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90" yWindow="-45" windowWidth="25635" windowHeight="11940" tabRatio="15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00" i="1"/>
  <c r="E799"/>
  <c r="E795"/>
  <c r="E794"/>
  <c r="E788"/>
  <c r="E787"/>
  <c r="D765"/>
  <c r="D766"/>
  <c r="D764"/>
  <c r="E761"/>
  <c r="E760"/>
  <c r="D740"/>
  <c r="D741"/>
  <c r="D739"/>
  <c r="E737"/>
  <c r="E736"/>
  <c r="D717"/>
  <c r="D718"/>
  <c r="D716"/>
  <c r="E714"/>
  <c r="E713"/>
  <c r="D691"/>
  <c r="D692"/>
  <c r="D690"/>
  <c r="E688"/>
  <c r="E687"/>
  <c r="D664"/>
  <c r="D665"/>
  <c r="D663"/>
  <c r="E661"/>
  <c r="E660"/>
  <c r="D639"/>
  <c r="D640"/>
  <c r="D638"/>
  <c r="E636"/>
  <c r="E635"/>
  <c r="D613"/>
  <c r="D614"/>
  <c r="D612"/>
  <c r="E610"/>
  <c r="E609"/>
  <c r="D589"/>
  <c r="D590"/>
  <c r="D588"/>
  <c r="E586"/>
  <c r="E585"/>
  <c r="D566"/>
  <c r="D567"/>
  <c r="D565"/>
  <c r="E563"/>
  <c r="E562"/>
  <c r="D544"/>
  <c r="D545"/>
  <c r="D543"/>
  <c r="E541"/>
  <c r="E540"/>
  <c r="D518"/>
  <c r="D519"/>
  <c r="D517"/>
  <c r="E515"/>
  <c r="E514"/>
  <c r="D494"/>
  <c r="D495"/>
  <c r="D493"/>
  <c r="E491"/>
  <c r="E490"/>
  <c r="D465"/>
  <c r="D466"/>
  <c r="D464"/>
  <c r="E462"/>
  <c r="E461"/>
  <c r="D440"/>
  <c r="D441"/>
  <c r="D439"/>
  <c r="E437"/>
  <c r="E436"/>
  <c r="D414"/>
  <c r="D415"/>
  <c r="D413"/>
  <c r="E411"/>
  <c r="E410"/>
  <c r="E387"/>
  <c r="E386"/>
  <c r="D390"/>
  <c r="D391"/>
  <c r="D389"/>
  <c r="D370"/>
  <c r="D371"/>
  <c r="D369"/>
  <c r="E367"/>
  <c r="E366"/>
  <c r="D350"/>
  <c r="D351"/>
  <c r="D349"/>
  <c r="E347"/>
  <c r="E346"/>
  <c r="D325"/>
  <c r="D326"/>
  <c r="D324"/>
  <c r="E322"/>
  <c r="E321"/>
  <c r="D301"/>
  <c r="D302"/>
  <c r="D300"/>
  <c r="E298"/>
  <c r="E297"/>
  <c r="D279"/>
  <c r="D280"/>
  <c r="D278"/>
  <c r="E276"/>
  <c r="E275"/>
  <c r="D250"/>
  <c r="D251"/>
  <c r="D249"/>
  <c r="E247"/>
  <c r="E246"/>
  <c r="D222"/>
  <c r="D223"/>
  <c r="D221"/>
  <c r="E219"/>
  <c r="E218"/>
  <c r="D195"/>
  <c r="D196"/>
  <c r="D194"/>
  <c r="E192"/>
  <c r="E191"/>
  <c r="D167"/>
  <c r="D168"/>
  <c r="D166"/>
  <c r="E164"/>
  <c r="E163"/>
  <c r="D149"/>
  <c r="D150"/>
  <c r="D148"/>
  <c r="E146"/>
  <c r="E145"/>
  <c r="D123"/>
  <c r="D124"/>
  <c r="D122"/>
  <c r="E120"/>
  <c r="E119"/>
  <c r="D100"/>
  <c r="D101"/>
  <c r="D99"/>
  <c r="E97"/>
  <c r="E96"/>
  <c r="G867"/>
  <c r="F867"/>
  <c r="E867"/>
  <c r="D867"/>
  <c r="G866"/>
  <c r="F866"/>
  <c r="E866"/>
  <c r="D866"/>
  <c r="D73"/>
  <c r="D72"/>
  <c r="D71"/>
  <c r="E69"/>
  <c r="E68"/>
  <c r="D47"/>
  <c r="D46"/>
  <c r="D45"/>
  <c r="E43"/>
  <c r="E42"/>
  <c r="D20"/>
  <c r="D19"/>
  <c r="D18"/>
  <c r="E16"/>
  <c r="E15"/>
</calcChain>
</file>

<file path=xl/sharedStrings.xml><?xml version="1.0" encoding="utf-8"?>
<sst xmlns="http://schemas.openxmlformats.org/spreadsheetml/2006/main" count="2081" uniqueCount="816">
  <si>
    <t>夕焼けの赤が川染め流れゆく　倫</t>
  </si>
  <si>
    <t>さやさやと夜気の入り来る夜の秋 栄太郎</t>
  </si>
  <si>
    <t>夕涼に徐々に増えゆく人出かな 玉有良</t>
  </si>
  <si>
    <r>
      <t>倫</t>
    </r>
    <r>
      <rPr>
        <b/>
        <sz val="11"/>
        <color rgb="FF000000"/>
        <rFont val="ＭＳ Ｐゴシック"/>
        <family val="3"/>
        <charset val="128"/>
      </rPr>
      <t>栄太郎</t>
    </r>
  </si>
  <si>
    <r>
      <t>一時の喜雨に草花ひかりけり　　</t>
    </r>
    <r>
      <rPr>
        <sz val="11"/>
        <color rgb="FFFF0000"/>
        <rFont val="ＭＳ Ｐゴシック"/>
        <family val="3"/>
        <charset val="128"/>
      </rPr>
      <t>倫</t>
    </r>
  </si>
  <si>
    <t>ベランダに星を探せる夜涼かな　　雄一郎</t>
  </si>
  <si>
    <t>暑気洗ふ響きわたるは雨の音　遅歩</t>
  </si>
  <si>
    <t>新発見オトヒメクラゲ花水母　　和　</t>
  </si>
  <si>
    <t>鉄博のしみる汽笛や夏の果　やすこ</t>
  </si>
  <si>
    <t>ボンボンの送る熱風チアガール　　和</t>
  </si>
  <si>
    <r>
      <t>カリッカリもう限界の梅莚</t>
    </r>
    <r>
      <rPr>
        <sz val="11"/>
        <color rgb="FFFF0000"/>
        <rFont val="ＭＳ Ｐゴシック"/>
        <family val="3"/>
        <charset val="128"/>
      </rPr>
      <t>　やすこ</t>
    </r>
  </si>
  <si>
    <r>
      <t>夏おでん生姜味噌つけ津軽かな</t>
    </r>
    <r>
      <rPr>
        <sz val="11"/>
        <color rgb="FFFF0000"/>
        <rFont val="ＭＳ Ｐゴシック"/>
        <family val="3"/>
        <charset val="128"/>
      </rPr>
      <t>　浩正</t>
    </r>
  </si>
  <si>
    <r>
      <t>鱧の日や切子小鉢の燦めひて　</t>
    </r>
    <r>
      <rPr>
        <sz val="11"/>
        <color rgb="FFFF0000"/>
        <rFont val="ＭＳ Ｐゴシック"/>
        <family val="3"/>
        <charset val="128"/>
      </rPr>
      <t>やすこ</t>
    </r>
  </si>
  <si>
    <r>
      <t>川ベリの風に舞ひをり夏あかね　</t>
    </r>
    <r>
      <rPr>
        <sz val="11"/>
        <color rgb="FFFF0000"/>
        <rFont val="ＭＳ Ｐゴシック"/>
        <family val="3"/>
        <charset val="128"/>
      </rPr>
      <t>　栄太郎</t>
    </r>
  </si>
  <si>
    <r>
      <t>釣人の竿にすいつと蜻蛉かな</t>
    </r>
    <r>
      <rPr>
        <sz val="11"/>
        <color rgb="FFFF0000"/>
        <rFont val="ＭＳ Ｐゴシック"/>
        <family val="3"/>
        <charset val="128"/>
      </rPr>
      <t>　泰與</t>
    </r>
  </si>
  <si>
    <t>ゴトゴトと鉄橋渡る夜の秋　やすこ</t>
  </si>
  <si>
    <t>窓よりの風の入り来る夜の秋　　栄太郎</t>
  </si>
  <si>
    <t>空蝉のこの世見すゑる眼かな　　栄太郎</t>
  </si>
  <si>
    <t>向日葵や心を照らすその光　亜仁子</t>
  </si>
  <si>
    <t>涼風の吹き抜け行きぬ今朝の空　　栄太郎</t>
  </si>
  <si>
    <t>夏鴬ケキョケキョケキョと十も鳴く　浩正</t>
  </si>
  <si>
    <t>オスプレイ掻き消している蝉時雨　祐</t>
  </si>
  <si>
    <t>落ち蝉の舗道に翅のうすみどり　　栄太郎</t>
  </si>
  <si>
    <t>夢を見た北極に居る夢を夏　　倫</t>
    <rPh sb="14" eb="15">
      <t>リン</t>
    </rPh>
    <phoneticPr fontId="10"/>
  </si>
  <si>
    <t>夕立や逃げるとこ無し山の道　滿</t>
  </si>
  <si>
    <t>重要な仕事の多し夏の庭　亜仁子</t>
  </si>
  <si>
    <t>青鷺や狙い違わず獲物刺す　　和</t>
  </si>
  <si>
    <t>夕映を受くる金粉天道虫　直</t>
  </si>
  <si>
    <t>この夏を静かに見てる無言館　祐</t>
  </si>
  <si>
    <t>ちちろ虫郵便受に訪ねて来　滿</t>
  </si>
  <si>
    <t>玉ウキの風に流さる夏の沼　泰與</t>
  </si>
  <si>
    <t>休憩のバスに入りくる夏茜　浩正</t>
  </si>
  <si>
    <t>緑蔭や思へば戦後八十年　直</t>
  </si>
  <si>
    <r>
      <t>旱天やなす術なくて天仰ぎ　</t>
    </r>
    <r>
      <rPr>
        <sz val="11"/>
        <color rgb="FFFF0000"/>
        <rFont val="ＭＳ Ｐゴシック"/>
        <family val="3"/>
        <charset val="128"/>
      </rPr>
      <t>知</t>
    </r>
  </si>
  <si>
    <r>
      <t>歴史的事ある月や八月来　</t>
    </r>
    <r>
      <rPr>
        <sz val="11"/>
        <color rgb="FFFF0000"/>
        <rFont val="ＭＳ Ｐゴシック"/>
        <family val="3"/>
        <charset val="128"/>
      </rPr>
      <t>倫</t>
    </r>
  </si>
  <si>
    <r>
      <t>宝石の如き翡翠目交ひに</t>
    </r>
    <r>
      <rPr>
        <sz val="11"/>
        <color rgb="FFFF0000"/>
        <rFont val="ＭＳ Ｐゴシック"/>
        <family val="3"/>
        <charset val="128"/>
      </rPr>
      <t>　泰與</t>
    </r>
  </si>
  <si>
    <r>
      <t>縁側の結界となす夏座敷</t>
    </r>
    <r>
      <rPr>
        <sz val="11"/>
        <color rgb="FFFF0000"/>
        <rFont val="ＭＳ Ｐゴシック"/>
        <family val="3"/>
        <charset val="128"/>
      </rPr>
      <t>　祐</t>
    </r>
  </si>
  <si>
    <r>
      <t>穂の具合今は順調夏の暮　</t>
    </r>
    <r>
      <rPr>
        <sz val="11"/>
        <color rgb="FFFF0000"/>
        <rFont val="ＭＳ Ｐゴシック"/>
        <family val="3"/>
        <charset val="128"/>
      </rPr>
      <t>滿</t>
    </r>
  </si>
  <si>
    <r>
      <t>夏草や落人塚に小塚添ふ　</t>
    </r>
    <r>
      <rPr>
        <sz val="11"/>
        <color rgb="FFFF0000"/>
        <rFont val="ＭＳ Ｐゴシック"/>
        <family val="3"/>
        <charset val="128"/>
      </rPr>
      <t>直</t>
    </r>
  </si>
  <si>
    <t>政界に国民服派敗戦日　　満徳</t>
  </si>
  <si>
    <t>境内の墓石超えたる立葵　知</t>
  </si>
  <si>
    <t>一日一句互選　２０２５－８月</t>
    <rPh sb="0" eb="4">
      <t>イチニチイック</t>
    </rPh>
    <rPh sb="4" eb="6">
      <t>ゴセン</t>
    </rPh>
    <rPh sb="13" eb="14">
      <t>ガツ</t>
    </rPh>
    <phoneticPr fontId="10"/>
  </si>
  <si>
    <t>千両の花魁連れて花火船　　和</t>
  </si>
  <si>
    <t>栄太郎小口やすこ</t>
    <rPh sb="0" eb="3">
      <t>エイタロウ</t>
    </rPh>
    <rPh sb="3" eb="5">
      <t>コグチ</t>
    </rPh>
    <phoneticPr fontId="10"/>
  </si>
  <si>
    <t>全投句</t>
    <rPh sb="0" eb="1">
      <t>ゼン</t>
    </rPh>
    <rPh sb="1" eb="3">
      <t>トウク</t>
    </rPh>
    <phoneticPr fontId="10"/>
  </si>
  <si>
    <t>（土）</t>
    <rPh sb="1" eb="2">
      <t>ド</t>
    </rPh>
    <phoneticPr fontId="10"/>
  </si>
  <si>
    <t>選句</t>
    <rPh sb="0" eb="2">
      <t>センク</t>
    </rPh>
    <phoneticPr fontId="10"/>
  </si>
  <si>
    <t>選者</t>
    <rPh sb="0" eb="2">
      <t>センジャ</t>
    </rPh>
    <phoneticPr fontId="10"/>
  </si>
  <si>
    <t>（金）</t>
    <rPh sb="1" eb="2">
      <t>キン</t>
    </rPh>
    <phoneticPr fontId="10"/>
  </si>
  <si>
    <t>特選</t>
    <rPh sb="0" eb="2">
      <t>トクセン</t>
    </rPh>
    <phoneticPr fontId="10"/>
  </si>
  <si>
    <t>合計</t>
    <rPh sb="0" eb="2">
      <t>ゴウケイ</t>
    </rPh>
    <phoneticPr fontId="10"/>
  </si>
  <si>
    <t>日付</t>
    <rPh sb="0" eb="2">
      <t>ヒヅケ</t>
    </rPh>
    <phoneticPr fontId="10"/>
  </si>
  <si>
    <t>和</t>
    <rPh sb="0" eb="1">
      <t>ワ</t>
    </rPh>
    <phoneticPr fontId="10"/>
  </si>
  <si>
    <t>平均</t>
    <rPh sb="0" eb="2">
      <t>ヘイキン</t>
    </rPh>
    <phoneticPr fontId="10"/>
  </si>
  <si>
    <t>神宮司</t>
    <rPh sb="0" eb="3">
      <t>ジングウジ</t>
    </rPh>
    <phoneticPr fontId="10"/>
  </si>
  <si>
    <t>杉山</t>
    <rPh sb="0" eb="2">
      <t>スギヤマ</t>
    </rPh>
    <phoneticPr fontId="10"/>
  </si>
  <si>
    <t>遠藤</t>
    <rPh sb="0" eb="2">
      <t>エンドウ</t>
    </rPh>
    <phoneticPr fontId="10"/>
  </si>
  <si>
    <t>亜仁子</t>
  </si>
  <si>
    <t>栄太郎</t>
  </si>
  <si>
    <t>藤澤</t>
    <rPh sb="0" eb="2">
      <t>フジサワ</t>
    </rPh>
    <phoneticPr fontId="10"/>
  </si>
  <si>
    <t>藤倉</t>
    <rPh sb="0" eb="2">
      <t>フジクラ</t>
    </rPh>
    <phoneticPr fontId="10"/>
  </si>
  <si>
    <t>細川</t>
    <rPh sb="0" eb="2">
      <t>ホソカワ</t>
    </rPh>
    <phoneticPr fontId="10"/>
  </si>
  <si>
    <t>倫藤倉</t>
    <rPh sb="0" eb="1">
      <t>リン</t>
    </rPh>
    <rPh sb="1" eb="3">
      <t>フジクラ</t>
    </rPh>
    <phoneticPr fontId="10"/>
  </si>
  <si>
    <t>小口</t>
    <rPh sb="0" eb="2">
      <t>コグチ</t>
    </rPh>
    <phoneticPr fontId="10"/>
  </si>
  <si>
    <t>岩元</t>
    <rPh sb="0" eb="2">
      <t>イワモト</t>
    </rPh>
    <phoneticPr fontId="10"/>
  </si>
  <si>
    <t>ばば</t>
  </si>
  <si>
    <t>和良</t>
  </si>
  <si>
    <t>倫</t>
    <rPh sb="0" eb="1">
      <t>リン</t>
    </rPh>
    <phoneticPr fontId="10"/>
  </si>
  <si>
    <t>満</t>
  </si>
  <si>
    <t>浩正</t>
  </si>
  <si>
    <t>知</t>
    <rPh sb="0" eb="1">
      <t>チ</t>
    </rPh>
    <phoneticPr fontId="10"/>
  </si>
  <si>
    <t>ヒデ</t>
  </si>
  <si>
    <t>（日）</t>
    <rPh sb="1" eb="2">
      <t>ニチ</t>
    </rPh>
    <phoneticPr fontId="10"/>
  </si>
  <si>
    <t>泰與</t>
  </si>
  <si>
    <t>京桜</t>
    <rPh sb="0" eb="1">
      <t>キョウ</t>
    </rPh>
    <rPh sb="1" eb="2">
      <t>サクラ</t>
    </rPh>
    <phoneticPr fontId="10"/>
  </si>
  <si>
    <t>遅歩</t>
  </si>
  <si>
    <t>玉有良</t>
  </si>
  <si>
    <t>雄一郎</t>
    <rPh sb="0" eb="3">
      <t>ユウイチロウ</t>
    </rPh>
    <phoneticPr fontId="10"/>
  </si>
  <si>
    <t>日数</t>
    <rPh sb="0" eb="2">
      <t>ニッスウ</t>
    </rPh>
    <phoneticPr fontId="10"/>
  </si>
  <si>
    <t>直</t>
  </si>
  <si>
    <t>公彦</t>
  </si>
  <si>
    <t>（月）</t>
    <rPh sb="1" eb="2">
      <t>ゲツ</t>
    </rPh>
    <phoneticPr fontId="10"/>
  </si>
  <si>
    <t>やすこ</t>
  </si>
  <si>
    <t>迪夫</t>
  </si>
  <si>
    <t>満徳</t>
    <rPh sb="0" eb="2">
      <t>マントク</t>
    </rPh>
    <phoneticPr fontId="10"/>
  </si>
  <si>
    <t>祐</t>
    <rPh sb="0" eb="1">
      <t>ユウ</t>
    </rPh>
    <phoneticPr fontId="10"/>
  </si>
  <si>
    <t>句数</t>
    <rPh sb="0" eb="2">
      <t>クスウ</t>
    </rPh>
    <phoneticPr fontId="10"/>
  </si>
  <si>
    <t>倫栄太郎</t>
    <rPh sb="0" eb="1">
      <t>リン</t>
    </rPh>
    <rPh sb="1" eb="4">
      <t>エイタロウ</t>
    </rPh>
    <phoneticPr fontId="10"/>
  </si>
  <si>
    <t>裕栄太郎</t>
    <rPh sb="0" eb="1">
      <t>ユウ</t>
    </rPh>
    <rPh sb="1" eb="4">
      <t>エイタロウ</t>
    </rPh>
    <phoneticPr fontId="10"/>
  </si>
  <si>
    <t>たかやま</t>
  </si>
  <si>
    <t xml:space="preserve">選   </t>
    <rPh sb="0" eb="1">
      <t>セン</t>
    </rPh>
    <phoneticPr fontId="10"/>
  </si>
  <si>
    <t>栄太郎やすこ</t>
    <rPh sb="0" eb="3">
      <t>エイタロウ</t>
    </rPh>
    <phoneticPr fontId="10"/>
  </si>
  <si>
    <t>神宮寺和杉山</t>
    <rPh sb="0" eb="3">
      <t>ジングウジ</t>
    </rPh>
    <rPh sb="3" eb="4">
      <t>ワ</t>
    </rPh>
    <rPh sb="4" eb="6">
      <t>スギヤマ</t>
    </rPh>
    <phoneticPr fontId="10"/>
  </si>
  <si>
    <t>倫やすこ</t>
    <rPh sb="0" eb="1">
      <t>リン</t>
    </rPh>
    <phoneticPr fontId="10"/>
  </si>
  <si>
    <t>亜仁子やすこ</t>
    <rPh sb="0" eb="3">
      <t>アニコ</t>
    </rPh>
    <phoneticPr fontId="10"/>
  </si>
  <si>
    <t>和栄太郎杉山</t>
    <rPh sb="0" eb="1">
      <t>ワ</t>
    </rPh>
    <rPh sb="1" eb="4">
      <t>エイタロウ</t>
    </rPh>
    <rPh sb="4" eb="6">
      <t>スギヤマ</t>
    </rPh>
    <phoneticPr fontId="10"/>
  </si>
  <si>
    <t>亜仁子杉山</t>
    <rPh sb="0" eb="3">
      <t>アニコ</t>
    </rPh>
    <rPh sb="3" eb="5">
      <t>スギヤマ</t>
    </rPh>
    <phoneticPr fontId="10"/>
  </si>
  <si>
    <t>倫栄太郎やすこ</t>
    <rPh sb="0" eb="1">
      <t>リン</t>
    </rPh>
    <rPh sb="1" eb="4">
      <t>エイタロウ</t>
    </rPh>
    <phoneticPr fontId="10"/>
  </si>
  <si>
    <t>栄太郎小口杉山</t>
    <rPh sb="0" eb="3">
      <t>エイタロウ</t>
    </rPh>
    <rPh sb="3" eb="5">
      <t>コグチ</t>
    </rPh>
    <rPh sb="5" eb="7">
      <t>スギヤマ</t>
    </rPh>
    <phoneticPr fontId="10"/>
  </si>
  <si>
    <r>
      <rPr>
        <b/>
        <sz val="11"/>
        <color rgb="FF000000"/>
        <rFont val="ＭＳ Ｐゴシック"/>
        <family val="3"/>
        <charset val="128"/>
      </rPr>
      <t>和</t>
    </r>
    <r>
      <rPr>
        <sz val="11"/>
        <color rgb="FF000000"/>
        <rFont val="ＭＳ Ｐゴシック"/>
        <family val="3"/>
        <charset val="128"/>
      </rPr>
      <t>藤倉杉山</t>
    </r>
  </si>
  <si>
    <t>亜仁子　倫</t>
    <rPh sb="0" eb="1">
      <t>ア</t>
    </rPh>
    <rPh sb="1" eb="2">
      <t>ニ</t>
    </rPh>
    <rPh sb="2" eb="3">
      <t>コ</t>
    </rPh>
    <rPh sb="4" eb="5">
      <t>リン</t>
    </rPh>
    <phoneticPr fontId="10"/>
  </si>
  <si>
    <r>
      <t>和</t>
    </r>
    <r>
      <rPr>
        <b/>
        <sz val="11"/>
        <color rgb="FF000000"/>
        <rFont val="ＭＳ Ｐゴシック"/>
        <family val="3"/>
        <charset val="128"/>
      </rPr>
      <t>藤倉</t>
    </r>
    <r>
      <rPr>
        <sz val="11"/>
        <color rgb="FF000000"/>
        <rFont val="ＭＳ Ｐゴシック"/>
        <family val="3"/>
        <charset val="128"/>
      </rPr>
      <t>杉山</t>
    </r>
  </si>
  <si>
    <r>
      <t>和藤倉</t>
    </r>
    <r>
      <rPr>
        <b/>
        <sz val="11"/>
        <color rgb="FF000000"/>
        <rFont val="ＭＳ Ｐゴシック"/>
        <family val="3"/>
        <charset val="128"/>
      </rPr>
      <t>栄太郎</t>
    </r>
  </si>
  <si>
    <t>わすれ得ぬことの数多や八月来る　　栄太郎</t>
  </si>
  <si>
    <t>和小口やすこ</t>
    <rPh sb="0" eb="1">
      <t>ワ</t>
    </rPh>
    <rPh sb="1" eb="3">
      <t>コグチ</t>
    </rPh>
    <phoneticPr fontId="10"/>
  </si>
  <si>
    <t>死ぬ死ぬが口癖の爺日向水　　和</t>
  </si>
  <si>
    <r>
      <t>夕爾忌の句集をさがす夜更けかな　</t>
    </r>
    <r>
      <rPr>
        <sz val="11"/>
        <color rgb="FFFF0000"/>
        <rFont val="ＭＳ Ｐゴシック"/>
        <family val="3"/>
        <charset val="128"/>
      </rPr>
      <t>　栄太郎</t>
    </r>
    <phoneticPr fontId="11"/>
  </si>
  <si>
    <r>
      <rPr>
        <sz val="11"/>
        <color rgb="FF080809"/>
        <rFont val="ＭＳ Ｐゴシック"/>
        <family val="3"/>
        <charset val="128"/>
      </rPr>
      <t>何処みても黄ばんできたる青田かな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</si>
  <si>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r>
      <t>枕元ペンとノートや夜の秋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</si>
  <si>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r>
      <rPr>
        <sz val="11"/>
        <color rgb="FF080809"/>
        <rFont val="ＭＳ Ｐゴシック"/>
        <family val="3"/>
        <charset val="128"/>
      </rPr>
      <t>清張忌ダイヤ謎解く夜の秋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</si>
  <si>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t>鮎釣の後ろ姿に見る孤独　　和</t>
  </si>
  <si>
    <t>裕</t>
    <rPh sb="0" eb="1">
      <t>ユウ</t>
    </rPh>
    <phoneticPr fontId="11"/>
  </si>
  <si>
    <r>
      <t>和</t>
    </r>
    <r>
      <rPr>
        <b/>
        <sz val="11"/>
        <color rgb="FF000000"/>
        <rFont val="ＭＳ Ｐゴシック"/>
        <family val="3"/>
        <charset val="128"/>
      </rPr>
      <t>亜仁子</t>
    </r>
    <r>
      <rPr>
        <sz val="11"/>
        <color rgb="FF000000"/>
        <rFont val="ＭＳ Ｐゴシック"/>
        <family val="3"/>
        <charset val="128"/>
      </rPr>
      <t>やすこ</t>
    </r>
    <rPh sb="0" eb="1">
      <t>ワ</t>
    </rPh>
    <rPh sb="1" eb="4">
      <t>アニコ</t>
    </rPh>
    <phoneticPr fontId="11"/>
  </si>
  <si>
    <r>
      <t>亜仁子</t>
    </r>
    <r>
      <rPr>
        <sz val="11"/>
        <color rgb="FF000000"/>
        <rFont val="ＭＳ Ｐゴシック"/>
        <family val="3"/>
        <charset val="128"/>
      </rPr>
      <t>栄太郎杉山</t>
    </r>
    <rPh sb="6" eb="8">
      <t>スギヤマ</t>
    </rPh>
    <phoneticPr fontId="11"/>
  </si>
  <si>
    <t>熱中症をどり方さへあやふやに　　玉有良</t>
  </si>
  <si>
    <t>やすこ</t>
    <phoneticPr fontId="11"/>
  </si>
  <si>
    <t>根切虫葱の根元に身をひそめ　滿</t>
  </si>
  <si>
    <t>栄太郎</t>
    <phoneticPr fontId="11"/>
  </si>
  <si>
    <t>映画跳ねとつぷり暮るる秋隣　やすこ</t>
  </si>
  <si>
    <t>牛がえる鳴いて巡りぬ池の朝　　栄太郎</t>
  </si>
  <si>
    <r>
      <t>亜仁子</t>
    </r>
    <r>
      <rPr>
        <b/>
        <sz val="11"/>
        <color rgb="FF000000"/>
        <rFont val="ＭＳ Ｐゴシック"/>
        <family val="3"/>
        <charset val="128"/>
      </rPr>
      <t>倫</t>
    </r>
    <r>
      <rPr>
        <sz val="11"/>
        <color rgb="FF000000"/>
        <rFont val="ＭＳ Ｐゴシック"/>
        <family val="3"/>
        <charset val="128"/>
      </rPr>
      <t>やすこ</t>
    </r>
    <phoneticPr fontId="11"/>
  </si>
  <si>
    <t>ねぶた小屋小窓に鬼の顔見たり　浩正</t>
  </si>
  <si>
    <t>　トリプル</t>
    <phoneticPr fontId="11"/>
  </si>
  <si>
    <t>（火）</t>
    <rPh sb="1" eb="2">
      <t>カ</t>
    </rPh>
    <phoneticPr fontId="11"/>
  </si>
  <si>
    <t>懐かしや子の部屋猫のかき氷　倫</t>
  </si>
  <si>
    <t>亜仁子</t>
    <rPh sb="0" eb="3">
      <t>アニコ</t>
    </rPh>
    <phoneticPr fontId="11"/>
  </si>
  <si>
    <t>鉄塔に刺さりさうなる昼の月　滿</t>
  </si>
  <si>
    <t>倫</t>
    <rPh sb="0" eb="1">
      <t>リン</t>
    </rPh>
    <phoneticPr fontId="11"/>
  </si>
  <si>
    <t>刈上げし襟足青き涼み台　祐</t>
  </si>
  <si>
    <t>沸き出でし入道雲のただならず　泰與</t>
  </si>
  <si>
    <t>天国の存在したり雲の峰　亜仁子</t>
  </si>
  <si>
    <t>遠花火聞きつつブログ書きにけり　　栄太郎</t>
  </si>
  <si>
    <r>
      <t>裕</t>
    </r>
    <r>
      <rPr>
        <b/>
        <sz val="11"/>
        <color rgb="FFFF0000"/>
        <rFont val="ＭＳ Ｐゴシック"/>
        <family val="3"/>
        <charset val="128"/>
      </rPr>
      <t>倫</t>
    </r>
    <r>
      <rPr>
        <sz val="11"/>
        <color rgb="FFFF0000"/>
        <rFont val="ＭＳ Ｐゴシック"/>
        <family val="3"/>
        <charset val="128"/>
      </rPr>
      <t>小口</t>
    </r>
    <r>
      <rPr>
        <b/>
        <sz val="11"/>
        <color rgb="FFFF0000"/>
        <rFont val="ＭＳ Ｐゴシック"/>
        <family val="3"/>
        <charset val="128"/>
      </rPr>
      <t>杉山</t>
    </r>
    <rPh sb="0" eb="1">
      <t>ユウ</t>
    </rPh>
    <rPh sb="1" eb="2">
      <t>リン</t>
    </rPh>
    <rPh sb="2" eb="4">
      <t>コグチ</t>
    </rPh>
    <rPh sb="4" eb="6">
      <t>スギヤマ</t>
    </rPh>
    <phoneticPr fontId="11"/>
  </si>
  <si>
    <t>和杉山</t>
    <rPh sb="0" eb="1">
      <t>ワ</t>
    </rPh>
    <rPh sb="1" eb="3">
      <t>スギヤマ</t>
    </rPh>
    <phoneticPr fontId="11"/>
  </si>
  <si>
    <r>
      <t>和</t>
    </r>
    <r>
      <rPr>
        <sz val="11"/>
        <color rgb="FF000000"/>
        <rFont val="ＭＳ Ｐゴシック"/>
        <family val="3"/>
        <charset val="128"/>
      </rPr>
      <t>杉山</t>
    </r>
    <rPh sb="0" eb="1">
      <t>ワ</t>
    </rPh>
    <rPh sb="1" eb="3">
      <t>スギヤマ</t>
    </rPh>
    <phoneticPr fontId="11"/>
  </si>
  <si>
    <t>和倫小口杉山</t>
    <rPh sb="0" eb="1">
      <t>ワ</t>
    </rPh>
    <rPh sb="1" eb="2">
      <t>リン</t>
    </rPh>
    <rPh sb="2" eb="4">
      <t>コグチ</t>
    </rPh>
    <rPh sb="4" eb="6">
      <t>スギヤマ</t>
    </rPh>
    <phoneticPr fontId="11"/>
  </si>
  <si>
    <r>
      <rPr>
        <sz val="11"/>
        <color rgb="FF080809"/>
        <rFont val="ＭＳ Ｐゴシック"/>
        <family val="3"/>
        <charset val="128"/>
      </rPr>
      <t>水番や思ひ掛けざる良き知らせ</t>
    </r>
    <r>
      <rPr>
        <sz val="11"/>
        <color rgb="FFFF0000"/>
        <rFont val="ＭＳ Ｐゴシック"/>
        <family val="3"/>
        <charset val="128"/>
      </rPr>
      <t>　亜仁子</t>
    </r>
    <phoneticPr fontId="11"/>
  </si>
  <si>
    <t>和</t>
    <rPh sb="0" eb="1">
      <t>ワ</t>
    </rPh>
    <phoneticPr fontId="11"/>
  </si>
  <si>
    <r>
      <t>夏休み玄関は砂の香りし</t>
    </r>
    <r>
      <rPr>
        <sz val="11"/>
        <color rgb="FFFF0000"/>
        <rFont val="ＭＳ Ｐゴシック"/>
        <family val="3"/>
        <charset val="128"/>
      </rPr>
      <t>　倫</t>
    </r>
    <phoneticPr fontId="11"/>
  </si>
  <si>
    <r>
      <t>青柿の一人前の形して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</si>
  <si>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r>
      <rPr>
        <sz val="11"/>
        <color rgb="FF080809"/>
        <rFont val="ＭＳ Ｐゴシック"/>
        <family val="3"/>
        <charset val="128"/>
      </rPr>
      <t>帰りたる子と肩並べ大花火　</t>
    </r>
    <r>
      <rPr>
        <sz val="11"/>
        <color rgb="FFFF0000"/>
        <rFont val="ＭＳ Ｐゴシック"/>
        <family val="3"/>
        <charset val="128"/>
      </rPr>
      <t>知</t>
    </r>
    <phoneticPr fontId="11"/>
  </si>
  <si>
    <t>娘らの好むハンディ扇風機　　和</t>
  </si>
  <si>
    <t>倫</t>
    <rPh sb="0" eb="1">
      <t>リン</t>
    </rPh>
    <phoneticPr fontId="11"/>
  </si>
  <si>
    <t>目覚ましき進化携帯扇風機　　和</t>
  </si>
  <si>
    <t>ノンアルで腹いっぱいの冷蔵庫　　和</t>
  </si>
  <si>
    <t>トリプル</t>
    <phoneticPr fontId="11"/>
  </si>
  <si>
    <t>公彦</t>
    <rPh sb="0" eb="2">
      <t>キミヒコ</t>
    </rPh>
    <phoneticPr fontId="11"/>
  </si>
  <si>
    <t>言わぬまま聴けぬままなり原爆忌　やすこ</t>
  </si>
  <si>
    <t>原爆忌きしきしと泣く頭蓋骨　祐</t>
  </si>
  <si>
    <t>栄太郎杉山</t>
    <rPh sb="0" eb="3">
      <t>エイタロウ</t>
    </rPh>
    <rPh sb="3" eb="5">
      <t>スギヤマ</t>
    </rPh>
    <phoneticPr fontId="11"/>
  </si>
  <si>
    <r>
      <rPr>
        <sz val="11"/>
        <color rgb="FF080809"/>
        <rFont val="ＭＳ Ｐゴシック"/>
        <family val="3"/>
        <charset val="128"/>
      </rPr>
      <t>原爆忌きしきしと泣く頭蓋骨</t>
    </r>
    <r>
      <rPr>
        <sz val="11"/>
        <color rgb="FFFF0000"/>
        <rFont val="ＭＳ Ｐゴシック"/>
        <family val="3"/>
        <charset val="128"/>
      </rPr>
      <t>　祐</t>
    </r>
    <phoneticPr fontId="11"/>
  </si>
  <si>
    <r>
      <rPr>
        <sz val="11"/>
        <color rgb="FF080809"/>
        <rFont val="ＭＳ Ｐゴシック"/>
        <family val="3"/>
        <charset val="128"/>
      </rPr>
      <t>一瞬のあのひあの時広島忌　　</t>
    </r>
    <r>
      <rPr>
        <sz val="11"/>
        <color rgb="FFFF0000"/>
        <rFont val="ＭＳ Ｐゴシック"/>
        <family val="3"/>
        <charset val="128"/>
      </rPr>
      <t>栄太郎</t>
    </r>
    <phoneticPr fontId="11"/>
  </si>
  <si>
    <t>公彦和</t>
    <rPh sb="0" eb="2">
      <t>キミヒコ</t>
    </rPh>
    <rPh sb="2" eb="3">
      <t>ワ</t>
    </rPh>
    <phoneticPr fontId="11"/>
  </si>
  <si>
    <r>
      <t>百日紅黙祷の鐘に揺れている　</t>
    </r>
    <r>
      <rPr>
        <sz val="11"/>
        <color rgb="FFFF0000"/>
        <rFont val="ＭＳ Ｐゴシック"/>
        <family val="3"/>
        <charset val="128"/>
      </rPr>
      <t>公彦</t>
    </r>
    <phoneticPr fontId="11"/>
  </si>
  <si>
    <r>
      <t>黒い雨降ると言ふ祖父終戦日　　</t>
    </r>
    <r>
      <rPr>
        <sz val="11"/>
        <color rgb="FFFF0000"/>
        <rFont val="ＭＳ Ｐゴシック"/>
        <family val="3"/>
        <charset val="128"/>
      </rPr>
      <t>倫</t>
    </r>
    <rPh sb="15" eb="16">
      <t>リン</t>
    </rPh>
    <phoneticPr fontId="11"/>
  </si>
  <si>
    <t>栄太郎やすこ</t>
    <rPh sb="0" eb="3">
      <t>エイタロウ</t>
    </rPh>
    <phoneticPr fontId="11"/>
  </si>
  <si>
    <t>（木）</t>
    <rPh sb="1" eb="2">
      <t>モク</t>
    </rPh>
    <phoneticPr fontId="11"/>
  </si>
  <si>
    <t>待ち人の既読も付かず門涼み　やすこ</t>
  </si>
  <si>
    <t>杉山</t>
    <rPh sb="0" eb="2">
      <t>スギヤマ</t>
    </rPh>
    <phoneticPr fontId="11"/>
  </si>
  <si>
    <t>ふつふつと夜溢れさせ女王花　やすこ</t>
  </si>
  <si>
    <t>栄太郎</t>
    <rPh sb="0" eb="3">
      <t>エイタロウ</t>
    </rPh>
    <phoneticPr fontId="11"/>
  </si>
  <si>
    <t>浜の葛裏見せ揺れる酷暑かな　知</t>
  </si>
  <si>
    <t>倫</t>
    <rPh sb="0" eb="1">
      <t>リン</t>
    </rPh>
    <phoneticPr fontId="11"/>
  </si>
  <si>
    <t>雨乞ひの呪文虚しく雲の去る　知</t>
  </si>
  <si>
    <r>
      <t>和</t>
    </r>
    <r>
      <rPr>
        <sz val="11"/>
        <color rgb="FF000000"/>
        <rFont val="ＭＳ Ｐゴシック"/>
        <family val="3"/>
        <charset val="128"/>
      </rPr>
      <t>やすこ</t>
    </r>
    <rPh sb="0" eb="1">
      <t>ワ</t>
    </rPh>
    <phoneticPr fontId="11"/>
  </si>
  <si>
    <t>公園の木々の重たき蝉の森　　栄太郎</t>
  </si>
  <si>
    <t>亜仁子倫杉山</t>
    <rPh sb="0" eb="3">
      <t>アニコ</t>
    </rPh>
    <rPh sb="3" eb="4">
      <t>リン</t>
    </rPh>
    <rPh sb="4" eb="6">
      <t>スギヤマ</t>
    </rPh>
    <phoneticPr fontId="11"/>
  </si>
  <si>
    <t>炎天を断つ千本の杉並木　泰與</t>
  </si>
  <si>
    <t>倫栄太郎杉山</t>
    <rPh sb="0" eb="1">
      <t>リン</t>
    </rPh>
    <rPh sb="1" eb="4">
      <t>エイタロウ</t>
    </rPh>
    <rPh sb="4" eb="6">
      <t>スギヤマ</t>
    </rPh>
    <phoneticPr fontId="11"/>
  </si>
  <si>
    <t>滴りや森をちこちの岩間より　直</t>
  </si>
  <si>
    <t>亜仁子</t>
    <rPh sb="0" eb="3">
      <t>アニコ</t>
    </rPh>
    <phoneticPr fontId="11"/>
  </si>
  <si>
    <t>勇気なき我に力を草田男忌　　栄太郎</t>
  </si>
  <si>
    <t>やすこ</t>
    <phoneticPr fontId="11"/>
  </si>
  <si>
    <t>徴用の母は死ぬまで菊嫌ひ　祐</t>
  </si>
  <si>
    <t>　トリプル</t>
    <phoneticPr fontId="11"/>
  </si>
  <si>
    <t>（金）</t>
    <rPh sb="1" eb="2">
      <t>キン</t>
    </rPh>
    <phoneticPr fontId="11"/>
  </si>
  <si>
    <t>和やすこ</t>
    <rPh sb="0" eb="1">
      <t>ワ</t>
    </rPh>
    <phoneticPr fontId="11"/>
  </si>
  <si>
    <t>白と黄は突然変異百日紅　　和</t>
  </si>
  <si>
    <t>公彦</t>
    <rPh sb="0" eb="2">
      <t>キミヒコ</t>
    </rPh>
    <phoneticPr fontId="11"/>
  </si>
  <si>
    <t>祝福は向日葵の種ホームラン　　和</t>
  </si>
  <si>
    <t>路線図に探す乗換えサングラス　　和</t>
  </si>
  <si>
    <r>
      <t>公彦</t>
    </r>
    <r>
      <rPr>
        <b/>
        <sz val="11"/>
        <color rgb="FF000000"/>
        <rFont val="ＭＳ Ｐゴシック"/>
        <family val="3"/>
        <charset val="128"/>
      </rPr>
      <t>和やすこ</t>
    </r>
    <r>
      <rPr>
        <sz val="11"/>
        <color rgb="FF000000"/>
        <rFont val="ＭＳ Ｐゴシック"/>
        <family val="3"/>
        <charset val="128"/>
      </rPr>
      <t>杉山</t>
    </r>
    <rPh sb="0" eb="2">
      <t>キミヒコ</t>
    </rPh>
    <rPh sb="2" eb="3">
      <t>ワ</t>
    </rPh>
    <rPh sb="6" eb="8">
      <t>スギヤマ</t>
    </rPh>
    <phoneticPr fontId="11"/>
  </si>
  <si>
    <r>
      <t>公彦和</t>
    </r>
    <r>
      <rPr>
        <b/>
        <sz val="11"/>
        <color rgb="FF000000"/>
        <rFont val="ＭＳ Ｐゴシック"/>
        <family val="3"/>
        <charset val="128"/>
      </rPr>
      <t>倫</t>
    </r>
    <r>
      <rPr>
        <sz val="11"/>
        <color rgb="FF000000"/>
        <rFont val="ＭＳ Ｐゴシック"/>
        <family val="3"/>
        <charset val="128"/>
      </rPr>
      <t>亜仁子やすこ</t>
    </r>
    <r>
      <rPr>
        <b/>
        <sz val="11"/>
        <color rgb="FF000000"/>
        <rFont val="ＭＳ Ｐゴシック"/>
        <family val="3"/>
        <charset val="128"/>
      </rPr>
      <t>杉山</t>
    </r>
    <rPh sb="0" eb="2">
      <t>キミヒコ</t>
    </rPh>
    <rPh sb="2" eb="3">
      <t>ワ</t>
    </rPh>
    <rPh sb="3" eb="4">
      <t>リン</t>
    </rPh>
    <rPh sb="4" eb="7">
      <t>アニコ</t>
    </rPh>
    <rPh sb="10" eb="12">
      <t>スギヤマ</t>
    </rPh>
    <phoneticPr fontId="11"/>
  </si>
  <si>
    <t>雨降りてひと時止みぬ蝉の声　　栄太郎</t>
  </si>
  <si>
    <t>岩根</t>
    <rPh sb="0" eb="2">
      <t>イワネ</t>
    </rPh>
    <phoneticPr fontId="11"/>
  </si>
  <si>
    <t>風薫る朝日を羽織る榛名富士　泰與</t>
  </si>
  <si>
    <t>公彦岩根</t>
    <rPh sb="0" eb="2">
      <t>キミヒコ</t>
    </rPh>
    <rPh sb="2" eb="4">
      <t>イワネ</t>
    </rPh>
    <phoneticPr fontId="11"/>
  </si>
  <si>
    <t>置き竿にとまる翡翠山の沼　泰與</t>
  </si>
  <si>
    <t>教訓を勉強したり避暑の宿　亜仁子</t>
  </si>
  <si>
    <r>
      <rPr>
        <sz val="11"/>
        <color rgb="FF080809"/>
        <rFont val="ＭＳ Ｐゴシック"/>
        <family val="3"/>
        <charset val="128"/>
      </rPr>
      <t>転がるを起こしてあげぬ油蝉　</t>
    </r>
    <r>
      <rPr>
        <sz val="11"/>
        <color rgb="FFFF0000"/>
        <rFont val="ＭＳ Ｐゴシック"/>
        <family val="3"/>
        <charset val="128"/>
      </rPr>
      <t>公彦</t>
    </r>
    <phoneticPr fontId="11"/>
  </si>
  <si>
    <t>岩根和</t>
    <rPh sb="0" eb="2">
      <t>イワネ</t>
    </rPh>
    <rPh sb="2" eb="3">
      <t>ワ</t>
    </rPh>
    <phoneticPr fontId="11"/>
  </si>
  <si>
    <r>
      <t>終わった恋ページに挟み秋の風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</si>
  <si>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t>和</t>
    <rPh sb="0" eb="1">
      <t>ワ</t>
    </rPh>
    <phoneticPr fontId="11"/>
  </si>
  <si>
    <r>
      <t>スイカ割り子供会でのイベントよ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</si>
  <si>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r>
      <t>われこそは蘭鋳なりと鉢を統ぶ</t>
    </r>
    <r>
      <rPr>
        <sz val="11"/>
        <color rgb="FFFF0000"/>
        <rFont val="ＭＳ Ｐゴシック"/>
        <family val="3"/>
        <charset val="128"/>
      </rPr>
      <t>　直</t>
    </r>
    <phoneticPr fontId="11"/>
  </si>
  <si>
    <t>公彦倫</t>
    <rPh sb="0" eb="2">
      <t>キミヒコ</t>
    </rPh>
    <rPh sb="2" eb="3">
      <t>リン</t>
    </rPh>
    <phoneticPr fontId="11"/>
  </si>
  <si>
    <r>
      <t>公彦亜仁子栄太郎</t>
    </r>
    <r>
      <rPr>
        <sz val="11"/>
        <color rgb="FF000000"/>
        <rFont val="ＭＳ Ｐゴシック"/>
        <family val="3"/>
        <charset val="128"/>
      </rPr>
      <t>倫杉山</t>
    </r>
    <rPh sb="0" eb="2">
      <t>キミヒコ</t>
    </rPh>
    <rPh sb="2" eb="5">
      <t>アニコ</t>
    </rPh>
    <rPh sb="5" eb="8">
      <t>エイタロウ</t>
    </rPh>
    <rPh sb="8" eb="9">
      <t>リン</t>
    </rPh>
    <rPh sb="9" eb="11">
      <t>スギヤマ</t>
    </rPh>
    <phoneticPr fontId="11"/>
  </si>
  <si>
    <t>（水）　　8</t>
    <rPh sb="1" eb="2">
      <t>スイ</t>
    </rPh>
    <phoneticPr fontId="11"/>
  </si>
  <si>
    <t>クーラーのこれ以上無く働きぬ　滿</t>
  </si>
  <si>
    <t>栄太郎やすこ</t>
    <rPh sb="0" eb="3">
      <t>エイタロウ</t>
    </rPh>
    <phoneticPr fontId="11"/>
  </si>
  <si>
    <r>
      <t>和</t>
    </r>
    <r>
      <rPr>
        <sz val="11"/>
        <color rgb="FF000000"/>
        <rFont val="ＭＳ Ｐゴシック"/>
        <family val="3"/>
        <charset val="128"/>
      </rPr>
      <t>r倫栄太郎</t>
    </r>
    <rPh sb="0" eb="1">
      <t>ワ</t>
    </rPh>
    <rPh sb="2" eb="3">
      <t>リン</t>
    </rPh>
    <rPh sb="3" eb="6">
      <t>エイタロウ</t>
    </rPh>
    <phoneticPr fontId="11"/>
  </si>
  <si>
    <t>秋立つや日は容赦なき海の面　　雄一郎</t>
  </si>
  <si>
    <t>公彦</t>
    <rPh sb="0" eb="2">
      <t>キミヒコ</t>
    </rPh>
    <phoneticPr fontId="11"/>
  </si>
  <si>
    <t>さらさらと薄物たたみ匂ひ香　やすこ</t>
  </si>
  <si>
    <t>朝早に人出の多し墓参り　遅歩</t>
  </si>
  <si>
    <t>香水や列車の溜まるマルセイユ　直</t>
  </si>
  <si>
    <r>
      <rPr>
        <sz val="11"/>
        <color rgb="FF080809"/>
        <rFont val="ＭＳ Ｐゴシック"/>
        <family val="3"/>
        <charset val="128"/>
      </rPr>
      <t>初月の観戦したる甲子園</t>
    </r>
    <r>
      <rPr>
        <sz val="11"/>
        <color rgb="FFFF0000"/>
        <rFont val="ＭＳ Ｐゴシック"/>
        <family val="3"/>
        <charset val="128"/>
      </rPr>
      <t>　やすこ</t>
    </r>
    <phoneticPr fontId="11"/>
  </si>
  <si>
    <t>和</t>
    <rPh sb="0" eb="1">
      <t>ワ</t>
    </rPh>
    <phoneticPr fontId="11"/>
  </si>
  <si>
    <r>
      <rPr>
        <sz val="11"/>
        <color rgb="FF080809"/>
        <rFont val="ＭＳ Ｐゴシック"/>
        <family val="3"/>
        <charset val="128"/>
      </rPr>
      <t>稲妻や西から聞こえ雨を連れ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</si>
  <si>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r>
      <t xml:space="preserve">立秋のそぼ降る雨に濡れて行く </t>
    </r>
    <r>
      <rPr>
        <sz val="11"/>
        <color rgb="FFFF0000"/>
        <rFont val="ＭＳ Ｐゴシック"/>
        <family val="3"/>
        <charset val="128"/>
      </rPr>
      <t>公彦</t>
    </r>
    <phoneticPr fontId="11"/>
  </si>
  <si>
    <r>
      <t>普羅の忌や京西山に白き雲　　</t>
    </r>
    <r>
      <rPr>
        <sz val="11"/>
        <color rgb="FFFF0000"/>
        <rFont val="ＭＳ Ｐゴシック"/>
        <family val="3"/>
        <charset val="128"/>
      </rPr>
      <t>栄太郎</t>
    </r>
    <phoneticPr fontId="11"/>
  </si>
  <si>
    <t>強風に負けず群れ咲くチングルマ　　和</t>
  </si>
  <si>
    <t>倫</t>
    <rPh sb="0" eb="1">
      <t>リン</t>
    </rPh>
    <phoneticPr fontId="11"/>
  </si>
  <si>
    <r>
      <t>杉山</t>
    </r>
    <r>
      <rPr>
        <b/>
        <sz val="11"/>
        <color rgb="FFFF0000"/>
        <rFont val="ＭＳ Ｐゴシック"/>
        <family val="3"/>
        <charset val="128"/>
      </rPr>
      <t>藤倉</t>
    </r>
    <rPh sb="0" eb="2">
      <t>スギヤマ</t>
    </rPh>
    <rPh sb="2" eb="4">
      <t>フジクラ</t>
    </rPh>
    <phoneticPr fontId="11"/>
  </si>
  <si>
    <t>杉山藤倉</t>
    <rPh sb="0" eb="2">
      <t>スギヤマ</t>
    </rPh>
    <rPh sb="2" eb="4">
      <t>フジクラ</t>
    </rPh>
    <phoneticPr fontId="11"/>
  </si>
  <si>
    <t>和小口杉山藤倉</t>
    <rPh sb="0" eb="1">
      <t>ワ</t>
    </rPh>
    <rPh sb="1" eb="3">
      <t>コグチ</t>
    </rPh>
    <rPh sb="3" eb="5">
      <t>スギヤマ</t>
    </rPh>
    <rPh sb="5" eb="7">
      <t>フジクラ</t>
    </rPh>
    <phoneticPr fontId="10"/>
  </si>
  <si>
    <t>眼を凝らすライフセーバー海開き　　和</t>
  </si>
  <si>
    <t>栄太郎</t>
    <rPh sb="0" eb="3">
      <t>エイタロウ</t>
    </rPh>
    <phoneticPr fontId="11"/>
  </si>
  <si>
    <r>
      <t>和</t>
    </r>
    <r>
      <rPr>
        <sz val="11"/>
        <color rgb="FF000000"/>
        <rFont val="ＭＳ Ｐゴシック"/>
        <family val="3"/>
        <charset val="128"/>
      </rPr>
      <t>栄太郎</t>
    </r>
    <rPh sb="0" eb="1">
      <t>ワ</t>
    </rPh>
    <rPh sb="1" eb="4">
      <t>エイタロウ</t>
    </rPh>
    <phoneticPr fontId="11"/>
  </si>
  <si>
    <t>天からの供え水きて秋に入る　やすこ</t>
  </si>
  <si>
    <t>杉山</t>
    <rPh sb="0" eb="2">
      <t>スギヤマ</t>
    </rPh>
    <phoneticPr fontId="11"/>
  </si>
  <si>
    <t>非通知の電話で目覚め秋に入る　倫</t>
  </si>
  <si>
    <r>
      <rPr>
        <b/>
        <sz val="11"/>
        <color rgb="FF000000"/>
        <rFont val="ＭＳ Ｐゴシック"/>
        <family val="3"/>
        <charset val="128"/>
      </rPr>
      <t>栄太郎</t>
    </r>
    <r>
      <rPr>
        <sz val="11"/>
        <color rgb="FF000000"/>
        <rFont val="ＭＳ Ｐゴシック"/>
        <family val="3"/>
        <charset val="128"/>
      </rPr>
      <t>杉山</t>
    </r>
    <rPh sb="0" eb="3">
      <t>エイタロウ</t>
    </rPh>
    <rPh sb="3" eb="5">
      <t>スギヤマ</t>
    </rPh>
    <phoneticPr fontId="11"/>
  </si>
  <si>
    <t>颯爽と雲を味方の草を刈る　滿</t>
  </si>
  <si>
    <t>裕やすこ</t>
    <rPh sb="0" eb="1">
      <t>ユウ</t>
    </rPh>
    <phoneticPr fontId="11"/>
  </si>
  <si>
    <t>ひぐらしや「財源」の文字に留まりぬ　公彦</t>
  </si>
  <si>
    <t>立秋の雨の朝となりしかな　　栄太郎</t>
  </si>
  <si>
    <t>杉山やすこ</t>
    <rPh sb="0" eb="2">
      <t>スギヤマ</t>
    </rPh>
    <phoneticPr fontId="11"/>
  </si>
  <si>
    <t>公彦栄太郎</t>
    <rPh sb="0" eb="2">
      <t>キミヒコ</t>
    </rPh>
    <rPh sb="2" eb="5">
      <t>エイタロウ</t>
    </rPh>
    <phoneticPr fontId="11"/>
  </si>
  <si>
    <r>
      <t>岩根神宮寺</t>
    </r>
    <r>
      <rPr>
        <b/>
        <sz val="11"/>
        <color rgb="FF000000"/>
        <rFont val="ＭＳ Ｐゴシック"/>
        <family val="3"/>
        <charset val="128"/>
      </rPr>
      <t>亜仁子</t>
    </r>
    <rPh sb="0" eb="2">
      <t>イワネ</t>
    </rPh>
    <rPh sb="2" eb="5">
      <t>ジングウジ</t>
    </rPh>
    <rPh sb="5" eb="8">
      <t>アニコ</t>
    </rPh>
    <phoneticPr fontId="11"/>
  </si>
  <si>
    <t>久方の雨の朝や今朝の秋　　栄太郎</t>
  </si>
  <si>
    <t>　トリプル</t>
    <phoneticPr fontId="11"/>
  </si>
  <si>
    <t>貧乏神どけても茂る布袋草　遅歩</t>
  </si>
  <si>
    <t>やすこ</t>
    <phoneticPr fontId="11"/>
  </si>
  <si>
    <t>風鈴や川風海風渚風　直</t>
  </si>
  <si>
    <r>
      <t>杉山</t>
    </r>
    <r>
      <rPr>
        <sz val="11"/>
        <color rgb="FF000000"/>
        <rFont val="ＭＳ Ｐゴシック"/>
        <family val="3"/>
        <charset val="128"/>
      </rPr>
      <t>やすこ</t>
    </r>
    <rPh sb="0" eb="2">
      <t>スギヤマ</t>
    </rPh>
    <phoneticPr fontId="11"/>
  </si>
  <si>
    <t>単帯黒き殺意の清張忌　祐</t>
  </si>
  <si>
    <t>岩根</t>
    <rPh sb="0" eb="2">
      <t>イワネ</t>
    </rPh>
    <phoneticPr fontId="11"/>
  </si>
  <si>
    <t>泰彦</t>
    <phoneticPr fontId="11"/>
  </si>
  <si>
    <t>（土）</t>
    <rPh sb="1" eb="2">
      <t>ド</t>
    </rPh>
    <phoneticPr fontId="11"/>
  </si>
  <si>
    <t>栄太郎杉山</t>
    <rPh sb="0" eb="3">
      <t>エイタロウ</t>
    </rPh>
    <rPh sb="3" eb="5">
      <t>スギヤマ</t>
    </rPh>
    <phoneticPr fontId="11"/>
  </si>
  <si>
    <t>和栄太郎杉山</t>
    <rPh sb="0" eb="1">
      <t>ワ</t>
    </rPh>
    <rPh sb="1" eb="4">
      <t>エイタロウ</t>
    </rPh>
    <rPh sb="4" eb="6">
      <t>スギヤマ</t>
    </rPh>
    <phoneticPr fontId="11"/>
  </si>
  <si>
    <t>赤とんぼ万の数ゐる夕まぐれ　滿</t>
  </si>
  <si>
    <t>栄太郎やすこ</t>
    <rPh sb="0" eb="3">
      <t>エイタロウ</t>
    </rPh>
    <phoneticPr fontId="11"/>
  </si>
  <si>
    <t>初月夜浜辺にひらふ落としもの　やすこ</t>
  </si>
  <si>
    <t>秋立つや悲しみの日の前後ろ 公彦</t>
  </si>
  <si>
    <r>
      <t>亜仁子</t>
    </r>
    <r>
      <rPr>
        <sz val="11"/>
        <color rgb="FF000000"/>
        <rFont val="ＭＳ Ｐゴシック"/>
        <family val="3"/>
        <charset val="128"/>
      </rPr>
      <t>やすこ</t>
    </r>
    <rPh sb="0" eb="3">
      <t>アニコ</t>
    </rPh>
    <phoneticPr fontId="11"/>
  </si>
  <si>
    <t>新涼の部屋通り抜く朝かな　　栄太郎</t>
  </si>
  <si>
    <t>亜仁子やすこ杉山</t>
    <rPh sb="0" eb="3">
      <t>アニコ</t>
    </rPh>
    <rPh sb="6" eb="8">
      <t>スギヤマ</t>
    </rPh>
    <phoneticPr fontId="11"/>
  </si>
  <si>
    <t>野良猫の冒険多し今朝の秋　亜仁子</t>
  </si>
  <si>
    <t>騙されたふりして騙る乱れ萩　祐</t>
  </si>
  <si>
    <t>秋めくや妻と息子の万博に　　栄太郎</t>
  </si>
  <si>
    <r>
      <t>墓洗ふ故人の刻字なぞりつつ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</si>
  <si>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t>和</t>
    <rPh sb="0" eb="1">
      <t>ワ</t>
    </rPh>
    <phoneticPr fontId="11"/>
  </si>
  <si>
    <r>
      <t>鬼灯の金赤朱色ゆらす帰路　</t>
    </r>
    <r>
      <rPr>
        <sz val="11"/>
        <color rgb="FFFF0000"/>
        <rFont val="ＭＳ Ｐゴシック"/>
        <family val="3"/>
        <charset val="128"/>
      </rPr>
      <t>　玉有良</t>
    </r>
    <phoneticPr fontId="11"/>
  </si>
  <si>
    <r>
      <t>朝顔や一期一会のいじらしさ　</t>
    </r>
    <r>
      <rPr>
        <sz val="11"/>
        <color rgb="FFFF0000"/>
        <rFont val="ＭＳ Ｐゴシック"/>
        <family val="3"/>
        <charset val="128"/>
      </rPr>
      <t>知</t>
    </r>
    <phoneticPr fontId="11"/>
  </si>
  <si>
    <r>
      <t>クマゼミの鳴かぬ長崎不忘の日</t>
    </r>
    <r>
      <rPr>
        <sz val="11"/>
        <color rgb="FFFF0000"/>
        <rFont val="ＭＳ Ｐゴシック"/>
        <family val="3"/>
        <charset val="128"/>
      </rPr>
      <t>　祐</t>
    </r>
    <phoneticPr fontId="11"/>
  </si>
  <si>
    <r>
      <t>和</t>
    </r>
    <r>
      <rPr>
        <b/>
        <sz val="11"/>
        <color rgb="FF000000"/>
        <rFont val="ＭＳ Ｐゴシック"/>
        <family val="3"/>
        <charset val="128"/>
      </rPr>
      <t>藤倉栄太郎</t>
    </r>
    <r>
      <rPr>
        <sz val="11"/>
        <color rgb="FF000000"/>
        <rFont val="ＭＳ Ｐゴシック"/>
        <family val="3"/>
        <charset val="128"/>
      </rPr>
      <t>やすこ</t>
    </r>
    <rPh sb="0" eb="1">
      <t>ワ</t>
    </rPh>
    <rPh sb="1" eb="3">
      <t>フジクラ</t>
    </rPh>
    <rPh sb="3" eb="6">
      <t>エイタロウ</t>
    </rPh>
    <phoneticPr fontId="11"/>
  </si>
  <si>
    <t>　トリプル</t>
    <phoneticPr fontId="11"/>
  </si>
  <si>
    <t>（日）</t>
    <rPh sb="1" eb="2">
      <t>ニチ</t>
    </rPh>
    <phoneticPr fontId="11"/>
  </si>
  <si>
    <t>（月）</t>
    <rPh sb="1" eb="2">
      <t>ゲツ</t>
    </rPh>
    <phoneticPr fontId="11"/>
  </si>
  <si>
    <t>雄弁は銀と心得蝉時雨　　和</t>
  </si>
  <si>
    <t>迎火や頬を撫でゆく夕の風　直</t>
  </si>
  <si>
    <t>終りがた音聴こえくる遠花火　直</t>
  </si>
  <si>
    <t>倫</t>
    <rPh sb="0" eb="1">
      <t>リン</t>
    </rPh>
    <phoneticPr fontId="11"/>
  </si>
  <si>
    <t>退陣を迫る政敵羽抜鳥　　和</t>
  </si>
  <si>
    <t>ひたひたと雨の音聞く真夜の秋　　栄太郎</t>
  </si>
  <si>
    <t>一人でも無事を祈りし御巣鷹忌　やすこ</t>
  </si>
  <si>
    <t>公彦倫</t>
    <rPh sb="0" eb="2">
      <t>キミヒコ</t>
    </rPh>
    <rPh sb="2" eb="3">
      <t>リン</t>
    </rPh>
    <phoneticPr fontId="11"/>
  </si>
  <si>
    <t>仏壇に教え乞ひたし盆用意　やすこ</t>
  </si>
  <si>
    <r>
      <t>夕暮に杏子賜はる村の径</t>
    </r>
    <r>
      <rPr>
        <sz val="11"/>
        <color rgb="FFFF0000"/>
        <rFont val="ＭＳ Ｐゴシック"/>
        <family val="3"/>
        <charset val="128"/>
      </rPr>
      <t>　泰與</t>
    </r>
    <phoneticPr fontId="11"/>
  </si>
  <si>
    <t>和</t>
    <rPh sb="0" eb="1">
      <t>ワ</t>
    </rPh>
    <phoneticPr fontId="11"/>
  </si>
  <si>
    <r>
      <t>ひぐらしの街灯の燈に鳴き初むる　　</t>
    </r>
    <r>
      <rPr>
        <sz val="11"/>
        <color rgb="FFFF0000"/>
        <rFont val="ＭＳ Ｐゴシック"/>
        <family val="3"/>
        <charset val="128"/>
      </rPr>
      <t>栄太郎</t>
    </r>
    <phoneticPr fontId="11"/>
  </si>
  <si>
    <r>
      <t>ひかへ目な色に夜雨の萩の花</t>
    </r>
    <r>
      <rPr>
        <sz val="11"/>
        <color rgb="FFFF0000"/>
        <rFont val="ＭＳ Ｐゴシック"/>
        <family val="3"/>
        <charset val="128"/>
      </rPr>
      <t>　倫</t>
    </r>
    <phoneticPr fontId="11"/>
  </si>
  <si>
    <r>
      <t>涼新た少しさらりとしたうなじ　</t>
    </r>
    <r>
      <rPr>
        <sz val="11"/>
        <color rgb="FFFF0000"/>
        <rFont val="ＭＳ Ｐゴシック"/>
        <family val="3"/>
        <charset val="128"/>
      </rPr>
      <t>　玉有良</t>
    </r>
    <phoneticPr fontId="11"/>
  </si>
  <si>
    <t>神宮寺藤倉</t>
    <rPh sb="0" eb="3">
      <t>ジングウジ</t>
    </rPh>
    <rPh sb="3" eb="5">
      <t>フジクラ</t>
    </rPh>
    <phoneticPr fontId="11"/>
  </si>
  <si>
    <t>倫小口栄太郎</t>
    <rPh sb="0" eb="1">
      <t>リン</t>
    </rPh>
    <rPh sb="1" eb="3">
      <t>コグチ</t>
    </rPh>
    <rPh sb="3" eb="6">
      <t>エイタロウ</t>
    </rPh>
    <phoneticPr fontId="11"/>
  </si>
  <si>
    <t>扇風機に翻弄さるる鰹節　　玉有良</t>
  </si>
  <si>
    <t>杉山</t>
    <rPh sb="0" eb="2">
      <t>スギヤマ</t>
    </rPh>
    <phoneticPr fontId="11"/>
  </si>
  <si>
    <t>今朝の秋洗い仏の薄き顔　浩正</t>
  </si>
  <si>
    <t>おいたはしマリアの眼窩長崎忌　直</t>
  </si>
  <si>
    <t>藤倉栄太郎</t>
    <rPh sb="0" eb="2">
      <t>フジクラ</t>
    </rPh>
    <rPh sb="2" eb="5">
      <t>エイタロウ</t>
    </rPh>
    <phoneticPr fontId="11"/>
  </si>
  <si>
    <t>父母も先祖も帰る盂蘭盆会　やすこ</t>
  </si>
  <si>
    <t>亜仁子</t>
    <rPh sb="0" eb="3">
      <t>アニコ</t>
    </rPh>
    <phoneticPr fontId="11"/>
  </si>
  <si>
    <t>浦上に双頭の鐘長崎忌　やすこ</t>
  </si>
  <si>
    <t>栄太郎</t>
    <rPh sb="0" eb="3">
      <t>エイタロウ</t>
    </rPh>
    <phoneticPr fontId="11"/>
  </si>
  <si>
    <t>立秋や心の重荷取り除く　亜仁子</t>
  </si>
  <si>
    <t>黙祷のあゐだもめまひ長崎忌　　栄太郎</t>
  </si>
  <si>
    <t>倫</t>
    <rPh sb="0" eb="1">
      <t>リン</t>
    </rPh>
    <phoneticPr fontId="11"/>
  </si>
  <si>
    <t>ケースには溶けたロザリオ長崎忌　浩正</t>
  </si>
  <si>
    <t>立山の丘に広がる薄雪草　　和</t>
  </si>
  <si>
    <t>朝顔や時代を超ゆる若返り　亜仁子</t>
  </si>
  <si>
    <t>藤倉</t>
    <rPh sb="0" eb="2">
      <t>フジクラ</t>
    </rPh>
    <phoneticPr fontId="11"/>
  </si>
  <si>
    <t>雨止んで色なき風が揺らす木々　倫</t>
  </si>
  <si>
    <t>秋立つや衣紋の加減の悩ましき　知</t>
  </si>
  <si>
    <t>裕</t>
    <rPh sb="0" eb="1">
      <t>ユウ</t>
    </rPh>
    <phoneticPr fontId="11"/>
  </si>
  <si>
    <t>雨雲の嶺より去りぬ涼新た　　栄太郎</t>
  </si>
  <si>
    <t>藤倉やすこ杉山</t>
    <rPh sb="0" eb="2">
      <t>フジクラ</t>
    </rPh>
    <rPh sb="5" eb="7">
      <t>スギヤマ</t>
    </rPh>
    <phoneticPr fontId="11"/>
  </si>
  <si>
    <t>牽牛花一輪清し花の園　やすこ</t>
  </si>
  <si>
    <t>　トリプル</t>
    <phoneticPr fontId="11"/>
  </si>
  <si>
    <t>（火）</t>
    <rPh sb="1" eb="2">
      <t>カ</t>
    </rPh>
    <phoneticPr fontId="11"/>
  </si>
  <si>
    <t>公彦栄太郎杉山</t>
    <rPh sb="0" eb="2">
      <t>キミヒコ</t>
    </rPh>
    <rPh sb="2" eb="5">
      <t>エイタロウ</t>
    </rPh>
    <rPh sb="5" eb="7">
      <t>スギヤマ</t>
    </rPh>
    <phoneticPr fontId="11"/>
  </si>
  <si>
    <t>和栄太郎知</t>
    <rPh sb="0" eb="1">
      <t>ワ</t>
    </rPh>
    <rPh sb="1" eb="4">
      <t>エイタロウ</t>
    </rPh>
    <rPh sb="4" eb="5">
      <t>トモ</t>
    </rPh>
    <phoneticPr fontId="11"/>
  </si>
  <si>
    <t>空しみて露草の野の片隅に　倫</t>
  </si>
  <si>
    <t>遠雷やぴたりと停まるシルバーカー　滿</t>
  </si>
  <si>
    <t>立秋や「父と暮せば」余韻あり 公彦</t>
  </si>
  <si>
    <t>山の辺に白き雲立ち墓洗ふ　遅歩</t>
  </si>
  <si>
    <t>小口栄太郎</t>
    <rPh sb="0" eb="2">
      <t>コグチ</t>
    </rPh>
    <rPh sb="2" eb="5">
      <t>エイタロウ</t>
    </rPh>
    <phoneticPr fontId="11"/>
  </si>
  <si>
    <t>倫亜仁子杉山</t>
    <rPh sb="0" eb="1">
      <t>リン</t>
    </rPh>
    <rPh sb="1" eb="4">
      <t>アニコ</t>
    </rPh>
    <rPh sb="4" eb="6">
      <t>スギヤマ</t>
    </rPh>
    <phoneticPr fontId="11"/>
  </si>
  <si>
    <t>公彦知</t>
    <rPh sb="0" eb="2">
      <t>キミヒコ</t>
    </rPh>
    <rPh sb="2" eb="3">
      <t>トモ</t>
    </rPh>
    <phoneticPr fontId="11"/>
  </si>
  <si>
    <t>新旧の暦のはざまや今日の秋　浩正</t>
  </si>
  <si>
    <t>雨あがりまたも鳴き出す蝉の声　　栄太郎</t>
  </si>
  <si>
    <r>
      <t>小口</t>
    </r>
    <r>
      <rPr>
        <b/>
        <sz val="11"/>
        <color rgb="FF000000"/>
        <rFont val="ＭＳ Ｐゴシック"/>
        <family val="3"/>
        <charset val="128"/>
      </rPr>
      <t>亜仁子</t>
    </r>
    <rPh sb="0" eb="2">
      <t>コグチ</t>
    </rPh>
    <rPh sb="2" eb="5">
      <t>アニコ</t>
    </rPh>
    <phoneticPr fontId="11"/>
  </si>
  <si>
    <r>
      <t>和</t>
    </r>
    <r>
      <rPr>
        <sz val="11"/>
        <color rgb="FF000000"/>
        <rFont val="ＭＳ Ｐゴシック"/>
        <family val="3"/>
        <charset val="128"/>
      </rPr>
      <t>杉山やすこ</t>
    </r>
    <rPh sb="0" eb="1">
      <t>ワ</t>
    </rPh>
    <rPh sb="1" eb="3">
      <t>スギヤマ</t>
    </rPh>
    <phoneticPr fontId="11"/>
  </si>
  <si>
    <r>
      <t>雨脚のかしましき夜や初嵐　</t>
    </r>
    <r>
      <rPr>
        <sz val="11"/>
        <color rgb="FFFF0000"/>
        <rFont val="ＭＳ Ｐゴシック"/>
        <family val="3"/>
        <charset val="128"/>
      </rPr>
      <t>　栄太郎</t>
    </r>
    <phoneticPr fontId="11"/>
  </si>
  <si>
    <r>
      <t>帰省子の諦めもどる豪雨かな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</si>
  <si>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t>盆花をおすそ分けして六地蔵　</t>
    </r>
    <r>
      <rPr>
        <sz val="11"/>
        <color rgb="FFFF0000"/>
        <rFont val="ＭＳ Ｐゴシック"/>
        <family val="3"/>
        <charset val="128"/>
      </rPr>
      <t>浩正</t>
    </r>
    <phoneticPr fontId="11"/>
  </si>
  <si>
    <r>
      <t>蟷螂のかかつて来ひと両手上ぐ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</si>
  <si>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t>浮輪持ちライフセーバー救援に　　和</t>
  </si>
  <si>
    <t>栄太郎</t>
    <rPh sb="0" eb="3">
      <t>エイタロウ</t>
    </rPh>
    <phoneticPr fontId="11"/>
  </si>
  <si>
    <t>和裕倫杉山</t>
    <rPh sb="0" eb="1">
      <t>ワ</t>
    </rPh>
    <rPh sb="1" eb="2">
      <t>ユウ</t>
    </rPh>
    <rPh sb="2" eb="3">
      <t>リン</t>
    </rPh>
    <rPh sb="3" eb="5">
      <t>スギヤマ</t>
    </rPh>
    <phoneticPr fontId="11"/>
  </si>
  <si>
    <r>
      <t>和</t>
    </r>
    <r>
      <rPr>
        <sz val="11"/>
        <color rgb="FF000000"/>
        <rFont val="ＭＳ Ｐゴシック"/>
        <family val="3"/>
        <charset val="128"/>
      </rPr>
      <t>栄太郎杉山</t>
    </r>
    <rPh sb="0" eb="1">
      <t>ワ</t>
    </rPh>
    <rPh sb="1" eb="4">
      <t>エイタロウ</t>
    </rPh>
    <rPh sb="4" eb="6">
      <t>スギヤマ</t>
    </rPh>
    <phoneticPr fontId="11"/>
  </si>
  <si>
    <t>猫じゃらし賢い猫はそっぽ向く　　和</t>
  </si>
  <si>
    <t>秋雨や濡るる三輪車のいかに　　栄太郎</t>
  </si>
  <si>
    <t>杉山</t>
    <rPh sb="0" eb="2">
      <t>スギヤマ</t>
    </rPh>
    <phoneticPr fontId="11"/>
  </si>
  <si>
    <t>ぐちぐちとぐちをいひつつ原爆忌　遅歩</t>
  </si>
  <si>
    <r>
      <rPr>
        <b/>
        <sz val="11"/>
        <color rgb="FF000000"/>
        <rFont val="ＭＳ Ｐゴシック"/>
        <family val="3"/>
        <charset val="128"/>
      </rPr>
      <t>亜仁子</t>
    </r>
    <r>
      <rPr>
        <sz val="11"/>
        <color rgb="FF000000"/>
        <rFont val="ＭＳ Ｐゴシック"/>
        <family val="3"/>
        <charset val="128"/>
      </rPr>
      <t>栄太郎</t>
    </r>
    <rPh sb="0" eb="3">
      <t>アニコ</t>
    </rPh>
    <rPh sb="3" eb="6">
      <t>エイタロウ</t>
    </rPh>
    <phoneticPr fontId="11"/>
  </si>
  <si>
    <t>梯梧咲く悲しみ癒えぬほど赤く　祐</t>
  </si>
  <si>
    <t>やすこ</t>
    <phoneticPr fontId="11"/>
  </si>
  <si>
    <t>新涼やより安らかな睡眠を　亜仁子</t>
  </si>
  <si>
    <t>倫</t>
    <rPh sb="0" eb="1">
      <t>リン</t>
    </rPh>
    <phoneticPr fontId="11"/>
  </si>
  <si>
    <t>初秋の真夜の風吹く部屋の中　　栄太郎</t>
  </si>
  <si>
    <t>亜仁子</t>
    <rPh sb="0" eb="3">
      <t>アニコ</t>
    </rPh>
    <phoneticPr fontId="11"/>
  </si>
  <si>
    <t>和倫やすこ</t>
    <rPh sb="0" eb="1">
      <t>ワ</t>
    </rPh>
    <rPh sb="1" eb="2">
      <t>リン</t>
    </rPh>
    <phoneticPr fontId="11"/>
  </si>
  <si>
    <t>我が家の母の花とも百日草　滿</t>
  </si>
  <si>
    <r>
      <t>知</t>
    </r>
    <r>
      <rPr>
        <sz val="11"/>
        <color rgb="FF000000"/>
        <rFont val="ＭＳ Ｐゴシック"/>
        <family val="3"/>
        <charset val="128"/>
      </rPr>
      <t>やすこ</t>
    </r>
    <rPh sb="0" eb="1">
      <t>トモ</t>
    </rPh>
    <phoneticPr fontId="11"/>
  </si>
  <si>
    <t>夏の沼渡る妙なる風の音　泰與</t>
  </si>
  <si>
    <r>
      <t>和藤倉</t>
    </r>
    <r>
      <rPr>
        <b/>
        <sz val="11"/>
        <color rgb="FF000000"/>
        <rFont val="ＭＳ Ｐゴシック"/>
        <family val="3"/>
        <charset val="128"/>
      </rPr>
      <t>やすこ</t>
    </r>
    <rPh sb="0" eb="1">
      <t>ワ</t>
    </rPh>
    <rPh sb="1" eb="3">
      <t>フジクラ</t>
    </rPh>
    <phoneticPr fontId="11"/>
  </si>
  <si>
    <r>
      <t>筋トレの身のひと絞り秋暑し</t>
    </r>
    <r>
      <rPr>
        <sz val="11"/>
        <color rgb="FFFF0000"/>
        <rFont val="ＭＳ Ｐゴシック"/>
        <family val="3"/>
        <charset val="128"/>
      </rPr>
      <t>　やすこ</t>
    </r>
    <phoneticPr fontId="11"/>
  </si>
  <si>
    <t>和</t>
    <rPh sb="0" eb="1">
      <t>ワ</t>
    </rPh>
    <phoneticPr fontId="11"/>
  </si>
  <si>
    <r>
      <t>帰省子や元気に見せんと化粧する</t>
    </r>
    <r>
      <rPr>
        <sz val="11"/>
        <color rgb="FFFF0000"/>
        <rFont val="ＭＳ Ｐゴシック"/>
        <family val="3"/>
        <charset val="128"/>
      </rPr>
      <t>　知</t>
    </r>
    <phoneticPr fontId="11"/>
  </si>
  <si>
    <r>
      <t>句集入れ旅の用意や盆帰省　　</t>
    </r>
    <r>
      <rPr>
        <sz val="11"/>
        <color rgb="FFFF0000"/>
        <rFont val="ＭＳ Ｐゴシック"/>
        <family val="3"/>
        <charset val="128"/>
      </rPr>
      <t>栄太郎</t>
    </r>
    <phoneticPr fontId="11"/>
  </si>
  <si>
    <r>
      <t>盆提灯古し蝋燭の丈視たる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</si>
  <si>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t>秋初め古代の秩序への回帰　亜仁子</t>
  </si>
  <si>
    <t>栄太郎</t>
    <rPh sb="0" eb="3">
      <t>エイタロウ</t>
    </rPh>
    <phoneticPr fontId="11"/>
  </si>
  <si>
    <t>　トリプル</t>
    <phoneticPr fontId="11"/>
  </si>
  <si>
    <t>（水）</t>
    <rPh sb="1" eb="2">
      <t>スイ</t>
    </rPh>
    <phoneticPr fontId="11"/>
  </si>
  <si>
    <t>（木）</t>
    <rPh sb="1" eb="2">
      <t>モク</t>
    </rPh>
    <phoneticPr fontId="11"/>
  </si>
  <si>
    <t>暑き日や十和田バラ焼食う湖畔　浩正</t>
    <phoneticPr fontId="11"/>
  </si>
  <si>
    <t>編み笠の赤い手甲風の盆　　和</t>
  </si>
  <si>
    <r>
      <t>和</t>
    </r>
    <r>
      <rPr>
        <b/>
        <sz val="11"/>
        <color rgb="FF000000"/>
        <rFont val="ＭＳ Ｐゴシック"/>
        <family val="3"/>
        <charset val="128"/>
      </rPr>
      <t>やすこ</t>
    </r>
    <rPh sb="0" eb="1">
      <t>ワ</t>
    </rPh>
    <phoneticPr fontId="11"/>
  </si>
  <si>
    <t>百円のアイスひとつのお八つかな　　和</t>
  </si>
  <si>
    <t>杉山</t>
    <rPh sb="0" eb="2">
      <t>スギヤマ</t>
    </rPh>
    <phoneticPr fontId="11"/>
  </si>
  <si>
    <r>
      <t>和裕</t>
    </r>
    <r>
      <rPr>
        <b/>
        <sz val="11"/>
        <color rgb="FF000000"/>
        <rFont val="ＭＳ Ｐゴシック"/>
        <family val="3"/>
        <charset val="128"/>
      </rPr>
      <t>杉山</t>
    </r>
    <rPh sb="0" eb="1">
      <t>ワ</t>
    </rPh>
    <rPh sb="1" eb="2">
      <t>ユウ</t>
    </rPh>
    <rPh sb="2" eb="4">
      <t>スギヤマ</t>
    </rPh>
    <phoneticPr fontId="11"/>
  </si>
  <si>
    <r>
      <t>もぎたての桃送られてそっと触れ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</si>
  <si>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t>和</t>
    <rPh sb="0" eb="1">
      <t>ワ</t>
    </rPh>
    <phoneticPr fontId="11"/>
  </si>
  <si>
    <r>
      <t>従軍の伯父の面影終戦日　</t>
    </r>
    <r>
      <rPr>
        <sz val="11"/>
        <color rgb="FFFF0000"/>
        <rFont val="ＭＳ Ｐゴシック"/>
        <family val="3"/>
        <charset val="128"/>
      </rPr>
      <t>知</t>
    </r>
    <phoneticPr fontId="11"/>
  </si>
  <si>
    <r>
      <t>来たる桃みんなが揃ふ笑顔かな　</t>
    </r>
    <r>
      <rPr>
        <sz val="11"/>
        <color rgb="FFFF0000"/>
        <rFont val="ＭＳ Ｐゴシック"/>
        <family val="3"/>
        <charset val="128"/>
      </rPr>
      <t>遅歩</t>
    </r>
    <phoneticPr fontId="11"/>
  </si>
  <si>
    <r>
      <t>抽出の米穀通帳盆の風　</t>
    </r>
    <r>
      <rPr>
        <sz val="11"/>
        <color rgb="FFFF0000"/>
        <rFont val="ＭＳ Ｐゴシック"/>
        <family val="3"/>
        <charset val="128"/>
      </rPr>
      <t>祐</t>
    </r>
    <phoneticPr fontId="11"/>
  </si>
  <si>
    <t>倫やすこ</t>
    <rPh sb="0" eb="1">
      <t>リン</t>
    </rPh>
    <phoneticPr fontId="11"/>
  </si>
  <si>
    <t>母の足気遣ひながら帰省子や　倫</t>
  </si>
  <si>
    <t>杉山</t>
    <rPh sb="0" eb="2">
      <t>スギヤマ</t>
    </rPh>
    <phoneticPr fontId="11"/>
  </si>
  <si>
    <t>露草の次々咲ひて静かなり　やすこ</t>
  </si>
  <si>
    <t>亜仁子</t>
    <rPh sb="0" eb="3">
      <t>アニコ</t>
    </rPh>
    <phoneticPr fontId="11"/>
  </si>
  <si>
    <t>秋の雨三日のつづき息継ぎぬ　滿</t>
  </si>
  <si>
    <t>やすこ</t>
    <phoneticPr fontId="11"/>
  </si>
  <si>
    <t>刈り取られ蒸し返る草秋浅し　遅歩</t>
  </si>
  <si>
    <t>倫</t>
    <rPh sb="0" eb="1">
      <t>リン</t>
    </rPh>
    <phoneticPr fontId="11"/>
  </si>
  <si>
    <t>幸福を改善したり秋の暮　亜仁子</t>
  </si>
  <si>
    <t>逆光の大仏の背や花蓮　直</t>
  </si>
  <si>
    <t>わすれもの点検したり盆帰省　　栄太郎</t>
  </si>
  <si>
    <t>倫杉山</t>
    <rPh sb="0" eb="1">
      <t>リン</t>
    </rPh>
    <rPh sb="1" eb="3">
      <t>スギヤマ</t>
    </rPh>
    <phoneticPr fontId="11"/>
  </si>
  <si>
    <t>向日葵と背比べする元気な児　　和</t>
  </si>
  <si>
    <t>盂蘭盆会お迎へ団子片減りし　やすこ</t>
  </si>
  <si>
    <r>
      <t>和倫</t>
    </r>
    <r>
      <rPr>
        <b/>
        <sz val="11"/>
        <color rgb="FF000000"/>
        <rFont val="ＭＳ Ｐゴシック"/>
        <family val="3"/>
        <charset val="128"/>
      </rPr>
      <t>やすこ</t>
    </r>
    <rPh sb="0" eb="1">
      <t>ワ</t>
    </rPh>
    <rPh sb="1" eb="2">
      <t>リン</t>
    </rPh>
    <phoneticPr fontId="11"/>
  </si>
  <si>
    <r>
      <t>蜩の鳴き声悲し終戦日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</si>
  <si>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t>和</t>
    <rPh sb="0" eb="1">
      <t>ワ</t>
    </rPh>
    <phoneticPr fontId="11"/>
  </si>
  <si>
    <r>
      <t>桐箱に錆びた勲章敗戦日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</si>
  <si>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t>迎火や提灯持ちは妻の役</t>
    </r>
    <r>
      <rPr>
        <sz val="11"/>
        <color rgb="FFFF0000"/>
        <rFont val="ＭＳ Ｐゴシック"/>
        <family val="3"/>
        <charset val="128"/>
      </rPr>
      <t>　滿</t>
    </r>
    <phoneticPr fontId="11"/>
  </si>
  <si>
    <r>
      <t>帰省子や＜白い恋人＞手土産に</t>
    </r>
    <r>
      <rPr>
        <sz val="11"/>
        <color rgb="FFFF0000"/>
        <rFont val="ＭＳ Ｐゴシック"/>
        <family val="3"/>
        <charset val="128"/>
      </rPr>
      <t>　祐</t>
    </r>
    <phoneticPr fontId="11"/>
  </si>
  <si>
    <t>（土）</t>
    <rPh sb="1" eb="2">
      <t>ド</t>
    </rPh>
    <phoneticPr fontId="11"/>
  </si>
  <si>
    <t>（日）</t>
    <rPh sb="1" eb="2">
      <t>ニチ</t>
    </rPh>
    <phoneticPr fontId="11"/>
  </si>
  <si>
    <t>すいとんで飢えをしのぎし敗戦忌　　和</t>
  </si>
  <si>
    <r>
      <t>倫</t>
    </r>
    <r>
      <rPr>
        <b/>
        <sz val="11"/>
        <color rgb="FF000000"/>
        <rFont val="ＭＳ Ｐゴシック"/>
        <family val="3"/>
        <charset val="128"/>
      </rPr>
      <t>杉山</t>
    </r>
    <rPh sb="0" eb="1">
      <t>リン</t>
    </rPh>
    <rPh sb="1" eb="3">
      <t>スギヤマ</t>
    </rPh>
    <phoneticPr fontId="11"/>
  </si>
  <si>
    <t>老いの手の墓石を撫でぬ墓参り　知</t>
  </si>
  <si>
    <t>亜仁子</t>
    <rPh sb="0" eb="3">
      <t>アニコ</t>
    </rPh>
    <phoneticPr fontId="11"/>
  </si>
  <si>
    <t>秋高し飛行機雲は真っ直ぐに　倫</t>
  </si>
  <si>
    <t>切売りの歳に相応し西瓜買ふ　滿</t>
  </si>
  <si>
    <t>やすこ</t>
    <phoneticPr fontId="11"/>
  </si>
  <si>
    <t>合わす手に杖の倒れて墓参り　知</t>
  </si>
  <si>
    <t>杉山</t>
    <rPh sb="0" eb="2">
      <t>スギヤマ</t>
    </rPh>
    <phoneticPr fontId="11"/>
  </si>
  <si>
    <t>流燈やゆらりゆらりと波のまま　直</t>
  </si>
  <si>
    <t>倫</t>
    <rPh sb="0" eb="1">
      <t>リン</t>
    </rPh>
    <phoneticPr fontId="11"/>
  </si>
  <si>
    <t>夜終はり此処に朝来る終戦日　亜仁子</t>
  </si>
  <si>
    <t>送り火や心の中に信仰を　亜仁子</t>
  </si>
  <si>
    <t>脱皮する蛇を貫くいのちかな　直</t>
  </si>
  <si>
    <t>裕</t>
    <rPh sb="0" eb="1">
      <t>ユウ</t>
    </rPh>
    <phoneticPr fontId="11"/>
  </si>
  <si>
    <t>ゴールする胡瓜の馬の長い首　　和</t>
  </si>
  <si>
    <t>皺深き父の軍票敗戦忌　祐</t>
  </si>
  <si>
    <t>日時計の正午を指して敗戦日　祐</t>
  </si>
  <si>
    <r>
      <t xml:space="preserve">敗戦日父の遺影に鉦叩く </t>
    </r>
    <r>
      <rPr>
        <sz val="11"/>
        <color rgb="FFFF0000"/>
        <rFont val="ＭＳ Ｐゴシック"/>
        <family val="3"/>
        <charset val="128"/>
      </rPr>
      <t>公彦</t>
    </r>
    <phoneticPr fontId="11"/>
  </si>
  <si>
    <t>和</t>
    <rPh sb="0" eb="1">
      <t>ワ</t>
    </rPh>
    <phoneticPr fontId="11"/>
  </si>
  <si>
    <r>
      <t>亡き義母の好物供え盆なか日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</si>
  <si>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t>吾子の手の団栗二つ温もりし</t>
    </r>
    <r>
      <rPr>
        <sz val="11"/>
        <color rgb="FFFF0000"/>
        <rFont val="ＭＳ Ｐゴシック"/>
        <family val="3"/>
        <charset val="128"/>
      </rPr>
      <t>　泰與</t>
    </r>
    <phoneticPr fontId="11"/>
  </si>
  <si>
    <t>恵みの雨いたぶる雨や送り梅雨　　和</t>
  </si>
  <si>
    <t>杉山やすこ藤倉</t>
    <rPh sb="0" eb="2">
      <t>スギヤマ</t>
    </rPh>
    <rPh sb="5" eb="7">
      <t>フジクラ</t>
    </rPh>
    <phoneticPr fontId="11"/>
  </si>
  <si>
    <t>和やすこ藤倉</t>
    <rPh sb="0" eb="1">
      <t>ワ</t>
    </rPh>
    <rPh sb="4" eb="6">
      <t>フジクラ</t>
    </rPh>
    <phoneticPr fontId="11"/>
  </si>
  <si>
    <t>和杉山やすこ</t>
    <rPh sb="0" eb="1">
      <t>ワ</t>
    </rPh>
    <rPh sb="1" eb="3">
      <t>スギヤマ</t>
    </rPh>
    <phoneticPr fontId="11"/>
  </si>
  <si>
    <t>備蓄米を食べて迎える終戦日　倫</t>
  </si>
  <si>
    <t>杉山</t>
    <rPh sb="0" eb="2">
      <t>スギヤマ</t>
    </rPh>
    <phoneticPr fontId="11"/>
  </si>
  <si>
    <t>子の太鼓に合わせ踊る盆踊り　倫</t>
  </si>
  <si>
    <t>亜仁子</t>
    <rPh sb="0" eb="3">
      <t>アニコ</t>
    </rPh>
    <phoneticPr fontId="11"/>
  </si>
  <si>
    <t>海原と月をそびらに踊りかな　直</t>
  </si>
  <si>
    <t>　トリプル</t>
    <phoneticPr fontId="11"/>
  </si>
  <si>
    <t>秋澄むやその水音を際立たせ　直</t>
  </si>
  <si>
    <t>白き影われに残して法師蝉　直</t>
  </si>
  <si>
    <r>
      <t>公彦裕</t>
    </r>
    <r>
      <rPr>
        <b/>
        <sz val="11"/>
        <color rgb="FFFF0000"/>
        <rFont val="ＭＳ Ｐゴシック"/>
        <family val="3"/>
        <charset val="128"/>
      </rPr>
      <t>杉山</t>
    </r>
    <rPh sb="0" eb="2">
      <t>キミヒコ</t>
    </rPh>
    <rPh sb="2" eb="3">
      <t>ユウ</t>
    </rPh>
    <rPh sb="3" eb="5">
      <t>スギヤマ</t>
    </rPh>
    <phoneticPr fontId="11"/>
  </si>
  <si>
    <t>縁側で故郷眺めて盆の風　浩正</t>
  </si>
  <si>
    <r>
      <t>子らの去り夫の溜息盆の明け</t>
    </r>
    <r>
      <rPr>
        <sz val="11"/>
        <color rgb="FFFF0000"/>
        <rFont val="ＭＳ Ｐゴシック"/>
        <family val="3"/>
        <charset val="128"/>
      </rPr>
      <t>　知</t>
    </r>
    <phoneticPr fontId="11"/>
  </si>
  <si>
    <t>和</t>
    <rPh sb="0" eb="1">
      <t>ワ</t>
    </rPh>
    <phoneticPr fontId="11"/>
  </si>
  <si>
    <r>
      <t>杉の木に聞こえ来るは法師蝉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</si>
  <si>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r>
      <t>また来年と天に語りて魂送り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</si>
  <si>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r>
      <t>大文字火の粉御霊を宙へ宙へ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</si>
  <si>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t>特攻の覚悟凛々しき銀ヤンマ　　和</t>
  </si>
  <si>
    <t>倫藤倉</t>
    <rPh sb="0" eb="1">
      <t>リン</t>
    </rPh>
    <rPh sb="1" eb="3">
      <t>フジクラ</t>
    </rPh>
    <phoneticPr fontId="11"/>
  </si>
  <si>
    <t>和倫</t>
    <rPh sb="0" eb="1">
      <t>ワ</t>
    </rPh>
    <rPh sb="1" eb="2">
      <t>リン</t>
    </rPh>
    <phoneticPr fontId="11"/>
  </si>
  <si>
    <r>
      <t>和</t>
    </r>
    <r>
      <rPr>
        <sz val="11"/>
        <color rgb="FF000000"/>
        <rFont val="ＭＳ Ｐゴシック"/>
        <family val="3"/>
        <charset val="128"/>
      </rPr>
      <t>藤倉</t>
    </r>
    <rPh sb="0" eb="1">
      <t>ワ</t>
    </rPh>
    <rPh sb="1" eb="3">
      <t>フジクラ</t>
    </rPh>
    <phoneticPr fontId="11"/>
  </si>
  <si>
    <r>
      <rPr>
        <sz val="11"/>
        <color rgb="FF080809"/>
        <rFont val="ＭＳ Ｐゴシック"/>
        <family val="3"/>
        <charset val="128"/>
      </rPr>
      <t>髮洗ふ幸せ八月十五日　</t>
    </r>
    <r>
      <rPr>
        <sz val="11"/>
        <color rgb="FFFF0000"/>
        <rFont val="ＭＳ Ｐゴシック"/>
        <family val="3"/>
        <charset val="128"/>
      </rPr>
      <t>祐</t>
    </r>
    <phoneticPr fontId="11"/>
  </si>
  <si>
    <r>
      <t>公彦直</t>
    </r>
    <r>
      <rPr>
        <sz val="11"/>
        <color rgb="FF000000"/>
        <rFont val="ＭＳ Ｐゴシック"/>
        <family val="3"/>
        <charset val="128"/>
      </rPr>
      <t>杉山</t>
    </r>
    <rPh sb="0" eb="2">
      <t>キミヒコ</t>
    </rPh>
    <rPh sb="2" eb="3">
      <t>ナオ</t>
    </rPh>
    <rPh sb="3" eb="5">
      <t>スギヤマ</t>
    </rPh>
    <phoneticPr fontId="11"/>
  </si>
  <si>
    <t>（金）　　5</t>
    <rPh sb="1" eb="2">
      <t>キン</t>
    </rPh>
    <phoneticPr fontId="11"/>
  </si>
  <si>
    <r>
      <rPr>
        <sz val="11"/>
        <color rgb="FF000000"/>
        <rFont val="ＭＳ Ｐゴシック"/>
        <family val="3"/>
        <charset val="128"/>
      </rPr>
      <t>神宮寺</t>
    </r>
    <r>
      <rPr>
        <b/>
        <sz val="11"/>
        <color rgb="FF000000"/>
        <rFont val="ＭＳ Ｐゴシック"/>
        <family val="3"/>
        <charset val="128"/>
      </rPr>
      <t>和</t>
    </r>
    <rPh sb="0" eb="3">
      <t>ジングウジ</t>
    </rPh>
    <rPh sb="3" eb="4">
      <t>ワ</t>
    </rPh>
    <phoneticPr fontId="11"/>
  </si>
  <si>
    <r>
      <t>公彦</t>
    </r>
    <r>
      <rPr>
        <b/>
        <sz val="11"/>
        <color rgb="FF000000"/>
        <rFont val="ＭＳ Ｐゴシック"/>
        <family val="3"/>
        <charset val="128"/>
      </rPr>
      <t>和</t>
    </r>
    <rPh sb="0" eb="2">
      <t>キミヒコ</t>
    </rPh>
    <rPh sb="2" eb="3">
      <t>ワ</t>
    </rPh>
    <phoneticPr fontId="11"/>
  </si>
  <si>
    <t>　トリプル</t>
    <phoneticPr fontId="11"/>
  </si>
  <si>
    <t>星流る名前も場所も無かりけり　亜仁子</t>
  </si>
  <si>
    <t>倫</t>
    <rPh sb="0" eb="1">
      <t>リン</t>
    </rPh>
    <phoneticPr fontId="11"/>
  </si>
  <si>
    <t>悠久の御霊を送る大文字　やすこ</t>
  </si>
  <si>
    <t>盆の明け仏頂面の夫の顔　知</t>
  </si>
  <si>
    <t>藤倉</t>
    <rPh sb="0" eb="2">
      <t>フジクラ</t>
    </rPh>
    <phoneticPr fontId="11"/>
  </si>
  <si>
    <t>稲の花青き田の上雀舞ふ　遅歩</t>
  </si>
  <si>
    <t>やすこ</t>
    <phoneticPr fontId="11"/>
  </si>
  <si>
    <t>秋ばらの庭に匂ひの漂ひし　泰與</t>
  </si>
  <si>
    <t>亜仁子</t>
    <rPh sb="0" eb="3">
      <t>アニコ</t>
    </rPh>
    <phoneticPr fontId="11"/>
  </si>
  <si>
    <t>初秋の雨のなよなよしていたり　泰與</t>
  </si>
  <si>
    <t>神宮寺やすこ</t>
    <rPh sb="0" eb="3">
      <t>ジングウジ</t>
    </rPh>
    <phoneticPr fontId="11"/>
  </si>
  <si>
    <t>路地裏の黒人霊歌牽牛花　直</t>
  </si>
  <si>
    <r>
      <t>公彦</t>
    </r>
    <r>
      <rPr>
        <b/>
        <sz val="11"/>
        <color rgb="FF000000"/>
        <rFont val="ＭＳ Ｐゴシック"/>
        <family val="3"/>
        <charset val="128"/>
      </rPr>
      <t>直</t>
    </r>
    <r>
      <rPr>
        <sz val="11"/>
        <color rgb="FF000000"/>
        <rFont val="ＭＳ Ｐゴシック"/>
        <family val="3"/>
        <charset val="128"/>
      </rPr>
      <t>杉山</t>
    </r>
    <rPh sb="0" eb="2">
      <t>キミヒコ</t>
    </rPh>
    <rPh sb="2" eb="3">
      <t>ナオ</t>
    </rPh>
    <rPh sb="3" eb="5">
      <t>スギヤマ</t>
    </rPh>
    <phoneticPr fontId="11"/>
  </si>
  <si>
    <r>
      <t>椋鳥の糞を浴びせてさりにけり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</si>
  <si>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t>和</t>
    <rPh sb="0" eb="1">
      <t>ワ</t>
    </rPh>
    <phoneticPr fontId="11"/>
  </si>
  <si>
    <r>
      <t>鴨川の風さやさやとつくつくし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</si>
  <si>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t>一晩で擦り減る下駄や盆の月　　</t>
    </r>
    <r>
      <rPr>
        <sz val="11"/>
        <color rgb="FFFF0000"/>
        <rFont val="ＭＳ Ｐゴシック"/>
        <family val="3"/>
        <charset val="128"/>
      </rPr>
      <t>玉有良</t>
    </r>
    <phoneticPr fontId="11"/>
  </si>
  <si>
    <r>
      <t>葛茂る無人駅舎や山陰線　　</t>
    </r>
    <r>
      <rPr>
        <sz val="11"/>
        <color rgb="FFFF0000"/>
        <rFont val="ＭＳ Ｐゴシック"/>
        <family val="3"/>
        <charset val="128"/>
      </rPr>
      <t>栄太郎</t>
    </r>
    <phoneticPr fontId="11"/>
  </si>
  <si>
    <t>(月）</t>
    <rPh sb="1" eb="2">
      <t>ゲツ</t>
    </rPh>
    <phoneticPr fontId="11"/>
  </si>
  <si>
    <t>（火）</t>
    <rPh sb="1" eb="2">
      <t>カ</t>
    </rPh>
    <phoneticPr fontId="11"/>
  </si>
  <si>
    <t>紙芝居のおまけ水あめ法師蝉　　和</t>
  </si>
  <si>
    <t>公彦</t>
    <rPh sb="0" eb="2">
      <t>キミヒコ</t>
    </rPh>
    <phoneticPr fontId="11"/>
  </si>
  <si>
    <t>ショートゴロ軽く捌いて秋高し　　和</t>
  </si>
  <si>
    <t>流れ星暗き秘密に浸りけり　亜仁子</t>
  </si>
  <si>
    <t>トンボ捕り網を担いで行ったきり　　和</t>
  </si>
  <si>
    <r>
      <t>和杉山</t>
    </r>
    <r>
      <rPr>
        <b/>
        <sz val="11"/>
        <color rgb="FF000000"/>
        <rFont val="ＭＳ Ｐゴシック"/>
        <family val="3"/>
        <charset val="128"/>
      </rPr>
      <t>やすこ</t>
    </r>
    <rPh sb="0" eb="1">
      <t>ワ</t>
    </rPh>
    <rPh sb="1" eb="3">
      <t>スギヤマ</t>
    </rPh>
    <phoneticPr fontId="11"/>
  </si>
  <si>
    <t>特別な意識状態秋の声　亜仁子</t>
  </si>
  <si>
    <t>新涼や＜かしこ＞の三文字青インク　祐</t>
  </si>
  <si>
    <t>秋の日のすらりと山へ落ちにけり　泰與</t>
  </si>
  <si>
    <r>
      <t>仮眠とる木蔭に鳴きぬ法師蝉　　</t>
    </r>
    <r>
      <rPr>
        <sz val="11"/>
        <color rgb="FFFF0000"/>
        <rFont val="ＭＳ Ｐゴシック"/>
        <family val="3"/>
        <charset val="128"/>
      </rPr>
      <t>栄太郎</t>
    </r>
    <phoneticPr fontId="11"/>
  </si>
  <si>
    <t>和</t>
    <rPh sb="0" eb="1">
      <t>ワ</t>
    </rPh>
    <phoneticPr fontId="11"/>
  </si>
  <si>
    <r>
      <t>七階の空悠々と秋茜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</si>
  <si>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t xml:space="preserve">精霊舟数多浮かべて被災海 </t>
    </r>
    <r>
      <rPr>
        <sz val="11"/>
        <color rgb="FFFF0000"/>
        <rFont val="ＭＳ Ｐゴシック"/>
        <family val="3"/>
        <charset val="128"/>
      </rPr>
      <t>公彦</t>
    </r>
    <phoneticPr fontId="11"/>
  </si>
  <si>
    <r>
      <t>遠案山子鋭き声の鴉かな　</t>
    </r>
    <r>
      <rPr>
        <sz val="11"/>
        <color rgb="FFFF0000"/>
        <rFont val="ＭＳ Ｐゴシック"/>
        <family val="3"/>
        <charset val="128"/>
      </rPr>
      <t>遅歩</t>
    </r>
    <phoneticPr fontId="11"/>
  </si>
  <si>
    <t>和栄太郎</t>
    <rPh sb="0" eb="1">
      <t>ワ</t>
    </rPh>
    <rPh sb="1" eb="4">
      <t>エイタロウ</t>
    </rPh>
    <phoneticPr fontId="11"/>
  </si>
  <si>
    <t>倫栄太郎</t>
    <rPh sb="0" eb="1">
      <t>リン</t>
    </rPh>
    <rPh sb="1" eb="4">
      <t>エイタロウ</t>
    </rPh>
    <phoneticPr fontId="11"/>
  </si>
  <si>
    <t>秋の風友は家族と故郷に　倫</t>
  </si>
  <si>
    <t>亜仁子</t>
    <rPh sb="0" eb="3">
      <t>アニコ</t>
    </rPh>
    <phoneticPr fontId="11"/>
  </si>
  <si>
    <t>月白や今夜堀立ジャガカレー　倫</t>
  </si>
  <si>
    <t>栄太郎</t>
    <rPh sb="0" eb="3">
      <t>エイタロウ</t>
    </rPh>
    <phoneticPr fontId="11"/>
  </si>
  <si>
    <t>あくびせる通学の児や秋の雲　滿</t>
  </si>
  <si>
    <t>やすこ</t>
    <phoneticPr fontId="11"/>
  </si>
  <si>
    <t>永遠に似し踊りや空の白むまで　　玉有良</t>
  </si>
  <si>
    <t>残月の幽かに遠く法師蝉　やすこ</t>
  </si>
  <si>
    <t>杉山</t>
    <rPh sb="0" eb="2">
      <t>スギヤマ</t>
    </rPh>
    <phoneticPr fontId="11"/>
  </si>
  <si>
    <t>やすこ栄太郎</t>
    <rPh sb="3" eb="6">
      <t>エイタロウ</t>
    </rPh>
    <phoneticPr fontId="11"/>
  </si>
  <si>
    <t>半島の入日あかねや盆の海/栄太郎</t>
  </si>
  <si>
    <r>
      <t>小口</t>
    </r>
    <r>
      <rPr>
        <b/>
        <sz val="11"/>
        <color rgb="FF000000"/>
        <rFont val="ＭＳ Ｐゴシック"/>
        <family val="3"/>
        <charset val="128"/>
      </rPr>
      <t>倫</t>
    </r>
    <rPh sb="0" eb="2">
      <t>コグチ</t>
    </rPh>
    <rPh sb="2" eb="3">
      <t>リン</t>
    </rPh>
    <phoneticPr fontId="11"/>
  </si>
  <si>
    <t>新涼や長きすそ野の赤城山　泰與</t>
  </si>
  <si>
    <t>山高み空の高みへ秋の蝶　浩正</t>
  </si>
  <si>
    <t>山里の廃校ホテル花カンナ　浩正</t>
  </si>
  <si>
    <t>倫</t>
    <rPh sb="0" eb="1">
      <t>リン</t>
    </rPh>
    <phoneticPr fontId="11"/>
  </si>
  <si>
    <t>（水）</t>
    <rPh sb="1" eb="2">
      <t>スイ</t>
    </rPh>
    <phoneticPr fontId="11"/>
  </si>
  <si>
    <t>秋蝉や作法正しく鳴きにけり　祐</t>
  </si>
  <si>
    <t>公彦</t>
    <rPh sb="0" eb="2">
      <t>キミヒコ</t>
    </rPh>
    <phoneticPr fontId="11"/>
  </si>
  <si>
    <t>立止り信濃を見下ろす雲の峰　信治</t>
  </si>
  <si>
    <t>稜線のくつきりうねり涼新た　　栄太郎</t>
  </si>
  <si>
    <t>暫くを竿に動かぬ赤蜻蛉　直</t>
  </si>
  <si>
    <r>
      <t>ユニークな体験多し施餓鬼かな</t>
    </r>
    <r>
      <rPr>
        <sz val="11"/>
        <color rgb="FFFF0000"/>
        <rFont val="ＭＳ Ｐゴシック"/>
        <family val="3"/>
        <charset val="128"/>
      </rPr>
      <t>　亜仁子</t>
    </r>
    <phoneticPr fontId="11"/>
  </si>
  <si>
    <t>和</t>
    <rPh sb="0" eb="1">
      <t>ワ</t>
    </rPh>
    <phoneticPr fontId="11"/>
  </si>
  <si>
    <r>
      <rPr>
        <sz val="11"/>
        <color rgb="FF080809"/>
        <rFont val="ＭＳ Ｐゴシック"/>
        <family val="3"/>
        <charset val="128"/>
      </rPr>
      <t>蟷螂が蟷螂にいま乗るところ</t>
    </r>
    <r>
      <rPr>
        <sz val="11"/>
        <color rgb="FFFF0000"/>
        <rFont val="ＭＳ Ｐゴシック"/>
        <family val="3"/>
        <charset val="128"/>
      </rPr>
      <t>　滿</t>
    </r>
    <phoneticPr fontId="11"/>
  </si>
  <si>
    <r>
      <t>カッキーン秋の空割る反撃打　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</si>
  <si>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t>秋の日にくるくる回るバレリーナ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</si>
  <si>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t>抑制を脱ぎ捨てながら猿酒　亜仁子</t>
  </si>
  <si>
    <t>栄太郎</t>
    <rPh sb="0" eb="3">
      <t>エイタロウ</t>
    </rPh>
    <phoneticPr fontId="11"/>
  </si>
  <si>
    <t>公彦やすこ</t>
    <rPh sb="0" eb="2">
      <t>キミヒコ</t>
    </rPh>
    <phoneticPr fontId="11"/>
  </si>
  <si>
    <t>風動き空広がるる鰯雲　倫</t>
  </si>
  <si>
    <t>亜仁子</t>
    <rPh sb="0" eb="3">
      <t>アニコ</t>
    </rPh>
    <phoneticPr fontId="11"/>
  </si>
  <si>
    <t>子ら去りて片付け進まぬ残暑かな　知</t>
  </si>
  <si>
    <t>倫栄太郎</t>
    <rPh sb="0" eb="1">
      <t>リン</t>
    </rPh>
    <rPh sb="1" eb="4">
      <t>エイタロウ</t>
    </rPh>
    <phoneticPr fontId="11"/>
  </si>
  <si>
    <t>ちちろ鳴く伝える相手のなき我に　知</t>
  </si>
  <si>
    <t>やすこ</t>
    <phoneticPr fontId="11"/>
  </si>
  <si>
    <t>かまきりの畑の草に溶けてをり　滿</t>
  </si>
  <si>
    <t>栄太郎やすこ</t>
    <rPh sb="0" eb="3">
      <t>エイタロウ</t>
    </rPh>
    <phoneticPr fontId="11"/>
  </si>
  <si>
    <t>公彦倫栄太郎やすこ</t>
    <rPh sb="0" eb="2">
      <t>キミヒコ</t>
    </rPh>
    <rPh sb="2" eb="3">
      <t>リン</t>
    </rPh>
    <rPh sb="3" eb="6">
      <t>エイタロウ</t>
    </rPh>
    <phoneticPr fontId="11"/>
  </si>
  <si>
    <r>
      <t>公彦亜仁子</t>
    </r>
    <r>
      <rPr>
        <b/>
        <sz val="11"/>
        <color rgb="FF000000"/>
        <rFont val="ＭＳ Ｐゴシック"/>
        <family val="3"/>
        <charset val="128"/>
      </rPr>
      <t>栄太郎</t>
    </r>
    <rPh sb="0" eb="2">
      <t>キミヒコ</t>
    </rPh>
    <rPh sb="2" eb="5">
      <t>アニコ</t>
    </rPh>
    <rPh sb="5" eb="8">
      <t>エイタロウ</t>
    </rPh>
    <phoneticPr fontId="11"/>
  </si>
  <si>
    <t>見下ろせば遥か眼下や秋の里　　栄太郎</t>
  </si>
  <si>
    <t>倫</t>
    <rPh sb="0" eb="1">
      <t>リン</t>
    </rPh>
    <phoneticPr fontId="11"/>
  </si>
  <si>
    <t>（木）</t>
    <rPh sb="1" eb="2">
      <t>モク</t>
    </rPh>
    <phoneticPr fontId="11"/>
  </si>
  <si>
    <t>公彦杉山</t>
    <rPh sb="0" eb="2">
      <t>キミヒコ</t>
    </rPh>
    <rPh sb="2" eb="4">
      <t>スギヤマ</t>
    </rPh>
    <phoneticPr fontId="11"/>
  </si>
  <si>
    <t>水澄むや魚影さやかに流れ行く　知</t>
  </si>
  <si>
    <t>影伸びて風の生るる処暑の道　やすこ</t>
  </si>
  <si>
    <t>裕亜仁子</t>
    <rPh sb="0" eb="1">
      <t>ユウ</t>
    </rPh>
    <rPh sb="1" eb="4">
      <t>アニコ</t>
    </rPh>
    <phoneticPr fontId="11"/>
  </si>
  <si>
    <t>硬きおとたてて空飛ぶ飛蝗かな　滿</t>
  </si>
  <si>
    <t>窓洗ひ届く光に秋の色　やすこ</t>
  </si>
  <si>
    <t>杉山</t>
    <rPh sb="0" eb="2">
      <t>スギヤマ</t>
    </rPh>
    <phoneticPr fontId="11"/>
  </si>
  <si>
    <t>福島の桃の香りの高かりき 公彦</t>
  </si>
  <si>
    <t>森濡れて心急ぎし秋の蝶　倫</t>
  </si>
  <si>
    <t>向日葵の種食べ飽きてそつぽ向き　　和</t>
  </si>
  <si>
    <t>星月夜古楽器たちの十八番かな　直</t>
  </si>
  <si>
    <t>送電線の里より峰へ秋の雲　　栄太郎</t>
  </si>
  <si>
    <t>香り良き&lt;にじのきらめき&gt;今年米　　和</t>
  </si>
  <si>
    <t>公彦</t>
    <rPh sb="0" eb="2">
      <t>キミヒコ</t>
    </rPh>
    <phoneticPr fontId="11"/>
  </si>
  <si>
    <t>鶏頭とカンナの燃ゆる辻の道　　栄太郎</t>
  </si>
  <si>
    <t>落蝉の白き腹見せ観念す　　栄太郎</t>
  </si>
  <si>
    <t>朝涼の木蔭つたひや朝歩き　　栄太郎</t>
  </si>
  <si>
    <t>西瓜割子らに合わせて八等分　　和</t>
  </si>
  <si>
    <t>　トリプル</t>
    <phoneticPr fontId="11"/>
  </si>
  <si>
    <r>
      <t xml:space="preserve">歩きながら寝る人ありき遠案山子 </t>
    </r>
    <r>
      <rPr>
        <sz val="11"/>
        <color rgb="FFFF0000"/>
        <rFont val="ＭＳ Ｐゴシック"/>
        <family val="3"/>
        <charset val="128"/>
      </rPr>
      <t>公彦</t>
    </r>
    <phoneticPr fontId="11"/>
  </si>
  <si>
    <t>和</t>
    <rPh sb="0" eb="1">
      <t>ワ</t>
    </rPh>
    <phoneticPr fontId="11"/>
  </si>
  <si>
    <r>
      <t>隙間から蟋蟀家に澄んだ声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</si>
  <si>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r>
      <t>花葛や別れし人の恙無く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</si>
  <si>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t>土浦や一里さきまで蓮の花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</si>
  <si>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r>
      <t>公彦</t>
    </r>
    <r>
      <rPr>
        <b/>
        <sz val="11"/>
        <color rgb="FFFF0000"/>
        <rFont val="ＭＳ Ｐゴシック"/>
        <family val="3"/>
        <charset val="128"/>
      </rPr>
      <t>倫</t>
    </r>
    <r>
      <rPr>
        <sz val="11"/>
        <color rgb="FFFF0000"/>
        <rFont val="ＭＳ Ｐゴシック"/>
        <family val="3"/>
        <charset val="128"/>
      </rPr>
      <t>杉山</t>
    </r>
    <rPh sb="0" eb="2">
      <t>キミヒコ</t>
    </rPh>
    <rPh sb="2" eb="3">
      <t>リン</t>
    </rPh>
    <rPh sb="3" eb="5">
      <t>スギヤマ</t>
    </rPh>
    <phoneticPr fontId="11"/>
  </si>
  <si>
    <t>緊迫のタイブレークや熱砂舞う　　和</t>
  </si>
  <si>
    <t>公彦</t>
    <rPh sb="0" eb="2">
      <t>キミヒコ</t>
    </rPh>
    <phoneticPr fontId="11"/>
  </si>
  <si>
    <r>
      <t>和</t>
    </r>
    <r>
      <rPr>
        <b/>
        <sz val="11"/>
        <color rgb="FF000000"/>
        <rFont val="ＭＳ Ｐゴシック"/>
        <family val="3"/>
        <charset val="128"/>
      </rPr>
      <t>栄太郎</t>
    </r>
    <rPh sb="0" eb="1">
      <t>ワ</t>
    </rPh>
    <rPh sb="1" eb="4">
      <t>エイタロウ</t>
    </rPh>
    <phoneticPr fontId="11"/>
  </si>
  <si>
    <t>　トリプル</t>
    <phoneticPr fontId="11"/>
  </si>
  <si>
    <t>栄太郎倫やすこ</t>
    <rPh sb="0" eb="3">
      <t>エイタロウ</t>
    </rPh>
    <rPh sb="3" eb="4">
      <t>リン</t>
    </rPh>
    <phoneticPr fontId="11"/>
  </si>
  <si>
    <t>ゑのころの風の行くへに逆らはず　　栄太郎</t>
  </si>
  <si>
    <t>やすこ</t>
    <phoneticPr fontId="11"/>
  </si>
  <si>
    <t>信治</t>
    <rPh sb="0" eb="2">
      <t>シンジ</t>
    </rPh>
    <phoneticPr fontId="11"/>
  </si>
  <si>
    <t>（金）</t>
    <rPh sb="1" eb="2">
      <t>キン</t>
    </rPh>
    <phoneticPr fontId="11"/>
  </si>
  <si>
    <t>困難に満つる人生秋寂し　亜仁子</t>
  </si>
  <si>
    <t>あをくもや鮮やかなりぬ秋茜　滿</t>
  </si>
  <si>
    <t>おちこちに落蝉ありぬ木蔭かな　　栄太郎</t>
  </si>
  <si>
    <r>
      <rPr>
        <sz val="11"/>
        <color rgb="FF080809"/>
        <rFont val="ＭＳ Ｐゴシック"/>
        <family val="3"/>
        <charset val="128"/>
      </rPr>
      <t>老いてなお完食嬉し母の萩</t>
    </r>
    <r>
      <rPr>
        <sz val="11"/>
        <color rgb="FF080809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  <phoneticPr fontId="11"/>
  </si>
  <si>
    <r>
      <rPr>
        <sz val="11"/>
        <color rgb="FF080809"/>
        <rFont val="ＭＳ Ｐゴシック"/>
        <family val="3"/>
        <charset val="128"/>
      </rPr>
      <t>島人の応援倣ふ花カンナ</t>
    </r>
    <r>
      <rPr>
        <sz val="11"/>
        <color rgb="FFFF0000"/>
        <rFont val="ＭＳ Ｐゴシック"/>
        <family val="3"/>
        <charset val="128"/>
      </rPr>
      <t>　やすこ</t>
    </r>
    <phoneticPr fontId="11"/>
  </si>
  <si>
    <r>
      <t>川澄むや底の石まで青と白</t>
    </r>
    <r>
      <rPr>
        <sz val="11"/>
        <color rgb="FFFF0000"/>
        <rFont val="ＭＳ Ｐゴシック"/>
        <family val="3"/>
        <charset val="128"/>
      </rPr>
      <t>　倫</t>
    </r>
    <phoneticPr fontId="11"/>
  </si>
  <si>
    <r>
      <t>大津皇子通ひし道や白木槿</t>
    </r>
    <r>
      <rPr>
        <sz val="11"/>
        <color rgb="FFFF0000"/>
        <rFont val="ＭＳ Ｐゴシック"/>
        <family val="3"/>
        <charset val="128"/>
      </rPr>
      <t>　直</t>
    </r>
    <phoneticPr fontId="11"/>
  </si>
  <si>
    <t>朝顔と嬰児の笑顔今朝開く　　和</t>
  </si>
  <si>
    <t>倫</t>
    <rPh sb="0" eb="1">
      <t>リン</t>
    </rPh>
    <phoneticPr fontId="11"/>
  </si>
  <si>
    <r>
      <t>和栄太郎</t>
    </r>
    <r>
      <rPr>
        <sz val="11"/>
        <color rgb="FF000000"/>
        <rFont val="ＭＳ Ｐゴシック"/>
        <family val="3"/>
        <charset val="128"/>
      </rPr>
      <t>杉山</t>
    </r>
    <rPh sb="0" eb="1">
      <t>ワ</t>
    </rPh>
    <rPh sb="1" eb="4">
      <t>エイタロウ</t>
    </rPh>
    <rPh sb="4" eb="6">
      <t>スギヤマ</t>
    </rPh>
    <phoneticPr fontId="11"/>
  </si>
  <si>
    <t>（土）</t>
    <rPh sb="1" eb="2">
      <t>ド</t>
    </rPh>
    <phoneticPr fontId="11"/>
  </si>
  <si>
    <r>
      <t>一日ごと色を黄金の稲田かな</t>
    </r>
    <r>
      <rPr>
        <sz val="11"/>
        <color rgb="FFFF0000"/>
        <rFont val="ＭＳ Ｐゴシック"/>
        <family val="3"/>
        <charset val="128"/>
      </rPr>
      <t>　滿</t>
    </r>
    <phoneticPr fontId="11"/>
  </si>
  <si>
    <r>
      <rPr>
        <sz val="11"/>
        <color rgb="FF080809"/>
        <rFont val="ＭＳ Ｐゴシック"/>
        <family val="3"/>
        <charset val="128"/>
      </rPr>
      <t>こんな日は激辛カレー秋日照　</t>
    </r>
    <r>
      <rPr>
        <sz val="11"/>
        <color rgb="FFFF0000"/>
        <rFont val="ＭＳ Ｐゴシック"/>
        <family val="3"/>
        <charset val="128"/>
      </rPr>
      <t>祐</t>
    </r>
    <phoneticPr fontId="11"/>
  </si>
  <si>
    <r>
      <t>赤蜻蛉に指一本立て待つ気力</t>
    </r>
    <r>
      <rPr>
        <sz val="11"/>
        <color rgb="FFFF0000"/>
        <rFont val="ＭＳ Ｐゴシック"/>
        <family val="3"/>
        <charset val="128"/>
      </rPr>
      <t>　倫</t>
    </r>
    <phoneticPr fontId="11"/>
  </si>
  <si>
    <r>
      <t>ぎんなんの少しいろづく並木かな　　</t>
    </r>
    <r>
      <rPr>
        <sz val="11"/>
        <color rgb="FFFF0000"/>
        <rFont val="ＭＳ Ｐゴシック"/>
        <family val="3"/>
        <charset val="128"/>
      </rPr>
      <t>栄太郎</t>
    </r>
    <phoneticPr fontId="11"/>
  </si>
  <si>
    <t>鳴く声に名前当てっこ虫時雨　　和</t>
  </si>
  <si>
    <t>亜仁子</t>
    <rPh sb="0" eb="3">
      <t>アニコ</t>
    </rPh>
    <phoneticPr fontId="11"/>
  </si>
  <si>
    <t>堤防の向かふは大河葛の花　やすこ</t>
  </si>
  <si>
    <t>杉山</t>
    <rPh sb="0" eb="2">
      <t>スギヤマ</t>
    </rPh>
    <phoneticPr fontId="11"/>
  </si>
  <si>
    <t>エアコンをなだめすかして残暑かな　祐</t>
  </si>
  <si>
    <r>
      <t>倫</t>
    </r>
    <r>
      <rPr>
        <b/>
        <sz val="11"/>
        <color rgb="FF000000"/>
        <rFont val="ＭＳ Ｐゴシック"/>
        <family val="3"/>
        <charset val="128"/>
      </rPr>
      <t>杉山</t>
    </r>
    <rPh sb="0" eb="1">
      <t>リン</t>
    </rPh>
    <rPh sb="1" eb="3">
      <t>スギヤマ</t>
    </rPh>
    <phoneticPr fontId="11"/>
  </si>
  <si>
    <t>菩提寺や車幅ぎりぎり猫じやらし　滿</t>
  </si>
  <si>
    <t>倫</t>
    <rPh sb="0" eb="1">
      <t>リン</t>
    </rPh>
    <phoneticPr fontId="11"/>
  </si>
  <si>
    <t>波立ちて秋の小沼のにぎにぎし　泰與</t>
  </si>
  <si>
    <t>をちこちに鳥の鳴き声秋の沼　泰與</t>
  </si>
  <si>
    <t>秋茜顔すれすれに通り過ぎ　倫</t>
  </si>
  <si>
    <t>栄太郎</t>
    <rPh sb="0" eb="3">
      <t>エイタロウ</t>
    </rPh>
    <phoneticPr fontId="11"/>
  </si>
  <si>
    <t>名付け親は閻魔大王ちちろ虫　　和</t>
  </si>
  <si>
    <r>
      <t>和倫</t>
    </r>
    <r>
      <rPr>
        <b/>
        <sz val="11"/>
        <color rgb="FF000000"/>
        <rFont val="ＭＳ Ｐゴシック"/>
        <family val="3"/>
        <charset val="128"/>
      </rPr>
      <t>栄太郎</t>
    </r>
    <rPh sb="0" eb="1">
      <t>ワ</t>
    </rPh>
    <rPh sb="1" eb="2">
      <t>リン</t>
    </rPh>
    <rPh sb="2" eb="5">
      <t>エイタロウ</t>
    </rPh>
    <phoneticPr fontId="11"/>
  </si>
  <si>
    <t>君知るや棉吹く畑の白き風　やすこ</t>
  </si>
  <si>
    <t>前髪のみだれ愛しき藤村忌　　栄太郎</t>
  </si>
  <si>
    <t>倫杉山</t>
    <rPh sb="0" eb="1">
      <t>リン</t>
    </rPh>
    <rPh sb="1" eb="3">
      <t>スギヤマ</t>
    </rPh>
    <phoneticPr fontId="11"/>
  </si>
  <si>
    <t>浜絣綿の実弾け伝承畑　やすこ</t>
  </si>
  <si>
    <t>君が代は一つの秩序蟻の列　信治</t>
  </si>
  <si>
    <t>和倫栄太郎</t>
    <rPh sb="0" eb="1">
      <t>ワ</t>
    </rPh>
    <rPh sb="1" eb="2">
      <t>リン</t>
    </rPh>
    <rPh sb="2" eb="5">
      <t>エイタロウ</t>
    </rPh>
    <phoneticPr fontId="11"/>
  </si>
  <si>
    <t>カーテンの開くること無き残暑かな　滿</t>
  </si>
  <si>
    <t>県道に泥の点線稲刈機　滿</t>
  </si>
  <si>
    <t>公彦</t>
    <rPh sb="0" eb="2">
      <t>キミヒコ</t>
    </rPh>
    <phoneticPr fontId="11"/>
  </si>
  <si>
    <t>入道雲湧いても湧いても空の蒼　　雄一郎</t>
  </si>
  <si>
    <t>殉教の石像群や流れ星　直</t>
  </si>
  <si>
    <t>自立した女の孤独立葵　信治</t>
  </si>
  <si>
    <r>
      <t>これがあの火炎地獄秋暑し　</t>
    </r>
    <r>
      <rPr>
        <sz val="11"/>
        <color rgb="FFFF0000"/>
        <rFont val="ＭＳ Ｐゴシック"/>
        <family val="3"/>
        <charset val="128"/>
      </rPr>
      <t>遅歩</t>
    </r>
    <phoneticPr fontId="11"/>
  </si>
  <si>
    <t>和</t>
    <rPh sb="0" eb="1">
      <t>ワ</t>
    </rPh>
    <phoneticPr fontId="11"/>
  </si>
  <si>
    <r>
      <t>きちきちの足下飛びぬ地道かな　</t>
    </r>
    <r>
      <rPr>
        <sz val="11"/>
        <color rgb="FFFF0000"/>
        <rFont val="ＭＳ Ｐゴシック"/>
        <family val="3"/>
        <charset val="128"/>
      </rPr>
      <t>　栄太郎</t>
    </r>
    <phoneticPr fontId="11"/>
  </si>
  <si>
    <r>
      <t>踊子の下駄履きつぶす郡上かな　</t>
    </r>
    <r>
      <rPr>
        <sz val="11"/>
        <color rgb="FFFF0000"/>
        <rFont val="ＭＳ Ｐゴシック"/>
        <family val="3"/>
        <charset val="128"/>
      </rPr>
      <t>浩正</t>
    </r>
    <phoneticPr fontId="11"/>
  </si>
  <si>
    <r>
      <rPr>
        <sz val="11"/>
        <color rgb="FF080809"/>
        <rFont val="ＭＳ Ｐゴシック"/>
        <family val="3"/>
        <charset val="128"/>
      </rPr>
      <t>去年より五日の早き水落とす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</si>
  <si>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t>赤蜻蛉ハートマークに交尾（つるみ）をり　　和</t>
  </si>
  <si>
    <t>藤倉</t>
    <rPh sb="0" eb="2">
      <t>フジクラ</t>
    </rPh>
    <phoneticPr fontId="11"/>
  </si>
  <si>
    <t>今生の別れとばかり法師蝉　祐</t>
  </si>
  <si>
    <r>
      <t>栄太郎亜仁子</t>
    </r>
    <r>
      <rPr>
        <b/>
        <sz val="11"/>
        <color rgb="FF000000"/>
        <rFont val="ＭＳ Ｐゴシック"/>
        <family val="3"/>
        <charset val="128"/>
      </rPr>
      <t>やすこ</t>
    </r>
    <rPh sb="0" eb="3">
      <t>エイタロウ</t>
    </rPh>
    <rPh sb="3" eb="6">
      <t>アニコ</t>
    </rPh>
    <phoneticPr fontId="11"/>
  </si>
  <si>
    <t>和</t>
    <rPh sb="0" eb="1">
      <t>ワ</t>
    </rPh>
    <phoneticPr fontId="11"/>
  </si>
  <si>
    <t>林火忌のひと雨来さうな西の空　　栄太郎</t>
  </si>
  <si>
    <t>やすこ</t>
    <phoneticPr fontId="11"/>
  </si>
  <si>
    <r>
      <t>公彦</t>
    </r>
    <r>
      <rPr>
        <b/>
        <sz val="11"/>
        <color rgb="FF000000"/>
        <rFont val="ＭＳ Ｐゴシック"/>
        <family val="3"/>
        <charset val="128"/>
      </rPr>
      <t>杉山</t>
    </r>
    <rPh sb="0" eb="2">
      <t>キミヒコ</t>
    </rPh>
    <rPh sb="2" eb="4">
      <t>スギヤマ</t>
    </rPh>
    <phoneticPr fontId="11"/>
  </si>
  <si>
    <t>蜩の声を匿ふ山の襞　直</t>
  </si>
  <si>
    <t>祐栄太郎やすこ</t>
    <rPh sb="0" eb="1">
      <t>ユウ</t>
    </rPh>
    <rPh sb="1" eb="4">
      <t>エイタロウ</t>
    </rPh>
    <phoneticPr fontId="11"/>
  </si>
  <si>
    <t>猫じゃらしくるくる回し散歩して　倫</t>
  </si>
  <si>
    <t>杉山</t>
    <rPh sb="0" eb="2">
      <t>スギヤマ</t>
    </rPh>
    <phoneticPr fontId="11"/>
  </si>
  <si>
    <t>残暑なり味噌ラーメンをがつつりと　滿</t>
  </si>
  <si>
    <t>倫栄太郎</t>
    <rPh sb="0" eb="1">
      <t>リン</t>
    </rPh>
    <rPh sb="1" eb="4">
      <t>エイタロウ</t>
    </rPh>
    <phoneticPr fontId="11"/>
  </si>
  <si>
    <t>枝豆や不揃ひなれど塩を振る　遅歩</t>
  </si>
  <si>
    <t>洪水や道路は泥の海になる　亜仁子</t>
  </si>
  <si>
    <t>倫</t>
    <rPh sb="0" eb="1">
      <t>リン</t>
    </rPh>
    <phoneticPr fontId="11"/>
  </si>
  <si>
    <r>
      <t>和</t>
    </r>
    <r>
      <rPr>
        <b/>
        <sz val="11"/>
        <color rgb="FF000000"/>
        <rFont val="ＭＳ Ｐゴシック"/>
        <family val="3"/>
        <charset val="128"/>
      </rPr>
      <t>亜仁子</t>
    </r>
    <r>
      <rPr>
        <sz val="11"/>
        <color rgb="FF000000"/>
        <rFont val="ＭＳ Ｐゴシック"/>
        <family val="3"/>
        <charset val="128"/>
      </rPr>
      <t>栄太郎</t>
    </r>
    <rPh sb="0" eb="1">
      <t>ワ</t>
    </rPh>
    <rPh sb="1" eb="4">
      <t>アニコ</t>
    </rPh>
    <rPh sb="4" eb="7">
      <t>エイタロウ</t>
    </rPh>
    <phoneticPr fontId="11"/>
  </si>
  <si>
    <t>（日）</t>
    <rPh sb="1" eb="2">
      <t>ニチ</t>
    </rPh>
    <phoneticPr fontId="11"/>
  </si>
  <si>
    <t>亜仁子倫栄太郎</t>
    <rPh sb="0" eb="3">
      <t>アニコ</t>
    </rPh>
    <rPh sb="3" eb="4">
      <t>リン</t>
    </rPh>
    <rPh sb="4" eb="7">
      <t>エイタロウ</t>
    </rPh>
    <phoneticPr fontId="11"/>
  </si>
  <si>
    <t>麻痺の手に馴染む古筆や夜の秋　直</t>
  </si>
  <si>
    <t>キャラクターつっかけ散らし地蔵盆　やすこ</t>
  </si>
  <si>
    <r>
      <t>公彦</t>
    </r>
    <r>
      <rPr>
        <b/>
        <sz val="11"/>
        <color rgb="FF000000"/>
        <rFont val="ＭＳ Ｐゴシック"/>
        <family val="3"/>
        <charset val="128"/>
      </rPr>
      <t>藤倉</t>
    </r>
    <rPh sb="0" eb="2">
      <t>キミヒコ</t>
    </rPh>
    <rPh sb="2" eb="4">
      <t>フジクラ</t>
    </rPh>
    <phoneticPr fontId="11"/>
  </si>
  <si>
    <t>蜻蛉や水面に映る蒼き影　泰與</t>
  </si>
  <si>
    <r>
      <t>公彦</t>
    </r>
    <r>
      <rPr>
        <b/>
        <sz val="11"/>
        <color rgb="FF000000"/>
        <rFont val="ＭＳ Ｐゴシック"/>
        <family val="3"/>
        <charset val="128"/>
      </rPr>
      <t>亜仁子</t>
    </r>
    <rPh sb="0" eb="2">
      <t>キミヒコ</t>
    </rPh>
    <rPh sb="2" eb="5">
      <t>アニコ</t>
    </rPh>
    <phoneticPr fontId="11"/>
  </si>
  <si>
    <t>秋の田や自然と共に調和する　亜仁子</t>
  </si>
  <si>
    <r>
      <t>公彦</t>
    </r>
    <r>
      <rPr>
        <sz val="11"/>
        <color rgb="FF000000"/>
        <rFont val="ＭＳ Ｐゴシック"/>
        <family val="3"/>
        <charset val="128"/>
      </rPr>
      <t>倫</t>
    </r>
    <rPh sb="0" eb="2">
      <t>キミヒコ</t>
    </rPh>
    <rPh sb="2" eb="3">
      <t>リン</t>
    </rPh>
    <phoneticPr fontId="11"/>
  </si>
  <si>
    <r>
      <t>鳳仙花実を結び触れポンと跳ね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</si>
  <si>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r>
      <t>姉老いていずれは我も秋の風</t>
    </r>
    <r>
      <rPr>
        <sz val="11"/>
        <color rgb="FFFF0000"/>
        <rFont val="ＭＳ Ｐゴシック"/>
        <family val="3"/>
        <charset val="128"/>
      </rPr>
      <t>　やすこ</t>
    </r>
    <phoneticPr fontId="11"/>
  </si>
  <si>
    <r>
      <t>駅前の武将の像へ銀やんま　</t>
    </r>
    <r>
      <rPr>
        <sz val="11"/>
        <color rgb="FFFF0000"/>
        <rFont val="ＭＳ Ｐゴシック"/>
        <family val="3"/>
        <charset val="128"/>
      </rPr>
      <t>浩正</t>
    </r>
    <phoneticPr fontId="11"/>
  </si>
  <si>
    <r>
      <t>秋の田や野生動物との出会ひ　</t>
    </r>
    <r>
      <rPr>
        <sz val="11"/>
        <color rgb="FFFF0000"/>
        <rFont val="ＭＳ Ｐゴシック"/>
        <family val="3"/>
        <charset val="128"/>
      </rPr>
      <t>亜仁子</t>
    </r>
    <phoneticPr fontId="11"/>
  </si>
  <si>
    <t>パリコレの新作纏う捨て案山子　　和</t>
  </si>
  <si>
    <t>倫</t>
    <rPh sb="0" eb="1">
      <t>リン</t>
    </rPh>
    <phoneticPr fontId="11"/>
  </si>
  <si>
    <t>タンデムの軽快飛行赤蜻蛉　　和</t>
  </si>
  <si>
    <t>やすこ</t>
    <phoneticPr fontId="11"/>
  </si>
  <si>
    <t>藤倉杉山</t>
    <rPh sb="0" eb="2">
      <t>フジクラ</t>
    </rPh>
    <rPh sb="2" eb="4">
      <t>スギヤマ</t>
    </rPh>
    <phoneticPr fontId="11"/>
  </si>
  <si>
    <r>
      <t>藤倉</t>
    </r>
    <r>
      <rPr>
        <b/>
        <sz val="11"/>
        <color rgb="FFFF0000"/>
        <rFont val="ＭＳ Ｐゴシック"/>
        <family val="3"/>
        <charset val="128"/>
      </rPr>
      <t>杉山</t>
    </r>
    <rPh sb="0" eb="2">
      <t>フジクラ</t>
    </rPh>
    <rPh sb="2" eb="4">
      <t>スギヤマ</t>
    </rPh>
    <phoneticPr fontId="11"/>
  </si>
  <si>
    <t>和倫栄太郎杉山</t>
    <rPh sb="0" eb="1">
      <t>ワ</t>
    </rPh>
    <rPh sb="1" eb="2">
      <t>リン</t>
    </rPh>
    <rPh sb="2" eb="5">
      <t>エイタロウ</t>
    </rPh>
    <rPh sb="5" eb="7">
      <t>スギヤマ</t>
    </rPh>
    <phoneticPr fontId="11"/>
  </si>
  <si>
    <r>
      <t>和</t>
    </r>
    <r>
      <rPr>
        <b/>
        <sz val="11"/>
        <color rgb="FF000000"/>
        <rFont val="ＭＳ Ｐゴシック"/>
        <family val="3"/>
        <charset val="128"/>
      </rPr>
      <t>倫</t>
    </r>
    <r>
      <rPr>
        <sz val="11"/>
        <color rgb="FF000000"/>
        <rFont val="ＭＳ Ｐゴシック"/>
        <family val="3"/>
        <charset val="128"/>
      </rPr>
      <t>杉山</t>
    </r>
    <rPh sb="0" eb="1">
      <t>ワ</t>
    </rPh>
    <rPh sb="1" eb="2">
      <t>リン</t>
    </rPh>
    <rPh sb="2" eb="4">
      <t>スギヤマ</t>
    </rPh>
    <phoneticPr fontId="11"/>
  </si>
  <si>
    <r>
      <t>倫</t>
    </r>
    <r>
      <rPr>
        <b/>
        <sz val="11"/>
        <color rgb="FF000000"/>
        <rFont val="ＭＳ Ｐゴシック"/>
        <family val="3"/>
        <charset val="128"/>
      </rPr>
      <t>直</t>
    </r>
    <rPh sb="0" eb="1">
      <t>リン</t>
    </rPh>
    <rPh sb="1" eb="2">
      <t>ナオ</t>
    </rPh>
    <phoneticPr fontId="11"/>
  </si>
  <si>
    <t>（火）</t>
    <rPh sb="1" eb="2">
      <t>カ</t>
    </rPh>
    <phoneticPr fontId="11"/>
  </si>
  <si>
    <t>出迎えるデイゴの花へ優勝旗　　和</t>
  </si>
  <si>
    <t>水澄むや自分の傷を癒す日々　亜仁子</t>
  </si>
  <si>
    <t>鳴き声の少し弱りぬ秋の蝉　　栄太郎</t>
  </si>
  <si>
    <t>秋刀魚焼く八分の時ただ長し　滿</t>
  </si>
  <si>
    <r>
      <t>かなかなや逢瀬の空の暮れかねて　</t>
    </r>
    <r>
      <rPr>
        <sz val="11"/>
        <color rgb="FFFF0000"/>
        <rFont val="ＭＳ Ｐゴシック"/>
        <family val="3"/>
        <charset val="128"/>
      </rPr>
      <t>祐</t>
    </r>
    <phoneticPr fontId="11"/>
  </si>
  <si>
    <r>
      <t>菊芋や好きと出るまで花占ひ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</si>
  <si>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rPr>
        <sz val="11"/>
        <color rgb="FF080809"/>
        <rFont val="ＭＳ Ｐゴシック"/>
        <family val="3"/>
        <charset val="128"/>
      </rPr>
      <t>無花果を褒めれば呉れる御人好し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</si>
  <si>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r>
      <t>初嵐熱波を顔に塗り付けり　</t>
    </r>
    <r>
      <rPr>
        <sz val="11"/>
        <color rgb="FFFF0000"/>
        <rFont val="ＭＳ Ｐゴシック"/>
        <family val="3"/>
        <charset val="128"/>
      </rPr>
      <t>遅歩</t>
    </r>
    <phoneticPr fontId="11"/>
  </si>
  <si>
    <t>乗り越えて命を繋ぐ処暑の風 公彦</t>
  </si>
  <si>
    <t>亜仁子</t>
    <rPh sb="0" eb="3">
      <t>アニコ</t>
    </rPh>
    <phoneticPr fontId="11"/>
  </si>
  <si>
    <t>暁に鳴いて暮れまでつくつくし　滿</t>
  </si>
  <si>
    <t>倫栄太郎やすこ</t>
    <rPh sb="0" eb="1">
      <t>リン</t>
    </rPh>
    <rPh sb="1" eb="4">
      <t>エイタロウ</t>
    </rPh>
    <phoneticPr fontId="11"/>
  </si>
  <si>
    <t>やすこ</t>
    <phoneticPr fontId="11"/>
  </si>
  <si>
    <t>外に出て唇に手を当てて秋　倫</t>
  </si>
  <si>
    <r>
      <rPr>
        <b/>
        <sz val="11"/>
        <color rgb="FF000000"/>
        <rFont val="ＭＳ Ｐゴシック"/>
        <family val="3"/>
        <charset val="128"/>
      </rPr>
      <t>杉山</t>
    </r>
    <r>
      <rPr>
        <sz val="11"/>
        <color rgb="FF000000"/>
        <rFont val="ＭＳ Ｐゴシック"/>
        <family val="3"/>
        <charset val="128"/>
      </rPr>
      <t>やすこ</t>
    </r>
    <rPh sb="0" eb="2">
      <t>スギヤマ</t>
    </rPh>
    <phoneticPr fontId="11"/>
  </si>
  <si>
    <t>カナカナのカナの途切れや夕間暮れ　　栄太郎</t>
  </si>
  <si>
    <r>
      <rPr>
        <b/>
        <sz val="11"/>
        <color rgb="FF000000"/>
        <rFont val="ＭＳ Ｐゴシック"/>
        <family val="3"/>
        <charset val="128"/>
      </rPr>
      <t>倫</t>
    </r>
    <r>
      <rPr>
        <sz val="11"/>
        <color rgb="FF000000"/>
        <rFont val="ＭＳ Ｐゴシック"/>
        <family val="3"/>
        <charset val="128"/>
      </rPr>
      <t>杉山</t>
    </r>
    <r>
      <rPr>
        <b/>
        <sz val="11"/>
        <color rgb="FF000000"/>
        <rFont val="ＭＳ Ｐゴシック"/>
        <family val="3"/>
        <charset val="128"/>
      </rPr>
      <t>やすこ</t>
    </r>
    <rPh sb="0" eb="1">
      <t>リン</t>
    </rPh>
    <rPh sb="1" eb="3">
      <t>スギヤマ</t>
    </rPh>
    <phoneticPr fontId="11"/>
  </si>
  <si>
    <t>朝ぼらけ温もり去らぬ処暑の家　遅歩</t>
  </si>
  <si>
    <t>栄太郎</t>
    <rPh sb="0" eb="3">
      <t>エイタロウ</t>
    </rPh>
    <phoneticPr fontId="11"/>
  </si>
  <si>
    <t>渾身の毛針を試す岩魚釣　　和</t>
  </si>
  <si>
    <r>
      <t>　</t>
    </r>
    <r>
      <rPr>
        <sz val="11"/>
        <color rgb="FFFF0000"/>
        <rFont val="ＭＳ Ｐゴシック"/>
        <family val="3"/>
        <charset val="128"/>
      </rPr>
      <t>トリプル</t>
    </r>
    <phoneticPr fontId="11"/>
  </si>
  <si>
    <t>覚めて処暑戸を開け風の道つくる 公彦</t>
  </si>
  <si>
    <r>
      <t>公彦</t>
    </r>
    <r>
      <rPr>
        <sz val="11"/>
        <color rgb="FFFF0000"/>
        <rFont val="ＭＳ Ｐゴシック"/>
        <family val="3"/>
        <charset val="128"/>
      </rPr>
      <t>栄太郎やすこ杉山</t>
    </r>
    <rPh sb="0" eb="2">
      <t>キミヒコ</t>
    </rPh>
    <rPh sb="2" eb="5">
      <t>エイタロウ</t>
    </rPh>
    <rPh sb="8" eb="10">
      <t>スギヤマ</t>
    </rPh>
    <phoneticPr fontId="11"/>
  </si>
  <si>
    <t>（月）　　5</t>
    <rPh sb="1" eb="2">
      <t>ゲツ</t>
    </rPh>
    <phoneticPr fontId="11"/>
  </si>
  <si>
    <t>支持率の落ちて辞めろと蚯蚓鳴く　　和</t>
  </si>
  <si>
    <r>
      <t>和</t>
    </r>
    <r>
      <rPr>
        <sz val="11"/>
        <color rgb="FF000000"/>
        <rFont val="ＭＳ Ｐゴシック"/>
        <family val="3"/>
        <charset val="128"/>
      </rPr>
      <t>栄太郎</t>
    </r>
    <r>
      <rPr>
        <b/>
        <sz val="11"/>
        <color rgb="FF000000"/>
        <rFont val="ＭＳ Ｐゴシック"/>
        <family val="3"/>
        <charset val="128"/>
      </rPr>
      <t>杉山</t>
    </r>
    <rPh sb="0" eb="1">
      <t>ワ</t>
    </rPh>
    <rPh sb="1" eb="4">
      <t>エイタロウ</t>
    </rPh>
    <rPh sb="4" eb="6">
      <t>スギヤマ</t>
    </rPh>
    <phoneticPr fontId="11"/>
  </si>
  <si>
    <t>凄まじき無明の底や星月夜　直</t>
  </si>
  <si>
    <t>ほのぼのと秋蝶ここに息をする　直</t>
  </si>
  <si>
    <t>決め球はカーブのサイン秋高し　　和</t>
  </si>
  <si>
    <t>倫</t>
    <rPh sb="0" eb="1">
      <t>リン</t>
    </rPh>
    <phoneticPr fontId="11"/>
  </si>
  <si>
    <t>公彦</t>
    <rPh sb="0" eb="2">
      <t>キミヒコ</t>
    </rPh>
    <phoneticPr fontId="11"/>
  </si>
  <si>
    <t>秋翡翠の声を発して水面へ　泰與</t>
  </si>
  <si>
    <r>
      <rPr>
        <sz val="11"/>
        <color rgb="FF080809"/>
        <rFont val="ＭＳ Ｐゴシック"/>
        <family val="3"/>
        <charset val="128"/>
      </rPr>
      <t>秋めくやミューズは額にキス出来る　</t>
    </r>
    <r>
      <rPr>
        <sz val="11"/>
        <color rgb="FFFF0000"/>
        <rFont val="ＭＳ Ｐゴシック"/>
        <family val="3"/>
        <charset val="128"/>
      </rPr>
      <t>亜仁子</t>
    </r>
    <phoneticPr fontId="11"/>
  </si>
  <si>
    <r>
      <t>かく丸き遠きみ祖の墓洗ふ　</t>
    </r>
    <r>
      <rPr>
        <sz val="11"/>
        <color rgb="FFFF0000"/>
        <rFont val="ＭＳ Ｐゴシック"/>
        <family val="3"/>
        <charset val="128"/>
      </rPr>
      <t>直</t>
    </r>
    <phoneticPr fontId="11"/>
  </si>
  <si>
    <t>和</t>
    <rPh sb="0" eb="1">
      <t>ワ</t>
    </rPh>
    <phoneticPr fontId="11"/>
  </si>
  <si>
    <r>
      <t>耕衣忌の鉢の葱摘む朝餉かな　</t>
    </r>
    <r>
      <rPr>
        <sz val="11"/>
        <color rgb="FFFF0000"/>
        <rFont val="ＭＳ Ｐゴシック"/>
        <family val="3"/>
        <charset val="128"/>
      </rPr>
      <t>　栄太郎</t>
    </r>
    <phoneticPr fontId="11"/>
  </si>
  <si>
    <r>
      <t>秋の蚊の空気のやうに足首に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</si>
  <si>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r>
      <rPr>
        <sz val="11"/>
        <color rgb="FF080809"/>
        <rFont val="ＭＳ Ｐゴシック"/>
        <family val="3"/>
        <charset val="128"/>
      </rPr>
      <t>図書館に人集ひたる残暑かな</t>
    </r>
    <r>
      <rPr>
        <sz val="11"/>
        <color rgb="FFFF0000"/>
        <rFont val="ＭＳ Ｐゴシック"/>
        <family val="3"/>
        <charset val="128"/>
      </rPr>
      <t>　遅歩</t>
    </r>
    <phoneticPr fontId="11"/>
  </si>
  <si>
    <t>和裕栄太郎</t>
    <rPh sb="0" eb="1">
      <t>ワ</t>
    </rPh>
    <rPh sb="1" eb="2">
      <t>ユウ</t>
    </rPh>
    <rPh sb="2" eb="5">
      <t>エイタロウ</t>
    </rPh>
    <phoneticPr fontId="11"/>
  </si>
  <si>
    <r>
      <t>公彦和</t>
    </r>
    <r>
      <rPr>
        <b/>
        <sz val="11"/>
        <color rgb="FF000000"/>
        <rFont val="ＭＳ Ｐゴシック"/>
        <family val="3"/>
        <charset val="128"/>
      </rPr>
      <t>栄太郎</t>
    </r>
    <r>
      <rPr>
        <sz val="11"/>
        <color rgb="FF000000"/>
        <rFont val="ＭＳ Ｐゴシック"/>
        <family val="3"/>
        <charset val="128"/>
      </rPr>
      <t>やすこ</t>
    </r>
    <rPh sb="0" eb="2">
      <t>キミヒコ</t>
    </rPh>
    <rPh sb="2" eb="3">
      <t>ワ</t>
    </rPh>
    <rPh sb="3" eb="6">
      <t>エイタロウ</t>
    </rPh>
    <phoneticPr fontId="11"/>
  </si>
  <si>
    <t>秋の夜や夢と秘密と愛出会ふ　亜仁子</t>
  </si>
  <si>
    <t>やすこ</t>
    <phoneticPr fontId="11"/>
  </si>
  <si>
    <t>ニンバスてふ色なき風に痛む喉　　和</t>
  </si>
  <si>
    <t>舌耕の枝雀愉しむ秋湿り　やすこ</t>
  </si>
  <si>
    <t>公彦</t>
    <rPh sb="0" eb="2">
      <t>キミヒコ</t>
    </rPh>
    <phoneticPr fontId="11"/>
  </si>
  <si>
    <t>千枚田一枚ずつの大夕焼け　　和</t>
  </si>
  <si>
    <t>シベリアの抑留遺品秋愁ふ　やすこ</t>
  </si>
  <si>
    <t>亜仁子</t>
    <rPh sb="0" eb="3">
      <t>アニコ</t>
    </rPh>
    <phoneticPr fontId="11"/>
  </si>
  <si>
    <t>流燈のしばし留まるごときかな　直</t>
  </si>
  <si>
    <t>トンネルの終はりに光残る月　亜仁子</t>
  </si>
  <si>
    <t>杉山</t>
    <rPh sb="0" eb="2">
      <t>スギヤマ</t>
    </rPh>
    <phoneticPr fontId="11"/>
  </si>
  <si>
    <t>赤のまま姉妹ふたりのお留守番　やすこ</t>
  </si>
  <si>
    <t>倫</t>
    <rPh sb="0" eb="1">
      <t>リン</t>
    </rPh>
    <phoneticPr fontId="11"/>
  </si>
  <si>
    <t>　トリプル</t>
    <phoneticPr fontId="11"/>
  </si>
  <si>
    <t>公彦栄太郎倫</t>
    <rPh sb="0" eb="2">
      <t>キミヒコ</t>
    </rPh>
    <rPh sb="2" eb="5">
      <t>エイタロウ</t>
    </rPh>
    <rPh sb="5" eb="6">
      <t>リン</t>
    </rPh>
    <phoneticPr fontId="11"/>
  </si>
  <si>
    <t>黒雲のつどひ嬉しき残暑かな　　栄太郎</t>
  </si>
  <si>
    <t>小口杉山倫</t>
    <rPh sb="0" eb="2">
      <t>コグチ</t>
    </rPh>
    <rPh sb="2" eb="4">
      <t>スギヤマ</t>
    </rPh>
    <rPh sb="4" eb="5">
      <t>リン</t>
    </rPh>
    <phoneticPr fontId="11"/>
  </si>
  <si>
    <t>和栄太郎やすこ</t>
    <rPh sb="0" eb="1">
      <t>ワ</t>
    </rPh>
    <rPh sb="1" eb="4">
      <t>エイタロウ</t>
    </rPh>
    <phoneticPr fontId="11"/>
  </si>
  <si>
    <t>（金）</t>
    <rPh sb="1" eb="2">
      <t>キン</t>
    </rPh>
    <phoneticPr fontId="11"/>
  </si>
  <si>
    <t>戦死者の無念の形鱗雲　信治</t>
  </si>
  <si>
    <t>そよそよと色なき風に車椅子　倫</t>
  </si>
  <si>
    <t>宿題に頭掻きをるつくつくし　滿</t>
  </si>
  <si>
    <t>洗はれて小鳥囀る廣き空　やすこ</t>
  </si>
  <si>
    <r>
      <rPr>
        <b/>
        <sz val="11"/>
        <color rgb="FF000000"/>
        <rFont val="ＭＳ Ｐゴシック"/>
        <family val="3"/>
        <charset val="128"/>
      </rPr>
      <t>亜仁子</t>
    </r>
    <r>
      <rPr>
        <sz val="11"/>
        <color rgb="FF000000"/>
        <rFont val="ＭＳ Ｐゴシック"/>
        <family val="3"/>
        <charset val="128"/>
      </rPr>
      <t>倫</t>
    </r>
    <r>
      <rPr>
        <b/>
        <sz val="11"/>
        <color rgb="FF000000"/>
        <rFont val="ＭＳ Ｐゴシック"/>
        <family val="3"/>
        <charset val="128"/>
      </rPr>
      <t>杉山</t>
    </r>
    <rPh sb="0" eb="3">
      <t>アニコ</t>
    </rPh>
    <rPh sb="3" eb="4">
      <t>リン</t>
    </rPh>
    <rPh sb="4" eb="6">
      <t>スギヤマ</t>
    </rPh>
    <phoneticPr fontId="11"/>
  </si>
  <si>
    <t>蒲の穂の揺れて弾けてそれつきり　祐</t>
  </si>
  <si>
    <r>
      <rPr>
        <b/>
        <sz val="11"/>
        <color rgb="FF000000"/>
        <rFont val="ＭＳ Ｐゴシック"/>
        <family val="3"/>
        <charset val="128"/>
      </rPr>
      <t>倫</t>
    </r>
    <r>
      <rPr>
        <sz val="11"/>
        <color rgb="FF000000"/>
        <rFont val="ＭＳ Ｐゴシック"/>
        <family val="3"/>
        <charset val="128"/>
      </rPr>
      <t>杉山</t>
    </r>
    <rPh sb="0" eb="1">
      <t>リン</t>
    </rPh>
    <rPh sb="1" eb="3">
      <t>スギヤマ</t>
    </rPh>
    <phoneticPr fontId="11"/>
  </si>
  <si>
    <t>診察の待つ間も冷ゆる待合に　　栄太郎</t>
  </si>
  <si>
    <t>（土）</t>
    <rPh sb="1" eb="2">
      <t>ド</t>
    </rPh>
    <phoneticPr fontId="11"/>
  </si>
  <si>
    <t>秋めくや最も深き愛込めて　亜仁子</t>
  </si>
  <si>
    <t>忍び寄る老いの気配や鰯雲　　和</t>
  </si>
  <si>
    <r>
      <rPr>
        <sz val="11"/>
        <color rgb="FF080809"/>
        <rFont val="ＭＳ Ｐゴシック"/>
        <family val="3"/>
        <charset val="128"/>
      </rPr>
      <t>茄子たしてこの上のなき茗荷汁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</si>
  <si>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r>
      <rPr>
        <sz val="11"/>
        <color rgb="FF080809"/>
        <rFont val="ＭＳ Ｐゴシック"/>
        <family val="3"/>
        <charset val="128"/>
      </rPr>
      <t>うそ寒や吾が八十年の誕生日　　</t>
    </r>
    <r>
      <rPr>
        <sz val="11"/>
        <color rgb="FFFF0000"/>
        <rFont val="ＭＳ Ｐゴシック"/>
        <family val="3"/>
        <charset val="128"/>
      </rPr>
      <t>栄太郎</t>
    </r>
    <phoneticPr fontId="11"/>
  </si>
  <si>
    <r>
      <t>水蜜桃かじって見たき唇で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</si>
  <si>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t>和</t>
    <rPh sb="0" eb="1">
      <t>ワ</t>
    </rPh>
    <phoneticPr fontId="11"/>
  </si>
  <si>
    <r>
      <t>浮かびたる句は平凡や秋燕　</t>
    </r>
    <r>
      <rPr>
        <sz val="11"/>
        <color rgb="FFFF0000"/>
        <rFont val="ＭＳ Ｐゴシック"/>
        <family val="3"/>
        <charset val="128"/>
      </rPr>
      <t>泰與</t>
    </r>
    <phoneticPr fontId="11"/>
  </si>
  <si>
    <t>舞い上がるやんちゃな蜻蛉宇宙へと　倫</t>
  </si>
  <si>
    <t>亜仁子</t>
    <rPh sb="0" eb="3">
      <t>アニコ</t>
    </rPh>
    <phoneticPr fontId="11"/>
  </si>
  <si>
    <r>
      <t>公彦神宮寺栄太郎倫</t>
    </r>
    <r>
      <rPr>
        <b/>
        <sz val="11"/>
        <color rgb="FFFF0000"/>
        <rFont val="ＭＳ Ｐゴシック"/>
        <family val="3"/>
        <charset val="128"/>
      </rPr>
      <t>直</t>
    </r>
    <rPh sb="0" eb="2">
      <t>キミヒコ</t>
    </rPh>
    <rPh sb="2" eb="5">
      <t>ジングウジ</t>
    </rPh>
    <rPh sb="5" eb="8">
      <t>エイタロウ</t>
    </rPh>
    <rPh sb="8" eb="9">
      <t>リン</t>
    </rPh>
    <rPh sb="9" eb="10">
      <t>ナオ</t>
    </rPh>
    <phoneticPr fontId="11"/>
  </si>
  <si>
    <t>老いの身に滾る反骨山装う　　和</t>
  </si>
  <si>
    <t>栄太郎</t>
    <rPh sb="0" eb="3">
      <t>エイタロウ</t>
    </rPh>
    <phoneticPr fontId="11"/>
  </si>
  <si>
    <t>　トリプル</t>
    <phoneticPr fontId="11"/>
  </si>
  <si>
    <t>単調なエンジン響く秋の空　滿</t>
  </si>
  <si>
    <t>やすこ</t>
    <phoneticPr fontId="11"/>
  </si>
  <si>
    <t>栄太郎やすこ</t>
    <rPh sb="0" eb="3">
      <t>エイタロウ</t>
    </rPh>
    <phoneticPr fontId="11"/>
  </si>
  <si>
    <t>戦争は終りてゐずと鉦叩　直</t>
  </si>
  <si>
    <t>殉教の像に留まれる秋あかね　直</t>
  </si>
  <si>
    <t>倫和栄太郎</t>
    <rPh sb="0" eb="1">
      <t>リン</t>
    </rPh>
    <rPh sb="1" eb="2">
      <t>ワ</t>
    </rPh>
    <rPh sb="2" eb="5">
      <t>エイタロウ</t>
    </rPh>
    <phoneticPr fontId="11"/>
  </si>
  <si>
    <t>沈黙は全てを変へる秋湿り　亜仁子</t>
  </si>
  <si>
    <r>
      <t xml:space="preserve">覚めて処暑戸を開け風の道つくる </t>
    </r>
    <r>
      <rPr>
        <sz val="11"/>
        <color rgb="FFFF0000"/>
        <rFont val="ＭＳ Ｐゴシック"/>
        <family val="3"/>
        <charset val="128"/>
      </rPr>
      <t>公彦</t>
    </r>
    <phoneticPr fontId="11"/>
  </si>
  <si>
    <t>和</t>
    <rPh sb="0" eb="1">
      <t>ワ</t>
    </rPh>
    <phoneticPr fontId="11"/>
  </si>
  <si>
    <r>
      <t>サルビアの花束抱へ逢いに行く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</si>
  <si>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t>身体まだ踊りの余韻抱へ夜半　</t>
    </r>
    <r>
      <rPr>
        <sz val="11"/>
        <color rgb="FFFF0000"/>
        <rFont val="ＭＳ Ｐゴシック"/>
        <family val="3"/>
        <charset val="128"/>
      </rPr>
      <t>　玉有良</t>
    </r>
    <phoneticPr fontId="11"/>
  </si>
  <si>
    <r>
      <t>秋蝶の天にとどまることの無く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</si>
  <si>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r>
      <t>公彦やすこ倫</t>
    </r>
    <r>
      <rPr>
        <sz val="11"/>
        <color rgb="FF000000"/>
        <rFont val="ＭＳ Ｐゴシック"/>
        <family val="3"/>
        <charset val="128"/>
      </rPr>
      <t>和</t>
    </r>
    <r>
      <rPr>
        <b/>
        <sz val="11"/>
        <color rgb="FF000000"/>
        <rFont val="ＭＳ Ｐゴシック"/>
        <family val="3"/>
        <charset val="128"/>
      </rPr>
      <t>杉山直</t>
    </r>
    <rPh sb="0" eb="2">
      <t>キミヒコ</t>
    </rPh>
    <rPh sb="5" eb="6">
      <t>リン</t>
    </rPh>
    <rPh sb="6" eb="7">
      <t>ワ</t>
    </rPh>
    <rPh sb="7" eb="9">
      <t>スギヤマ</t>
    </rPh>
    <rPh sb="9" eb="10">
      <t>ナオ</t>
    </rPh>
    <phoneticPr fontId="11"/>
  </si>
  <si>
    <t>（水）　　11</t>
    <rPh sb="1" eb="2">
      <t>スイ</t>
    </rPh>
    <phoneticPr fontId="11"/>
  </si>
  <si>
    <t>指に留まる人懐っこさ赤蜻蛉　　和</t>
  </si>
  <si>
    <t>栄太郎</t>
    <rPh sb="0" eb="3">
      <t>エイタロウ</t>
    </rPh>
    <phoneticPr fontId="11"/>
  </si>
  <si>
    <t>赤城より迅き風吹きて稲穂波　泰與</t>
  </si>
  <si>
    <t>秋風に乗りて野鳥の眼間に　泰與</t>
  </si>
  <si>
    <t>亜仁子</t>
    <rPh sb="0" eb="3">
      <t>アニコ</t>
    </rPh>
    <phoneticPr fontId="11"/>
  </si>
  <si>
    <t>紫蘇の実のぷちぷち跳ねて笊のそと　やすこ</t>
  </si>
  <si>
    <t>たましひの浮きつ沈みつ盆踊　直</t>
  </si>
  <si>
    <t>梨剥いて田んぼの畔にをりにけり　滿</t>
  </si>
  <si>
    <t>草の穂の出そろひ居れば風騒ぐ　　栄太郎</t>
  </si>
  <si>
    <t>倫</t>
    <rPh sb="0" eb="1">
      <t>リン</t>
    </rPh>
    <phoneticPr fontId="11"/>
  </si>
  <si>
    <t>稲刈機とんび輪を描くその中に　滿</t>
  </si>
  <si>
    <t>かなかなし蜩のゐる女坂　祐</t>
  </si>
  <si>
    <t>影はまだ踊りに夢中雨宿り　　玉有良</t>
  </si>
  <si>
    <t>サルビアの赤くるくると遊園地　やすこ</t>
  </si>
  <si>
    <t>(日）</t>
    <rPh sb="1" eb="2">
      <t>ニチ</t>
    </rPh>
    <phoneticPr fontId="11"/>
  </si>
  <si>
    <t>栄太郎藤倉</t>
    <rPh sb="0" eb="3">
      <t>エイタロウ</t>
    </rPh>
    <rPh sb="3" eb="5">
      <t>フジクラ</t>
    </rPh>
    <phoneticPr fontId="11"/>
  </si>
  <si>
    <t>和栄太郎藤倉</t>
    <rPh sb="0" eb="1">
      <t>ワ</t>
    </rPh>
    <rPh sb="1" eb="4">
      <t>エイタロウ</t>
    </rPh>
    <rPh sb="4" eb="6">
      <t>フジクラ</t>
    </rPh>
    <phoneticPr fontId="11"/>
  </si>
  <si>
    <t>和栄太郎杉山藤倉</t>
    <rPh sb="0" eb="1">
      <t>ワ</t>
    </rPh>
    <rPh sb="1" eb="4">
      <t>エイタロウ</t>
    </rPh>
    <rPh sb="4" eb="6">
      <t>スギヤマ</t>
    </rPh>
    <rPh sb="6" eb="8">
      <t>フジクラ</t>
    </rPh>
    <phoneticPr fontId="11"/>
  </si>
  <si>
    <t>夭折の詩人の声やつくつくし　直</t>
  </si>
  <si>
    <t>公彦</t>
    <rPh sb="0" eb="2">
      <t>キミヒコ</t>
    </rPh>
    <phoneticPr fontId="11"/>
  </si>
  <si>
    <t>存在に注目したり秋の夢　亜仁子</t>
  </si>
  <si>
    <t>秋扇や栞がはりの積読本　やすこ</t>
  </si>
  <si>
    <t>子どもらと憶良見上げる天の川　　和</t>
  </si>
  <si>
    <r>
      <t>和</t>
    </r>
    <r>
      <rPr>
        <sz val="11"/>
        <color rgb="FF000000"/>
        <rFont val="ＭＳ Ｐゴシック"/>
        <family val="3"/>
        <charset val="128"/>
      </rPr>
      <t>倫栄太郎杉山</t>
    </r>
    <rPh sb="0" eb="1">
      <t>ワ</t>
    </rPh>
    <rPh sb="1" eb="2">
      <t>リン</t>
    </rPh>
    <rPh sb="2" eb="5">
      <t>エイタロウ</t>
    </rPh>
    <rPh sb="5" eb="7">
      <t>スギヤマ</t>
    </rPh>
    <phoneticPr fontId="11"/>
  </si>
  <si>
    <t>（木）　　5</t>
    <rPh sb="1" eb="2">
      <t>モク</t>
    </rPh>
    <phoneticPr fontId="11"/>
  </si>
  <si>
    <t>少年の日の遠くなりぬや赤とんぼ　　栄太郎</t>
  </si>
  <si>
    <r>
      <t>吾亦紅でドライフラワー文机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</si>
  <si>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t>和</t>
    <rPh sb="0" eb="1">
      <t>ワ</t>
    </rPh>
    <phoneticPr fontId="11"/>
  </si>
  <si>
    <r>
      <rPr>
        <sz val="11"/>
        <color rgb="FF080809"/>
        <rFont val="ＭＳ Ｐゴシック"/>
        <family val="3"/>
        <charset val="128"/>
      </rPr>
      <t>処暑の風やっとひと息つくような</t>
    </r>
    <r>
      <rPr>
        <sz val="11"/>
        <color rgb="FFFF0000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  <phoneticPr fontId="11"/>
  </si>
  <si>
    <r>
      <t>稲雀人驚かせて空覆ふ　</t>
    </r>
    <r>
      <rPr>
        <sz val="11"/>
        <color rgb="FFFF0000"/>
        <rFont val="ＭＳ Ｐゴシック"/>
        <family val="3"/>
        <charset val="128"/>
      </rPr>
      <t>遅歩</t>
    </r>
    <phoneticPr fontId="11"/>
  </si>
  <si>
    <r>
      <t>鬼やんまけふは田圃の司令官</t>
    </r>
    <r>
      <rPr>
        <sz val="11"/>
        <color rgb="FFFF0000"/>
        <rFont val="ＭＳ Ｐゴシック"/>
        <family val="3"/>
        <charset val="128"/>
      </rPr>
      <t>　滿</t>
    </r>
    <phoneticPr fontId="11"/>
  </si>
  <si>
    <t>こつ然と眼前に落つや秋の蝉　　栄太郎</t>
  </si>
  <si>
    <t>やすこ</t>
    <phoneticPr fontId="11"/>
  </si>
  <si>
    <t>とんぼうの今日も我が指はしゃぐ妻　遅歩</t>
  </si>
  <si>
    <t>亜仁子やすこ</t>
    <rPh sb="0" eb="3">
      <t>アニコ</t>
    </rPh>
    <phoneticPr fontId="11"/>
  </si>
  <si>
    <r>
      <t>和</t>
    </r>
    <r>
      <rPr>
        <b/>
        <sz val="11"/>
        <color rgb="FF000000"/>
        <rFont val="ＭＳ Ｐゴシック"/>
        <family val="3"/>
        <charset val="128"/>
      </rPr>
      <t>栄太郎杉山</t>
    </r>
    <rPh sb="0" eb="1">
      <t>ワ</t>
    </rPh>
    <rPh sb="1" eb="4">
      <t>エイタロウ</t>
    </rPh>
    <rPh sb="4" eb="6">
      <t>スギヤマ</t>
    </rPh>
    <phoneticPr fontId="11"/>
  </si>
  <si>
    <t>　トリプル</t>
    <phoneticPr fontId="11"/>
  </si>
  <si>
    <t>花や葉に別れ告げる秋の蝶　倫</t>
  </si>
  <si>
    <t>亜仁子</t>
    <rPh sb="0" eb="3">
      <t>アニコ</t>
    </rPh>
    <phoneticPr fontId="11"/>
  </si>
  <si>
    <t>聞き上手は優しい嘘つき地虫鳴く　　和</t>
  </si>
  <si>
    <t>秋澄むや一日一句の易行にて　直</t>
  </si>
  <si>
    <r>
      <rPr>
        <b/>
        <sz val="11"/>
        <color rgb="FF000000"/>
        <rFont val="ＭＳ Ｐゴシック"/>
        <family val="3"/>
        <charset val="128"/>
      </rPr>
      <t>亜仁子</t>
    </r>
    <r>
      <rPr>
        <sz val="11"/>
        <color rgb="FF000000"/>
        <rFont val="ＭＳ Ｐゴシック"/>
        <family val="3"/>
        <charset val="128"/>
      </rPr>
      <t>倫</t>
    </r>
    <rPh sb="0" eb="3">
      <t>アニコ</t>
    </rPh>
    <rPh sb="3" eb="4">
      <t>リン</t>
    </rPh>
    <phoneticPr fontId="11"/>
  </si>
  <si>
    <r>
      <rPr>
        <b/>
        <sz val="11"/>
        <color rgb="FFFF0000"/>
        <rFont val="ＭＳ Ｐゴシック"/>
        <family val="3"/>
        <charset val="128"/>
      </rPr>
      <t>倫</t>
    </r>
    <r>
      <rPr>
        <sz val="11"/>
        <color rgb="FFFF0000"/>
        <rFont val="ＭＳ Ｐゴシック"/>
        <family val="3"/>
        <charset val="128"/>
      </rPr>
      <t>栄太郎</t>
    </r>
    <rPh sb="0" eb="1">
      <t>リン</t>
    </rPh>
    <rPh sb="1" eb="4">
      <t>エイタロウ</t>
    </rPh>
    <phoneticPr fontId="11"/>
  </si>
  <si>
    <t>白桃や生娘のごとかたき尻　祐</t>
  </si>
  <si>
    <t>公彦</t>
    <rPh sb="0" eb="2">
      <t>キミヒコ</t>
    </rPh>
    <phoneticPr fontId="11"/>
  </si>
  <si>
    <t>鰯雲飛び飛びに湧く詩の欠片　　和</t>
  </si>
  <si>
    <t>虫声のひたと止まりし秋の庭　泰與</t>
  </si>
  <si>
    <t>秋の星オカリナ吹いて見上げたり　倫</t>
  </si>
  <si>
    <t>去り際に樹液を放つ法師蝉　　和</t>
  </si>
  <si>
    <t>杉山</t>
    <rPh sb="0" eb="2">
      <t>スギヤマ</t>
    </rPh>
    <phoneticPr fontId="11"/>
  </si>
  <si>
    <r>
      <t>見上ぐれば柘榴垂れたる垣根かな　</t>
    </r>
    <r>
      <rPr>
        <sz val="11"/>
        <color rgb="FFFF0000"/>
        <rFont val="ＭＳ Ｐゴシック"/>
        <family val="3"/>
        <charset val="128"/>
      </rPr>
      <t>　栄太郎</t>
    </r>
    <phoneticPr fontId="11"/>
  </si>
  <si>
    <r>
      <rPr>
        <sz val="11"/>
        <color rgb="FF080809"/>
        <rFont val="ＭＳ Ｐゴシック"/>
        <family val="3"/>
        <charset val="128"/>
      </rPr>
      <t>秋日傘児童もさして通学す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</si>
  <si>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r>
      <rPr>
        <sz val="11"/>
        <color rgb="FF080809"/>
        <rFont val="ＭＳ Ｐゴシック"/>
        <family val="3"/>
        <charset val="128"/>
      </rPr>
      <t>侘び寂びの宗旦木槿や風の道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</si>
  <si>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r>
      <t>弓形の砥石に鎌や秋日和　</t>
    </r>
    <r>
      <rPr>
        <sz val="11"/>
        <color rgb="FFFF0000"/>
        <rFont val="ＭＳ Ｐゴシック"/>
        <family val="3"/>
        <charset val="128"/>
      </rPr>
      <t>滿</t>
    </r>
    <phoneticPr fontId="11"/>
  </si>
  <si>
    <t>稲雀蹴散らし駈けるトラクター　　和</t>
  </si>
  <si>
    <t>倫</t>
    <rPh sb="0" eb="1">
      <t>リン</t>
    </rPh>
    <phoneticPr fontId="11"/>
  </si>
  <si>
    <r>
      <t>和裕倫</t>
    </r>
    <r>
      <rPr>
        <b/>
        <sz val="11"/>
        <color rgb="FF000000"/>
        <rFont val="ＭＳ Ｐゴシック"/>
        <family val="3"/>
        <charset val="128"/>
      </rPr>
      <t>栄太郎</t>
    </r>
    <rPh sb="0" eb="1">
      <t>ワ</t>
    </rPh>
    <rPh sb="1" eb="2">
      <t>ユウ</t>
    </rPh>
    <rPh sb="2" eb="3">
      <t>リン</t>
    </rPh>
    <rPh sb="3" eb="6">
      <t>エイタロウ</t>
    </rPh>
    <phoneticPr fontId="11"/>
  </si>
  <si>
    <t>とんぼうの飛び交ふ沼や鳥の声　泰與</t>
  </si>
  <si>
    <t>空高し人生上手く行きにけり　亜仁子</t>
  </si>
  <si>
    <r>
      <t>小口倫</t>
    </r>
    <r>
      <rPr>
        <b/>
        <sz val="11"/>
        <color rgb="FF000000"/>
        <rFont val="ＭＳ Ｐゴシック"/>
        <family val="3"/>
        <charset val="128"/>
      </rPr>
      <t>杉山</t>
    </r>
    <rPh sb="0" eb="2">
      <t>コグチ</t>
    </rPh>
    <rPh sb="2" eb="3">
      <t>リン</t>
    </rPh>
    <rPh sb="3" eb="5">
      <t>スギヤマ</t>
    </rPh>
    <phoneticPr fontId="11"/>
  </si>
  <si>
    <t>ぬばたまの闇夜に忽と秋時雨　直</t>
  </si>
  <si>
    <t>やすこ</t>
    <phoneticPr fontId="11"/>
  </si>
  <si>
    <r>
      <t>とんぼうを追った少年大君へ　</t>
    </r>
    <r>
      <rPr>
        <sz val="11"/>
        <color rgb="FFFF0000"/>
        <rFont val="ＭＳ Ｐゴシック"/>
        <family val="3"/>
        <charset val="128"/>
      </rPr>
      <t>やすこ</t>
    </r>
    <phoneticPr fontId="11"/>
  </si>
  <si>
    <t>和</t>
    <rPh sb="0" eb="1">
      <t>ワ</t>
    </rPh>
    <phoneticPr fontId="11"/>
  </si>
  <si>
    <r>
      <t>炎帝に使え見事な菊畑　</t>
    </r>
    <r>
      <rPr>
        <sz val="11"/>
        <color rgb="FFFF0000"/>
        <rFont val="ＭＳ Ｐゴシック"/>
        <family val="3"/>
        <charset val="128"/>
      </rPr>
      <t>泰與</t>
    </r>
    <phoneticPr fontId="11"/>
  </si>
  <si>
    <r>
      <t>盆踊り血液入れ替わるほどに　　</t>
    </r>
    <r>
      <rPr>
        <sz val="11"/>
        <color rgb="FFFF0000"/>
        <rFont val="ＭＳ Ｐゴシック"/>
        <family val="3"/>
        <charset val="128"/>
      </rPr>
      <t>玉有良</t>
    </r>
    <phoneticPr fontId="11"/>
  </si>
  <si>
    <r>
      <t>ふるふると風船かずら風に揺れ　</t>
    </r>
    <r>
      <rPr>
        <sz val="11"/>
        <color rgb="FFFF0000"/>
        <rFont val="ＭＳ Ｐゴシック"/>
        <family val="3"/>
        <charset val="128"/>
      </rPr>
      <t>倫</t>
    </r>
    <phoneticPr fontId="11"/>
  </si>
  <si>
    <r>
      <t>倫</t>
    </r>
    <r>
      <rPr>
        <b/>
        <sz val="11"/>
        <color rgb="FF000000"/>
        <rFont val="ＭＳ Ｐゴシック"/>
        <family val="3"/>
        <charset val="128"/>
      </rPr>
      <t>亜仁子</t>
    </r>
    <rPh sb="0" eb="1">
      <t>リン</t>
    </rPh>
    <rPh sb="1" eb="4">
      <t>アニコ</t>
    </rPh>
    <phoneticPr fontId="11"/>
  </si>
  <si>
    <t>ちちろ鳴く朝の静寂を歩きけり　　栄太郎</t>
  </si>
  <si>
    <t>倫</t>
    <rPh sb="0" eb="1">
      <t>リン</t>
    </rPh>
    <phoneticPr fontId="11"/>
  </si>
  <si>
    <t>ハクレンの骸に烏秋の風　滿</t>
  </si>
  <si>
    <t>月山に実りの波や稲雀　　和</t>
  </si>
  <si>
    <r>
      <t>公彦</t>
    </r>
    <r>
      <rPr>
        <b/>
        <sz val="11"/>
        <color rgb="FFFF0000"/>
        <rFont val="ＭＳ Ｐゴシック"/>
        <family val="3"/>
        <charset val="128"/>
      </rPr>
      <t>栄太郎やすこ杉山</t>
    </r>
    <rPh sb="0" eb="2">
      <t>キミヒコ</t>
    </rPh>
    <rPh sb="2" eb="5">
      <t>エイタロウ</t>
    </rPh>
    <rPh sb="8" eb="10">
      <t>スギヤマ</t>
    </rPh>
    <phoneticPr fontId="11"/>
  </si>
  <si>
    <t>倫栄太郎やすこ杉山</t>
    <rPh sb="0" eb="1">
      <t>リン</t>
    </rPh>
    <rPh sb="1" eb="4">
      <t>エイタロウ</t>
    </rPh>
    <rPh sb="7" eb="9">
      <t>スギヤマ</t>
    </rPh>
    <phoneticPr fontId="11"/>
  </si>
  <si>
    <t>秋草を背に咲きそろふ花壇かな　　栄太郎</t>
  </si>
  <si>
    <t>やすこ杉山</t>
    <rPh sb="3" eb="5">
      <t>スギヤマ</t>
    </rPh>
    <phoneticPr fontId="11"/>
  </si>
  <si>
    <t>ちちろ虫なにを悲しう昼に鳴く　祐</t>
  </si>
  <si>
    <r>
      <t>倫亜仁子栄太郎</t>
    </r>
    <r>
      <rPr>
        <b/>
        <sz val="11"/>
        <color rgb="FF000000"/>
        <rFont val="ＭＳ Ｐゴシック"/>
        <family val="3"/>
        <charset val="128"/>
      </rPr>
      <t>杉山</t>
    </r>
    <rPh sb="0" eb="1">
      <t>リン</t>
    </rPh>
    <rPh sb="1" eb="4">
      <t>アニコ</t>
    </rPh>
    <rPh sb="4" eb="7">
      <t>エイタロウ</t>
    </rPh>
    <rPh sb="7" eb="9">
      <t>スギヤマ</t>
    </rPh>
    <phoneticPr fontId="11"/>
  </si>
  <si>
    <t>六条の戦車のごとき稲刈機　滿</t>
  </si>
  <si>
    <r>
      <t>和裕</t>
    </r>
    <r>
      <rPr>
        <b/>
        <sz val="11"/>
        <color rgb="FF000000"/>
        <rFont val="ＭＳ Ｐゴシック"/>
        <family val="3"/>
        <charset val="128"/>
      </rPr>
      <t>やすこ</t>
    </r>
    <rPh sb="0" eb="1">
      <t>ワ</t>
    </rPh>
    <rPh sb="1" eb="2">
      <t>ユウ</t>
    </rPh>
    <phoneticPr fontId="11"/>
  </si>
  <si>
    <t>段々に錆色滲む牽牛花　やすこ</t>
  </si>
  <si>
    <t>栄太郎</t>
    <rPh sb="0" eb="3">
      <t>エイタロウ</t>
    </rPh>
    <phoneticPr fontId="11"/>
  </si>
  <si>
    <t>秋入梅泣く泣く解く帯支度　　玉有良</t>
  </si>
  <si>
    <t>廃業の美容室前葉鶏頭　遅歩</t>
  </si>
  <si>
    <t>峰上の雲流れゆく八月尽　　栄太郎</t>
  </si>
  <si>
    <t>つぎつぎに沼の鳥影秋の暮　泰與</t>
  </si>
  <si>
    <t>亜仁子</t>
    <rPh sb="0" eb="3">
      <t>アニコ</t>
    </rPh>
    <phoneticPr fontId="11"/>
  </si>
  <si>
    <r>
      <t>祐倫</t>
    </r>
    <r>
      <rPr>
        <b/>
        <sz val="11"/>
        <color rgb="FF000000"/>
        <rFont val="ＭＳ Ｐゴシック"/>
        <family val="3"/>
        <charset val="128"/>
      </rPr>
      <t>栄太郎</t>
    </r>
    <r>
      <rPr>
        <sz val="11"/>
        <color rgb="FF000000"/>
        <rFont val="ＭＳ Ｐゴシック"/>
        <family val="3"/>
        <charset val="128"/>
      </rPr>
      <t>やすこ</t>
    </r>
    <rPh sb="0" eb="1">
      <t>ユウ</t>
    </rPh>
    <rPh sb="1" eb="2">
      <t>リン</t>
    </rPh>
    <rPh sb="2" eb="5">
      <t>エイタロウ</t>
    </rPh>
    <phoneticPr fontId="11"/>
  </si>
</sst>
</file>

<file path=xl/styles.xml><?xml version="1.0" encoding="utf-8"?>
<styleSheet xmlns="http://schemas.openxmlformats.org/spreadsheetml/2006/main">
  <fonts count="16">
    <font>
      <sz val="11"/>
      <color rgb="FF000000"/>
      <name val="ＭＳ Ｐゴシック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80809"/>
      <name val="ＭＳ Ｐゴシック"/>
      <family val="3"/>
      <charset val="128"/>
    </font>
    <font>
      <sz val="11"/>
      <color rgb="FFFF0000"/>
      <name val="Segoe UI Historic"/>
      <family val="2"/>
    </font>
    <font>
      <b/>
      <sz val="11"/>
      <color rgb="FFFF0000"/>
      <name val="ＭＳ Ｐゴシック"/>
      <family val="3"/>
      <charset val="128"/>
    </font>
    <font>
      <sz val="11"/>
      <color rgb="FF080809"/>
      <name val="Segoe UI Historic"/>
      <family val="2"/>
    </font>
    <font>
      <sz val="11"/>
      <color rgb="FFFF0000"/>
      <name val="ＭＳ Ｐゴシック"/>
      <family val="3"/>
      <charset val="128"/>
    </font>
    <font>
      <sz val="9"/>
      <color rgb="FF080809"/>
      <name val="Inherit"/>
    </font>
    <font>
      <sz val="11"/>
      <color rgb="FF080809"/>
      <name val="Arial"/>
      <family val="2"/>
    </font>
    <font>
      <sz val="6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Segoe UI Historic"/>
      <family val="2"/>
    </font>
    <font>
      <sz val="11"/>
      <color rgb="FF080809"/>
      <name val="Segoe UI Historic"/>
      <family val="2"/>
    </font>
    <font>
      <b/>
      <sz val="11"/>
      <color theme="1"/>
      <name val="ＭＳ Ｐゴシック"/>
      <family val="3"/>
      <charset val="128"/>
    </font>
    <font>
      <sz val="9"/>
      <color rgb="FF080809"/>
      <name val="Inherit"/>
      <family val="2"/>
    </font>
  </fonts>
  <fills count="3">
    <fill>
      <patternFill patternType="none"/>
    </fill>
    <fill>
      <patternFill patternType="gray125"/>
    </fill>
    <fill>
      <patternFill patternType="solid">
        <fgColor rgb="FFF0F2F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Sheet1!$F$798:$W$798</c:f>
              <c:strCache>
                <c:ptCount val="18"/>
                <c:pt idx="0">
                  <c:v>栄太郎</c:v>
                </c:pt>
                <c:pt idx="1">
                  <c:v>和良</c:v>
                </c:pt>
                <c:pt idx="2">
                  <c:v>やすこ</c:v>
                </c:pt>
                <c:pt idx="3">
                  <c:v>満</c:v>
                </c:pt>
                <c:pt idx="4">
                  <c:v>倫</c:v>
                </c:pt>
                <c:pt idx="5">
                  <c:v>直</c:v>
                </c:pt>
                <c:pt idx="6">
                  <c:v>亜仁子</c:v>
                </c:pt>
                <c:pt idx="7">
                  <c:v>祐</c:v>
                </c:pt>
                <c:pt idx="8">
                  <c:v>泰與</c:v>
                </c:pt>
                <c:pt idx="9">
                  <c:v>遅歩</c:v>
                </c:pt>
                <c:pt idx="10">
                  <c:v>公彦</c:v>
                </c:pt>
                <c:pt idx="11">
                  <c:v>知</c:v>
                </c:pt>
                <c:pt idx="12">
                  <c:v>浩正</c:v>
                </c:pt>
                <c:pt idx="13">
                  <c:v>玉有良</c:v>
                </c:pt>
                <c:pt idx="14">
                  <c:v>信治</c:v>
                </c:pt>
                <c:pt idx="15">
                  <c:v>雄一郎</c:v>
                </c:pt>
                <c:pt idx="16">
                  <c:v>満徳</c:v>
                </c:pt>
                <c:pt idx="17">
                  <c:v>迪夫</c:v>
                </c:pt>
              </c:strCache>
            </c:strRef>
          </c:cat>
          <c:val>
            <c:numRef>
              <c:f>Sheet1!$F$799:$W$799</c:f>
              <c:numCache>
                <c:formatCode>General</c:formatCode>
                <c:ptCount val="18"/>
                <c:pt idx="0">
                  <c:v>24</c:v>
                </c:pt>
                <c:pt idx="1">
                  <c:v>31</c:v>
                </c:pt>
                <c:pt idx="2">
                  <c:v>25</c:v>
                </c:pt>
                <c:pt idx="3">
                  <c:v>29</c:v>
                </c:pt>
                <c:pt idx="4">
                  <c:v>29</c:v>
                </c:pt>
                <c:pt idx="5">
                  <c:v>3</c:v>
                </c:pt>
                <c:pt idx="6">
                  <c:v>31</c:v>
                </c:pt>
                <c:pt idx="7">
                  <c:v>9</c:v>
                </c:pt>
                <c:pt idx="8">
                  <c:v>7</c:v>
                </c:pt>
                <c:pt idx="9">
                  <c:v>6</c:v>
                </c:pt>
                <c:pt idx="10">
                  <c:v>16</c:v>
                </c:pt>
                <c:pt idx="11">
                  <c:v>1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Sheet1!$F$798:$W$798</c:f>
              <c:strCache>
                <c:ptCount val="18"/>
                <c:pt idx="0">
                  <c:v>栄太郎</c:v>
                </c:pt>
                <c:pt idx="1">
                  <c:v>和良</c:v>
                </c:pt>
                <c:pt idx="2">
                  <c:v>やすこ</c:v>
                </c:pt>
                <c:pt idx="3">
                  <c:v>満</c:v>
                </c:pt>
                <c:pt idx="4">
                  <c:v>倫</c:v>
                </c:pt>
                <c:pt idx="5">
                  <c:v>直</c:v>
                </c:pt>
                <c:pt idx="6">
                  <c:v>亜仁子</c:v>
                </c:pt>
                <c:pt idx="7">
                  <c:v>祐</c:v>
                </c:pt>
                <c:pt idx="8">
                  <c:v>泰與</c:v>
                </c:pt>
                <c:pt idx="9">
                  <c:v>遅歩</c:v>
                </c:pt>
                <c:pt idx="10">
                  <c:v>公彦</c:v>
                </c:pt>
                <c:pt idx="11">
                  <c:v>知</c:v>
                </c:pt>
                <c:pt idx="12">
                  <c:v>浩正</c:v>
                </c:pt>
                <c:pt idx="13">
                  <c:v>玉有良</c:v>
                </c:pt>
                <c:pt idx="14">
                  <c:v>信治</c:v>
                </c:pt>
                <c:pt idx="15">
                  <c:v>雄一郎</c:v>
                </c:pt>
                <c:pt idx="16">
                  <c:v>満徳</c:v>
                </c:pt>
                <c:pt idx="17">
                  <c:v>迪夫</c:v>
                </c:pt>
              </c:strCache>
            </c:strRef>
          </c:cat>
          <c:val>
            <c:numRef>
              <c:f>Sheet1!$F$800:$W$800</c:f>
              <c:numCache>
                <c:formatCode>General</c:formatCode>
                <c:ptCount val="18"/>
                <c:pt idx="0">
                  <c:v>57</c:v>
                </c:pt>
                <c:pt idx="1">
                  <c:v>54</c:v>
                </c:pt>
                <c:pt idx="2">
                  <c:v>53</c:v>
                </c:pt>
                <c:pt idx="3">
                  <c:v>46</c:v>
                </c:pt>
                <c:pt idx="4">
                  <c:v>42</c:v>
                </c:pt>
                <c:pt idx="5">
                  <c:v>33</c:v>
                </c:pt>
                <c:pt idx="6">
                  <c:v>30</c:v>
                </c:pt>
                <c:pt idx="7">
                  <c:v>26</c:v>
                </c:pt>
                <c:pt idx="8">
                  <c:v>25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14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</c:ser>
        <c:marker val="1"/>
        <c:axId val="66426752"/>
        <c:axId val="93861760"/>
      </c:lineChart>
      <c:catAx>
        <c:axId val="66426752"/>
        <c:scaling>
          <c:orientation val="minMax"/>
        </c:scaling>
        <c:axPos val="b"/>
        <c:tickLblPos val="nextTo"/>
        <c:crossAx val="93861760"/>
        <c:crosses val="autoZero"/>
        <c:auto val="1"/>
        <c:lblAlgn val="ctr"/>
        <c:lblOffset val="100"/>
      </c:catAx>
      <c:valAx>
        <c:axId val="93861760"/>
        <c:scaling>
          <c:orientation val="minMax"/>
        </c:scaling>
        <c:axPos val="l"/>
        <c:majorGridlines/>
        <c:numFmt formatCode="General" sourceLinked="1"/>
        <c:tickLblPos val="nextTo"/>
        <c:crossAx val="664267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6.3107994712339785E-2"/>
          <c:y val="3.4121145013123362E-2"/>
          <c:w val="0.78286399601509671"/>
          <c:h val="0.82017449967191602"/>
        </c:manualLayout>
      </c:layout>
      <c:lineChart>
        <c:grouping val="standard"/>
        <c:ser>
          <c:idx val="0"/>
          <c:order val="0"/>
          <c:tx>
            <c:strRef>
              <c:f>Sheet1!$D$833</c:f>
              <c:strCache>
                <c:ptCount val="1"/>
                <c:pt idx="0">
                  <c:v>選句</c:v>
                </c:pt>
              </c:strCache>
            </c:strRef>
          </c:tx>
          <c:marker>
            <c:symbol val="none"/>
          </c:marker>
          <c:cat>
            <c:numRef>
              <c:f>Sheet1!$C$834:$C$864</c:f>
              <c:numCache>
                <c:formatCode>mm"月"dd"日"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Sheet1!$D$834:$D$864</c:f>
              <c:numCache>
                <c:formatCode>General</c:formatCode>
                <c:ptCount val="31"/>
                <c:pt idx="0">
                  <c:v>16</c:v>
                </c:pt>
                <c:pt idx="1">
                  <c:v>15</c:v>
                </c:pt>
                <c:pt idx="2">
                  <c:v>18</c:v>
                </c:pt>
                <c:pt idx="3">
                  <c:v>14</c:v>
                </c:pt>
                <c:pt idx="4">
                  <c:v>16</c:v>
                </c:pt>
                <c:pt idx="5">
                  <c:v>7</c:v>
                </c:pt>
                <c:pt idx="6">
                  <c:v>19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16</c:v>
                </c:pt>
                <c:pt idx="17">
                  <c:v>14</c:v>
                </c:pt>
                <c:pt idx="18">
                  <c:v>19</c:v>
                </c:pt>
                <c:pt idx="19">
                  <c:v>14</c:v>
                </c:pt>
                <c:pt idx="20">
                  <c:v>16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16</c:v>
                </c:pt>
                <c:pt idx="25">
                  <c:v>14</c:v>
                </c:pt>
                <c:pt idx="26">
                  <c:v>16</c:v>
                </c:pt>
                <c:pt idx="27">
                  <c:v>16</c:v>
                </c:pt>
                <c:pt idx="28">
                  <c:v>13</c:v>
                </c:pt>
                <c:pt idx="29">
                  <c:v>14</c:v>
                </c:pt>
                <c:pt idx="30">
                  <c:v>13</c:v>
                </c:pt>
              </c:numCache>
            </c:numRef>
          </c:val>
        </c:ser>
        <c:ser>
          <c:idx val="1"/>
          <c:order val="1"/>
          <c:tx>
            <c:strRef>
              <c:f>Sheet1!$E$833</c:f>
              <c:strCache>
                <c:ptCount val="1"/>
                <c:pt idx="0">
                  <c:v>特選</c:v>
                </c:pt>
              </c:strCache>
            </c:strRef>
          </c:tx>
          <c:marker>
            <c:symbol val="none"/>
          </c:marker>
          <c:cat>
            <c:numRef>
              <c:f>Sheet1!$C$834:$C$864</c:f>
              <c:numCache>
                <c:formatCode>mm"月"dd"日"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Sheet1!$E$834:$E$864</c:f>
              <c:numCache>
                <c:formatCode>General</c:formatCode>
                <c:ptCount val="31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>
                  <c:v>6</c:v>
                </c:pt>
                <c:pt idx="26">
                  <c:v>4</c:v>
                </c:pt>
                <c:pt idx="27">
                  <c:v>5</c:v>
                </c:pt>
                <c:pt idx="28">
                  <c:v>5</c:v>
                </c:pt>
                <c:pt idx="29">
                  <c:v>7</c:v>
                </c:pt>
                <c:pt idx="30">
                  <c:v>6</c:v>
                </c:pt>
              </c:numCache>
            </c:numRef>
          </c:val>
        </c:ser>
        <c:ser>
          <c:idx val="2"/>
          <c:order val="2"/>
          <c:tx>
            <c:strRef>
              <c:f>Sheet1!$F$833</c:f>
              <c:strCache>
                <c:ptCount val="1"/>
                <c:pt idx="0">
                  <c:v>選者</c:v>
                </c:pt>
              </c:strCache>
            </c:strRef>
          </c:tx>
          <c:marker>
            <c:symbol val="none"/>
          </c:marker>
          <c:cat>
            <c:numRef>
              <c:f>Sheet1!$C$834:$C$864</c:f>
              <c:numCache>
                <c:formatCode>mm"月"dd"日"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Sheet1!$F$834:$F$864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6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</c:numCache>
            </c:numRef>
          </c:val>
        </c:ser>
        <c:ser>
          <c:idx val="3"/>
          <c:order val="3"/>
          <c:tx>
            <c:strRef>
              <c:f>Sheet1!$G$833</c:f>
              <c:strCache>
                <c:ptCount val="1"/>
                <c:pt idx="0">
                  <c:v>全投句</c:v>
                </c:pt>
              </c:strCache>
            </c:strRef>
          </c:tx>
          <c:marker>
            <c:symbol val="none"/>
          </c:marker>
          <c:cat>
            <c:numRef>
              <c:f>Sheet1!$C$834:$C$864</c:f>
              <c:numCache>
                <c:formatCode>mm"月"dd"日"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Sheet1!$G$834:$G$864</c:f>
              <c:numCache>
                <c:formatCode>General</c:formatCode>
                <c:ptCount val="31"/>
                <c:pt idx="0">
                  <c:v>31</c:v>
                </c:pt>
                <c:pt idx="1">
                  <c:v>29</c:v>
                </c:pt>
                <c:pt idx="2">
                  <c:v>31</c:v>
                </c:pt>
                <c:pt idx="3">
                  <c:v>23</c:v>
                </c:pt>
                <c:pt idx="4">
                  <c:v>29</c:v>
                </c:pt>
                <c:pt idx="5">
                  <c:v>19</c:v>
                </c:pt>
                <c:pt idx="6">
                  <c:v>29</c:v>
                </c:pt>
                <c:pt idx="7">
                  <c:v>30</c:v>
                </c:pt>
                <c:pt idx="8">
                  <c:v>39</c:v>
                </c:pt>
                <c:pt idx="9">
                  <c:v>36</c:v>
                </c:pt>
                <c:pt idx="10">
                  <c:v>29</c:v>
                </c:pt>
                <c:pt idx="11">
                  <c:v>30</c:v>
                </c:pt>
                <c:pt idx="12">
                  <c:v>26</c:v>
                </c:pt>
                <c:pt idx="13">
                  <c:v>23</c:v>
                </c:pt>
                <c:pt idx="14">
                  <c:v>27</c:v>
                </c:pt>
                <c:pt idx="15">
                  <c:v>31</c:v>
                </c:pt>
                <c:pt idx="16">
                  <c:v>37</c:v>
                </c:pt>
                <c:pt idx="17">
                  <c:v>29</c:v>
                </c:pt>
                <c:pt idx="18">
                  <c:v>30</c:v>
                </c:pt>
                <c:pt idx="19">
                  <c:v>32</c:v>
                </c:pt>
                <c:pt idx="20">
                  <c:v>28</c:v>
                </c:pt>
                <c:pt idx="21">
                  <c:v>28</c:v>
                </c:pt>
                <c:pt idx="22">
                  <c:v>34</c:v>
                </c:pt>
                <c:pt idx="23">
                  <c:v>30</c:v>
                </c:pt>
                <c:pt idx="24">
                  <c:v>30</c:v>
                </c:pt>
                <c:pt idx="25">
                  <c:v>27</c:v>
                </c:pt>
                <c:pt idx="26">
                  <c:v>31</c:v>
                </c:pt>
                <c:pt idx="27">
                  <c:v>32</c:v>
                </c:pt>
                <c:pt idx="28">
                  <c:v>26</c:v>
                </c:pt>
                <c:pt idx="29">
                  <c:v>29</c:v>
                </c:pt>
                <c:pt idx="30">
                  <c:v>26</c:v>
                </c:pt>
              </c:numCache>
            </c:numRef>
          </c:val>
        </c:ser>
        <c:marker val="1"/>
        <c:axId val="66755200"/>
        <c:axId val="66792832"/>
      </c:lineChart>
      <c:dateAx>
        <c:axId val="66755200"/>
        <c:scaling>
          <c:orientation val="minMax"/>
        </c:scaling>
        <c:axPos val="b"/>
        <c:numFmt formatCode="mm&quot;月&quot;dd&quot;日&quot;" sourceLinked="1"/>
        <c:tickLblPos val="nextTo"/>
        <c:crossAx val="66792832"/>
        <c:crosses val="autoZero"/>
        <c:auto val="1"/>
        <c:lblOffset val="100"/>
      </c:dateAx>
      <c:valAx>
        <c:axId val="66792832"/>
        <c:scaling>
          <c:orientation val="minMax"/>
        </c:scaling>
        <c:axPos val="l"/>
        <c:majorGridlines/>
        <c:numFmt formatCode="General" sourceLinked="1"/>
        <c:tickLblPos val="nextTo"/>
        <c:crossAx val="66755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803</xdr:row>
      <xdr:rowOff>57150</xdr:rowOff>
    </xdr:from>
    <xdr:to>
      <xdr:col>19</xdr:col>
      <xdr:colOff>276225</xdr:colOff>
      <xdr:row>826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228601</xdr:colOff>
      <xdr:row>808</xdr:row>
      <xdr:rowOff>152399</xdr:rowOff>
    </xdr:from>
    <xdr:to>
      <xdr:col>10</xdr:col>
      <xdr:colOff>19051</xdr:colOff>
      <xdr:row>809</xdr:row>
      <xdr:rowOff>47624</xdr:rowOff>
    </xdr:to>
    <xdr:cxnSp macro="">
      <xdr:nvCxnSpPr>
        <xdr:cNvPr id="4" name="直線矢印コネクタ 3"/>
        <xdr:cNvCxnSpPr/>
      </xdr:nvCxnSpPr>
      <xdr:spPr>
        <a:xfrm rot="10800000" flipV="1">
          <a:off x="7277101" y="150895049"/>
          <a:ext cx="485775" cy="66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38101</xdr:colOff>
      <xdr:row>812</xdr:row>
      <xdr:rowOff>38099</xdr:rowOff>
    </xdr:from>
    <xdr:to>
      <xdr:col>11</xdr:col>
      <xdr:colOff>38101</xdr:colOff>
      <xdr:row>813</xdr:row>
      <xdr:rowOff>66674</xdr:rowOff>
    </xdr:to>
    <xdr:cxnSp macro="">
      <xdr:nvCxnSpPr>
        <xdr:cNvPr id="6" name="直線矢印コネクタ 5"/>
        <xdr:cNvCxnSpPr/>
      </xdr:nvCxnSpPr>
      <xdr:spPr>
        <a:xfrm rot="10800000" flipV="1">
          <a:off x="6734176" y="151466549"/>
          <a:ext cx="1400175" cy="200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133351</xdr:colOff>
      <xdr:row>813</xdr:row>
      <xdr:rowOff>28575</xdr:rowOff>
    </xdr:from>
    <xdr:to>
      <xdr:col>12</xdr:col>
      <xdr:colOff>171451</xdr:colOff>
      <xdr:row>818</xdr:row>
      <xdr:rowOff>0</xdr:rowOff>
    </xdr:to>
    <xdr:cxnSp macro="">
      <xdr:nvCxnSpPr>
        <xdr:cNvPr id="8" name="直線矢印コネクタ 7"/>
        <xdr:cNvCxnSpPr/>
      </xdr:nvCxnSpPr>
      <xdr:spPr>
        <a:xfrm rot="5400000">
          <a:off x="7829551" y="151676100"/>
          <a:ext cx="828675" cy="733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104774</xdr:colOff>
      <xdr:row>833</xdr:row>
      <xdr:rowOff>47625</xdr:rowOff>
    </xdr:from>
    <xdr:to>
      <xdr:col>26</xdr:col>
      <xdr:colOff>295274</xdr:colOff>
      <xdr:row>861</xdr:row>
      <xdr:rowOff>123825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0.31754</cdr:x>
      <cdr:y>0.0545</cdr:y>
    </cdr:from>
    <cdr:to>
      <cdr:x>0.91228</cdr:x>
      <cdr:y>0.15403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24024" y="219075"/>
          <a:ext cx="32289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2025-08</a:t>
          </a:r>
          <a:r>
            <a:rPr lang="ja-JP" altLang="en-US" sz="2000"/>
            <a:t>　句数と参加日数</a:t>
          </a:r>
        </a:p>
      </cdr:txBody>
    </cdr:sp>
  </cdr:relSizeAnchor>
  <cdr:relSizeAnchor xmlns:cdr="http://schemas.openxmlformats.org/drawingml/2006/chartDrawing">
    <cdr:from>
      <cdr:x>0.37368</cdr:x>
      <cdr:y>0.19668</cdr:y>
    </cdr:from>
    <cdr:to>
      <cdr:x>0.71404</cdr:x>
      <cdr:y>0.30332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28825" y="790575"/>
          <a:ext cx="18478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</a:t>
          </a:r>
        </a:p>
      </cdr:txBody>
    </cdr:sp>
  </cdr:relSizeAnchor>
  <cdr:relSizeAnchor xmlns:cdr="http://schemas.openxmlformats.org/drawingml/2006/chartDrawing">
    <cdr:from>
      <cdr:x>0.43158</cdr:x>
      <cdr:y>0.32464</cdr:y>
    </cdr:from>
    <cdr:to>
      <cdr:x>0.7</cdr:x>
      <cdr:y>0.4218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343150" y="1304925"/>
          <a:ext cx="14573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参加日数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0.29051</cdr:x>
      <cdr:y>0.03906</cdr:y>
    </cdr:from>
    <cdr:to>
      <cdr:x>0.7562</cdr:x>
      <cdr:y>0.10938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95476" y="190500"/>
          <a:ext cx="30384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2025-08</a:t>
          </a:r>
          <a:r>
            <a:rPr lang="ja-JP" altLang="en-US" sz="2000"/>
            <a:t>　毎日の句数</a:t>
          </a:r>
        </a:p>
      </cdr:txBody>
    </cdr:sp>
  </cdr:relSizeAnchor>
  <cdr:relSizeAnchor xmlns:cdr="http://schemas.openxmlformats.org/drawingml/2006/chartDrawing">
    <cdr:from>
      <cdr:x>0.08175</cdr:x>
      <cdr:y>0.14258</cdr:y>
    </cdr:from>
    <cdr:to>
      <cdr:x>0.25547</cdr:x>
      <cdr:y>0.21289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33401" y="695325"/>
          <a:ext cx="11334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全投句数</a:t>
          </a:r>
        </a:p>
      </cdr:txBody>
    </cdr:sp>
  </cdr:relSizeAnchor>
  <cdr:relSizeAnchor xmlns:cdr="http://schemas.openxmlformats.org/drawingml/2006/chartDrawing">
    <cdr:from>
      <cdr:x>0.34015</cdr:x>
      <cdr:y>0.44922</cdr:y>
    </cdr:from>
    <cdr:to>
      <cdr:x>0.50511</cdr:x>
      <cdr:y>0.5332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219326" y="2190750"/>
          <a:ext cx="10763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0.54599</cdr:x>
      <cdr:y>0.41992</cdr:y>
    </cdr:from>
    <cdr:to>
      <cdr:x>0.82628</cdr:x>
      <cdr:y>0.60742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562351" y="2047875"/>
          <a:ext cx="18288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0.4438</cdr:x>
      <cdr:y>0.41016</cdr:y>
    </cdr:from>
    <cdr:to>
      <cdr:x>0.73577</cdr:x>
      <cdr:y>0.47852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895601" y="2000250"/>
          <a:ext cx="19050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特撰＋並選</a:t>
          </a:r>
        </a:p>
      </cdr:txBody>
    </cdr:sp>
  </cdr:relSizeAnchor>
  <cdr:relSizeAnchor xmlns:cdr="http://schemas.openxmlformats.org/drawingml/2006/chartDrawing">
    <cdr:from>
      <cdr:x>0.21606</cdr:x>
      <cdr:y>0.79883</cdr:y>
    </cdr:from>
    <cdr:to>
      <cdr:x>0.42628</cdr:x>
      <cdr:y>0.875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409701" y="3895725"/>
          <a:ext cx="13716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特撰句数</a:t>
          </a:r>
        </a:p>
      </cdr:txBody>
    </cdr:sp>
  </cdr:relSizeAnchor>
  <cdr:relSizeAnchor xmlns:cdr="http://schemas.openxmlformats.org/drawingml/2006/chartDrawing">
    <cdr:from>
      <cdr:x>0.46861</cdr:x>
      <cdr:y>0.63477</cdr:y>
    </cdr:from>
    <cdr:to>
      <cdr:x>0.64234</cdr:x>
      <cdr:y>0.70898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3057526" y="3095625"/>
          <a:ext cx="11334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選者数</a:t>
          </a:r>
          <a:endParaRPr lang="en-US" altLang="ja-JP" sz="1800"/>
        </a:p>
        <a:p xmlns:a="http://schemas.openxmlformats.org/drawingml/2006/main">
          <a:endParaRPr lang="ja-JP" altLang="en-US" sz="18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シート1"/>
  <dimension ref="A1:AI874"/>
  <sheetViews>
    <sheetView tabSelected="1" topLeftCell="A828" zoomScaleSheetLayoutView="75" workbookViewId="0">
      <selection activeCell="I834" sqref="I834:AA862"/>
    </sheetView>
  </sheetViews>
  <sheetFormatPr defaultColWidth="9" defaultRowHeight="13.5"/>
  <cols>
    <col min="2" max="2" width="40.125" customWidth="1"/>
    <col min="3" max="3" width="20.3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5">
      <c r="B1" t="s">
        <v>41</v>
      </c>
    </row>
    <row r="4" spans="1:35">
      <c r="B4" t="s">
        <v>90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</row>
    <row r="5" spans="1:35">
      <c r="H5" t="s">
        <v>89</v>
      </c>
      <c r="I5" t="s">
        <v>56</v>
      </c>
      <c r="N5" t="s">
        <v>63</v>
      </c>
      <c r="O5" t="s">
        <v>59</v>
      </c>
      <c r="P5" t="s">
        <v>54</v>
      </c>
      <c r="S5" t="s">
        <v>60</v>
      </c>
      <c r="U5" t="s">
        <v>65</v>
      </c>
      <c r="V5" t="s">
        <v>61</v>
      </c>
      <c r="W5" t="s">
        <v>64</v>
      </c>
    </row>
    <row r="6" spans="1:35">
      <c r="D6" t="s">
        <v>47</v>
      </c>
      <c r="F6" t="s">
        <v>58</v>
      </c>
      <c r="G6" t="s">
        <v>66</v>
      </c>
      <c r="H6" t="s">
        <v>82</v>
      </c>
      <c r="I6" t="s">
        <v>67</v>
      </c>
      <c r="J6" t="s">
        <v>68</v>
      </c>
      <c r="K6" t="s">
        <v>79</v>
      </c>
      <c r="L6" s="9" t="s">
        <v>57</v>
      </c>
      <c r="M6" t="s">
        <v>85</v>
      </c>
      <c r="N6" t="s">
        <v>73</v>
      </c>
      <c r="O6" t="s">
        <v>83</v>
      </c>
      <c r="P6" t="s">
        <v>75</v>
      </c>
      <c r="Q6" t="s">
        <v>76</v>
      </c>
      <c r="R6" t="s">
        <v>80</v>
      </c>
      <c r="S6" t="s">
        <v>69</v>
      </c>
      <c r="T6" t="s">
        <v>70</v>
      </c>
      <c r="U6" t="s">
        <v>77</v>
      </c>
      <c r="V6" t="s">
        <v>74</v>
      </c>
      <c r="W6" t="s">
        <v>71</v>
      </c>
    </row>
    <row r="7" spans="1:35">
      <c r="D7" t="s">
        <v>78</v>
      </c>
      <c r="F7">
        <v>26</v>
      </c>
      <c r="G7">
        <v>31</v>
      </c>
      <c r="H7">
        <v>31</v>
      </c>
      <c r="I7">
        <v>31</v>
      </c>
      <c r="J7">
        <v>30</v>
      </c>
      <c r="K7">
        <v>5</v>
      </c>
      <c r="L7">
        <v>31</v>
      </c>
      <c r="M7">
        <v>10</v>
      </c>
      <c r="N7">
        <v>4</v>
      </c>
      <c r="O7">
        <v>4</v>
      </c>
      <c r="P7">
        <v>2</v>
      </c>
      <c r="Q7">
        <v>2</v>
      </c>
      <c r="R7">
        <v>17</v>
      </c>
      <c r="S7">
        <v>4</v>
      </c>
      <c r="T7">
        <v>1</v>
      </c>
      <c r="U7">
        <v>0</v>
      </c>
      <c r="V7">
        <v>0</v>
      </c>
      <c r="W7">
        <v>0</v>
      </c>
    </row>
    <row r="8" spans="1:35">
      <c r="D8" t="s">
        <v>86</v>
      </c>
      <c r="F8" s="5">
        <v>63</v>
      </c>
      <c r="G8" s="5">
        <v>61</v>
      </c>
      <c r="H8" s="5">
        <v>57</v>
      </c>
      <c r="I8" s="5">
        <v>49</v>
      </c>
      <c r="J8" s="5">
        <v>45</v>
      </c>
      <c r="K8" s="5">
        <v>36</v>
      </c>
      <c r="L8" s="5">
        <v>30</v>
      </c>
      <c r="M8" s="5">
        <v>25</v>
      </c>
      <c r="N8" s="5">
        <v>25</v>
      </c>
      <c r="O8" s="5">
        <v>19</v>
      </c>
      <c r="P8" s="5">
        <v>15</v>
      </c>
      <c r="Q8">
        <v>11</v>
      </c>
      <c r="R8">
        <v>9</v>
      </c>
      <c r="S8">
        <v>9</v>
      </c>
      <c r="T8">
        <v>7</v>
      </c>
      <c r="U8">
        <v>4</v>
      </c>
      <c r="V8">
        <v>3</v>
      </c>
      <c r="W8">
        <v>1</v>
      </c>
    </row>
    <row r="12" spans="1:35">
      <c r="F12">
        <v>1</v>
      </c>
      <c r="J12">
        <v>5</v>
      </c>
      <c r="O12">
        <v>10</v>
      </c>
      <c r="T12">
        <v>15</v>
      </c>
      <c r="Y12">
        <v>20</v>
      </c>
    </row>
    <row r="13" spans="1:35">
      <c r="A13" s="1"/>
      <c r="H13" t="s">
        <v>89</v>
      </c>
      <c r="I13" t="s">
        <v>56</v>
      </c>
      <c r="N13" t="s">
        <v>63</v>
      </c>
      <c r="O13" t="s">
        <v>59</v>
      </c>
      <c r="P13" t="s">
        <v>54</v>
      </c>
      <c r="S13" t="s">
        <v>60</v>
      </c>
      <c r="U13" t="s">
        <v>65</v>
      </c>
      <c r="V13" t="s">
        <v>61</v>
      </c>
      <c r="W13" t="s">
        <v>64</v>
      </c>
    </row>
    <row r="14" spans="1:35">
      <c r="C14" s="2"/>
      <c r="D14" t="s">
        <v>47</v>
      </c>
      <c r="F14" t="s">
        <v>58</v>
      </c>
      <c r="G14" t="s">
        <v>66</v>
      </c>
      <c r="H14" t="s">
        <v>82</v>
      </c>
      <c r="I14" t="s">
        <v>67</v>
      </c>
      <c r="J14" t="s">
        <v>68</v>
      </c>
      <c r="K14" t="s">
        <v>79</v>
      </c>
      <c r="L14" s="9" t="s">
        <v>57</v>
      </c>
      <c r="M14" t="s">
        <v>85</v>
      </c>
      <c r="N14" t="s">
        <v>73</v>
      </c>
      <c r="O14" t="s">
        <v>83</v>
      </c>
      <c r="P14" t="s">
        <v>75</v>
      </c>
      <c r="Q14" t="s">
        <v>76</v>
      </c>
      <c r="R14" t="s">
        <v>80</v>
      </c>
      <c r="S14" t="s">
        <v>69</v>
      </c>
      <c r="T14" t="s">
        <v>70</v>
      </c>
      <c r="U14" t="s">
        <v>77</v>
      </c>
      <c r="V14" t="s">
        <v>74</v>
      </c>
      <c r="W14" t="s">
        <v>71</v>
      </c>
      <c r="X14" t="s">
        <v>84</v>
      </c>
    </row>
    <row r="15" spans="1:35">
      <c r="C15" s="2"/>
      <c r="D15" t="s">
        <v>78</v>
      </c>
      <c r="E15">
        <f>SUM(F15:BJ15)</f>
        <v>8</v>
      </c>
      <c r="F15">
        <v>1</v>
      </c>
      <c r="G15">
        <v>1</v>
      </c>
      <c r="H15">
        <v>1</v>
      </c>
      <c r="I15">
        <v>1</v>
      </c>
      <c r="J15">
        <v>1</v>
      </c>
      <c r="L15">
        <v>1</v>
      </c>
      <c r="N15">
        <v>1</v>
      </c>
      <c r="P15">
        <v>1</v>
      </c>
    </row>
    <row r="16" spans="1:35">
      <c r="C16" s="2"/>
      <c r="D16" t="s">
        <v>86</v>
      </c>
      <c r="E16">
        <f>SUM(F16:BJ16)</f>
        <v>16</v>
      </c>
      <c r="F16">
        <v>2</v>
      </c>
      <c r="G16">
        <v>1</v>
      </c>
      <c r="H16">
        <v>1</v>
      </c>
      <c r="I16">
        <v>2</v>
      </c>
      <c r="J16">
        <v>1</v>
      </c>
      <c r="L16">
        <v>1</v>
      </c>
      <c r="M16">
        <v>1</v>
      </c>
      <c r="N16">
        <v>2</v>
      </c>
      <c r="P16">
        <v>1</v>
      </c>
      <c r="T16">
        <v>2</v>
      </c>
      <c r="U16">
        <v>1</v>
      </c>
      <c r="X16">
        <v>1</v>
      </c>
    </row>
    <row r="17" spans="1:24">
      <c r="C17" s="2"/>
    </row>
    <row r="18" spans="1:24">
      <c r="A18" s="1">
        <v>45870</v>
      </c>
      <c r="D18">
        <f>SUM(F18:BJ18)</f>
        <v>8</v>
      </c>
      <c r="E18">
        <v>16</v>
      </c>
      <c r="F18">
        <v>1</v>
      </c>
      <c r="G18">
        <v>1</v>
      </c>
      <c r="H18">
        <v>1</v>
      </c>
      <c r="I18">
        <v>1</v>
      </c>
      <c r="J18">
        <v>1</v>
      </c>
      <c r="L18">
        <v>1</v>
      </c>
      <c r="N18">
        <v>1</v>
      </c>
      <c r="P18">
        <v>1</v>
      </c>
    </row>
    <row r="19" spans="1:24">
      <c r="A19" t="s">
        <v>48</v>
      </c>
      <c r="B19" t="s">
        <v>33</v>
      </c>
      <c r="C19" s="2" t="s">
        <v>52</v>
      </c>
      <c r="D19">
        <f>SUM(F19:BJ19)</f>
        <v>6</v>
      </c>
      <c r="E19">
        <v>6</v>
      </c>
      <c r="F19">
        <v>1</v>
      </c>
      <c r="G19">
        <v>1</v>
      </c>
      <c r="I19">
        <v>1</v>
      </c>
      <c r="M19">
        <v>1</v>
      </c>
      <c r="T19">
        <v>1</v>
      </c>
      <c r="X19">
        <v>1</v>
      </c>
    </row>
    <row r="20" spans="1:24" ht="16.5">
      <c r="B20" s="4" t="s">
        <v>7</v>
      </c>
      <c r="C20" s="5" t="s">
        <v>67</v>
      </c>
      <c r="D20">
        <f>SUM(F20:BJ20)</f>
        <v>10</v>
      </c>
      <c r="E20">
        <v>10</v>
      </c>
      <c r="F20">
        <v>1</v>
      </c>
      <c r="H20">
        <v>1</v>
      </c>
      <c r="I20">
        <v>1</v>
      </c>
      <c r="J20">
        <v>1</v>
      </c>
      <c r="L20">
        <v>1</v>
      </c>
      <c r="N20">
        <v>2</v>
      </c>
      <c r="P20">
        <v>1</v>
      </c>
      <c r="T20">
        <v>1</v>
      </c>
      <c r="U20">
        <v>1</v>
      </c>
    </row>
    <row r="21" spans="1:24" ht="16.5">
      <c r="B21" s="6" t="s">
        <v>39</v>
      </c>
      <c r="C21" s="2" t="s">
        <v>55</v>
      </c>
    </row>
    <row r="22" spans="1:24">
      <c r="B22" s="3" t="s">
        <v>23</v>
      </c>
      <c r="C22" s="2" t="s">
        <v>57</v>
      </c>
    </row>
    <row r="23" spans="1:24" ht="16.5">
      <c r="B23" s="6" t="s">
        <v>28</v>
      </c>
      <c r="C23" s="2" t="s">
        <v>91</v>
      </c>
    </row>
    <row r="24" spans="1:24" ht="16.5">
      <c r="B24" s="6" t="s">
        <v>103</v>
      </c>
      <c r="C24" s="2" t="s">
        <v>93</v>
      </c>
    </row>
    <row r="27" spans="1:24">
      <c r="B27" s="3" t="s">
        <v>13</v>
      </c>
      <c r="C27" t="s">
        <v>92</v>
      </c>
    </row>
    <row r="28" spans="1:24">
      <c r="B28" t="s">
        <v>14</v>
      </c>
      <c r="C28" t="s">
        <v>52</v>
      </c>
    </row>
    <row r="29" spans="1:24">
      <c r="B29" t="s">
        <v>34</v>
      </c>
      <c r="C29" t="s">
        <v>95</v>
      </c>
    </row>
    <row r="30" spans="1:24" ht="16.5">
      <c r="B30" s="6" t="s">
        <v>8</v>
      </c>
      <c r="C30" t="s">
        <v>98</v>
      </c>
    </row>
    <row r="31" spans="1:24" ht="16.5">
      <c r="B31" s="6" t="s">
        <v>5</v>
      </c>
      <c r="C31" t="s">
        <v>94</v>
      </c>
    </row>
    <row r="32" spans="1:24" ht="16.5">
      <c r="B32" s="6" t="s">
        <v>40</v>
      </c>
      <c r="C32" t="s">
        <v>87</v>
      </c>
    </row>
    <row r="33" spans="1:25" ht="16.5">
      <c r="A33" s="1"/>
      <c r="B33" s="6" t="s">
        <v>24</v>
      </c>
      <c r="C33" t="s">
        <v>43</v>
      </c>
    </row>
    <row r="34" spans="1:25" ht="16.5">
      <c r="B34" s="6" t="s">
        <v>25</v>
      </c>
      <c r="C34" t="s">
        <v>67</v>
      </c>
    </row>
    <row r="35" spans="1:25" ht="16.5">
      <c r="B35" s="6" t="s">
        <v>30</v>
      </c>
      <c r="C35" t="s">
        <v>58</v>
      </c>
    </row>
    <row r="36" spans="1:25" ht="16.5">
      <c r="B36" s="6" t="s">
        <v>6</v>
      </c>
      <c r="C36" t="s">
        <v>58</v>
      </c>
    </row>
    <row r="39" spans="1:25">
      <c r="F39">
        <v>1</v>
      </c>
      <c r="J39">
        <v>5</v>
      </c>
      <c r="O39">
        <v>10</v>
      </c>
      <c r="T39">
        <v>15</v>
      </c>
      <c r="Y39">
        <v>20</v>
      </c>
    </row>
    <row r="40" spans="1:25">
      <c r="H40" t="s">
        <v>89</v>
      </c>
      <c r="I40" t="s">
        <v>56</v>
      </c>
      <c r="N40" t="s">
        <v>63</v>
      </c>
      <c r="O40" t="s">
        <v>59</v>
      </c>
      <c r="P40" t="s">
        <v>54</v>
      </c>
      <c r="S40" t="s">
        <v>60</v>
      </c>
      <c r="U40" t="s">
        <v>65</v>
      </c>
      <c r="V40" t="s">
        <v>61</v>
      </c>
      <c r="W40" t="s">
        <v>64</v>
      </c>
    </row>
    <row r="41" spans="1:25">
      <c r="D41" t="s">
        <v>47</v>
      </c>
      <c r="F41" t="s">
        <v>58</v>
      </c>
      <c r="G41" t="s">
        <v>66</v>
      </c>
      <c r="H41" t="s">
        <v>82</v>
      </c>
      <c r="I41" t="s">
        <v>67</v>
      </c>
      <c r="J41" t="s">
        <v>68</v>
      </c>
      <c r="K41" t="s">
        <v>79</v>
      </c>
      <c r="L41" s="9" t="s">
        <v>57</v>
      </c>
      <c r="M41" t="s">
        <v>85</v>
      </c>
      <c r="N41" t="s">
        <v>73</v>
      </c>
      <c r="O41" t="s">
        <v>83</v>
      </c>
      <c r="P41" t="s">
        <v>75</v>
      </c>
      <c r="Q41" t="s">
        <v>76</v>
      </c>
      <c r="R41" t="s">
        <v>80</v>
      </c>
      <c r="S41" t="s">
        <v>69</v>
      </c>
      <c r="T41" t="s">
        <v>70</v>
      </c>
      <c r="U41" t="s">
        <v>77</v>
      </c>
      <c r="V41" t="s">
        <v>74</v>
      </c>
      <c r="W41" t="s">
        <v>71</v>
      </c>
      <c r="X41" t="s">
        <v>84</v>
      </c>
    </row>
    <row r="42" spans="1:25">
      <c r="D42" t="s">
        <v>78</v>
      </c>
      <c r="E42">
        <f>SUM(F42:BJ42)</f>
        <v>16</v>
      </c>
      <c r="F42">
        <v>2</v>
      </c>
      <c r="G42">
        <v>2</v>
      </c>
      <c r="H42">
        <v>2</v>
      </c>
      <c r="I42">
        <v>2</v>
      </c>
      <c r="J42">
        <v>2</v>
      </c>
      <c r="L42">
        <v>2</v>
      </c>
      <c r="N42">
        <v>1</v>
      </c>
      <c r="O42">
        <v>1</v>
      </c>
      <c r="P42">
        <v>1</v>
      </c>
      <c r="S42">
        <v>1</v>
      </c>
    </row>
    <row r="43" spans="1:25">
      <c r="D43" t="s">
        <v>86</v>
      </c>
      <c r="E43">
        <f>SUM(F43:BJ43)</f>
        <v>31</v>
      </c>
      <c r="F43">
        <v>5</v>
      </c>
      <c r="G43">
        <v>3</v>
      </c>
      <c r="H43">
        <v>3</v>
      </c>
      <c r="I43">
        <v>3</v>
      </c>
      <c r="J43">
        <v>2</v>
      </c>
      <c r="K43">
        <v>2</v>
      </c>
      <c r="L43">
        <v>1</v>
      </c>
      <c r="M43">
        <v>2</v>
      </c>
      <c r="N43">
        <v>3</v>
      </c>
      <c r="P43">
        <v>1</v>
      </c>
      <c r="S43">
        <v>2</v>
      </c>
      <c r="T43">
        <v>2</v>
      </c>
      <c r="U43">
        <v>1</v>
      </c>
      <c r="X43">
        <v>1</v>
      </c>
    </row>
    <row r="45" spans="1:25">
      <c r="A45" s="1">
        <v>45871</v>
      </c>
      <c r="D45">
        <f>SUM(F45:BJ45)</f>
        <v>8</v>
      </c>
      <c r="E45">
        <v>15</v>
      </c>
      <c r="F45">
        <v>1</v>
      </c>
      <c r="G45">
        <v>1</v>
      </c>
      <c r="H45">
        <v>1</v>
      </c>
      <c r="I45">
        <v>1</v>
      </c>
      <c r="J45">
        <v>1</v>
      </c>
      <c r="L45">
        <v>1</v>
      </c>
      <c r="O45">
        <v>1</v>
      </c>
      <c r="S45">
        <v>1</v>
      </c>
    </row>
    <row r="46" spans="1:25">
      <c r="A46" t="s">
        <v>45</v>
      </c>
      <c r="B46" t="s">
        <v>10</v>
      </c>
      <c r="C46" s="8" t="s">
        <v>99</v>
      </c>
      <c r="D46">
        <f>SUM(F46:BJ46)</f>
        <v>6</v>
      </c>
      <c r="E46">
        <v>6</v>
      </c>
      <c r="F46" s="5">
        <v>1</v>
      </c>
      <c r="H46">
        <v>1</v>
      </c>
      <c r="I46">
        <v>1</v>
      </c>
      <c r="K46">
        <v>2</v>
      </c>
      <c r="M46">
        <v>1</v>
      </c>
    </row>
    <row r="47" spans="1:25">
      <c r="B47" t="s">
        <v>36</v>
      </c>
      <c r="C47" t="s">
        <v>101</v>
      </c>
      <c r="D47">
        <f>SUM(F47:BJ47)</f>
        <v>9</v>
      </c>
      <c r="E47">
        <v>9</v>
      </c>
      <c r="F47" s="5">
        <v>2</v>
      </c>
      <c r="G47">
        <v>2</v>
      </c>
      <c r="H47">
        <v>1</v>
      </c>
      <c r="J47">
        <v>1</v>
      </c>
      <c r="N47">
        <v>1</v>
      </c>
      <c r="S47">
        <v>2</v>
      </c>
    </row>
    <row r="48" spans="1:25">
      <c r="B48" t="s">
        <v>4</v>
      </c>
      <c r="C48" t="s">
        <v>102</v>
      </c>
    </row>
    <row r="49" spans="2:3">
      <c r="B49" s="10" t="s">
        <v>27</v>
      </c>
      <c r="C49" s="2" t="s">
        <v>55</v>
      </c>
    </row>
    <row r="50" spans="2:3" ht="16.5">
      <c r="B50" s="6" t="s">
        <v>19</v>
      </c>
      <c r="C50" s="2" t="s">
        <v>100</v>
      </c>
    </row>
    <row r="51" spans="2:3" ht="16.5">
      <c r="B51" s="6" t="s">
        <v>32</v>
      </c>
      <c r="C51" s="2" t="s">
        <v>82</v>
      </c>
    </row>
    <row r="54" spans="2:3" ht="16.5">
      <c r="B54" s="4" t="s">
        <v>9</v>
      </c>
      <c r="C54" s="7" t="s">
        <v>62</v>
      </c>
    </row>
    <row r="55" spans="2:3" ht="16.5">
      <c r="B55" s="4" t="s">
        <v>42</v>
      </c>
      <c r="C55" s="7" t="s">
        <v>88</v>
      </c>
    </row>
    <row r="56" spans="2:3" ht="16.5">
      <c r="B56" s="6" t="s">
        <v>15</v>
      </c>
      <c r="C56" t="s">
        <v>58</v>
      </c>
    </row>
    <row r="57" spans="2:3">
      <c r="B57" t="s">
        <v>35</v>
      </c>
      <c r="C57" t="s">
        <v>52</v>
      </c>
    </row>
    <row r="58" spans="2:3" ht="16.5">
      <c r="B58" s="6" t="s">
        <v>29</v>
      </c>
      <c r="C58" t="s">
        <v>97</v>
      </c>
    </row>
    <row r="59" spans="2:3" ht="16.5">
      <c r="B59" s="6" t="s">
        <v>16</v>
      </c>
      <c r="C59" t="s">
        <v>96</v>
      </c>
    </row>
    <row r="60" spans="2:3" ht="16.5">
      <c r="B60" s="6" t="s">
        <v>31</v>
      </c>
      <c r="C60" t="s">
        <v>67</v>
      </c>
    </row>
    <row r="61" spans="2:3" ht="16.5">
      <c r="B61" s="6" t="s">
        <v>22</v>
      </c>
      <c r="C61" t="s">
        <v>82</v>
      </c>
    </row>
    <row r="62" spans="2:3" ht="16.5">
      <c r="B62" s="6" t="s">
        <v>20</v>
      </c>
      <c r="C62" t="s">
        <v>82</v>
      </c>
    </row>
    <row r="65" spans="1:25">
      <c r="F65">
        <v>1</v>
      </c>
      <c r="J65">
        <v>5</v>
      </c>
      <c r="O65">
        <v>10</v>
      </c>
      <c r="T65">
        <v>15</v>
      </c>
      <c r="Y65">
        <v>20</v>
      </c>
    </row>
    <row r="66" spans="1:25">
      <c r="H66" t="s">
        <v>89</v>
      </c>
      <c r="I66" t="s">
        <v>56</v>
      </c>
      <c r="N66" t="s">
        <v>63</v>
      </c>
      <c r="O66" t="s">
        <v>59</v>
      </c>
      <c r="P66" t="s">
        <v>54</v>
      </c>
      <c r="S66" t="s">
        <v>60</v>
      </c>
      <c r="U66" t="s">
        <v>65</v>
      </c>
      <c r="V66" t="s">
        <v>61</v>
      </c>
      <c r="W66" t="s">
        <v>64</v>
      </c>
    </row>
    <row r="67" spans="1:25">
      <c r="D67" t="s">
        <v>47</v>
      </c>
      <c r="F67" t="s">
        <v>58</v>
      </c>
      <c r="G67" t="s">
        <v>66</v>
      </c>
      <c r="H67" t="s">
        <v>82</v>
      </c>
      <c r="I67" t="s">
        <v>67</v>
      </c>
      <c r="J67" t="s">
        <v>68</v>
      </c>
      <c r="K67" t="s">
        <v>79</v>
      </c>
      <c r="L67" s="9" t="s">
        <v>57</v>
      </c>
      <c r="M67" t="s">
        <v>85</v>
      </c>
      <c r="N67" t="s">
        <v>73</v>
      </c>
      <c r="O67" t="s">
        <v>83</v>
      </c>
      <c r="P67" t="s">
        <v>75</v>
      </c>
      <c r="Q67" t="s">
        <v>76</v>
      </c>
      <c r="R67" t="s">
        <v>80</v>
      </c>
      <c r="S67" t="s">
        <v>69</v>
      </c>
      <c r="T67" t="s">
        <v>70</v>
      </c>
      <c r="U67" t="s">
        <v>77</v>
      </c>
      <c r="V67" t="s">
        <v>74</v>
      </c>
      <c r="W67" t="s">
        <v>71</v>
      </c>
      <c r="X67" t="s">
        <v>84</v>
      </c>
    </row>
    <row r="68" spans="1:25">
      <c r="D68" t="s">
        <v>78</v>
      </c>
      <c r="E68">
        <f>SUM(F68:BJ68)</f>
        <v>24</v>
      </c>
      <c r="F68">
        <v>3</v>
      </c>
      <c r="G68">
        <v>3</v>
      </c>
      <c r="H68">
        <v>3</v>
      </c>
      <c r="I68">
        <v>3</v>
      </c>
      <c r="J68">
        <v>3</v>
      </c>
      <c r="L68">
        <v>3</v>
      </c>
      <c r="N68">
        <v>2</v>
      </c>
      <c r="O68">
        <v>1</v>
      </c>
      <c r="P68">
        <v>1</v>
      </c>
      <c r="S68">
        <v>2</v>
      </c>
    </row>
    <row r="69" spans="1:25">
      <c r="D69" t="s">
        <v>86</v>
      </c>
      <c r="E69">
        <f>SUM(F69:BJ69)</f>
        <v>49</v>
      </c>
      <c r="F69">
        <v>8</v>
      </c>
      <c r="G69">
        <v>5</v>
      </c>
      <c r="H69">
        <v>5</v>
      </c>
      <c r="I69">
        <v>4</v>
      </c>
      <c r="J69">
        <v>4</v>
      </c>
      <c r="K69">
        <v>3</v>
      </c>
      <c r="L69">
        <v>2</v>
      </c>
      <c r="M69">
        <v>3</v>
      </c>
      <c r="N69">
        <v>3</v>
      </c>
      <c r="P69">
        <v>1</v>
      </c>
      <c r="Q69">
        <v>2</v>
      </c>
      <c r="S69">
        <v>5</v>
      </c>
      <c r="T69">
        <v>2</v>
      </c>
      <c r="U69">
        <v>1</v>
      </c>
      <c r="X69">
        <v>1</v>
      </c>
    </row>
    <row r="71" spans="1:25">
      <c r="A71" s="1">
        <v>45872</v>
      </c>
      <c r="D71">
        <f>SUM(F71:BJ71)</f>
        <v>8</v>
      </c>
      <c r="E71">
        <v>18</v>
      </c>
      <c r="F71">
        <v>1</v>
      </c>
      <c r="G71">
        <v>1</v>
      </c>
      <c r="H71">
        <v>1</v>
      </c>
      <c r="I71">
        <v>1</v>
      </c>
      <c r="J71">
        <v>1</v>
      </c>
      <c r="L71">
        <v>1</v>
      </c>
      <c r="N71">
        <v>1</v>
      </c>
      <c r="S71">
        <v>1</v>
      </c>
    </row>
    <row r="72" spans="1:25">
      <c r="A72" t="s">
        <v>72</v>
      </c>
      <c r="B72" t="s">
        <v>11</v>
      </c>
      <c r="C72" s="2" t="s">
        <v>52</v>
      </c>
      <c r="D72">
        <f t="shared" ref="D72:D73" si="0">SUM(F72:BJ72)</f>
        <v>5</v>
      </c>
      <c r="E72">
        <v>5</v>
      </c>
      <c r="F72" s="5">
        <v>1</v>
      </c>
      <c r="I72">
        <v>1</v>
      </c>
      <c r="L72">
        <v>1</v>
      </c>
      <c r="S72" s="5">
        <v>2</v>
      </c>
    </row>
    <row r="73" spans="1:25" ht="14.25">
      <c r="B73" s="11" t="s">
        <v>0</v>
      </c>
      <c r="C73" s="9" t="s">
        <v>113</v>
      </c>
      <c r="D73">
        <f t="shared" si="0"/>
        <v>13</v>
      </c>
      <c r="E73">
        <v>13</v>
      </c>
      <c r="F73" s="5">
        <v>2</v>
      </c>
      <c r="G73">
        <v>2</v>
      </c>
      <c r="H73">
        <v>2</v>
      </c>
      <c r="J73">
        <v>2</v>
      </c>
      <c r="K73">
        <v>1</v>
      </c>
      <c r="M73">
        <v>1</v>
      </c>
      <c r="Q73">
        <v>2</v>
      </c>
      <c r="S73" s="5">
        <v>1</v>
      </c>
    </row>
    <row r="74" spans="1:25" ht="14.25">
      <c r="B74" s="11" t="s">
        <v>1</v>
      </c>
      <c r="C74" s="12" t="s">
        <v>120</v>
      </c>
    </row>
    <row r="75" spans="1:25" ht="16.5">
      <c r="B75" s="6" t="s">
        <v>18</v>
      </c>
      <c r="C75" t="s">
        <v>3</v>
      </c>
    </row>
    <row r="76" spans="1:25" ht="16.5">
      <c r="B76" s="14" t="s">
        <v>121</v>
      </c>
      <c r="C76" s="9" t="s">
        <v>115</v>
      </c>
    </row>
    <row r="77" spans="1:25" ht="16.5">
      <c r="B77" s="13" t="s">
        <v>105</v>
      </c>
      <c r="C77" s="7" t="s">
        <v>213</v>
      </c>
    </row>
    <row r="80" spans="1:25" ht="16.5">
      <c r="B80" s="4" t="s">
        <v>26</v>
      </c>
      <c r="C80" s="7" t="s">
        <v>58</v>
      </c>
    </row>
    <row r="81" spans="1:25">
      <c r="B81" t="s">
        <v>37</v>
      </c>
      <c r="C81" s="12" t="s">
        <v>104</v>
      </c>
    </row>
    <row r="82" spans="1:25">
      <c r="B82" t="s">
        <v>12</v>
      </c>
      <c r="C82" s="12" t="s">
        <v>215</v>
      </c>
    </row>
    <row r="83" spans="1:25">
      <c r="B83" t="s">
        <v>38</v>
      </c>
      <c r="C83" t="s">
        <v>52</v>
      </c>
    </row>
    <row r="84" spans="1:25" ht="16.5">
      <c r="B84" s="6" t="s">
        <v>21</v>
      </c>
      <c r="C84" t="s">
        <v>87</v>
      </c>
    </row>
    <row r="85" spans="1:25" ht="16.5">
      <c r="A85" s="12" t="s">
        <v>122</v>
      </c>
      <c r="B85" s="6" t="s">
        <v>17</v>
      </c>
      <c r="C85" t="s">
        <v>63</v>
      </c>
    </row>
    <row r="86" spans="1:25">
      <c r="A86" s="12" t="s">
        <v>122</v>
      </c>
      <c r="B86" s="3" t="s">
        <v>348</v>
      </c>
      <c r="C86" t="s">
        <v>67</v>
      </c>
    </row>
    <row r="87" spans="1:25" ht="14.25">
      <c r="B87" s="11" t="s">
        <v>2</v>
      </c>
      <c r="C87" t="s">
        <v>58</v>
      </c>
    </row>
    <row r="88" spans="1:25" ht="16.5">
      <c r="B88" s="14" t="s">
        <v>114</v>
      </c>
      <c r="C88" s="12" t="s">
        <v>115</v>
      </c>
    </row>
    <row r="89" spans="1:25" ht="16.5">
      <c r="B89" s="14" t="s">
        <v>116</v>
      </c>
      <c r="C89" s="12" t="s">
        <v>117</v>
      </c>
    </row>
    <row r="90" spans="1:25" ht="16.5">
      <c r="B90" s="14" t="s">
        <v>118</v>
      </c>
      <c r="C90" s="12" t="s">
        <v>117</v>
      </c>
    </row>
    <row r="91" spans="1:25" ht="16.5">
      <c r="B91" s="14" t="s">
        <v>119</v>
      </c>
      <c r="C91" s="12" t="s">
        <v>214</v>
      </c>
    </row>
    <row r="93" spans="1:25">
      <c r="F93">
        <v>1</v>
      </c>
      <c r="J93">
        <v>5</v>
      </c>
      <c r="O93">
        <v>10</v>
      </c>
      <c r="T93">
        <v>15</v>
      </c>
      <c r="Y93">
        <v>20</v>
      </c>
    </row>
    <row r="94" spans="1:25">
      <c r="H94" t="s">
        <v>89</v>
      </c>
      <c r="I94" t="s">
        <v>56</v>
      </c>
      <c r="N94" t="s">
        <v>63</v>
      </c>
      <c r="O94" t="s">
        <v>59</v>
      </c>
      <c r="P94" t="s">
        <v>54</v>
      </c>
      <c r="S94" t="s">
        <v>60</v>
      </c>
      <c r="U94" t="s">
        <v>65</v>
      </c>
      <c r="V94" t="s">
        <v>61</v>
      </c>
      <c r="W94" t="s">
        <v>64</v>
      </c>
    </row>
    <row r="95" spans="1:25">
      <c r="D95" t="s">
        <v>47</v>
      </c>
      <c r="F95" t="s">
        <v>58</v>
      </c>
      <c r="G95" t="s">
        <v>66</v>
      </c>
      <c r="H95" t="s">
        <v>82</v>
      </c>
      <c r="I95" t="s">
        <v>67</v>
      </c>
      <c r="J95" t="s">
        <v>68</v>
      </c>
      <c r="K95" t="s">
        <v>79</v>
      </c>
      <c r="L95" s="9" t="s">
        <v>57</v>
      </c>
      <c r="M95" t="s">
        <v>85</v>
      </c>
      <c r="N95" t="s">
        <v>73</v>
      </c>
      <c r="O95" t="s">
        <v>83</v>
      </c>
      <c r="P95" t="s">
        <v>75</v>
      </c>
      <c r="Q95" t="s">
        <v>76</v>
      </c>
      <c r="R95" t="s">
        <v>80</v>
      </c>
      <c r="S95" t="s">
        <v>69</v>
      </c>
      <c r="T95" t="s">
        <v>70</v>
      </c>
      <c r="U95" t="s">
        <v>77</v>
      </c>
      <c r="V95" t="s">
        <v>74</v>
      </c>
      <c r="W95" t="s">
        <v>71</v>
      </c>
      <c r="X95" t="s">
        <v>84</v>
      </c>
    </row>
    <row r="96" spans="1:25">
      <c r="D96" t="s">
        <v>78</v>
      </c>
      <c r="E96">
        <f>SUM(F96:BJ96)</f>
        <v>32</v>
      </c>
      <c r="F96">
        <v>3</v>
      </c>
      <c r="G96">
        <v>4</v>
      </c>
      <c r="H96">
        <v>4</v>
      </c>
      <c r="I96">
        <v>4</v>
      </c>
      <c r="J96">
        <v>4</v>
      </c>
      <c r="L96">
        <v>4</v>
      </c>
      <c r="M96">
        <v>1</v>
      </c>
      <c r="N96">
        <v>3</v>
      </c>
      <c r="O96">
        <v>1</v>
      </c>
      <c r="P96">
        <v>1</v>
      </c>
      <c r="R96">
        <v>1</v>
      </c>
      <c r="S96">
        <v>2</v>
      </c>
    </row>
    <row r="97" spans="1:24">
      <c r="D97" t="s">
        <v>86</v>
      </c>
      <c r="E97">
        <f>SUM(F97:BJ97)</f>
        <v>63</v>
      </c>
      <c r="F97">
        <v>10</v>
      </c>
      <c r="G97">
        <v>6</v>
      </c>
      <c r="H97">
        <v>7</v>
      </c>
      <c r="I97">
        <v>7</v>
      </c>
      <c r="J97">
        <v>6</v>
      </c>
      <c r="K97">
        <v>3</v>
      </c>
      <c r="L97">
        <v>3</v>
      </c>
      <c r="M97">
        <v>5</v>
      </c>
      <c r="N97">
        <v>4</v>
      </c>
      <c r="P97">
        <v>1</v>
      </c>
      <c r="Q97">
        <v>2</v>
      </c>
      <c r="S97">
        <v>5</v>
      </c>
      <c r="T97">
        <v>2</v>
      </c>
      <c r="U97">
        <v>1</v>
      </c>
      <c r="X97">
        <v>1</v>
      </c>
    </row>
    <row r="99" spans="1:24">
      <c r="A99" s="1">
        <v>45873</v>
      </c>
      <c r="D99">
        <f>SUM(F99:BJ99)</f>
        <v>8</v>
      </c>
      <c r="E99">
        <v>14</v>
      </c>
      <c r="G99">
        <v>1</v>
      </c>
      <c r="H99">
        <v>1</v>
      </c>
      <c r="I99">
        <v>1</v>
      </c>
      <c r="J99">
        <v>1</v>
      </c>
      <c r="L99">
        <v>1</v>
      </c>
      <c r="M99">
        <v>1</v>
      </c>
      <c r="N99">
        <v>1</v>
      </c>
      <c r="R99">
        <v>1</v>
      </c>
    </row>
    <row r="100" spans="1:24">
      <c r="A100" t="s">
        <v>81</v>
      </c>
      <c r="B100" s="12" t="s">
        <v>108</v>
      </c>
      <c r="C100" s="9" t="s">
        <v>134</v>
      </c>
      <c r="D100">
        <f t="shared" ref="D100:D101" si="1">SUM(F100:BJ100)</f>
        <v>5</v>
      </c>
      <c r="E100">
        <v>5</v>
      </c>
      <c r="G100">
        <v>1</v>
      </c>
      <c r="H100">
        <v>1</v>
      </c>
      <c r="I100" s="5">
        <v>1</v>
      </c>
      <c r="J100">
        <v>1</v>
      </c>
      <c r="M100">
        <v>1</v>
      </c>
    </row>
    <row r="101" spans="1:24">
      <c r="B101" s="3" t="s">
        <v>107</v>
      </c>
      <c r="C101" s="12" t="s">
        <v>112</v>
      </c>
      <c r="D101">
        <f t="shared" si="1"/>
        <v>9</v>
      </c>
      <c r="E101">
        <v>9</v>
      </c>
      <c r="F101">
        <v>2</v>
      </c>
      <c r="H101">
        <v>1</v>
      </c>
      <c r="I101" s="5">
        <v>2</v>
      </c>
      <c r="J101">
        <v>1</v>
      </c>
      <c r="L101">
        <v>1</v>
      </c>
      <c r="M101">
        <v>1</v>
      </c>
      <c r="N101">
        <v>1</v>
      </c>
    </row>
    <row r="102" spans="1:24" ht="16.5">
      <c r="A102">
        <v>6</v>
      </c>
      <c r="B102" s="13" t="s">
        <v>110</v>
      </c>
      <c r="C102" s="7" t="s">
        <v>132</v>
      </c>
    </row>
    <row r="103" spans="1:24" ht="16.5">
      <c r="B103" s="14" t="s">
        <v>128</v>
      </c>
      <c r="C103" s="9" t="s">
        <v>115</v>
      </c>
    </row>
    <row r="104" spans="1:24" ht="16.5">
      <c r="B104" s="14" t="s">
        <v>147</v>
      </c>
      <c r="C104" s="9" t="s">
        <v>146</v>
      </c>
    </row>
    <row r="107" spans="1:24">
      <c r="B107" s="12" t="s">
        <v>106</v>
      </c>
      <c r="C107" s="12" t="s">
        <v>135</v>
      </c>
    </row>
    <row r="108" spans="1:24">
      <c r="B108" s="3" t="s">
        <v>109</v>
      </c>
      <c r="C108" s="12" t="s">
        <v>133</v>
      </c>
    </row>
    <row r="109" spans="1:24" ht="16.5">
      <c r="A109" s="12" t="s">
        <v>122</v>
      </c>
      <c r="B109" s="14" t="s">
        <v>124</v>
      </c>
      <c r="C109" s="12" t="s">
        <v>125</v>
      </c>
    </row>
    <row r="110" spans="1:24" ht="16.5">
      <c r="B110" s="14" t="s">
        <v>126</v>
      </c>
      <c r="C110" s="12" t="s">
        <v>127</v>
      </c>
    </row>
    <row r="111" spans="1:24" ht="16.5">
      <c r="B111" s="14" t="s">
        <v>129</v>
      </c>
      <c r="C111" s="12" t="s">
        <v>111</v>
      </c>
    </row>
    <row r="112" spans="1:24" ht="16.5">
      <c r="B112" s="14" t="s">
        <v>130</v>
      </c>
      <c r="C112" s="12" t="s">
        <v>115</v>
      </c>
    </row>
    <row r="113" spans="1:25" ht="16.5">
      <c r="A113" s="12"/>
      <c r="B113" s="14" t="s">
        <v>131</v>
      </c>
      <c r="C113" s="12" t="s">
        <v>115</v>
      </c>
    </row>
    <row r="114" spans="1:25" ht="16.5">
      <c r="B114" s="14" t="s">
        <v>148</v>
      </c>
      <c r="C114" s="12" t="s">
        <v>146</v>
      </c>
    </row>
    <row r="116" spans="1:25">
      <c r="F116">
        <v>1</v>
      </c>
      <c r="J116">
        <v>5</v>
      </c>
      <c r="O116">
        <v>10</v>
      </c>
      <c r="T116">
        <v>15</v>
      </c>
      <c r="Y116">
        <v>20</v>
      </c>
    </row>
    <row r="117" spans="1:25">
      <c r="H117" t="s">
        <v>89</v>
      </c>
      <c r="I117" t="s">
        <v>56</v>
      </c>
      <c r="N117" t="s">
        <v>63</v>
      </c>
      <c r="O117" t="s">
        <v>59</v>
      </c>
      <c r="P117" t="s">
        <v>54</v>
      </c>
      <c r="S117" t="s">
        <v>60</v>
      </c>
      <c r="U117" t="s">
        <v>65</v>
      </c>
      <c r="V117" t="s">
        <v>61</v>
      </c>
      <c r="W117" t="s">
        <v>64</v>
      </c>
    </row>
    <row r="118" spans="1:25">
      <c r="D118" t="s">
        <v>47</v>
      </c>
      <c r="F118" t="s">
        <v>58</v>
      </c>
      <c r="G118" t="s">
        <v>66</v>
      </c>
      <c r="H118" t="s">
        <v>82</v>
      </c>
      <c r="I118" t="s">
        <v>67</v>
      </c>
      <c r="J118" t="s">
        <v>68</v>
      </c>
      <c r="K118" t="s">
        <v>79</v>
      </c>
      <c r="L118" s="9" t="s">
        <v>57</v>
      </c>
      <c r="M118" t="s">
        <v>85</v>
      </c>
      <c r="N118" t="s">
        <v>73</v>
      </c>
      <c r="O118" t="s">
        <v>83</v>
      </c>
      <c r="P118" t="s">
        <v>75</v>
      </c>
      <c r="Q118" t="s">
        <v>76</v>
      </c>
      <c r="R118" t="s">
        <v>80</v>
      </c>
      <c r="S118" t="s">
        <v>69</v>
      </c>
      <c r="T118" t="s">
        <v>70</v>
      </c>
      <c r="U118" t="s">
        <v>77</v>
      </c>
      <c r="V118" t="s">
        <v>74</v>
      </c>
      <c r="W118" t="s">
        <v>71</v>
      </c>
      <c r="X118" t="s">
        <v>84</v>
      </c>
    </row>
    <row r="119" spans="1:25">
      <c r="D119" t="s">
        <v>78</v>
      </c>
      <c r="E119">
        <f>SUM(F119:BJ119)</f>
        <v>38</v>
      </c>
      <c r="F119">
        <v>4</v>
      </c>
      <c r="G119">
        <v>5</v>
      </c>
      <c r="H119">
        <v>5</v>
      </c>
      <c r="I119">
        <v>5</v>
      </c>
      <c r="J119">
        <v>5</v>
      </c>
      <c r="L119">
        <v>5</v>
      </c>
      <c r="M119">
        <v>1</v>
      </c>
      <c r="N119">
        <v>3</v>
      </c>
      <c r="O119">
        <v>1</v>
      </c>
      <c r="P119">
        <v>1</v>
      </c>
      <c r="R119">
        <v>1</v>
      </c>
      <c r="S119">
        <v>2</v>
      </c>
    </row>
    <row r="120" spans="1:25">
      <c r="D120" t="s">
        <v>86</v>
      </c>
      <c r="E120">
        <f>SUM(F120:BJ120)</f>
        <v>79</v>
      </c>
      <c r="F120" s="5">
        <v>12</v>
      </c>
      <c r="G120">
        <v>9</v>
      </c>
      <c r="H120">
        <v>9</v>
      </c>
      <c r="I120">
        <v>8</v>
      </c>
      <c r="J120">
        <v>7</v>
      </c>
      <c r="K120">
        <v>4</v>
      </c>
      <c r="L120">
        <v>4</v>
      </c>
      <c r="M120">
        <v>6</v>
      </c>
      <c r="N120">
        <v>5</v>
      </c>
      <c r="P120">
        <v>1</v>
      </c>
      <c r="Q120">
        <v>2</v>
      </c>
      <c r="S120">
        <v>5</v>
      </c>
      <c r="T120">
        <v>5</v>
      </c>
      <c r="U120">
        <v>1</v>
      </c>
      <c r="X120">
        <v>1</v>
      </c>
    </row>
    <row r="122" spans="1:25">
      <c r="A122" s="1">
        <v>45874</v>
      </c>
      <c r="D122">
        <f>SUM(F122:BJ122)</f>
        <v>6</v>
      </c>
      <c r="E122">
        <v>16</v>
      </c>
      <c r="F122">
        <v>1</v>
      </c>
      <c r="G122">
        <v>1</v>
      </c>
      <c r="H122">
        <v>1</v>
      </c>
      <c r="I122">
        <v>1</v>
      </c>
      <c r="J122">
        <v>1</v>
      </c>
      <c r="L122">
        <v>1</v>
      </c>
    </row>
    <row r="123" spans="1:25">
      <c r="A123" s="12" t="s">
        <v>123</v>
      </c>
      <c r="B123" s="3" t="s">
        <v>140</v>
      </c>
      <c r="C123" s="9" t="s">
        <v>164</v>
      </c>
      <c r="D123">
        <f t="shared" ref="D123:D124" si="2">SUM(F123:BJ123)</f>
        <v>4</v>
      </c>
      <c r="E123">
        <v>4</v>
      </c>
      <c r="F123">
        <v>1</v>
      </c>
      <c r="H123">
        <v>1</v>
      </c>
      <c r="M123">
        <v>1</v>
      </c>
      <c r="T123" s="5">
        <v>1</v>
      </c>
    </row>
    <row r="124" spans="1:25" ht="16.5">
      <c r="B124" s="14" t="s">
        <v>159</v>
      </c>
      <c r="C124" s="9" t="s">
        <v>160</v>
      </c>
      <c r="D124">
        <f t="shared" si="2"/>
        <v>12</v>
      </c>
      <c r="E124">
        <v>12</v>
      </c>
      <c r="F124">
        <v>1</v>
      </c>
      <c r="G124" s="5">
        <v>3</v>
      </c>
      <c r="H124">
        <v>1</v>
      </c>
      <c r="I124">
        <v>1</v>
      </c>
      <c r="J124">
        <v>1</v>
      </c>
      <c r="K124">
        <v>1</v>
      </c>
      <c r="L124">
        <v>1</v>
      </c>
      <c r="N124">
        <v>1</v>
      </c>
      <c r="T124" s="5">
        <v>2</v>
      </c>
    </row>
    <row r="125" spans="1:25" ht="16.5">
      <c r="A125">
        <v>6</v>
      </c>
      <c r="B125" s="14" t="s">
        <v>165</v>
      </c>
      <c r="C125" s="9" t="s">
        <v>166</v>
      </c>
    </row>
    <row r="126" spans="1:25" ht="16.5">
      <c r="B126" s="14" t="s">
        <v>173</v>
      </c>
      <c r="C126" s="9" t="s">
        <v>172</v>
      </c>
    </row>
    <row r="129" spans="1:25" ht="16.5">
      <c r="B129" s="13" t="s">
        <v>144</v>
      </c>
      <c r="C129" s="7" t="s">
        <v>149</v>
      </c>
    </row>
    <row r="130" spans="1:25" ht="16.5">
      <c r="A130" s="7" t="s">
        <v>145</v>
      </c>
      <c r="B130" s="13" t="s">
        <v>143</v>
      </c>
      <c r="C130" s="7" t="s">
        <v>155</v>
      </c>
    </row>
    <row r="131" spans="1:25" ht="16.5">
      <c r="B131" s="13" t="s">
        <v>141</v>
      </c>
      <c r="C131" s="7" t="s">
        <v>142</v>
      </c>
    </row>
    <row r="132" spans="1:25">
      <c r="B132" s="3" t="s">
        <v>136</v>
      </c>
      <c r="C132" s="12" t="s">
        <v>137</v>
      </c>
    </row>
    <row r="133" spans="1:25">
      <c r="B133" s="12" t="s">
        <v>138</v>
      </c>
      <c r="C133" s="12" t="s">
        <v>137</v>
      </c>
    </row>
    <row r="134" spans="1:25">
      <c r="B134" s="12" t="s">
        <v>139</v>
      </c>
      <c r="C134" s="12" t="s">
        <v>137</v>
      </c>
    </row>
    <row r="135" spans="1:25" ht="16.5">
      <c r="B135" s="14" t="s">
        <v>157</v>
      </c>
      <c r="C135" s="12" t="s">
        <v>158</v>
      </c>
    </row>
    <row r="136" spans="1:25" ht="16.5">
      <c r="A136" s="12" t="s">
        <v>174</v>
      </c>
      <c r="B136" s="14" t="s">
        <v>161</v>
      </c>
      <c r="C136" s="12" t="s">
        <v>162</v>
      </c>
    </row>
    <row r="137" spans="1:25" ht="16.5">
      <c r="B137" s="14" t="s">
        <v>163</v>
      </c>
      <c r="C137" s="12" t="s">
        <v>160</v>
      </c>
    </row>
    <row r="138" spans="1:25" ht="16.5">
      <c r="B138" s="14" t="s">
        <v>167</v>
      </c>
      <c r="C138" s="12" t="s">
        <v>168</v>
      </c>
    </row>
    <row r="139" spans="1:25" ht="16.5">
      <c r="B139" s="14" t="s">
        <v>169</v>
      </c>
      <c r="C139" s="12" t="s">
        <v>170</v>
      </c>
    </row>
    <row r="140" spans="1:25" ht="16.5">
      <c r="B140" s="14" t="s">
        <v>171</v>
      </c>
      <c r="C140" s="12" t="s">
        <v>172</v>
      </c>
    </row>
    <row r="142" spans="1:25">
      <c r="F142">
        <v>1</v>
      </c>
      <c r="J142">
        <v>5</v>
      </c>
      <c r="O142">
        <v>10</v>
      </c>
      <c r="T142">
        <v>15</v>
      </c>
      <c r="Y142">
        <v>20</v>
      </c>
    </row>
    <row r="143" spans="1:25">
      <c r="H143" t="s">
        <v>89</v>
      </c>
      <c r="I143" t="s">
        <v>56</v>
      </c>
      <c r="N143" t="s">
        <v>63</v>
      </c>
      <c r="O143" t="s">
        <v>59</v>
      </c>
      <c r="P143" t="s">
        <v>54</v>
      </c>
      <c r="S143" t="s">
        <v>60</v>
      </c>
      <c r="U143" t="s">
        <v>65</v>
      </c>
      <c r="V143" t="s">
        <v>61</v>
      </c>
      <c r="W143" t="s">
        <v>64</v>
      </c>
    </row>
    <row r="144" spans="1:25">
      <c r="D144" t="s">
        <v>47</v>
      </c>
      <c r="F144" t="s">
        <v>58</v>
      </c>
      <c r="G144" t="s">
        <v>66</v>
      </c>
      <c r="H144" t="s">
        <v>82</v>
      </c>
      <c r="I144" t="s">
        <v>67</v>
      </c>
      <c r="J144" t="s">
        <v>68</v>
      </c>
      <c r="K144" t="s">
        <v>79</v>
      </c>
      <c r="L144" s="9" t="s">
        <v>57</v>
      </c>
      <c r="M144" t="s">
        <v>85</v>
      </c>
      <c r="N144" t="s">
        <v>73</v>
      </c>
      <c r="O144" t="s">
        <v>83</v>
      </c>
      <c r="P144" t="s">
        <v>75</v>
      </c>
      <c r="Q144" t="s">
        <v>76</v>
      </c>
      <c r="R144" t="s">
        <v>80</v>
      </c>
      <c r="S144" t="s">
        <v>69</v>
      </c>
      <c r="T144" t="s">
        <v>70</v>
      </c>
      <c r="U144" t="s">
        <v>77</v>
      </c>
      <c r="V144" t="s">
        <v>74</v>
      </c>
      <c r="W144" t="s">
        <v>71</v>
      </c>
      <c r="X144" t="s">
        <v>84</v>
      </c>
    </row>
    <row r="145" spans="1:25">
      <c r="D145" t="s">
        <v>78</v>
      </c>
      <c r="E145">
        <f>SUM(F145:BJ145)</f>
        <v>45</v>
      </c>
      <c r="F145">
        <v>5</v>
      </c>
      <c r="G145">
        <v>6</v>
      </c>
      <c r="H145">
        <v>6</v>
      </c>
      <c r="I145">
        <v>6</v>
      </c>
      <c r="J145">
        <v>6</v>
      </c>
      <c r="L145">
        <v>6</v>
      </c>
      <c r="M145">
        <v>1</v>
      </c>
      <c r="N145">
        <v>3</v>
      </c>
      <c r="O145">
        <v>1</v>
      </c>
      <c r="P145">
        <v>1</v>
      </c>
      <c r="R145">
        <v>2</v>
      </c>
      <c r="S145">
        <v>2</v>
      </c>
    </row>
    <row r="146" spans="1:25">
      <c r="D146" t="s">
        <v>86</v>
      </c>
      <c r="E146">
        <f>SUM(F146:BJ146)</f>
        <v>86</v>
      </c>
      <c r="F146" s="5">
        <v>13</v>
      </c>
      <c r="G146" s="5">
        <v>10</v>
      </c>
      <c r="H146">
        <v>10</v>
      </c>
      <c r="I146">
        <v>9</v>
      </c>
      <c r="J146">
        <v>8</v>
      </c>
      <c r="K146">
        <v>4</v>
      </c>
      <c r="L146">
        <v>4</v>
      </c>
      <c r="M146">
        <v>7</v>
      </c>
      <c r="N146">
        <v>5</v>
      </c>
      <c r="P146">
        <v>1</v>
      </c>
      <c r="Q146">
        <v>2</v>
      </c>
      <c r="R146">
        <v>1</v>
      </c>
      <c r="S146">
        <v>5</v>
      </c>
      <c r="T146">
        <v>5</v>
      </c>
      <c r="U146">
        <v>1</v>
      </c>
      <c r="X146">
        <v>1</v>
      </c>
    </row>
    <row r="148" spans="1:25">
      <c r="A148" s="1">
        <v>45875</v>
      </c>
      <c r="D148">
        <f>SUM(F148:BJ148)</f>
        <v>7</v>
      </c>
      <c r="E148">
        <v>7</v>
      </c>
      <c r="F148">
        <v>1</v>
      </c>
      <c r="G148">
        <v>1</v>
      </c>
      <c r="H148">
        <v>1</v>
      </c>
      <c r="I148">
        <v>1</v>
      </c>
      <c r="J148">
        <v>1</v>
      </c>
      <c r="L148">
        <v>1</v>
      </c>
      <c r="R148">
        <v>1</v>
      </c>
    </row>
    <row r="149" spans="1:25" ht="16.5">
      <c r="A149" s="12" t="s">
        <v>197</v>
      </c>
      <c r="B149" s="14" t="s">
        <v>147</v>
      </c>
      <c r="C149" s="9" t="s">
        <v>196</v>
      </c>
      <c r="D149">
        <f t="shared" ref="D149:D150" si="3">SUM(F149:BJ149)</f>
        <v>3</v>
      </c>
      <c r="E149">
        <v>3</v>
      </c>
      <c r="F149">
        <v>1</v>
      </c>
      <c r="H149">
        <v>1</v>
      </c>
      <c r="M149">
        <v>1</v>
      </c>
    </row>
    <row r="150" spans="1:25">
      <c r="A150">
        <v>6</v>
      </c>
      <c r="B150" s="3" t="s">
        <v>150</v>
      </c>
      <c r="C150" s="12" t="s">
        <v>181</v>
      </c>
      <c r="D150">
        <f t="shared" si="3"/>
        <v>4</v>
      </c>
      <c r="E150">
        <v>4</v>
      </c>
      <c r="G150">
        <v>1</v>
      </c>
      <c r="I150">
        <v>1</v>
      </c>
      <c r="J150">
        <v>1</v>
      </c>
      <c r="R150">
        <v>1</v>
      </c>
    </row>
    <row r="151" spans="1:25">
      <c r="A151">
        <v>8</v>
      </c>
      <c r="B151" s="3" t="s">
        <v>151</v>
      </c>
      <c r="C151" s="12" t="s">
        <v>182</v>
      </c>
    </row>
    <row r="154" spans="1:25" ht="16.5">
      <c r="B154" s="13" t="s">
        <v>180</v>
      </c>
      <c r="C154" s="7" t="s">
        <v>158</v>
      </c>
    </row>
    <row r="155" spans="1:25">
      <c r="B155" s="3" t="s">
        <v>154</v>
      </c>
      <c r="C155" s="12" t="s">
        <v>152</v>
      </c>
    </row>
    <row r="156" spans="1:25">
      <c r="B156" s="12" t="s">
        <v>153</v>
      </c>
      <c r="C156" s="12" t="s">
        <v>176</v>
      </c>
    </row>
    <row r="157" spans="1:25" ht="16.5">
      <c r="B157" s="14" t="s">
        <v>198</v>
      </c>
      <c r="C157" s="12" t="s">
        <v>199</v>
      </c>
    </row>
    <row r="160" spans="1:25">
      <c r="F160">
        <v>1</v>
      </c>
      <c r="J160">
        <v>5</v>
      </c>
      <c r="O160">
        <v>10</v>
      </c>
      <c r="T160">
        <v>15</v>
      </c>
      <c r="Y160">
        <v>20</v>
      </c>
    </row>
    <row r="161" spans="1:25">
      <c r="H161" t="s">
        <v>89</v>
      </c>
      <c r="I161" t="s">
        <v>56</v>
      </c>
      <c r="N161" t="s">
        <v>63</v>
      </c>
      <c r="O161" t="s">
        <v>59</v>
      </c>
      <c r="P161" t="s">
        <v>54</v>
      </c>
      <c r="S161" t="s">
        <v>60</v>
      </c>
      <c r="U161" t="s">
        <v>65</v>
      </c>
      <c r="V161" t="s">
        <v>61</v>
      </c>
      <c r="W161" t="s">
        <v>64</v>
      </c>
      <c r="Y161" s="12" t="s">
        <v>237</v>
      </c>
    </row>
    <row r="162" spans="1:25">
      <c r="D162" t="s">
        <v>47</v>
      </c>
      <c r="F162" t="s">
        <v>58</v>
      </c>
      <c r="G162" t="s">
        <v>66</v>
      </c>
      <c r="H162" t="s">
        <v>82</v>
      </c>
      <c r="I162" t="s">
        <v>67</v>
      </c>
      <c r="J162" t="s">
        <v>68</v>
      </c>
      <c r="K162" t="s">
        <v>79</v>
      </c>
      <c r="L162" s="9" t="s">
        <v>57</v>
      </c>
      <c r="M162" t="s">
        <v>85</v>
      </c>
      <c r="N162" t="s">
        <v>73</v>
      </c>
      <c r="O162" t="s">
        <v>83</v>
      </c>
      <c r="P162" t="s">
        <v>75</v>
      </c>
      <c r="Q162" t="s">
        <v>76</v>
      </c>
      <c r="R162" t="s">
        <v>80</v>
      </c>
      <c r="S162" t="s">
        <v>69</v>
      </c>
      <c r="T162" t="s">
        <v>70</v>
      </c>
      <c r="U162" t="s">
        <v>77</v>
      </c>
      <c r="V162" t="s">
        <v>74</v>
      </c>
      <c r="W162" t="s">
        <v>71</v>
      </c>
      <c r="X162" t="s">
        <v>84</v>
      </c>
      <c r="Y162" s="12" t="s">
        <v>238</v>
      </c>
    </row>
    <row r="163" spans="1:25">
      <c r="D163" t="s">
        <v>78</v>
      </c>
      <c r="E163">
        <f>SUM(F163:BJ163)</f>
        <v>54</v>
      </c>
      <c r="F163">
        <v>6</v>
      </c>
      <c r="G163">
        <v>7</v>
      </c>
      <c r="H163">
        <v>7</v>
      </c>
      <c r="I163">
        <v>7</v>
      </c>
      <c r="J163">
        <v>7</v>
      </c>
      <c r="L163">
        <v>7</v>
      </c>
      <c r="M163">
        <v>2</v>
      </c>
      <c r="N163">
        <v>3</v>
      </c>
      <c r="O163">
        <v>1</v>
      </c>
      <c r="P163">
        <v>2</v>
      </c>
      <c r="R163">
        <v>3</v>
      </c>
      <c r="S163">
        <v>2</v>
      </c>
    </row>
    <row r="164" spans="1:25">
      <c r="D164" t="s">
        <v>86</v>
      </c>
      <c r="E164">
        <f>SUM(F164:BJ164)</f>
        <v>105</v>
      </c>
      <c r="F164" s="5">
        <v>16</v>
      </c>
      <c r="G164" s="5">
        <v>12</v>
      </c>
      <c r="H164" s="5">
        <v>12</v>
      </c>
      <c r="I164" s="5">
        <v>11</v>
      </c>
      <c r="J164">
        <v>9</v>
      </c>
      <c r="K164">
        <v>6</v>
      </c>
      <c r="L164">
        <v>5</v>
      </c>
      <c r="M164">
        <v>8</v>
      </c>
      <c r="N164">
        <v>7</v>
      </c>
      <c r="P164">
        <v>2</v>
      </c>
      <c r="Q164">
        <v>2</v>
      </c>
      <c r="R164">
        <v>3</v>
      </c>
      <c r="S164">
        <v>5</v>
      </c>
      <c r="T164">
        <v>5</v>
      </c>
      <c r="U164">
        <v>1</v>
      </c>
      <c r="X164">
        <v>1</v>
      </c>
    </row>
    <row r="166" spans="1:25">
      <c r="A166" s="1">
        <v>45876</v>
      </c>
      <c r="D166">
        <f>SUM(F166:BJ166)</f>
        <v>10</v>
      </c>
      <c r="E166">
        <v>19</v>
      </c>
      <c r="F166">
        <v>1</v>
      </c>
      <c r="G166">
        <v>1</v>
      </c>
      <c r="H166">
        <v>1</v>
      </c>
      <c r="I166">
        <v>1</v>
      </c>
      <c r="J166">
        <v>1</v>
      </c>
      <c r="L166">
        <v>1</v>
      </c>
      <c r="M166">
        <v>1</v>
      </c>
      <c r="P166">
        <v>1</v>
      </c>
      <c r="R166">
        <v>1</v>
      </c>
      <c r="Y166">
        <v>1</v>
      </c>
    </row>
    <row r="167" spans="1:25" ht="16.5">
      <c r="A167" s="12" t="s">
        <v>156</v>
      </c>
      <c r="B167" s="14" t="s">
        <v>185</v>
      </c>
      <c r="C167" s="9" t="s">
        <v>186</v>
      </c>
      <c r="D167">
        <f t="shared" ref="D167:D168" si="4">SUM(F167:BJ167)</f>
        <v>7</v>
      </c>
      <c r="E167">
        <v>7</v>
      </c>
      <c r="F167" s="5">
        <v>2</v>
      </c>
      <c r="H167">
        <v>1</v>
      </c>
      <c r="I167">
        <v>1</v>
      </c>
      <c r="K167">
        <v>1</v>
      </c>
      <c r="M167">
        <v>1</v>
      </c>
      <c r="N167">
        <v>1</v>
      </c>
    </row>
    <row r="168" spans="1:25">
      <c r="B168" s="12" t="s">
        <v>191</v>
      </c>
      <c r="C168" s="9" t="s">
        <v>200</v>
      </c>
      <c r="D168">
        <f t="shared" si="4"/>
        <v>12</v>
      </c>
      <c r="E168">
        <v>12</v>
      </c>
      <c r="F168" s="5">
        <v>1</v>
      </c>
      <c r="G168">
        <v>2</v>
      </c>
      <c r="H168">
        <v>1</v>
      </c>
      <c r="I168">
        <v>1</v>
      </c>
      <c r="J168">
        <v>1</v>
      </c>
      <c r="K168">
        <v>1</v>
      </c>
      <c r="L168">
        <v>1</v>
      </c>
      <c r="N168">
        <v>1</v>
      </c>
      <c r="P168">
        <v>1</v>
      </c>
      <c r="R168">
        <v>2</v>
      </c>
    </row>
    <row r="169" spans="1:25" ht="16.5">
      <c r="B169" s="14" t="s">
        <v>221</v>
      </c>
      <c r="C169" s="12" t="s">
        <v>222</v>
      </c>
    </row>
    <row r="170" spans="1:25" ht="16.5">
      <c r="B170" s="14" t="s">
        <v>183</v>
      </c>
      <c r="C170" s="12" t="s">
        <v>229</v>
      </c>
    </row>
    <row r="171" spans="1:25" ht="16.5">
      <c r="B171" s="14" t="s">
        <v>230</v>
      </c>
      <c r="C171" s="9" t="s">
        <v>212</v>
      </c>
    </row>
    <row r="172" spans="1:25" ht="16.5">
      <c r="B172" s="14" t="s">
        <v>234</v>
      </c>
      <c r="C172" s="9" t="s">
        <v>235</v>
      </c>
    </row>
    <row r="173" spans="1:25" ht="16.5">
      <c r="B173" s="14" t="s">
        <v>236</v>
      </c>
      <c r="C173" s="9" t="s">
        <v>233</v>
      </c>
    </row>
    <row r="176" spans="1:25" ht="16.5">
      <c r="B176" s="13" t="s">
        <v>177</v>
      </c>
      <c r="C176" s="7" t="s">
        <v>178</v>
      </c>
    </row>
    <row r="177" spans="1:25" ht="16.5">
      <c r="B177" s="13" t="s">
        <v>179</v>
      </c>
      <c r="C177" s="7" t="s">
        <v>195</v>
      </c>
    </row>
    <row r="178" spans="1:25">
      <c r="B178" s="3" t="s">
        <v>189</v>
      </c>
      <c r="C178" s="12" t="s">
        <v>190</v>
      </c>
    </row>
    <row r="179" spans="1:25" ht="16.5">
      <c r="B179" s="14" t="s">
        <v>187</v>
      </c>
      <c r="C179" s="12" t="s">
        <v>184</v>
      </c>
    </row>
    <row r="180" spans="1:25" ht="16.5">
      <c r="B180" s="14" t="s">
        <v>188</v>
      </c>
      <c r="C180" s="12" t="s">
        <v>228</v>
      </c>
    </row>
    <row r="181" spans="1:25">
      <c r="B181" s="12" t="s">
        <v>193</v>
      </c>
      <c r="C181" s="12" t="s">
        <v>192</v>
      </c>
    </row>
    <row r="182" spans="1:25">
      <c r="B182" s="12" t="s">
        <v>194</v>
      </c>
      <c r="C182" s="12" t="s">
        <v>192</v>
      </c>
    </row>
    <row r="183" spans="1:25" ht="16.5">
      <c r="B183" s="14" t="s">
        <v>219</v>
      </c>
      <c r="C183" s="12" t="s">
        <v>220</v>
      </c>
    </row>
    <row r="184" spans="1:25" ht="16.5">
      <c r="B184" s="14" t="s">
        <v>223</v>
      </c>
      <c r="C184" s="12" t="s">
        <v>224</v>
      </c>
    </row>
    <row r="185" spans="1:25" ht="16.5">
      <c r="B185" s="14" t="s">
        <v>225</v>
      </c>
      <c r="C185" s="12" t="s">
        <v>217</v>
      </c>
    </row>
    <row r="186" spans="1:25" ht="16.5">
      <c r="A186" s="12" t="s">
        <v>231</v>
      </c>
      <c r="B186" s="14" t="s">
        <v>226</v>
      </c>
      <c r="C186" s="12" t="s">
        <v>227</v>
      </c>
    </row>
    <row r="187" spans="1:25" ht="16.5">
      <c r="B187" s="14" t="s">
        <v>232</v>
      </c>
      <c r="C187" s="12" t="s">
        <v>233</v>
      </c>
    </row>
    <row r="189" spans="1:25">
      <c r="H189" t="s">
        <v>89</v>
      </c>
      <c r="I189" t="s">
        <v>56</v>
      </c>
      <c r="N189" t="s">
        <v>63</v>
      </c>
      <c r="O189" t="s">
        <v>59</v>
      </c>
      <c r="P189" t="s">
        <v>54</v>
      </c>
      <c r="S189" t="s">
        <v>60</v>
      </c>
      <c r="U189" t="s">
        <v>65</v>
      </c>
      <c r="V189" t="s">
        <v>61</v>
      </c>
      <c r="W189" t="s">
        <v>64</v>
      </c>
      <c r="Y189" s="12" t="s">
        <v>237</v>
      </c>
    </row>
    <row r="190" spans="1:25">
      <c r="D190" t="s">
        <v>47</v>
      </c>
      <c r="F190" t="s">
        <v>58</v>
      </c>
      <c r="G190" t="s">
        <v>66</v>
      </c>
      <c r="H190" t="s">
        <v>82</v>
      </c>
      <c r="I190" t="s">
        <v>67</v>
      </c>
      <c r="J190" t="s">
        <v>68</v>
      </c>
      <c r="K190" t="s">
        <v>79</v>
      </c>
      <c r="L190" s="9" t="s">
        <v>57</v>
      </c>
      <c r="M190" t="s">
        <v>85</v>
      </c>
      <c r="N190" t="s">
        <v>73</v>
      </c>
      <c r="O190" t="s">
        <v>83</v>
      </c>
      <c r="P190" t="s">
        <v>75</v>
      </c>
      <c r="Q190" t="s">
        <v>76</v>
      </c>
      <c r="R190" t="s">
        <v>80</v>
      </c>
      <c r="S190" t="s">
        <v>69</v>
      </c>
      <c r="T190" t="s">
        <v>70</v>
      </c>
      <c r="U190" t="s">
        <v>77</v>
      </c>
      <c r="V190" t="s">
        <v>74</v>
      </c>
      <c r="W190" t="s">
        <v>71</v>
      </c>
      <c r="X190" t="s">
        <v>84</v>
      </c>
      <c r="Y190" s="12" t="s">
        <v>238</v>
      </c>
    </row>
    <row r="191" spans="1:25">
      <c r="D191" t="s">
        <v>78</v>
      </c>
      <c r="E191">
        <f>SUM(F191:BJ191)</f>
        <v>61</v>
      </c>
      <c r="F191">
        <v>7</v>
      </c>
      <c r="G191">
        <v>8</v>
      </c>
      <c r="H191">
        <v>8</v>
      </c>
      <c r="I191">
        <v>8</v>
      </c>
      <c r="J191">
        <v>8</v>
      </c>
      <c r="L191">
        <v>8</v>
      </c>
      <c r="M191">
        <v>2</v>
      </c>
      <c r="N191">
        <v>3</v>
      </c>
      <c r="O191">
        <v>1</v>
      </c>
      <c r="P191">
        <v>2</v>
      </c>
      <c r="R191">
        <v>4</v>
      </c>
      <c r="S191">
        <v>2</v>
      </c>
    </row>
    <row r="192" spans="1:25">
      <c r="D192" t="s">
        <v>86</v>
      </c>
      <c r="E192">
        <f>SUM(F192:BJ192)</f>
        <v>122</v>
      </c>
      <c r="F192" s="5">
        <v>19</v>
      </c>
      <c r="G192" s="5">
        <v>14</v>
      </c>
      <c r="H192" s="5">
        <v>15</v>
      </c>
      <c r="I192" s="5">
        <v>12</v>
      </c>
      <c r="J192" s="5">
        <v>10</v>
      </c>
      <c r="K192">
        <v>7</v>
      </c>
      <c r="L192">
        <v>6</v>
      </c>
      <c r="M192">
        <v>9</v>
      </c>
      <c r="N192">
        <v>7</v>
      </c>
      <c r="P192">
        <v>3</v>
      </c>
      <c r="Q192">
        <v>2</v>
      </c>
      <c r="R192">
        <v>5</v>
      </c>
      <c r="S192">
        <v>5</v>
      </c>
      <c r="T192">
        <v>5</v>
      </c>
      <c r="U192">
        <v>2</v>
      </c>
      <c r="X192">
        <v>1</v>
      </c>
    </row>
    <row r="194" spans="1:21">
      <c r="A194" s="1">
        <v>45877</v>
      </c>
      <c r="D194">
        <f>SUM(F194:BJ194)</f>
        <v>7</v>
      </c>
      <c r="E194">
        <v>17</v>
      </c>
      <c r="F194">
        <v>1</v>
      </c>
      <c r="G194">
        <v>1</v>
      </c>
      <c r="H194">
        <v>1</v>
      </c>
      <c r="I194">
        <v>1</v>
      </c>
      <c r="J194">
        <v>1</v>
      </c>
      <c r="L194">
        <v>1</v>
      </c>
      <c r="R194">
        <v>1</v>
      </c>
    </row>
    <row r="195" spans="1:21" ht="16.5">
      <c r="A195" s="12" t="s">
        <v>175</v>
      </c>
      <c r="B195" s="14" t="s">
        <v>201</v>
      </c>
      <c r="C195" s="9" t="s">
        <v>202</v>
      </c>
      <c r="D195">
        <f t="shared" ref="D195:D196" si="5">SUM(F195:BJ195)</f>
        <v>6</v>
      </c>
      <c r="E195">
        <v>6</v>
      </c>
      <c r="F195" s="5">
        <v>1</v>
      </c>
      <c r="G195">
        <v>1</v>
      </c>
      <c r="H195" s="5">
        <v>1</v>
      </c>
      <c r="J195">
        <v>1</v>
      </c>
      <c r="R195">
        <v>1</v>
      </c>
      <c r="U195">
        <v>1</v>
      </c>
    </row>
    <row r="196" spans="1:21">
      <c r="B196" s="3" t="s">
        <v>206</v>
      </c>
      <c r="C196" s="9" t="s">
        <v>218</v>
      </c>
      <c r="D196">
        <f t="shared" si="5"/>
        <v>11</v>
      </c>
      <c r="E196">
        <v>11</v>
      </c>
      <c r="F196" s="5">
        <v>2</v>
      </c>
      <c r="G196">
        <v>1</v>
      </c>
      <c r="H196" s="5">
        <v>2</v>
      </c>
      <c r="I196">
        <v>1</v>
      </c>
      <c r="K196">
        <v>1</v>
      </c>
      <c r="L196">
        <v>1</v>
      </c>
      <c r="M196">
        <v>1</v>
      </c>
      <c r="P196">
        <v>1</v>
      </c>
      <c r="R196">
        <v>1</v>
      </c>
    </row>
    <row r="197" spans="1:21" ht="16.5">
      <c r="B197" s="13" t="s">
        <v>211</v>
      </c>
      <c r="C197" s="5" t="s">
        <v>212</v>
      </c>
    </row>
    <row r="198" spans="1:21" ht="16.5">
      <c r="B198" s="14" t="s">
        <v>242</v>
      </c>
      <c r="C198" s="9" t="s">
        <v>243</v>
      </c>
    </row>
    <row r="199" spans="1:21" ht="16.5">
      <c r="B199" s="14" t="s">
        <v>245</v>
      </c>
      <c r="C199" s="9" t="s">
        <v>246</v>
      </c>
    </row>
    <row r="200" spans="1:21" ht="16.5">
      <c r="B200" s="14" t="s">
        <v>247</v>
      </c>
      <c r="C200" s="12" t="s">
        <v>248</v>
      </c>
    </row>
    <row r="203" spans="1:21" ht="16.5">
      <c r="B203" s="13" t="s">
        <v>216</v>
      </c>
      <c r="C203" s="7" t="s">
        <v>240</v>
      </c>
    </row>
    <row r="204" spans="1:21" ht="16.5">
      <c r="B204" s="14" t="s">
        <v>203</v>
      </c>
      <c r="C204" s="12" t="s">
        <v>202</v>
      </c>
    </row>
    <row r="205" spans="1:21" ht="16.5">
      <c r="B205" s="14" t="s">
        <v>204</v>
      </c>
      <c r="C205" s="12" t="s">
        <v>228</v>
      </c>
    </row>
    <row r="206" spans="1:21" ht="16.5">
      <c r="B206" s="14" t="s">
        <v>205</v>
      </c>
      <c r="C206" s="12" t="s">
        <v>202</v>
      </c>
    </row>
    <row r="207" spans="1:21">
      <c r="B207" s="3" t="s">
        <v>208</v>
      </c>
      <c r="C207" s="12" t="s">
        <v>241</v>
      </c>
    </row>
    <row r="208" spans="1:21">
      <c r="B208" s="12" t="s">
        <v>209</v>
      </c>
      <c r="C208" s="12" t="s">
        <v>207</v>
      </c>
    </row>
    <row r="209" spans="1:25">
      <c r="B209" s="12" t="s">
        <v>210</v>
      </c>
      <c r="C209" s="12" t="s">
        <v>207</v>
      </c>
    </row>
    <row r="210" spans="1:25" ht="16.5">
      <c r="A210" s="12" t="s">
        <v>231</v>
      </c>
      <c r="B210" s="14" t="s">
        <v>244</v>
      </c>
      <c r="C210" s="12" t="s">
        <v>220</v>
      </c>
    </row>
    <row r="211" spans="1:25" ht="16.5">
      <c r="B211" s="14" t="s">
        <v>249</v>
      </c>
      <c r="C211" s="12" t="s">
        <v>243</v>
      </c>
    </row>
    <row r="212" spans="1:25" ht="16.5">
      <c r="B212" s="14" t="s">
        <v>250</v>
      </c>
      <c r="C212" s="12" t="s">
        <v>212</v>
      </c>
    </row>
    <row r="213" spans="1:25" ht="16.5">
      <c r="A213" s="12" t="s">
        <v>258</v>
      </c>
      <c r="B213" s="14" t="s">
        <v>251</v>
      </c>
      <c r="C213" s="12" t="s">
        <v>212</v>
      </c>
    </row>
    <row r="214" spans="1:25" ht="16.5">
      <c r="A214" s="12"/>
      <c r="B214" s="14"/>
      <c r="C214" s="12"/>
    </row>
    <row r="215" spans="1:25">
      <c r="F215">
        <v>1</v>
      </c>
      <c r="J215">
        <v>5</v>
      </c>
      <c r="O215">
        <v>10</v>
      </c>
      <c r="T215">
        <v>15</v>
      </c>
      <c r="Y215">
        <v>20</v>
      </c>
    </row>
    <row r="216" spans="1:25">
      <c r="H216" t="s">
        <v>89</v>
      </c>
      <c r="I216" t="s">
        <v>56</v>
      </c>
      <c r="N216" t="s">
        <v>63</v>
      </c>
      <c r="O216" t="s">
        <v>59</v>
      </c>
      <c r="P216" t="s">
        <v>54</v>
      </c>
      <c r="S216" t="s">
        <v>60</v>
      </c>
      <c r="U216" t="s">
        <v>65</v>
      </c>
      <c r="V216" t="s">
        <v>61</v>
      </c>
      <c r="W216" t="s">
        <v>64</v>
      </c>
      <c r="Y216" s="12" t="s">
        <v>184</v>
      </c>
    </row>
    <row r="217" spans="1:25">
      <c r="D217" t="s">
        <v>47</v>
      </c>
      <c r="F217" t="s">
        <v>58</v>
      </c>
      <c r="G217" t="s">
        <v>66</v>
      </c>
      <c r="H217" t="s">
        <v>82</v>
      </c>
      <c r="I217" t="s">
        <v>67</v>
      </c>
      <c r="J217" t="s">
        <v>68</v>
      </c>
      <c r="K217" t="s">
        <v>79</v>
      </c>
      <c r="L217" s="9" t="s">
        <v>57</v>
      </c>
      <c r="M217" t="s">
        <v>85</v>
      </c>
      <c r="N217" t="s">
        <v>73</v>
      </c>
      <c r="O217" t="s">
        <v>83</v>
      </c>
      <c r="P217" t="s">
        <v>75</v>
      </c>
      <c r="Q217" t="s">
        <v>76</v>
      </c>
      <c r="R217" t="s">
        <v>80</v>
      </c>
      <c r="S217" t="s">
        <v>69</v>
      </c>
      <c r="T217" t="s">
        <v>70</v>
      </c>
      <c r="U217" t="s">
        <v>77</v>
      </c>
      <c r="V217" t="s">
        <v>74</v>
      </c>
      <c r="W217" t="s">
        <v>71</v>
      </c>
      <c r="X217" t="s">
        <v>84</v>
      </c>
      <c r="Y217" s="12" t="s">
        <v>238</v>
      </c>
    </row>
    <row r="218" spans="1:25">
      <c r="D218" t="s">
        <v>78</v>
      </c>
      <c r="E218">
        <f>SUM(F218:BJ218)</f>
        <v>69</v>
      </c>
      <c r="F218">
        <v>8</v>
      </c>
      <c r="G218">
        <v>9</v>
      </c>
      <c r="H218">
        <v>9</v>
      </c>
      <c r="I218">
        <v>9</v>
      </c>
      <c r="J218">
        <v>9</v>
      </c>
      <c r="L218">
        <v>9</v>
      </c>
      <c r="M218">
        <v>3</v>
      </c>
      <c r="N218">
        <v>3</v>
      </c>
      <c r="O218">
        <v>1</v>
      </c>
      <c r="P218">
        <v>2</v>
      </c>
      <c r="R218">
        <v>4</v>
      </c>
      <c r="S218">
        <v>3</v>
      </c>
    </row>
    <row r="219" spans="1:25">
      <c r="D219" t="s">
        <v>86</v>
      </c>
      <c r="E219">
        <f>SUM(F219:BJ219)</f>
        <v>140</v>
      </c>
      <c r="F219" s="5">
        <v>21</v>
      </c>
      <c r="G219" s="5">
        <v>15</v>
      </c>
      <c r="H219" s="5">
        <v>18</v>
      </c>
      <c r="I219" s="5">
        <v>13</v>
      </c>
      <c r="J219" s="5">
        <v>11</v>
      </c>
      <c r="K219">
        <v>8</v>
      </c>
      <c r="L219">
        <v>8</v>
      </c>
      <c r="M219" s="5">
        <v>10</v>
      </c>
      <c r="N219">
        <v>7</v>
      </c>
      <c r="P219">
        <v>3</v>
      </c>
      <c r="Q219">
        <v>4</v>
      </c>
      <c r="R219">
        <v>5</v>
      </c>
      <c r="S219">
        <v>7</v>
      </c>
      <c r="T219">
        <v>7</v>
      </c>
      <c r="U219">
        <v>2</v>
      </c>
      <c r="X219">
        <v>1</v>
      </c>
    </row>
    <row r="221" spans="1:25">
      <c r="A221" s="1">
        <v>45878</v>
      </c>
      <c r="D221">
        <f>SUM(F221:BJ221)</f>
        <v>8</v>
      </c>
      <c r="E221">
        <v>18</v>
      </c>
      <c r="F221">
        <v>1</v>
      </c>
      <c r="G221">
        <v>1</v>
      </c>
      <c r="H221">
        <v>1</v>
      </c>
      <c r="I221">
        <v>1</v>
      </c>
      <c r="J221">
        <v>1</v>
      </c>
      <c r="L221">
        <v>1</v>
      </c>
      <c r="M221">
        <v>1</v>
      </c>
      <c r="S221">
        <v>1</v>
      </c>
    </row>
    <row r="222" spans="1:25">
      <c r="A222" s="12" t="s">
        <v>239</v>
      </c>
      <c r="B222" s="12" t="s">
        <v>256</v>
      </c>
      <c r="C222" s="9" t="s">
        <v>253</v>
      </c>
      <c r="D222">
        <f t="shared" ref="D222:D223" si="6">SUM(F222:BJ222)</f>
        <v>5</v>
      </c>
      <c r="E222">
        <v>5</v>
      </c>
      <c r="F222">
        <v>1</v>
      </c>
      <c r="H222" s="5">
        <v>1</v>
      </c>
      <c r="J222">
        <v>1</v>
      </c>
      <c r="M222">
        <v>1</v>
      </c>
      <c r="Q222">
        <v>1</v>
      </c>
    </row>
    <row r="223" spans="1:25">
      <c r="A223">
        <v>6</v>
      </c>
      <c r="B223" s="12" t="s">
        <v>252</v>
      </c>
      <c r="C223" s="12" t="s">
        <v>257</v>
      </c>
      <c r="D223">
        <f t="shared" si="6"/>
        <v>13</v>
      </c>
      <c r="E223">
        <v>13</v>
      </c>
      <c r="F223">
        <v>1</v>
      </c>
      <c r="G223">
        <v>1</v>
      </c>
      <c r="H223" s="5">
        <v>2</v>
      </c>
      <c r="I223">
        <v>1</v>
      </c>
      <c r="K223">
        <v>1</v>
      </c>
      <c r="L223">
        <v>2</v>
      </c>
      <c r="Q223">
        <v>1</v>
      </c>
      <c r="S223">
        <v>2</v>
      </c>
      <c r="T223">
        <v>2</v>
      </c>
    </row>
    <row r="224" spans="1:25" ht="16.5">
      <c r="B224" s="14" t="s">
        <v>277</v>
      </c>
      <c r="C224" s="9" t="s">
        <v>278</v>
      </c>
    </row>
    <row r="225" spans="1:3" ht="16.5">
      <c r="B225" s="14" t="s">
        <v>282</v>
      </c>
      <c r="C225" s="9" t="s">
        <v>283</v>
      </c>
    </row>
    <row r="226" spans="1:3" ht="16.5">
      <c r="B226" s="14" t="s">
        <v>287</v>
      </c>
      <c r="C226" s="9" t="s">
        <v>288</v>
      </c>
    </row>
    <row r="229" spans="1:3" ht="16.5">
      <c r="B229" s="13" t="s">
        <v>290</v>
      </c>
      <c r="C229" s="7" t="s">
        <v>288</v>
      </c>
    </row>
    <row r="230" spans="1:3">
      <c r="B230" s="12" t="s">
        <v>254</v>
      </c>
      <c r="C230" s="12" t="s">
        <v>176</v>
      </c>
    </row>
    <row r="231" spans="1:3">
      <c r="B231" s="12" t="s">
        <v>255</v>
      </c>
      <c r="C231" s="12" t="s">
        <v>253</v>
      </c>
    </row>
    <row r="232" spans="1:3" ht="16.5">
      <c r="B232" s="14" t="s">
        <v>279</v>
      </c>
      <c r="C232" s="12" t="s">
        <v>278</v>
      </c>
    </row>
    <row r="233" spans="1:3" ht="16.5">
      <c r="B233" s="14" t="s">
        <v>280</v>
      </c>
      <c r="C233" s="12" t="s">
        <v>281</v>
      </c>
    </row>
    <row r="234" spans="1:3" ht="16.5">
      <c r="A234" s="12" t="s">
        <v>299</v>
      </c>
      <c r="B234" s="14" t="s">
        <v>284</v>
      </c>
      <c r="C234" s="12" t="s">
        <v>285</v>
      </c>
    </row>
    <row r="235" spans="1:3" ht="16.5">
      <c r="B235" s="14" t="s">
        <v>286</v>
      </c>
      <c r="C235" s="12" t="s">
        <v>285</v>
      </c>
    </row>
    <row r="236" spans="1:3" ht="16.5">
      <c r="B236" s="14" t="s">
        <v>289</v>
      </c>
      <c r="C236" s="12" t="s">
        <v>288</v>
      </c>
    </row>
    <row r="237" spans="1:3" ht="16.5">
      <c r="B237" s="14" t="s">
        <v>291</v>
      </c>
      <c r="C237" s="12" t="s">
        <v>292</v>
      </c>
    </row>
    <row r="238" spans="1:3" ht="16.5">
      <c r="B238" s="14" t="s">
        <v>293</v>
      </c>
      <c r="C238" s="12" t="s">
        <v>283</v>
      </c>
    </row>
    <row r="239" spans="1:3" ht="16.5">
      <c r="B239" s="14" t="s">
        <v>294</v>
      </c>
      <c r="C239" s="12" t="s">
        <v>295</v>
      </c>
    </row>
    <row r="240" spans="1:3" ht="16.5">
      <c r="B240" s="14" t="s">
        <v>296</v>
      </c>
      <c r="C240" s="12" t="s">
        <v>297</v>
      </c>
    </row>
    <row r="241" spans="1:25" ht="16.5">
      <c r="B241" s="14" t="s">
        <v>298</v>
      </c>
      <c r="C241" s="12" t="s">
        <v>278</v>
      </c>
    </row>
    <row r="243" spans="1:25">
      <c r="F243">
        <v>1</v>
      </c>
      <c r="J243">
        <v>5</v>
      </c>
      <c r="O243">
        <v>10</v>
      </c>
      <c r="T243">
        <v>15</v>
      </c>
      <c r="Y243">
        <v>20</v>
      </c>
    </row>
    <row r="244" spans="1:25">
      <c r="H244" t="s">
        <v>89</v>
      </c>
      <c r="I244" t="s">
        <v>56</v>
      </c>
      <c r="N244" t="s">
        <v>63</v>
      </c>
      <c r="O244" t="s">
        <v>59</v>
      </c>
      <c r="P244" t="s">
        <v>54</v>
      </c>
      <c r="S244" t="s">
        <v>60</v>
      </c>
      <c r="U244" t="s">
        <v>65</v>
      </c>
      <c r="V244" t="s">
        <v>61</v>
      </c>
      <c r="W244" t="s">
        <v>64</v>
      </c>
      <c r="Y244" s="12" t="s">
        <v>184</v>
      </c>
    </row>
    <row r="245" spans="1:25">
      <c r="D245" t="s">
        <v>47</v>
      </c>
      <c r="F245" t="s">
        <v>58</v>
      </c>
      <c r="G245" t="s">
        <v>66</v>
      </c>
      <c r="H245" t="s">
        <v>82</v>
      </c>
      <c r="I245" t="s">
        <v>67</v>
      </c>
      <c r="J245" t="s">
        <v>68</v>
      </c>
      <c r="K245" t="s">
        <v>79</v>
      </c>
      <c r="L245" s="9" t="s">
        <v>57</v>
      </c>
      <c r="M245" t="s">
        <v>85</v>
      </c>
      <c r="N245" t="s">
        <v>73</v>
      </c>
      <c r="O245" t="s">
        <v>83</v>
      </c>
      <c r="P245" t="s">
        <v>75</v>
      </c>
      <c r="Q245" t="s">
        <v>76</v>
      </c>
      <c r="R245" t="s">
        <v>80</v>
      </c>
      <c r="S245" t="s">
        <v>69</v>
      </c>
      <c r="T245" t="s">
        <v>70</v>
      </c>
      <c r="U245" t="s">
        <v>77</v>
      </c>
      <c r="V245" t="s">
        <v>74</v>
      </c>
      <c r="W245" t="s">
        <v>71</v>
      </c>
      <c r="X245" t="s">
        <v>84</v>
      </c>
      <c r="Y245" s="12" t="s">
        <v>238</v>
      </c>
    </row>
    <row r="246" spans="1:25">
      <c r="D246" t="s">
        <v>78</v>
      </c>
      <c r="E246">
        <f>SUM(F246:BJ246)</f>
        <v>80</v>
      </c>
      <c r="F246">
        <v>9</v>
      </c>
      <c r="G246">
        <v>10</v>
      </c>
      <c r="H246">
        <v>10</v>
      </c>
      <c r="I246">
        <v>10</v>
      </c>
      <c r="J246">
        <v>10</v>
      </c>
      <c r="L246">
        <v>10</v>
      </c>
      <c r="M246">
        <v>3</v>
      </c>
      <c r="N246">
        <v>4</v>
      </c>
      <c r="O246">
        <v>1</v>
      </c>
      <c r="P246">
        <v>3</v>
      </c>
      <c r="R246">
        <v>5</v>
      </c>
      <c r="S246">
        <v>4</v>
      </c>
      <c r="T246">
        <v>1</v>
      </c>
    </row>
    <row r="247" spans="1:25">
      <c r="D247" t="s">
        <v>86</v>
      </c>
      <c r="E247">
        <f>SUM(F247:BJ247)</f>
        <v>159</v>
      </c>
      <c r="F247" s="5">
        <v>24</v>
      </c>
      <c r="G247" s="5">
        <v>17</v>
      </c>
      <c r="H247" s="5">
        <v>20</v>
      </c>
      <c r="I247" s="5">
        <v>15</v>
      </c>
      <c r="J247" s="5">
        <v>13</v>
      </c>
      <c r="K247" s="5">
        <v>10</v>
      </c>
      <c r="L247">
        <v>8</v>
      </c>
      <c r="M247" s="5">
        <v>10</v>
      </c>
      <c r="N247">
        <v>9</v>
      </c>
      <c r="P247">
        <v>4</v>
      </c>
      <c r="Q247">
        <v>5</v>
      </c>
      <c r="R247">
        <v>6</v>
      </c>
      <c r="S247">
        <v>8</v>
      </c>
      <c r="T247">
        <v>7</v>
      </c>
      <c r="U247">
        <v>2</v>
      </c>
      <c r="X247">
        <v>1</v>
      </c>
    </row>
    <row r="249" spans="1:25">
      <c r="A249" s="1">
        <v>45879</v>
      </c>
      <c r="D249">
        <f>SUM(F249:BJ249)</f>
        <v>11</v>
      </c>
      <c r="E249">
        <v>19</v>
      </c>
      <c r="F249">
        <v>1</v>
      </c>
      <c r="G249">
        <v>1</v>
      </c>
      <c r="H249">
        <v>1</v>
      </c>
      <c r="I249">
        <v>1</v>
      </c>
      <c r="J249">
        <v>1</v>
      </c>
      <c r="L249">
        <v>1</v>
      </c>
      <c r="N249">
        <v>1</v>
      </c>
      <c r="P249">
        <v>1</v>
      </c>
      <c r="R249">
        <v>1</v>
      </c>
      <c r="S249">
        <v>1</v>
      </c>
      <c r="T249">
        <v>1</v>
      </c>
    </row>
    <row r="250" spans="1:25" ht="16.5">
      <c r="A250" s="12" t="s">
        <v>259</v>
      </c>
      <c r="B250" s="14" t="s">
        <v>263</v>
      </c>
      <c r="C250" s="9" t="s">
        <v>264</v>
      </c>
      <c r="D250">
        <f t="shared" ref="D250:D251" si="7">SUM(F250:BJ250)</f>
        <v>6</v>
      </c>
      <c r="E250">
        <v>6</v>
      </c>
      <c r="F250" s="5">
        <v>2</v>
      </c>
      <c r="H250">
        <v>1</v>
      </c>
      <c r="K250">
        <v>1</v>
      </c>
      <c r="Q250">
        <v>1</v>
      </c>
      <c r="R250">
        <v>1</v>
      </c>
    </row>
    <row r="251" spans="1:25" ht="16.5">
      <c r="A251">
        <v>6</v>
      </c>
      <c r="B251" s="14" t="s">
        <v>269</v>
      </c>
      <c r="C251" s="9" t="s">
        <v>301</v>
      </c>
      <c r="D251">
        <f t="shared" si="7"/>
        <v>13</v>
      </c>
      <c r="E251">
        <v>13</v>
      </c>
      <c r="F251" s="5">
        <v>1</v>
      </c>
      <c r="G251">
        <v>2</v>
      </c>
      <c r="H251">
        <v>1</v>
      </c>
      <c r="I251">
        <v>2</v>
      </c>
      <c r="J251">
        <v>2</v>
      </c>
      <c r="K251">
        <v>1</v>
      </c>
      <c r="N251">
        <v>2</v>
      </c>
      <c r="P251">
        <v>1</v>
      </c>
      <c r="S251">
        <v>1</v>
      </c>
    </row>
    <row r="252" spans="1:25">
      <c r="B252" s="12" t="s">
        <v>274</v>
      </c>
      <c r="C252" s="9" t="s">
        <v>313</v>
      </c>
    </row>
    <row r="253" spans="1:25" ht="16.5">
      <c r="B253" s="14" t="s">
        <v>305</v>
      </c>
      <c r="C253" s="9" t="s">
        <v>335</v>
      </c>
    </row>
    <row r="254" spans="1:25" ht="16.5">
      <c r="B254" s="14" t="s">
        <v>311</v>
      </c>
      <c r="C254" s="12" t="s">
        <v>312</v>
      </c>
    </row>
    <row r="255" spans="1:25">
      <c r="A255" s="12" t="s">
        <v>299</v>
      </c>
      <c r="B255" s="12" t="s">
        <v>272</v>
      </c>
      <c r="C255" s="12" t="s">
        <v>337</v>
      </c>
    </row>
    <row r="258" spans="2:25" ht="16.5">
      <c r="B258" s="13" t="s">
        <v>265</v>
      </c>
      <c r="C258" s="7" t="s">
        <v>276</v>
      </c>
    </row>
    <row r="259" spans="2:25" ht="16.5">
      <c r="B259" s="13" t="s">
        <v>261</v>
      </c>
      <c r="C259" s="7" t="s">
        <v>275</v>
      </c>
    </row>
    <row r="260" spans="2:25" ht="16.5">
      <c r="B260" s="14" t="s">
        <v>262</v>
      </c>
      <c r="C260" s="12" t="s">
        <v>309</v>
      </c>
    </row>
    <row r="261" spans="2:25" ht="16.5">
      <c r="B261" s="14" t="s">
        <v>266</v>
      </c>
      <c r="C261" s="12" t="s">
        <v>308</v>
      </c>
    </row>
    <row r="262" spans="2:25" ht="16.5">
      <c r="B262" s="14" t="s">
        <v>267</v>
      </c>
      <c r="C262" s="12" t="s">
        <v>268</v>
      </c>
    </row>
    <row r="263" spans="2:25">
      <c r="B263" s="12" t="s">
        <v>270</v>
      </c>
      <c r="C263" s="12" t="s">
        <v>271</v>
      </c>
    </row>
    <row r="264" spans="2:25">
      <c r="B264" s="12" t="s">
        <v>273</v>
      </c>
      <c r="C264" s="12" t="s">
        <v>302</v>
      </c>
    </row>
    <row r="265" spans="2:25" ht="16.5">
      <c r="B265" s="14" t="s">
        <v>303</v>
      </c>
      <c r="C265" s="12" t="s">
        <v>292</v>
      </c>
    </row>
    <row r="266" spans="2:25" ht="16.5">
      <c r="B266" s="14" t="s">
        <v>304</v>
      </c>
      <c r="C266" s="12" t="s">
        <v>285</v>
      </c>
    </row>
    <row r="267" spans="2:25" ht="16.5">
      <c r="B267" s="14" t="s">
        <v>306</v>
      </c>
      <c r="C267" s="12" t="s">
        <v>307</v>
      </c>
    </row>
    <row r="268" spans="2:25" ht="16.5">
      <c r="B268" s="14" t="s">
        <v>310</v>
      </c>
      <c r="C268" s="12" t="s">
        <v>278</v>
      </c>
    </row>
    <row r="269" spans="2:25" ht="16.5">
      <c r="B269" s="14" t="s">
        <v>334</v>
      </c>
      <c r="C269" s="12" t="s">
        <v>328</v>
      </c>
    </row>
    <row r="270" spans="2:25" ht="16.5">
      <c r="B270" s="14" t="s">
        <v>336</v>
      </c>
      <c r="C270" s="12" t="s">
        <v>319</v>
      </c>
    </row>
    <row r="272" spans="2:25">
      <c r="F272">
        <v>1</v>
      </c>
      <c r="J272">
        <v>5</v>
      </c>
      <c r="O272">
        <v>10</v>
      </c>
      <c r="T272">
        <v>15</v>
      </c>
      <c r="Y272">
        <v>20</v>
      </c>
    </row>
    <row r="273" spans="1:25">
      <c r="H273" t="s">
        <v>89</v>
      </c>
      <c r="I273" t="s">
        <v>56</v>
      </c>
      <c r="N273" t="s">
        <v>63</v>
      </c>
      <c r="O273" t="s">
        <v>59</v>
      </c>
      <c r="P273" t="s">
        <v>54</v>
      </c>
      <c r="S273" t="s">
        <v>60</v>
      </c>
      <c r="U273" t="s">
        <v>65</v>
      </c>
      <c r="V273" t="s">
        <v>61</v>
      </c>
      <c r="W273" t="s">
        <v>64</v>
      </c>
      <c r="Y273" s="12" t="s">
        <v>184</v>
      </c>
    </row>
    <row r="274" spans="1:25">
      <c r="D274" t="s">
        <v>47</v>
      </c>
      <c r="F274" t="s">
        <v>58</v>
      </c>
      <c r="G274" t="s">
        <v>66</v>
      </c>
      <c r="H274" t="s">
        <v>82</v>
      </c>
      <c r="I274" t="s">
        <v>67</v>
      </c>
      <c r="J274" t="s">
        <v>68</v>
      </c>
      <c r="K274" t="s">
        <v>79</v>
      </c>
      <c r="L274" s="9" t="s">
        <v>57</v>
      </c>
      <c r="M274" t="s">
        <v>85</v>
      </c>
      <c r="N274" t="s">
        <v>73</v>
      </c>
      <c r="O274" t="s">
        <v>83</v>
      </c>
      <c r="P274" t="s">
        <v>75</v>
      </c>
      <c r="Q274" t="s">
        <v>76</v>
      </c>
      <c r="R274" t="s">
        <v>80</v>
      </c>
      <c r="S274" t="s">
        <v>69</v>
      </c>
      <c r="T274" t="s">
        <v>70</v>
      </c>
      <c r="U274" t="s">
        <v>77</v>
      </c>
      <c r="V274" t="s">
        <v>74</v>
      </c>
      <c r="W274" t="s">
        <v>71</v>
      </c>
      <c r="X274" t="s">
        <v>84</v>
      </c>
      <c r="Y274" s="12" t="s">
        <v>238</v>
      </c>
    </row>
    <row r="275" spans="1:25">
      <c r="D275" t="s">
        <v>78</v>
      </c>
      <c r="E275">
        <f>SUM(F275:BJ275)</f>
        <v>87</v>
      </c>
      <c r="F275">
        <v>10</v>
      </c>
      <c r="G275">
        <v>11</v>
      </c>
      <c r="H275">
        <v>11</v>
      </c>
      <c r="I275">
        <v>11</v>
      </c>
      <c r="J275">
        <v>11</v>
      </c>
      <c r="L275">
        <v>11</v>
      </c>
      <c r="M275">
        <v>3</v>
      </c>
      <c r="N275">
        <v>4</v>
      </c>
      <c r="O275">
        <v>1</v>
      </c>
      <c r="P275">
        <v>3</v>
      </c>
      <c r="R275">
        <v>5</v>
      </c>
      <c r="S275">
        <v>5</v>
      </c>
      <c r="T275">
        <v>1</v>
      </c>
    </row>
    <row r="276" spans="1:25">
      <c r="D276" t="s">
        <v>86</v>
      </c>
      <c r="E276">
        <f>SUM(F276:BJ276)</f>
        <v>171</v>
      </c>
      <c r="F276" s="5">
        <v>27</v>
      </c>
      <c r="G276" s="5">
        <v>19</v>
      </c>
      <c r="H276" s="5">
        <v>21</v>
      </c>
      <c r="I276" s="5">
        <v>15</v>
      </c>
      <c r="J276" s="5">
        <v>14</v>
      </c>
      <c r="K276" s="5">
        <v>10</v>
      </c>
      <c r="L276">
        <v>10</v>
      </c>
      <c r="M276" s="5">
        <v>11</v>
      </c>
      <c r="N276">
        <v>9</v>
      </c>
      <c r="P276">
        <v>5</v>
      </c>
      <c r="Q276">
        <v>5</v>
      </c>
      <c r="R276">
        <v>6</v>
      </c>
      <c r="S276">
        <v>9</v>
      </c>
      <c r="T276">
        <v>7</v>
      </c>
      <c r="U276">
        <v>2</v>
      </c>
      <c r="X276">
        <v>1</v>
      </c>
    </row>
    <row r="278" spans="1:25">
      <c r="A278" s="1">
        <v>45880</v>
      </c>
      <c r="D278">
        <f>SUM(F278:BJ278)</f>
        <v>7</v>
      </c>
      <c r="E278">
        <v>12</v>
      </c>
      <c r="F278">
        <v>1</v>
      </c>
      <c r="G278">
        <v>1</v>
      </c>
      <c r="H278">
        <v>1</v>
      </c>
      <c r="I278">
        <v>1</v>
      </c>
      <c r="J278">
        <v>1</v>
      </c>
      <c r="L278">
        <v>1</v>
      </c>
      <c r="S278">
        <v>1</v>
      </c>
    </row>
    <row r="279" spans="1:25">
      <c r="A279" s="12" t="s">
        <v>260</v>
      </c>
      <c r="B279" s="12" t="s">
        <v>315</v>
      </c>
      <c r="C279" s="9" t="s">
        <v>321</v>
      </c>
      <c r="D279">
        <f t="shared" ref="D279:D280" si="8">SUM(F279:BJ279)</f>
        <v>5</v>
      </c>
      <c r="E279">
        <v>5</v>
      </c>
      <c r="F279" s="5">
        <v>1</v>
      </c>
      <c r="H279">
        <v>1</v>
      </c>
      <c r="L279">
        <v>1</v>
      </c>
      <c r="M279">
        <v>1</v>
      </c>
      <c r="P279">
        <v>1</v>
      </c>
    </row>
    <row r="280" spans="1:25" ht="16.5">
      <c r="B280" s="14" t="s">
        <v>323</v>
      </c>
      <c r="C280" s="9" t="s">
        <v>324</v>
      </c>
      <c r="D280">
        <f t="shared" si="8"/>
        <v>7</v>
      </c>
      <c r="E280">
        <v>7</v>
      </c>
      <c r="F280" s="5">
        <v>2</v>
      </c>
      <c r="G280">
        <v>2</v>
      </c>
      <c r="J280">
        <v>1</v>
      </c>
      <c r="L280">
        <v>1</v>
      </c>
      <c r="S280">
        <v>1</v>
      </c>
    </row>
    <row r="281" spans="1:25" ht="16.5">
      <c r="B281" s="14" t="s">
        <v>325</v>
      </c>
      <c r="C281" s="12" t="s">
        <v>326</v>
      </c>
    </row>
    <row r="282" spans="1:25" ht="16.5">
      <c r="B282" s="14" t="s">
        <v>327</v>
      </c>
      <c r="C282" s="9" t="s">
        <v>328</v>
      </c>
    </row>
    <row r="283" spans="1:25" ht="16.5">
      <c r="B283" s="14" t="s">
        <v>329</v>
      </c>
      <c r="C283" s="9" t="s">
        <v>330</v>
      </c>
    </row>
    <row r="284" spans="1:25" ht="16.5">
      <c r="B284" s="14"/>
      <c r="C284" s="9"/>
    </row>
    <row r="286" spans="1:25" ht="16.5">
      <c r="B286" s="13" t="s">
        <v>322</v>
      </c>
      <c r="C286" s="7" t="s">
        <v>405</v>
      </c>
    </row>
    <row r="287" spans="1:25" ht="16.5">
      <c r="B287" s="13" t="s">
        <v>318</v>
      </c>
      <c r="C287" s="7" t="s">
        <v>319</v>
      </c>
    </row>
    <row r="288" spans="1:25">
      <c r="B288" s="12" t="s">
        <v>314</v>
      </c>
      <c r="C288" s="12" t="s">
        <v>333</v>
      </c>
    </row>
    <row r="289" spans="1:25">
      <c r="B289" s="12" t="s">
        <v>316</v>
      </c>
      <c r="C289" s="12" t="s">
        <v>320</v>
      </c>
    </row>
    <row r="290" spans="1:25">
      <c r="B290" s="12" t="s">
        <v>317</v>
      </c>
      <c r="C290" s="12" t="s">
        <v>406</v>
      </c>
    </row>
    <row r="291" spans="1:25" ht="16.5">
      <c r="A291" s="12" t="s">
        <v>345</v>
      </c>
      <c r="B291" s="14" t="s">
        <v>331</v>
      </c>
      <c r="C291" s="12" t="s">
        <v>332</v>
      </c>
    </row>
    <row r="292" spans="1:25" ht="16.5">
      <c r="B292" s="14" t="s">
        <v>343</v>
      </c>
      <c r="C292" s="12" t="s">
        <v>344</v>
      </c>
    </row>
    <row r="294" spans="1:25">
      <c r="F294">
        <v>1</v>
      </c>
      <c r="J294">
        <v>5</v>
      </c>
      <c r="O294">
        <v>10</v>
      </c>
      <c r="T294">
        <v>15</v>
      </c>
      <c r="Y294">
        <v>20</v>
      </c>
    </row>
    <row r="295" spans="1:25">
      <c r="H295" t="s">
        <v>89</v>
      </c>
      <c r="I295" t="s">
        <v>56</v>
      </c>
      <c r="N295" t="s">
        <v>63</v>
      </c>
      <c r="O295" t="s">
        <v>59</v>
      </c>
      <c r="P295" t="s">
        <v>54</v>
      </c>
      <c r="S295" t="s">
        <v>60</v>
      </c>
      <c r="U295" t="s">
        <v>65</v>
      </c>
      <c r="V295" t="s">
        <v>61</v>
      </c>
      <c r="W295" t="s">
        <v>64</v>
      </c>
      <c r="Y295" s="12" t="s">
        <v>184</v>
      </c>
    </row>
    <row r="296" spans="1:25">
      <c r="D296" t="s">
        <v>47</v>
      </c>
      <c r="F296" t="s">
        <v>58</v>
      </c>
      <c r="G296" t="s">
        <v>66</v>
      </c>
      <c r="H296" t="s">
        <v>82</v>
      </c>
      <c r="I296" t="s">
        <v>67</v>
      </c>
      <c r="J296" t="s">
        <v>68</v>
      </c>
      <c r="K296" t="s">
        <v>79</v>
      </c>
      <c r="L296" s="9" t="s">
        <v>57</v>
      </c>
      <c r="M296" t="s">
        <v>85</v>
      </c>
      <c r="N296" t="s">
        <v>73</v>
      </c>
      <c r="O296" t="s">
        <v>83</v>
      </c>
      <c r="P296" t="s">
        <v>75</v>
      </c>
      <c r="Q296" t="s">
        <v>76</v>
      </c>
      <c r="R296" t="s">
        <v>80</v>
      </c>
      <c r="S296" t="s">
        <v>69</v>
      </c>
      <c r="T296" t="s">
        <v>70</v>
      </c>
      <c r="U296" t="s">
        <v>77</v>
      </c>
      <c r="V296" t="s">
        <v>74</v>
      </c>
      <c r="W296" t="s">
        <v>71</v>
      </c>
      <c r="X296" t="s">
        <v>84</v>
      </c>
      <c r="Y296" s="12" t="s">
        <v>238</v>
      </c>
    </row>
    <row r="297" spans="1:25">
      <c r="D297" t="s">
        <v>78</v>
      </c>
      <c r="E297">
        <f>SUM(F297:BJ297)</f>
        <v>93</v>
      </c>
      <c r="F297">
        <v>10</v>
      </c>
      <c r="G297">
        <v>12</v>
      </c>
      <c r="H297">
        <v>12</v>
      </c>
      <c r="I297">
        <v>12</v>
      </c>
      <c r="J297">
        <v>12</v>
      </c>
      <c r="L297">
        <v>12</v>
      </c>
      <c r="M297">
        <v>4</v>
      </c>
      <c r="N297">
        <v>4</v>
      </c>
      <c r="O297">
        <v>1</v>
      </c>
      <c r="P297">
        <v>3</v>
      </c>
      <c r="R297">
        <v>5</v>
      </c>
      <c r="S297">
        <v>5</v>
      </c>
      <c r="T297">
        <v>1</v>
      </c>
    </row>
    <row r="298" spans="1:25">
      <c r="D298" t="s">
        <v>86</v>
      </c>
      <c r="E298">
        <f>SUM(F298:BJ298)</f>
        <v>184</v>
      </c>
      <c r="F298" s="5">
        <v>29</v>
      </c>
      <c r="G298" s="5">
        <v>21</v>
      </c>
      <c r="H298" s="5">
        <v>23</v>
      </c>
      <c r="I298" s="5">
        <v>16</v>
      </c>
      <c r="J298" s="5">
        <v>16</v>
      </c>
      <c r="K298" s="5">
        <v>11</v>
      </c>
      <c r="L298" s="5">
        <v>11</v>
      </c>
      <c r="M298" s="5">
        <v>11</v>
      </c>
      <c r="N298">
        <v>9</v>
      </c>
      <c r="P298">
        <v>6</v>
      </c>
      <c r="Q298">
        <v>5</v>
      </c>
      <c r="R298">
        <v>6</v>
      </c>
      <c r="S298">
        <v>9</v>
      </c>
      <c r="T298">
        <v>8</v>
      </c>
      <c r="U298">
        <v>2</v>
      </c>
      <c r="X298">
        <v>1</v>
      </c>
    </row>
    <row r="300" spans="1:25">
      <c r="A300" s="1">
        <v>45881</v>
      </c>
      <c r="D300">
        <f>SUM(F300:BJ300)</f>
        <v>6</v>
      </c>
      <c r="E300">
        <v>13</v>
      </c>
      <c r="G300">
        <v>1</v>
      </c>
      <c r="H300">
        <v>1</v>
      </c>
      <c r="I300">
        <v>1</v>
      </c>
      <c r="J300">
        <v>1</v>
      </c>
      <c r="L300">
        <v>1</v>
      </c>
      <c r="M300">
        <v>1</v>
      </c>
    </row>
    <row r="301" spans="1:25">
      <c r="A301" s="12" t="s">
        <v>300</v>
      </c>
      <c r="B301" s="12" t="s">
        <v>340</v>
      </c>
      <c r="C301" s="9" t="s">
        <v>339</v>
      </c>
      <c r="D301">
        <f t="shared" ref="D301:D302" si="9">SUM(F301:BJ301)</f>
        <v>5</v>
      </c>
      <c r="E301">
        <v>5</v>
      </c>
      <c r="F301">
        <v>2</v>
      </c>
      <c r="H301">
        <v>2</v>
      </c>
      <c r="T301">
        <v>1</v>
      </c>
    </row>
    <row r="302" spans="1:25">
      <c r="B302" s="12" t="s">
        <v>341</v>
      </c>
      <c r="C302" s="12" t="s">
        <v>350</v>
      </c>
      <c r="D302">
        <f t="shared" si="9"/>
        <v>8</v>
      </c>
      <c r="E302">
        <v>8</v>
      </c>
      <c r="G302">
        <v>2</v>
      </c>
      <c r="I302">
        <v>1</v>
      </c>
      <c r="J302">
        <v>2</v>
      </c>
      <c r="K302">
        <v>1</v>
      </c>
      <c r="L302">
        <v>1</v>
      </c>
      <c r="P302">
        <v>1</v>
      </c>
    </row>
    <row r="303" spans="1:25">
      <c r="B303" s="12" t="s">
        <v>338</v>
      </c>
      <c r="C303" s="12" t="s">
        <v>353</v>
      </c>
    </row>
    <row r="304" spans="1:25" ht="16.5">
      <c r="B304" s="14" t="s">
        <v>362</v>
      </c>
      <c r="C304" s="9" t="s">
        <v>363</v>
      </c>
    </row>
    <row r="305" spans="2:25" ht="16.5">
      <c r="B305" s="14" t="s">
        <v>370</v>
      </c>
      <c r="C305" s="12" t="s">
        <v>383</v>
      </c>
    </row>
    <row r="308" spans="2:25" ht="16.5">
      <c r="B308" s="13" t="s">
        <v>351</v>
      </c>
      <c r="C308" s="7" t="s">
        <v>352</v>
      </c>
    </row>
    <row r="309" spans="2:25" ht="16.5">
      <c r="B309" s="13" t="s">
        <v>349</v>
      </c>
      <c r="C309" s="7" t="s">
        <v>359</v>
      </c>
    </row>
    <row r="310" spans="2:25">
      <c r="B310" s="12" t="s">
        <v>342</v>
      </c>
      <c r="C310" s="12" t="s">
        <v>339</v>
      </c>
    </row>
    <row r="311" spans="2:25" ht="16.5">
      <c r="B311" s="14" t="s">
        <v>360</v>
      </c>
      <c r="C311" s="12" t="s">
        <v>361</v>
      </c>
    </row>
    <row r="312" spans="2:25" ht="16.5">
      <c r="B312" s="14" t="s">
        <v>364</v>
      </c>
      <c r="C312" s="12" t="s">
        <v>365</v>
      </c>
    </row>
    <row r="313" spans="2:25" ht="16.5">
      <c r="B313" s="14" t="s">
        <v>366</v>
      </c>
      <c r="C313" s="12" t="s">
        <v>367</v>
      </c>
    </row>
    <row r="314" spans="2:25" ht="16.5">
      <c r="B314" s="14" t="s">
        <v>368</v>
      </c>
      <c r="C314" s="12" t="s">
        <v>365</v>
      </c>
    </row>
    <row r="315" spans="2:25" ht="16.5">
      <c r="B315" s="14" t="s">
        <v>369</v>
      </c>
      <c r="C315" s="12" t="s">
        <v>363</v>
      </c>
    </row>
    <row r="318" spans="2:25">
      <c r="F318">
        <v>1</v>
      </c>
      <c r="J318">
        <v>5</v>
      </c>
      <c r="O318">
        <v>10</v>
      </c>
      <c r="T318">
        <v>15</v>
      </c>
      <c r="Y318">
        <v>20</v>
      </c>
    </row>
    <row r="319" spans="2:25">
      <c r="H319" t="s">
        <v>89</v>
      </c>
      <c r="I319" t="s">
        <v>56</v>
      </c>
      <c r="N319" t="s">
        <v>63</v>
      </c>
      <c r="O319" t="s">
        <v>59</v>
      </c>
      <c r="P319" t="s">
        <v>54</v>
      </c>
      <c r="S319" t="s">
        <v>60</v>
      </c>
      <c r="U319" t="s">
        <v>65</v>
      </c>
      <c r="V319" t="s">
        <v>61</v>
      </c>
      <c r="W319" t="s">
        <v>64</v>
      </c>
      <c r="Y319" s="12" t="s">
        <v>184</v>
      </c>
    </row>
    <row r="320" spans="2:25">
      <c r="D320" t="s">
        <v>47</v>
      </c>
      <c r="F320" t="s">
        <v>58</v>
      </c>
      <c r="G320" t="s">
        <v>66</v>
      </c>
      <c r="H320" t="s">
        <v>82</v>
      </c>
      <c r="I320" t="s">
        <v>67</v>
      </c>
      <c r="J320" t="s">
        <v>68</v>
      </c>
      <c r="K320" t="s">
        <v>79</v>
      </c>
      <c r="L320" s="9" t="s">
        <v>57</v>
      </c>
      <c r="M320" t="s">
        <v>85</v>
      </c>
      <c r="N320" t="s">
        <v>73</v>
      </c>
      <c r="O320" t="s">
        <v>83</v>
      </c>
      <c r="P320" t="s">
        <v>75</v>
      </c>
      <c r="Q320" t="s">
        <v>76</v>
      </c>
      <c r="R320" t="s">
        <v>80</v>
      </c>
      <c r="S320" t="s">
        <v>69</v>
      </c>
      <c r="T320" t="s">
        <v>70</v>
      </c>
      <c r="U320" t="s">
        <v>77</v>
      </c>
      <c r="V320" t="s">
        <v>74</v>
      </c>
      <c r="W320" t="s">
        <v>71</v>
      </c>
      <c r="X320" t="s">
        <v>84</v>
      </c>
      <c r="Y320" s="12" t="s">
        <v>238</v>
      </c>
    </row>
    <row r="321" spans="1:24">
      <c r="D321" t="s">
        <v>78</v>
      </c>
      <c r="E321">
        <f>SUM(F321:BJ321)</f>
        <v>99</v>
      </c>
      <c r="F321">
        <v>10</v>
      </c>
      <c r="G321">
        <v>13</v>
      </c>
      <c r="H321">
        <v>13</v>
      </c>
      <c r="I321">
        <v>13</v>
      </c>
      <c r="J321">
        <v>13</v>
      </c>
      <c r="L321">
        <v>13</v>
      </c>
      <c r="M321">
        <v>5</v>
      </c>
      <c r="N321">
        <v>4</v>
      </c>
      <c r="O321">
        <v>1</v>
      </c>
      <c r="P321">
        <v>3</v>
      </c>
      <c r="R321">
        <v>5</v>
      </c>
      <c r="S321">
        <v>5</v>
      </c>
      <c r="T321">
        <v>1</v>
      </c>
    </row>
    <row r="322" spans="1:24">
      <c r="D322" t="s">
        <v>86</v>
      </c>
      <c r="E322">
        <f>SUM(F322:BJ322)</f>
        <v>198</v>
      </c>
      <c r="F322" s="5">
        <v>29</v>
      </c>
      <c r="G322" s="5">
        <v>22</v>
      </c>
      <c r="H322" s="5">
        <v>24</v>
      </c>
      <c r="I322" s="5">
        <v>18</v>
      </c>
      <c r="J322" s="5">
        <v>17</v>
      </c>
      <c r="K322" s="5">
        <v>13</v>
      </c>
      <c r="L322" s="5">
        <v>13</v>
      </c>
      <c r="M322" s="5">
        <v>12</v>
      </c>
      <c r="N322">
        <v>9</v>
      </c>
      <c r="P322">
        <v>7</v>
      </c>
      <c r="Q322">
        <v>5</v>
      </c>
      <c r="R322">
        <v>6</v>
      </c>
      <c r="S322">
        <v>9</v>
      </c>
      <c r="T322" s="5">
        <v>11</v>
      </c>
      <c r="U322">
        <v>2</v>
      </c>
      <c r="X322">
        <v>1</v>
      </c>
    </row>
    <row r="324" spans="1:24">
      <c r="A324" s="1">
        <v>45882</v>
      </c>
      <c r="D324">
        <f>SUM(F324:BJ324)</f>
        <v>6</v>
      </c>
      <c r="E324">
        <v>14</v>
      </c>
      <c r="G324">
        <v>1</v>
      </c>
      <c r="H324">
        <v>1</v>
      </c>
      <c r="I324">
        <v>1</v>
      </c>
      <c r="J324">
        <v>1</v>
      </c>
      <c r="L324">
        <v>1</v>
      </c>
      <c r="M324">
        <v>1</v>
      </c>
    </row>
    <row r="325" spans="1:24">
      <c r="A325" s="12" t="s">
        <v>346</v>
      </c>
      <c r="B325" s="12" t="s">
        <v>358</v>
      </c>
      <c r="C325" s="9" t="s">
        <v>133</v>
      </c>
      <c r="D325">
        <f t="shared" ref="D325:D326" si="10">SUM(F325:BJ325)</f>
        <v>4</v>
      </c>
      <c r="E325">
        <v>4</v>
      </c>
      <c r="I325">
        <v>1</v>
      </c>
      <c r="L325">
        <v>1</v>
      </c>
      <c r="M325">
        <v>1</v>
      </c>
      <c r="P325">
        <v>1</v>
      </c>
    </row>
    <row r="326" spans="1:24">
      <c r="B326" s="12" t="s">
        <v>357</v>
      </c>
      <c r="C326" s="12" t="s">
        <v>374</v>
      </c>
      <c r="D326">
        <f t="shared" si="10"/>
        <v>10</v>
      </c>
      <c r="E326">
        <v>10</v>
      </c>
      <c r="G326">
        <v>1</v>
      </c>
      <c r="H326">
        <v>1</v>
      </c>
      <c r="I326">
        <v>1</v>
      </c>
      <c r="J326">
        <v>1</v>
      </c>
      <c r="K326">
        <v>2</v>
      </c>
      <c r="L326">
        <v>1</v>
      </c>
      <c r="T326" s="5">
        <v>3</v>
      </c>
    </row>
    <row r="327" spans="1:24" ht="16.5">
      <c r="B327" s="14" t="s">
        <v>386</v>
      </c>
      <c r="C327" s="9" t="s">
        <v>385</v>
      </c>
    </row>
    <row r="328" spans="1:24" ht="16.5">
      <c r="B328" s="14" t="s">
        <v>393</v>
      </c>
      <c r="C328" s="9" t="s">
        <v>392</v>
      </c>
    </row>
    <row r="331" spans="1:24" ht="16.5">
      <c r="B331" s="13" t="s">
        <v>372</v>
      </c>
      <c r="C331" s="7" t="s">
        <v>371</v>
      </c>
    </row>
    <row r="332" spans="1:24">
      <c r="B332" s="12" t="s">
        <v>354</v>
      </c>
      <c r="C332" s="12" t="s">
        <v>355</v>
      </c>
    </row>
    <row r="333" spans="1:24">
      <c r="B333" s="12" t="s">
        <v>356</v>
      </c>
      <c r="C333" s="12" t="s">
        <v>176</v>
      </c>
    </row>
    <row r="334" spans="1:24" ht="16.5">
      <c r="B334" s="14" t="s">
        <v>373</v>
      </c>
      <c r="C334" s="12" t="s">
        <v>361</v>
      </c>
    </row>
    <row r="335" spans="1:24" ht="16.5">
      <c r="B335" s="14" t="s">
        <v>384</v>
      </c>
      <c r="C335" s="12" t="s">
        <v>385</v>
      </c>
    </row>
    <row r="336" spans="1:24" ht="16.5">
      <c r="B336" s="14" t="s">
        <v>387</v>
      </c>
      <c r="C336" s="12" t="s">
        <v>388</v>
      </c>
    </row>
    <row r="337" spans="1:25" ht="16.5">
      <c r="B337" s="14" t="s">
        <v>389</v>
      </c>
      <c r="C337" s="12" t="s">
        <v>390</v>
      </c>
    </row>
    <row r="338" spans="1:25" ht="16.5">
      <c r="B338" s="14" t="s">
        <v>391</v>
      </c>
      <c r="C338" s="12" t="s">
        <v>392</v>
      </c>
    </row>
    <row r="339" spans="1:25" ht="16.5">
      <c r="B339" s="14" t="s">
        <v>394</v>
      </c>
      <c r="C339" s="12" t="s">
        <v>388</v>
      </c>
    </row>
    <row r="340" spans="1:25" ht="16.5">
      <c r="B340" s="14" t="s">
        <v>395</v>
      </c>
      <c r="C340" s="12" t="s">
        <v>396</v>
      </c>
    </row>
    <row r="343" spans="1:25">
      <c r="F343">
        <v>1</v>
      </c>
      <c r="J343">
        <v>5</v>
      </c>
      <c r="O343">
        <v>10</v>
      </c>
      <c r="T343">
        <v>15</v>
      </c>
      <c r="Y343">
        <v>20</v>
      </c>
    </row>
    <row r="344" spans="1:25">
      <c r="H344" t="s">
        <v>89</v>
      </c>
      <c r="I344" t="s">
        <v>56</v>
      </c>
      <c r="N344" t="s">
        <v>63</v>
      </c>
      <c r="O344" t="s">
        <v>59</v>
      </c>
      <c r="P344" t="s">
        <v>54</v>
      </c>
      <c r="S344" t="s">
        <v>60</v>
      </c>
      <c r="U344" t="s">
        <v>65</v>
      </c>
      <c r="V344" t="s">
        <v>61</v>
      </c>
      <c r="W344" t="s">
        <v>64</v>
      </c>
      <c r="Y344" s="12" t="s">
        <v>184</v>
      </c>
    </row>
    <row r="345" spans="1:25">
      <c r="D345" t="s">
        <v>47</v>
      </c>
      <c r="F345" t="s">
        <v>58</v>
      </c>
      <c r="G345" t="s">
        <v>66</v>
      </c>
      <c r="H345" t="s">
        <v>82</v>
      </c>
      <c r="I345" t="s">
        <v>67</v>
      </c>
      <c r="J345" t="s">
        <v>68</v>
      </c>
      <c r="K345" t="s">
        <v>79</v>
      </c>
      <c r="L345" s="9" t="s">
        <v>57</v>
      </c>
      <c r="M345" t="s">
        <v>85</v>
      </c>
      <c r="N345" t="s">
        <v>73</v>
      </c>
      <c r="O345" t="s">
        <v>83</v>
      </c>
      <c r="P345" t="s">
        <v>75</v>
      </c>
      <c r="Q345" t="s">
        <v>76</v>
      </c>
      <c r="R345" t="s">
        <v>80</v>
      </c>
      <c r="S345" t="s">
        <v>69</v>
      </c>
      <c r="T345" t="s">
        <v>70</v>
      </c>
      <c r="U345" t="s">
        <v>77</v>
      </c>
      <c r="V345" t="s">
        <v>74</v>
      </c>
      <c r="W345" t="s">
        <v>71</v>
      </c>
      <c r="X345" t="s">
        <v>84</v>
      </c>
      <c r="Y345" s="12" t="s">
        <v>238</v>
      </c>
    </row>
    <row r="346" spans="1:25">
      <c r="D346" t="s">
        <v>78</v>
      </c>
      <c r="E346">
        <f>SUM(F346:BJ346)</f>
        <v>103</v>
      </c>
      <c r="F346">
        <v>10</v>
      </c>
      <c r="G346">
        <v>14</v>
      </c>
      <c r="H346">
        <v>14</v>
      </c>
      <c r="I346">
        <v>13</v>
      </c>
      <c r="J346">
        <v>14</v>
      </c>
      <c r="L346">
        <v>14</v>
      </c>
      <c r="M346">
        <v>5</v>
      </c>
      <c r="N346">
        <v>4</v>
      </c>
      <c r="O346">
        <v>1</v>
      </c>
      <c r="P346">
        <v>3</v>
      </c>
      <c r="R346">
        <v>5</v>
      </c>
      <c r="S346">
        <v>5</v>
      </c>
      <c r="T346">
        <v>1</v>
      </c>
    </row>
    <row r="347" spans="1:25">
      <c r="D347" t="s">
        <v>86</v>
      </c>
      <c r="E347">
        <f>SUM(F347:BJ347)</f>
        <v>207</v>
      </c>
      <c r="F347" s="5">
        <v>29</v>
      </c>
      <c r="G347" s="5">
        <v>24</v>
      </c>
      <c r="H347" s="5">
        <v>25</v>
      </c>
      <c r="I347" s="5">
        <v>21</v>
      </c>
      <c r="J347" s="5">
        <v>18</v>
      </c>
      <c r="K347" s="5">
        <v>14</v>
      </c>
      <c r="L347" s="5">
        <v>13</v>
      </c>
      <c r="M347" s="5">
        <v>13</v>
      </c>
      <c r="N347">
        <v>9</v>
      </c>
      <c r="P347">
        <v>7</v>
      </c>
      <c r="Q347">
        <v>5</v>
      </c>
      <c r="R347">
        <v>6</v>
      </c>
      <c r="S347">
        <v>9</v>
      </c>
      <c r="T347" s="5">
        <v>11</v>
      </c>
      <c r="U347">
        <v>2</v>
      </c>
      <c r="X347">
        <v>1</v>
      </c>
    </row>
    <row r="349" spans="1:25">
      <c r="A349" s="1">
        <v>45883</v>
      </c>
      <c r="D349">
        <f>SUM(F349:BJ349)</f>
        <v>4</v>
      </c>
      <c r="E349">
        <v>9</v>
      </c>
      <c r="G349">
        <v>1</v>
      </c>
      <c r="H349">
        <v>1</v>
      </c>
      <c r="J349">
        <v>1</v>
      </c>
      <c r="L349">
        <v>1</v>
      </c>
    </row>
    <row r="350" spans="1:25">
      <c r="A350" s="12" t="s">
        <v>347</v>
      </c>
      <c r="B350" s="12" t="s">
        <v>377</v>
      </c>
      <c r="C350" s="9" t="s">
        <v>134</v>
      </c>
      <c r="D350">
        <f t="shared" ref="D350:D351" si="11">SUM(F350:BJ350)</f>
        <v>3</v>
      </c>
      <c r="E350">
        <v>3</v>
      </c>
      <c r="G350">
        <v>1</v>
      </c>
      <c r="H350">
        <v>1</v>
      </c>
      <c r="K350">
        <v>1</v>
      </c>
    </row>
    <row r="351" spans="1:25" ht="16.5">
      <c r="B351" s="13" t="s">
        <v>404</v>
      </c>
      <c r="C351" s="5" t="s">
        <v>390</v>
      </c>
      <c r="D351">
        <f t="shared" si="11"/>
        <v>6</v>
      </c>
      <c r="E351">
        <v>6</v>
      </c>
      <c r="G351">
        <v>1</v>
      </c>
      <c r="I351" s="5">
        <v>3</v>
      </c>
      <c r="J351">
        <v>1</v>
      </c>
      <c r="M351">
        <v>1</v>
      </c>
    </row>
    <row r="352" spans="1:25" ht="16.5">
      <c r="B352" s="14" t="s">
        <v>412</v>
      </c>
      <c r="C352" s="9" t="s">
        <v>411</v>
      </c>
    </row>
    <row r="355" spans="1:25" ht="16.5">
      <c r="B355" s="13" t="s">
        <v>397</v>
      </c>
      <c r="C355" s="7" t="s">
        <v>388</v>
      </c>
    </row>
    <row r="356" spans="1:25">
      <c r="B356" s="12" t="s">
        <v>375</v>
      </c>
      <c r="C356" s="12" t="s">
        <v>176</v>
      </c>
    </row>
    <row r="357" spans="1:25">
      <c r="B357" s="12" t="s">
        <v>378</v>
      </c>
      <c r="C357" s="12" t="s">
        <v>376</v>
      </c>
    </row>
    <row r="358" spans="1:25">
      <c r="B358" s="12" t="s">
        <v>379</v>
      </c>
      <c r="C358" s="12" t="s">
        <v>407</v>
      </c>
    </row>
    <row r="359" spans="1:25" ht="16.5">
      <c r="A359" s="12" t="s">
        <v>413</v>
      </c>
      <c r="B359" s="14" t="s">
        <v>408</v>
      </c>
      <c r="C359" s="12" t="s">
        <v>409</v>
      </c>
    </row>
    <row r="360" spans="1:25" ht="16.5">
      <c r="B360" s="14" t="s">
        <v>410</v>
      </c>
      <c r="C360" s="12" t="s">
        <v>411</v>
      </c>
    </row>
    <row r="363" spans="1:25">
      <c r="F363">
        <v>1</v>
      </c>
      <c r="J363">
        <v>5</v>
      </c>
      <c r="O363">
        <v>10</v>
      </c>
      <c r="T363">
        <v>15</v>
      </c>
      <c r="Y363">
        <v>20</v>
      </c>
    </row>
    <row r="364" spans="1:25">
      <c r="H364" t="s">
        <v>89</v>
      </c>
      <c r="I364" t="s">
        <v>56</v>
      </c>
      <c r="N364" t="s">
        <v>63</v>
      </c>
      <c r="O364" t="s">
        <v>59</v>
      </c>
      <c r="P364" t="s">
        <v>54</v>
      </c>
      <c r="S364" t="s">
        <v>60</v>
      </c>
      <c r="U364" t="s">
        <v>65</v>
      </c>
      <c r="V364" t="s">
        <v>61</v>
      </c>
      <c r="W364" t="s">
        <v>64</v>
      </c>
      <c r="Y364" s="12" t="s">
        <v>184</v>
      </c>
    </row>
    <row r="365" spans="1:25">
      <c r="D365" t="s">
        <v>47</v>
      </c>
      <c r="F365" t="s">
        <v>58</v>
      </c>
      <c r="G365" t="s">
        <v>66</v>
      </c>
      <c r="H365" t="s">
        <v>82</v>
      </c>
      <c r="I365" t="s">
        <v>67</v>
      </c>
      <c r="J365" t="s">
        <v>68</v>
      </c>
      <c r="K365" t="s">
        <v>79</v>
      </c>
      <c r="L365" s="9" t="s">
        <v>57</v>
      </c>
      <c r="M365" t="s">
        <v>85</v>
      </c>
      <c r="N365" t="s">
        <v>73</v>
      </c>
      <c r="O365" t="s">
        <v>83</v>
      </c>
      <c r="P365" t="s">
        <v>75</v>
      </c>
      <c r="Q365" t="s">
        <v>76</v>
      </c>
      <c r="R365" t="s">
        <v>80</v>
      </c>
      <c r="S365" t="s">
        <v>69</v>
      </c>
      <c r="T365" t="s">
        <v>70</v>
      </c>
      <c r="U365" t="s">
        <v>77</v>
      </c>
      <c r="V365" t="s">
        <v>74</v>
      </c>
      <c r="W365" t="s">
        <v>71</v>
      </c>
      <c r="X365" t="s">
        <v>84</v>
      </c>
      <c r="Y365" s="12" t="s">
        <v>238</v>
      </c>
    </row>
    <row r="366" spans="1:25">
      <c r="D366" t="s">
        <v>78</v>
      </c>
      <c r="E366">
        <f>SUM(F366:BJ366)</f>
        <v>110</v>
      </c>
      <c r="F366">
        <v>10</v>
      </c>
      <c r="G366">
        <v>15</v>
      </c>
      <c r="H366">
        <v>14</v>
      </c>
      <c r="I366">
        <v>13</v>
      </c>
      <c r="J366">
        <v>15</v>
      </c>
      <c r="K366">
        <v>1</v>
      </c>
      <c r="L366">
        <v>15</v>
      </c>
      <c r="M366">
        <v>6</v>
      </c>
      <c r="N366">
        <v>4</v>
      </c>
      <c r="O366">
        <v>1</v>
      </c>
      <c r="P366">
        <v>4</v>
      </c>
      <c r="R366">
        <v>6</v>
      </c>
      <c r="S366">
        <v>5</v>
      </c>
      <c r="T366">
        <v>1</v>
      </c>
    </row>
    <row r="367" spans="1:25">
      <c r="D367" t="s">
        <v>86</v>
      </c>
      <c r="E367">
        <f>SUM(F367:BJ367)</f>
        <v>216</v>
      </c>
      <c r="F367" s="5">
        <v>29</v>
      </c>
      <c r="G367" s="5">
        <v>25</v>
      </c>
      <c r="H367" s="5">
        <v>26</v>
      </c>
      <c r="I367" s="5">
        <v>21</v>
      </c>
      <c r="J367" s="5">
        <v>18</v>
      </c>
      <c r="K367" s="5">
        <v>16</v>
      </c>
      <c r="L367" s="5">
        <v>13</v>
      </c>
      <c r="M367" s="5">
        <v>16</v>
      </c>
      <c r="N367" s="5">
        <v>10</v>
      </c>
      <c r="P367">
        <v>7</v>
      </c>
      <c r="Q367">
        <v>5</v>
      </c>
      <c r="R367">
        <v>7</v>
      </c>
      <c r="S367">
        <v>9</v>
      </c>
      <c r="T367" s="5">
        <v>11</v>
      </c>
      <c r="U367">
        <v>2</v>
      </c>
      <c r="X367">
        <v>1</v>
      </c>
    </row>
    <row r="369" spans="1:25">
      <c r="A369" s="1">
        <v>45884</v>
      </c>
      <c r="D369">
        <f>SUM(F369:BJ369)</f>
        <v>7</v>
      </c>
      <c r="E369">
        <v>9</v>
      </c>
      <c r="G369">
        <v>1</v>
      </c>
      <c r="J369">
        <v>1</v>
      </c>
      <c r="K369">
        <v>1</v>
      </c>
      <c r="L369">
        <v>1</v>
      </c>
      <c r="M369">
        <v>1</v>
      </c>
      <c r="P369">
        <v>1</v>
      </c>
      <c r="R369">
        <v>1</v>
      </c>
    </row>
    <row r="370" spans="1:25" ht="16.5">
      <c r="A370" s="12" t="s">
        <v>429</v>
      </c>
      <c r="B370" s="14" t="s">
        <v>399</v>
      </c>
      <c r="C370" s="9" t="s">
        <v>428</v>
      </c>
      <c r="D370">
        <f t="shared" ref="D370:D371" si="12">SUM(F370:BJ370)</f>
        <v>6</v>
      </c>
      <c r="E370">
        <v>6</v>
      </c>
      <c r="G370">
        <v>1</v>
      </c>
      <c r="K370">
        <v>1</v>
      </c>
      <c r="M370" s="5">
        <v>3</v>
      </c>
      <c r="R370">
        <v>1</v>
      </c>
    </row>
    <row r="371" spans="1:25">
      <c r="B371" s="12" t="s">
        <v>400</v>
      </c>
      <c r="C371" s="9" t="s">
        <v>430</v>
      </c>
      <c r="D371">
        <f t="shared" si="12"/>
        <v>3</v>
      </c>
      <c r="E371">
        <v>3</v>
      </c>
      <c r="H371">
        <v>1</v>
      </c>
      <c r="K371">
        <v>1</v>
      </c>
      <c r="M371" s="5"/>
      <c r="N371">
        <v>1</v>
      </c>
    </row>
    <row r="372" spans="1:25" ht="16.5">
      <c r="B372" s="14" t="s">
        <v>414</v>
      </c>
      <c r="C372" s="9" t="s">
        <v>411</v>
      </c>
    </row>
    <row r="373" spans="1:25" ht="16.5">
      <c r="B373" s="13" t="s">
        <v>382</v>
      </c>
      <c r="C373" s="7" t="s">
        <v>416</v>
      </c>
    </row>
    <row r="374" spans="1:25">
      <c r="B374" s="3" t="s">
        <v>427</v>
      </c>
      <c r="C374" s="12" t="s">
        <v>431</v>
      </c>
    </row>
    <row r="375" spans="1:25" ht="16.5">
      <c r="A375" s="12" t="s">
        <v>432</v>
      </c>
      <c r="B375" s="14" t="s">
        <v>398</v>
      </c>
      <c r="C375" s="12" t="s">
        <v>445</v>
      </c>
    </row>
    <row r="378" spans="1:25">
      <c r="B378" s="12" t="s">
        <v>402</v>
      </c>
      <c r="C378" s="12" t="s">
        <v>133</v>
      </c>
    </row>
    <row r="379" spans="1:25">
      <c r="B379" s="12" t="s">
        <v>403</v>
      </c>
      <c r="C379" s="12" t="s">
        <v>401</v>
      </c>
    </row>
    <row r="380" spans="1:25" ht="16.5">
      <c r="B380" s="14" t="s">
        <v>415</v>
      </c>
      <c r="C380" s="12" t="s">
        <v>411</v>
      </c>
    </row>
    <row r="383" spans="1:25">
      <c r="F383">
        <v>1</v>
      </c>
      <c r="J383">
        <v>5</v>
      </c>
      <c r="O383">
        <v>10</v>
      </c>
      <c r="T383">
        <v>15</v>
      </c>
      <c r="Y383">
        <v>20</v>
      </c>
    </row>
    <row r="384" spans="1:25">
      <c r="H384" t="s">
        <v>89</v>
      </c>
      <c r="I384" t="s">
        <v>56</v>
      </c>
      <c r="N384" t="s">
        <v>63</v>
      </c>
      <c r="O384" t="s">
        <v>59</v>
      </c>
      <c r="P384" t="s">
        <v>54</v>
      </c>
      <c r="S384" t="s">
        <v>60</v>
      </c>
      <c r="U384" t="s">
        <v>65</v>
      </c>
      <c r="V384" t="s">
        <v>61</v>
      </c>
      <c r="W384" t="s">
        <v>64</v>
      </c>
      <c r="Y384" s="12" t="s">
        <v>184</v>
      </c>
    </row>
    <row r="385" spans="1:25">
      <c r="D385" t="s">
        <v>47</v>
      </c>
      <c r="F385" t="s">
        <v>58</v>
      </c>
      <c r="G385" t="s">
        <v>66</v>
      </c>
      <c r="H385" t="s">
        <v>82</v>
      </c>
      <c r="I385" t="s">
        <v>67</v>
      </c>
      <c r="J385" t="s">
        <v>68</v>
      </c>
      <c r="K385" t="s">
        <v>79</v>
      </c>
      <c r="L385" s="9" t="s">
        <v>57</v>
      </c>
      <c r="M385" t="s">
        <v>85</v>
      </c>
      <c r="N385" t="s">
        <v>73</v>
      </c>
      <c r="O385" t="s">
        <v>83</v>
      </c>
      <c r="P385" t="s">
        <v>75</v>
      </c>
      <c r="Q385" t="s">
        <v>76</v>
      </c>
      <c r="R385" t="s">
        <v>80</v>
      </c>
      <c r="S385" t="s">
        <v>69</v>
      </c>
      <c r="T385" t="s">
        <v>70</v>
      </c>
      <c r="U385" t="s">
        <v>77</v>
      </c>
      <c r="V385" t="s">
        <v>74</v>
      </c>
      <c r="W385" t="s">
        <v>71</v>
      </c>
      <c r="X385" t="s">
        <v>84</v>
      </c>
      <c r="Y385" s="12" t="s">
        <v>238</v>
      </c>
    </row>
    <row r="386" spans="1:25">
      <c r="D386" t="s">
        <v>78</v>
      </c>
      <c r="E386">
        <f>SUM(F386:BJ386)</f>
        <v>116</v>
      </c>
      <c r="F386">
        <v>10</v>
      </c>
      <c r="G386">
        <v>16</v>
      </c>
      <c r="H386">
        <v>15</v>
      </c>
      <c r="I386">
        <v>14</v>
      </c>
      <c r="J386">
        <v>15</v>
      </c>
      <c r="K386">
        <v>1</v>
      </c>
      <c r="L386">
        <v>16</v>
      </c>
      <c r="M386">
        <v>6</v>
      </c>
      <c r="N386">
        <v>4</v>
      </c>
      <c r="O386">
        <v>1</v>
      </c>
      <c r="P386">
        <v>5</v>
      </c>
      <c r="R386">
        <v>6</v>
      </c>
      <c r="S386">
        <v>6</v>
      </c>
      <c r="T386">
        <v>1</v>
      </c>
    </row>
    <row r="387" spans="1:25">
      <c r="D387" t="s">
        <v>86</v>
      </c>
      <c r="E387">
        <f>SUM(F387:BJ387)</f>
        <v>229</v>
      </c>
      <c r="F387" s="5">
        <v>29</v>
      </c>
      <c r="G387" s="5">
        <v>26</v>
      </c>
      <c r="H387" s="5">
        <v>28</v>
      </c>
      <c r="I387" s="5">
        <v>22</v>
      </c>
      <c r="J387" s="5">
        <v>19</v>
      </c>
      <c r="K387" s="5">
        <v>17</v>
      </c>
      <c r="L387" s="5">
        <v>14</v>
      </c>
      <c r="M387" s="5">
        <v>16</v>
      </c>
      <c r="N387" s="5">
        <v>12</v>
      </c>
      <c r="P387">
        <v>8</v>
      </c>
      <c r="Q387">
        <v>5</v>
      </c>
      <c r="R387">
        <v>7</v>
      </c>
      <c r="S387" s="5">
        <v>10</v>
      </c>
      <c r="T387" s="5">
        <v>13</v>
      </c>
      <c r="U387">
        <v>2</v>
      </c>
      <c r="X387">
        <v>1</v>
      </c>
    </row>
    <row r="389" spans="1:25">
      <c r="A389" s="1">
        <v>45885</v>
      </c>
      <c r="D389">
        <f>SUM(F389:BJ389)</f>
        <v>6</v>
      </c>
      <c r="E389">
        <v>13</v>
      </c>
      <c r="G389">
        <v>1</v>
      </c>
      <c r="H389">
        <v>1</v>
      </c>
      <c r="I389">
        <v>1</v>
      </c>
      <c r="L389">
        <v>1</v>
      </c>
      <c r="P389">
        <v>1</v>
      </c>
      <c r="S389">
        <v>1</v>
      </c>
    </row>
    <row r="390" spans="1:25">
      <c r="A390" s="12" t="s">
        <v>380</v>
      </c>
      <c r="B390" s="12" t="s">
        <v>422</v>
      </c>
      <c r="C390" s="9" t="s">
        <v>426</v>
      </c>
      <c r="D390">
        <f t="shared" ref="D390:D391" si="13">SUM(F390:BJ390)</f>
        <v>4</v>
      </c>
      <c r="E390">
        <v>4</v>
      </c>
      <c r="G390">
        <v>1</v>
      </c>
      <c r="H390">
        <v>1</v>
      </c>
      <c r="J390">
        <v>1</v>
      </c>
      <c r="N390">
        <v>1</v>
      </c>
    </row>
    <row r="391" spans="1:25" ht="16.5">
      <c r="B391" s="13" t="s">
        <v>423</v>
      </c>
      <c r="C391" s="5" t="s">
        <v>424</v>
      </c>
      <c r="D391">
        <f t="shared" si="13"/>
        <v>9</v>
      </c>
      <c r="E391">
        <v>9</v>
      </c>
      <c r="H391">
        <v>1</v>
      </c>
      <c r="I391">
        <v>1</v>
      </c>
      <c r="K391">
        <v>1</v>
      </c>
      <c r="L391">
        <v>1</v>
      </c>
      <c r="N391">
        <v>1</v>
      </c>
      <c r="P391">
        <v>1</v>
      </c>
      <c r="S391">
        <v>1</v>
      </c>
      <c r="T391">
        <v>2</v>
      </c>
    </row>
    <row r="392" spans="1:25" ht="16.5">
      <c r="B392" s="14" t="s">
        <v>442</v>
      </c>
      <c r="C392" s="9" t="s">
        <v>441</v>
      </c>
    </row>
    <row r="393" spans="1:25">
      <c r="B393" s="12" t="s">
        <v>421</v>
      </c>
      <c r="C393" s="12" t="s">
        <v>350</v>
      </c>
    </row>
    <row r="396" spans="1:25" ht="16.5">
      <c r="B396" s="14" t="s">
        <v>417</v>
      </c>
      <c r="C396" s="12" t="s">
        <v>443</v>
      </c>
    </row>
    <row r="397" spans="1:25">
      <c r="B397" s="12" t="s">
        <v>418</v>
      </c>
      <c r="C397" s="12" t="s">
        <v>425</v>
      </c>
    </row>
    <row r="398" spans="1:25">
      <c r="B398" s="12" t="s">
        <v>420</v>
      </c>
      <c r="C398" s="12" t="s">
        <v>419</v>
      </c>
    </row>
    <row r="399" spans="1:25" ht="16.5">
      <c r="B399" s="14" t="s">
        <v>433</v>
      </c>
      <c r="C399" s="12" t="s">
        <v>434</v>
      </c>
    </row>
    <row r="400" spans="1:25" ht="16.5">
      <c r="B400" s="14" t="s">
        <v>435</v>
      </c>
      <c r="C400" s="12" t="s">
        <v>434</v>
      </c>
    </row>
    <row r="401" spans="1:25" ht="16.5">
      <c r="B401" s="14" t="s">
        <v>436</v>
      </c>
      <c r="C401" s="12" t="s">
        <v>437</v>
      </c>
    </row>
    <row r="402" spans="1:25" ht="16.5">
      <c r="B402" s="14" t="s">
        <v>438</v>
      </c>
      <c r="C402" s="12" t="s">
        <v>439</v>
      </c>
    </row>
    <row r="403" spans="1:25" ht="16.5">
      <c r="B403" s="14" t="s">
        <v>440</v>
      </c>
      <c r="C403" s="12" t="s">
        <v>441</v>
      </c>
    </row>
    <row r="404" spans="1:25" ht="16.5">
      <c r="B404" s="14" t="s">
        <v>444</v>
      </c>
      <c r="C404" s="12" t="s">
        <v>439</v>
      </c>
    </row>
    <row r="407" spans="1:25">
      <c r="F407">
        <v>1</v>
      </c>
      <c r="J407">
        <v>5</v>
      </c>
      <c r="O407">
        <v>10</v>
      </c>
      <c r="T407">
        <v>15</v>
      </c>
      <c r="Y407">
        <v>20</v>
      </c>
    </row>
    <row r="408" spans="1:25">
      <c r="H408" t="s">
        <v>89</v>
      </c>
      <c r="I408" t="s">
        <v>56</v>
      </c>
      <c r="N408" t="s">
        <v>63</v>
      </c>
      <c r="O408" t="s">
        <v>59</v>
      </c>
      <c r="P408" t="s">
        <v>54</v>
      </c>
      <c r="S408" t="s">
        <v>60</v>
      </c>
      <c r="U408" t="s">
        <v>65</v>
      </c>
      <c r="V408" t="s">
        <v>61</v>
      </c>
      <c r="W408" t="s">
        <v>64</v>
      </c>
      <c r="Y408" s="12" t="s">
        <v>184</v>
      </c>
    </row>
    <row r="409" spans="1:25">
      <c r="D409" t="s">
        <v>47</v>
      </c>
      <c r="F409" t="s">
        <v>58</v>
      </c>
      <c r="G409" t="s">
        <v>66</v>
      </c>
      <c r="H409" t="s">
        <v>82</v>
      </c>
      <c r="I409" t="s">
        <v>67</v>
      </c>
      <c r="J409" t="s">
        <v>68</v>
      </c>
      <c r="K409" t="s">
        <v>79</v>
      </c>
      <c r="L409" s="9" t="s">
        <v>57</v>
      </c>
      <c r="M409" t="s">
        <v>85</v>
      </c>
      <c r="N409" t="s">
        <v>73</v>
      </c>
      <c r="O409" t="s">
        <v>83</v>
      </c>
      <c r="P409" t="s">
        <v>75</v>
      </c>
      <c r="Q409" t="s">
        <v>76</v>
      </c>
      <c r="R409" t="s">
        <v>80</v>
      </c>
      <c r="S409" t="s">
        <v>69</v>
      </c>
      <c r="T409" t="s">
        <v>70</v>
      </c>
      <c r="U409" t="s">
        <v>77</v>
      </c>
      <c r="V409" t="s">
        <v>74</v>
      </c>
      <c r="W409" t="s">
        <v>71</v>
      </c>
      <c r="X409" t="s">
        <v>84</v>
      </c>
      <c r="Y409" s="12" t="s">
        <v>238</v>
      </c>
    </row>
    <row r="410" spans="1:25">
      <c r="D410" t="s">
        <v>78</v>
      </c>
      <c r="E410">
        <f>SUM(F410:BJ410)</f>
        <v>123</v>
      </c>
      <c r="F410">
        <v>11</v>
      </c>
      <c r="G410">
        <v>17</v>
      </c>
      <c r="H410">
        <v>16</v>
      </c>
      <c r="I410">
        <v>15</v>
      </c>
      <c r="J410">
        <v>16</v>
      </c>
      <c r="K410">
        <v>1</v>
      </c>
      <c r="L410">
        <v>17</v>
      </c>
      <c r="M410">
        <v>6</v>
      </c>
      <c r="N410">
        <v>5</v>
      </c>
      <c r="O410">
        <v>1</v>
      </c>
      <c r="P410">
        <v>5</v>
      </c>
      <c r="R410">
        <v>6</v>
      </c>
      <c r="S410">
        <v>6</v>
      </c>
      <c r="T410">
        <v>1</v>
      </c>
    </row>
    <row r="411" spans="1:25">
      <c r="D411" t="s">
        <v>86</v>
      </c>
      <c r="E411">
        <f>SUM(F411:BJ411)</f>
        <v>245</v>
      </c>
      <c r="F411" s="5">
        <v>31</v>
      </c>
      <c r="G411" s="5">
        <v>28</v>
      </c>
      <c r="H411" s="5">
        <v>30</v>
      </c>
      <c r="I411" s="5">
        <v>24</v>
      </c>
      <c r="J411" s="5">
        <v>21</v>
      </c>
      <c r="K411" s="5">
        <v>17</v>
      </c>
      <c r="L411" s="5">
        <v>15</v>
      </c>
      <c r="M411" s="5">
        <v>16</v>
      </c>
      <c r="N411" s="5">
        <v>13</v>
      </c>
      <c r="P411">
        <v>8</v>
      </c>
      <c r="Q411">
        <v>7</v>
      </c>
      <c r="R411">
        <v>7</v>
      </c>
      <c r="S411" s="5">
        <v>12</v>
      </c>
      <c r="T411" s="5">
        <v>13</v>
      </c>
      <c r="U411">
        <v>2</v>
      </c>
      <c r="X411">
        <v>1</v>
      </c>
    </row>
    <row r="413" spans="1:25">
      <c r="A413" s="1">
        <v>45886</v>
      </c>
      <c r="D413">
        <f>SUM(F413:BJ413)</f>
        <v>7</v>
      </c>
      <c r="E413">
        <v>16</v>
      </c>
      <c r="F413">
        <v>1</v>
      </c>
      <c r="G413">
        <v>1</v>
      </c>
      <c r="H413">
        <v>1</v>
      </c>
      <c r="I413">
        <v>1</v>
      </c>
      <c r="J413">
        <v>1</v>
      </c>
      <c r="L413">
        <v>1</v>
      </c>
      <c r="N413">
        <v>1</v>
      </c>
    </row>
    <row r="414" spans="1:25">
      <c r="A414" s="12" t="s">
        <v>381</v>
      </c>
      <c r="B414" s="12" t="s">
        <v>449</v>
      </c>
      <c r="C414" s="9" t="s">
        <v>447</v>
      </c>
      <c r="D414">
        <f t="shared" ref="D414:D415" si="14">SUM(F414:BJ414)</f>
        <v>4</v>
      </c>
      <c r="E414">
        <v>4</v>
      </c>
      <c r="F414">
        <v>2</v>
      </c>
      <c r="I414">
        <v>1</v>
      </c>
      <c r="Q414">
        <v>1</v>
      </c>
    </row>
    <row r="415" spans="1:25">
      <c r="B415" s="12" t="s">
        <v>450</v>
      </c>
      <c r="C415" s="12" t="s">
        <v>458</v>
      </c>
      <c r="D415">
        <f t="shared" si="14"/>
        <v>12</v>
      </c>
      <c r="E415">
        <v>12</v>
      </c>
      <c r="G415">
        <v>2</v>
      </c>
      <c r="H415">
        <v>2</v>
      </c>
      <c r="I415">
        <v>1</v>
      </c>
      <c r="J415">
        <v>2</v>
      </c>
      <c r="L415">
        <v>1</v>
      </c>
      <c r="N415">
        <v>1</v>
      </c>
      <c r="Q415">
        <v>1</v>
      </c>
      <c r="S415">
        <v>2</v>
      </c>
    </row>
    <row r="416" spans="1:25" ht="16.5">
      <c r="B416" s="14" t="s">
        <v>469</v>
      </c>
      <c r="C416" s="9" t="s">
        <v>470</v>
      </c>
    </row>
    <row r="417" spans="2:3" ht="16.5">
      <c r="B417" s="14" t="s">
        <v>479</v>
      </c>
      <c r="C417" s="12" t="s">
        <v>480</v>
      </c>
    </row>
    <row r="420" spans="2:3" ht="16.5">
      <c r="B420" s="13" t="s">
        <v>457</v>
      </c>
      <c r="C420" s="7" t="s">
        <v>478</v>
      </c>
    </row>
    <row r="421" spans="2:3" ht="16.5">
      <c r="B421" s="13" t="s">
        <v>455</v>
      </c>
      <c r="C421" s="7" t="s">
        <v>214</v>
      </c>
    </row>
    <row r="422" spans="2:3">
      <c r="B422" s="12" t="s">
        <v>446</v>
      </c>
      <c r="C422" s="12" t="s">
        <v>467</v>
      </c>
    </row>
    <row r="423" spans="2:3">
      <c r="B423" s="12" t="s">
        <v>448</v>
      </c>
      <c r="C423" s="12" t="s">
        <v>467</v>
      </c>
    </row>
    <row r="424" spans="2:3" ht="16.5">
      <c r="B424" s="14" t="s">
        <v>456</v>
      </c>
      <c r="C424" s="12" t="s">
        <v>468</v>
      </c>
    </row>
    <row r="425" spans="2:3" ht="16.5">
      <c r="B425" s="14" t="s">
        <v>471</v>
      </c>
      <c r="C425" s="12" t="s">
        <v>472</v>
      </c>
    </row>
    <row r="426" spans="2:3" ht="16.5">
      <c r="B426" s="14" t="s">
        <v>473</v>
      </c>
      <c r="C426" s="12" t="s">
        <v>474</v>
      </c>
    </row>
    <row r="427" spans="2:3" ht="16.5">
      <c r="B427" s="14" t="s">
        <v>475</v>
      </c>
      <c r="C427" s="12" t="s">
        <v>474</v>
      </c>
    </row>
    <row r="428" spans="2:3" ht="16.5">
      <c r="B428" s="14" t="s">
        <v>476</v>
      </c>
      <c r="C428" s="12" t="s">
        <v>477</v>
      </c>
    </row>
    <row r="429" spans="2:3" ht="16.5">
      <c r="B429" s="14" t="s">
        <v>481</v>
      </c>
      <c r="C429" s="12" t="s">
        <v>127</v>
      </c>
    </row>
    <row r="430" spans="2:3" ht="16.5">
      <c r="B430" s="14" t="s">
        <v>482</v>
      </c>
      <c r="C430" s="12" t="s">
        <v>470</v>
      </c>
    </row>
    <row r="431" spans="2:3" ht="16.5">
      <c r="B431" s="14" t="s">
        <v>483</v>
      </c>
      <c r="C431" s="12" t="s">
        <v>484</v>
      </c>
    </row>
    <row r="433" spans="1:25">
      <c r="F433">
        <v>1</v>
      </c>
      <c r="J433">
        <v>5</v>
      </c>
      <c r="O433">
        <v>10</v>
      </c>
      <c r="T433">
        <v>15</v>
      </c>
      <c r="Y433">
        <v>20</v>
      </c>
    </row>
    <row r="434" spans="1:25">
      <c r="H434" t="s">
        <v>89</v>
      </c>
      <c r="I434" t="s">
        <v>56</v>
      </c>
      <c r="N434" t="s">
        <v>63</v>
      </c>
      <c r="O434" t="s">
        <v>59</v>
      </c>
      <c r="P434" t="s">
        <v>54</v>
      </c>
      <c r="S434" t="s">
        <v>60</v>
      </c>
      <c r="U434" t="s">
        <v>65</v>
      </c>
      <c r="V434" t="s">
        <v>61</v>
      </c>
      <c r="W434" t="s">
        <v>64</v>
      </c>
      <c r="Y434" s="12" t="s">
        <v>184</v>
      </c>
    </row>
    <row r="435" spans="1:25">
      <c r="D435" t="s">
        <v>47</v>
      </c>
      <c r="F435" t="s">
        <v>58</v>
      </c>
      <c r="G435" t="s">
        <v>66</v>
      </c>
      <c r="H435" t="s">
        <v>82</v>
      </c>
      <c r="I435" t="s">
        <v>67</v>
      </c>
      <c r="J435" t="s">
        <v>68</v>
      </c>
      <c r="K435" t="s">
        <v>79</v>
      </c>
      <c r="L435" s="9" t="s">
        <v>57</v>
      </c>
      <c r="M435" t="s">
        <v>85</v>
      </c>
      <c r="N435" t="s">
        <v>73</v>
      </c>
      <c r="O435" t="s">
        <v>83</v>
      </c>
      <c r="P435" t="s">
        <v>75</v>
      </c>
      <c r="Q435" t="s">
        <v>76</v>
      </c>
      <c r="R435" t="s">
        <v>80</v>
      </c>
      <c r="S435" t="s">
        <v>69</v>
      </c>
      <c r="T435" t="s">
        <v>70</v>
      </c>
      <c r="U435" t="s">
        <v>77</v>
      </c>
      <c r="V435" t="s">
        <v>74</v>
      </c>
      <c r="W435" t="s">
        <v>71</v>
      </c>
      <c r="X435" t="s">
        <v>84</v>
      </c>
      <c r="Y435" s="12" t="s">
        <v>238</v>
      </c>
    </row>
    <row r="436" spans="1:25">
      <c r="D436" t="s">
        <v>78</v>
      </c>
      <c r="E436">
        <f>SUM(F436:BJ436)</f>
        <v>129</v>
      </c>
      <c r="F436">
        <v>12</v>
      </c>
      <c r="G436">
        <v>18</v>
      </c>
      <c r="H436">
        <v>17</v>
      </c>
      <c r="I436">
        <v>16</v>
      </c>
      <c r="J436">
        <v>16</v>
      </c>
      <c r="K436">
        <v>1</v>
      </c>
      <c r="L436">
        <v>18</v>
      </c>
      <c r="M436">
        <v>6</v>
      </c>
      <c r="N436">
        <v>5</v>
      </c>
      <c r="O436">
        <v>1</v>
      </c>
      <c r="P436">
        <v>5</v>
      </c>
      <c r="R436">
        <v>7</v>
      </c>
      <c r="S436">
        <v>6</v>
      </c>
      <c r="T436">
        <v>1</v>
      </c>
    </row>
    <row r="437" spans="1:25">
      <c r="D437" t="s">
        <v>86</v>
      </c>
      <c r="E437">
        <f>SUM(F437:BJ437)</f>
        <v>259</v>
      </c>
      <c r="F437" s="5">
        <v>33</v>
      </c>
      <c r="G437" s="5">
        <v>29</v>
      </c>
      <c r="H437" s="5">
        <v>31</v>
      </c>
      <c r="I437" s="5">
        <v>25</v>
      </c>
      <c r="J437" s="5">
        <v>22</v>
      </c>
      <c r="K437" s="5">
        <v>17</v>
      </c>
      <c r="L437" s="5">
        <v>17</v>
      </c>
      <c r="M437" s="5">
        <v>17</v>
      </c>
      <c r="N437" s="5">
        <v>14</v>
      </c>
      <c r="P437">
        <v>9</v>
      </c>
      <c r="Q437">
        <v>7</v>
      </c>
      <c r="R437">
        <v>8</v>
      </c>
      <c r="S437" s="5">
        <v>12</v>
      </c>
      <c r="T437" s="5">
        <v>15</v>
      </c>
      <c r="U437">
        <v>2</v>
      </c>
      <c r="X437">
        <v>1</v>
      </c>
    </row>
    <row r="439" spans="1:25">
      <c r="A439" s="1">
        <v>45887</v>
      </c>
      <c r="D439">
        <f>SUM(F439:BJ439)</f>
        <v>6</v>
      </c>
      <c r="E439">
        <v>14</v>
      </c>
      <c r="F439">
        <v>1</v>
      </c>
      <c r="G439">
        <v>1</v>
      </c>
      <c r="H439">
        <v>1</v>
      </c>
      <c r="I439">
        <v>1</v>
      </c>
      <c r="L439">
        <v>1</v>
      </c>
      <c r="R439">
        <v>1</v>
      </c>
    </row>
    <row r="440" spans="1:25" ht="16.5">
      <c r="A440" s="12" t="s">
        <v>451</v>
      </c>
      <c r="B440" s="14" t="s">
        <v>459</v>
      </c>
      <c r="C440" s="9" t="s">
        <v>454</v>
      </c>
      <c r="D440">
        <f t="shared" ref="D440:D441" si="15">SUM(F440:BJ440)</f>
        <v>5</v>
      </c>
      <c r="E440">
        <v>5</v>
      </c>
      <c r="F440">
        <v>1</v>
      </c>
      <c r="I440">
        <v>1</v>
      </c>
      <c r="L440">
        <v>1</v>
      </c>
      <c r="N440">
        <v>1</v>
      </c>
      <c r="R440">
        <v>1</v>
      </c>
    </row>
    <row r="441" spans="1:25">
      <c r="B441" s="12" t="s">
        <v>465</v>
      </c>
      <c r="C441" s="9" t="s">
        <v>463</v>
      </c>
      <c r="D441">
        <f t="shared" si="15"/>
        <v>9</v>
      </c>
      <c r="E441">
        <v>9</v>
      </c>
      <c r="F441">
        <v>1</v>
      </c>
      <c r="G441">
        <v>1</v>
      </c>
      <c r="H441">
        <v>1</v>
      </c>
      <c r="J441">
        <v>1</v>
      </c>
      <c r="L441">
        <v>1</v>
      </c>
      <c r="M441">
        <v>1</v>
      </c>
      <c r="P441">
        <v>1</v>
      </c>
      <c r="T441">
        <v>2</v>
      </c>
    </row>
    <row r="442" spans="1:25" ht="16.5">
      <c r="B442" s="14" t="s">
        <v>499</v>
      </c>
      <c r="C442" s="9" t="s">
        <v>500</v>
      </c>
    </row>
    <row r="443" spans="1:25" ht="16.5">
      <c r="B443" s="14" t="s">
        <v>461</v>
      </c>
      <c r="C443" s="12" t="s">
        <v>508</v>
      </c>
    </row>
    <row r="444" spans="1:25" ht="16.5">
      <c r="B444" s="14" t="s">
        <v>509</v>
      </c>
      <c r="C444" s="9" t="s">
        <v>510</v>
      </c>
    </row>
    <row r="448" spans="1:25" ht="16.5">
      <c r="B448" s="13" t="s">
        <v>453</v>
      </c>
      <c r="C448" s="7" t="s">
        <v>507</v>
      </c>
    </row>
    <row r="449" spans="1:26" ht="16.5">
      <c r="B449" s="14" t="s">
        <v>460</v>
      </c>
      <c r="C449" s="12" t="s">
        <v>498</v>
      </c>
    </row>
    <row r="450" spans="1:26">
      <c r="B450" s="12" t="s">
        <v>462</v>
      </c>
      <c r="C450" s="12" t="s">
        <v>463</v>
      </c>
    </row>
    <row r="451" spans="1:26">
      <c r="B451" s="12" t="s">
        <v>464</v>
      </c>
      <c r="C451" s="12" t="s">
        <v>425</v>
      </c>
    </row>
    <row r="452" spans="1:26">
      <c r="B452" s="12" t="s">
        <v>466</v>
      </c>
      <c r="C452" s="12" t="s">
        <v>463</v>
      </c>
    </row>
    <row r="453" spans="1:26" ht="16.5">
      <c r="B453" s="14" t="s">
        <v>496</v>
      </c>
      <c r="C453" s="12" t="s">
        <v>497</v>
      </c>
    </row>
    <row r="454" spans="1:26" ht="16.5">
      <c r="B454" s="14" t="s">
        <v>501</v>
      </c>
      <c r="C454" s="12" t="s">
        <v>502</v>
      </c>
    </row>
    <row r="455" spans="1:26" ht="16.5">
      <c r="B455" s="14" t="s">
        <v>503</v>
      </c>
      <c r="C455" s="12" t="s">
        <v>504</v>
      </c>
    </row>
    <row r="456" spans="1:26" ht="16.5">
      <c r="B456" s="14" t="s">
        <v>505</v>
      </c>
      <c r="C456" s="12" t="s">
        <v>506</v>
      </c>
    </row>
    <row r="458" spans="1:26">
      <c r="F458">
        <v>1</v>
      </c>
      <c r="J458">
        <v>5</v>
      </c>
      <c r="O458">
        <v>10</v>
      </c>
      <c r="T458">
        <v>15</v>
      </c>
      <c r="Y458">
        <v>20</v>
      </c>
    </row>
    <row r="459" spans="1:26">
      <c r="H459" t="s">
        <v>89</v>
      </c>
      <c r="I459" t="s">
        <v>56</v>
      </c>
      <c r="N459" t="s">
        <v>63</v>
      </c>
      <c r="O459" t="s">
        <v>59</v>
      </c>
      <c r="P459" t="s">
        <v>54</v>
      </c>
      <c r="S459" t="s">
        <v>60</v>
      </c>
      <c r="U459" t="s">
        <v>65</v>
      </c>
      <c r="V459" t="s">
        <v>61</v>
      </c>
      <c r="W459" t="s">
        <v>64</v>
      </c>
      <c r="Y459" s="12" t="s">
        <v>184</v>
      </c>
    </row>
    <row r="460" spans="1:26">
      <c r="D460" t="s">
        <v>47</v>
      </c>
      <c r="F460" t="s">
        <v>58</v>
      </c>
      <c r="G460" t="s">
        <v>66</v>
      </c>
      <c r="H460" t="s">
        <v>82</v>
      </c>
      <c r="I460" t="s">
        <v>67</v>
      </c>
      <c r="J460" t="s">
        <v>68</v>
      </c>
      <c r="K460" t="s">
        <v>79</v>
      </c>
      <c r="L460" s="9" t="s">
        <v>57</v>
      </c>
      <c r="M460" t="s">
        <v>85</v>
      </c>
      <c r="N460" t="s">
        <v>73</v>
      </c>
      <c r="O460" t="s">
        <v>83</v>
      </c>
      <c r="P460" t="s">
        <v>75</v>
      </c>
      <c r="Q460" t="s">
        <v>76</v>
      </c>
      <c r="R460" t="s">
        <v>80</v>
      </c>
      <c r="S460" t="s">
        <v>69</v>
      </c>
      <c r="T460" t="s">
        <v>70</v>
      </c>
      <c r="U460" t="s">
        <v>77</v>
      </c>
      <c r="V460" t="s">
        <v>74</v>
      </c>
      <c r="W460" t="s">
        <v>71</v>
      </c>
      <c r="X460" t="s">
        <v>84</v>
      </c>
      <c r="Y460" s="12" t="s">
        <v>238</v>
      </c>
      <c r="Z460" s="12" t="s">
        <v>544</v>
      </c>
    </row>
    <row r="461" spans="1:26">
      <c r="D461" t="s">
        <v>78</v>
      </c>
      <c r="E461">
        <f>SUM(F461:BJ461)</f>
        <v>135</v>
      </c>
      <c r="F461">
        <v>13</v>
      </c>
      <c r="G461">
        <v>19</v>
      </c>
      <c r="H461">
        <v>18</v>
      </c>
      <c r="I461">
        <v>17</v>
      </c>
      <c r="J461">
        <v>17</v>
      </c>
      <c r="K461">
        <v>1</v>
      </c>
      <c r="L461">
        <v>19</v>
      </c>
      <c r="M461">
        <v>6</v>
      </c>
      <c r="N461">
        <v>5</v>
      </c>
      <c r="O461">
        <v>1</v>
      </c>
      <c r="P461">
        <v>5</v>
      </c>
      <c r="R461">
        <v>7</v>
      </c>
      <c r="S461">
        <v>6</v>
      </c>
      <c r="T461">
        <v>1</v>
      </c>
    </row>
    <row r="462" spans="1:26">
      <c r="D462" t="s">
        <v>86</v>
      </c>
      <c r="E462">
        <f>SUM(F462:BJ462)</f>
        <v>278</v>
      </c>
      <c r="F462" s="5">
        <v>36</v>
      </c>
      <c r="G462" s="5">
        <v>31</v>
      </c>
      <c r="H462" s="5">
        <v>34</v>
      </c>
      <c r="I462" s="5">
        <v>27</v>
      </c>
      <c r="J462" s="5">
        <v>24</v>
      </c>
      <c r="K462" s="5">
        <v>19</v>
      </c>
      <c r="L462" s="5">
        <v>18</v>
      </c>
      <c r="M462" s="5">
        <v>18</v>
      </c>
      <c r="N462" s="5">
        <v>14</v>
      </c>
      <c r="P462">
        <v>9</v>
      </c>
      <c r="Q462">
        <v>7</v>
      </c>
      <c r="R462">
        <v>9</v>
      </c>
      <c r="S462" s="5">
        <v>12</v>
      </c>
      <c r="T462" s="5">
        <v>16</v>
      </c>
      <c r="U462">
        <v>2</v>
      </c>
      <c r="X462">
        <v>1</v>
      </c>
      <c r="Z462">
        <v>1</v>
      </c>
    </row>
    <row r="464" spans="1:26">
      <c r="A464" s="1">
        <v>45888</v>
      </c>
      <c r="D464">
        <f>SUM(F464:BJ464)</f>
        <v>7</v>
      </c>
      <c r="E464">
        <v>19</v>
      </c>
      <c r="F464">
        <v>1</v>
      </c>
      <c r="G464">
        <v>1</v>
      </c>
      <c r="H464">
        <v>1</v>
      </c>
      <c r="I464">
        <v>1</v>
      </c>
      <c r="J464">
        <v>1</v>
      </c>
      <c r="L464">
        <v>1</v>
      </c>
      <c r="R464">
        <v>1</v>
      </c>
    </row>
    <row r="465" spans="1:26" ht="16.5">
      <c r="A465" s="12" t="s">
        <v>452</v>
      </c>
      <c r="B465" s="14" t="s">
        <v>486</v>
      </c>
      <c r="C465" s="9" t="s">
        <v>512</v>
      </c>
      <c r="D465">
        <f t="shared" ref="D465:D466" si="16">SUM(F465:BJ465)</f>
        <v>5</v>
      </c>
      <c r="E465">
        <v>5</v>
      </c>
      <c r="F465" s="5">
        <v>1</v>
      </c>
      <c r="G465">
        <v>1</v>
      </c>
      <c r="H465" s="5">
        <v>1</v>
      </c>
      <c r="M465">
        <v>1</v>
      </c>
      <c r="R465">
        <v>1</v>
      </c>
    </row>
    <row r="466" spans="1:26">
      <c r="B466" s="12" t="s">
        <v>494</v>
      </c>
      <c r="C466" s="9" t="s">
        <v>467</v>
      </c>
      <c r="D466">
        <f t="shared" si="16"/>
        <v>14</v>
      </c>
      <c r="E466">
        <v>14</v>
      </c>
      <c r="F466" s="5">
        <v>2</v>
      </c>
      <c r="G466">
        <v>1</v>
      </c>
      <c r="H466" s="5">
        <v>2</v>
      </c>
      <c r="I466">
        <v>2</v>
      </c>
      <c r="J466">
        <v>2</v>
      </c>
      <c r="K466">
        <v>2</v>
      </c>
      <c r="L466">
        <v>1</v>
      </c>
      <c r="T466">
        <v>1</v>
      </c>
      <c r="Z466">
        <v>1</v>
      </c>
    </row>
    <row r="467" spans="1:26" ht="16.5">
      <c r="B467" s="14" t="s">
        <v>519</v>
      </c>
      <c r="C467" s="9" t="s">
        <v>500</v>
      </c>
    </row>
    <row r="468" spans="1:26" ht="16.5">
      <c r="B468" s="14" t="s">
        <v>523</v>
      </c>
      <c r="C468" s="9" t="s">
        <v>510</v>
      </c>
    </row>
    <row r="469" spans="1:26" ht="16.5">
      <c r="B469" s="13" t="s">
        <v>529</v>
      </c>
      <c r="C469" s="5" t="s">
        <v>504</v>
      </c>
    </row>
    <row r="472" spans="1:26" ht="16.5">
      <c r="B472" s="13" t="s">
        <v>521</v>
      </c>
      <c r="C472" s="7" t="s">
        <v>518</v>
      </c>
    </row>
    <row r="473" spans="1:26" ht="16.5">
      <c r="B473" s="14" t="s">
        <v>488</v>
      </c>
      <c r="C473" s="12" t="s">
        <v>487</v>
      </c>
    </row>
    <row r="474" spans="1:26" ht="16.5">
      <c r="A474" s="12" t="s">
        <v>540</v>
      </c>
      <c r="B474" s="14" t="s">
        <v>489</v>
      </c>
      <c r="C474" s="12" t="s">
        <v>512</v>
      </c>
    </row>
    <row r="475" spans="1:26" ht="16.5">
      <c r="B475" s="14" t="s">
        <v>490</v>
      </c>
      <c r="C475" s="12" t="s">
        <v>487</v>
      </c>
    </row>
    <row r="476" spans="1:26">
      <c r="B476" s="12" t="s">
        <v>491</v>
      </c>
      <c r="C476" s="12" t="s">
        <v>467</v>
      </c>
    </row>
    <row r="477" spans="1:26">
      <c r="B477" s="3" t="s">
        <v>493</v>
      </c>
      <c r="C477" s="12" t="s">
        <v>492</v>
      </c>
    </row>
    <row r="478" spans="1:26">
      <c r="B478" s="12" t="s">
        <v>495</v>
      </c>
      <c r="C478" s="12" t="s">
        <v>492</v>
      </c>
    </row>
    <row r="479" spans="1:26" ht="16.5">
      <c r="B479" s="14" t="s">
        <v>513</v>
      </c>
      <c r="C479" s="12" t="s">
        <v>541</v>
      </c>
    </row>
    <row r="480" spans="1:26" ht="16.5">
      <c r="A480" s="12" t="s">
        <v>540</v>
      </c>
      <c r="B480" s="14" t="s">
        <v>514</v>
      </c>
      <c r="C480" s="12" t="s">
        <v>515</v>
      </c>
    </row>
    <row r="481" spans="1:26" ht="16.5">
      <c r="B481" s="14" t="s">
        <v>516</v>
      </c>
      <c r="C481" s="12" t="s">
        <v>155</v>
      </c>
    </row>
    <row r="482" spans="1:26" ht="16.5">
      <c r="B482" s="14" t="s">
        <v>517</v>
      </c>
      <c r="C482" s="12" t="s">
        <v>518</v>
      </c>
    </row>
    <row r="483" spans="1:26" ht="16.5">
      <c r="B483" s="14" t="s">
        <v>520</v>
      </c>
      <c r="C483" s="12" t="s">
        <v>497</v>
      </c>
    </row>
    <row r="484" spans="1:26" ht="16.5">
      <c r="B484" s="14" t="s">
        <v>522</v>
      </c>
      <c r="C484" s="12" t="s">
        <v>510</v>
      </c>
    </row>
    <row r="485" spans="1:26" ht="16.5">
      <c r="B485" s="14" t="s">
        <v>542</v>
      </c>
      <c r="C485" s="12" t="s">
        <v>543</v>
      </c>
    </row>
    <row r="487" spans="1:26">
      <c r="F487">
        <v>1</v>
      </c>
      <c r="J487">
        <v>5</v>
      </c>
      <c r="O487">
        <v>10</v>
      </c>
      <c r="T487">
        <v>15</v>
      </c>
      <c r="Y487">
        <v>20</v>
      </c>
    </row>
    <row r="488" spans="1:26">
      <c r="H488" t="s">
        <v>89</v>
      </c>
      <c r="I488" t="s">
        <v>56</v>
      </c>
      <c r="N488" t="s">
        <v>63</v>
      </c>
      <c r="O488" t="s">
        <v>59</v>
      </c>
      <c r="P488" t="s">
        <v>54</v>
      </c>
      <c r="S488" t="s">
        <v>60</v>
      </c>
      <c r="U488" t="s">
        <v>65</v>
      </c>
      <c r="V488" t="s">
        <v>61</v>
      </c>
      <c r="W488" t="s">
        <v>64</v>
      </c>
      <c r="Y488" s="12" t="s">
        <v>184</v>
      </c>
    </row>
    <row r="489" spans="1:26">
      <c r="D489" t="s">
        <v>47</v>
      </c>
      <c r="F489" t="s">
        <v>58</v>
      </c>
      <c r="G489" t="s">
        <v>66</v>
      </c>
      <c r="H489" t="s">
        <v>82</v>
      </c>
      <c r="I489" t="s">
        <v>67</v>
      </c>
      <c r="J489" t="s">
        <v>68</v>
      </c>
      <c r="K489" t="s">
        <v>79</v>
      </c>
      <c r="L489" s="9" t="s">
        <v>57</v>
      </c>
      <c r="M489" t="s">
        <v>85</v>
      </c>
      <c r="N489" t="s">
        <v>73</v>
      </c>
      <c r="O489" t="s">
        <v>83</v>
      </c>
      <c r="P489" t="s">
        <v>75</v>
      </c>
      <c r="Q489" t="s">
        <v>76</v>
      </c>
      <c r="R489" t="s">
        <v>80</v>
      </c>
      <c r="S489" t="s">
        <v>69</v>
      </c>
      <c r="T489" t="s">
        <v>70</v>
      </c>
      <c r="U489" t="s">
        <v>77</v>
      </c>
      <c r="V489" t="s">
        <v>74</v>
      </c>
      <c r="W489" t="s">
        <v>71</v>
      </c>
      <c r="X489" t="s">
        <v>84</v>
      </c>
      <c r="Y489" s="12" t="s">
        <v>238</v>
      </c>
      <c r="Z489" s="12" t="s">
        <v>544</v>
      </c>
    </row>
    <row r="490" spans="1:26">
      <c r="D490" t="s">
        <v>78</v>
      </c>
      <c r="E490">
        <f>SUM(F490:BJ490)</f>
        <v>141</v>
      </c>
      <c r="F490">
        <v>14</v>
      </c>
      <c r="G490">
        <v>20</v>
      </c>
      <c r="H490">
        <v>17</v>
      </c>
      <c r="I490">
        <v>18</v>
      </c>
      <c r="J490">
        <v>18</v>
      </c>
      <c r="K490">
        <v>1</v>
      </c>
      <c r="L490">
        <v>20</v>
      </c>
      <c r="M490">
        <v>6</v>
      </c>
      <c r="N490">
        <v>5</v>
      </c>
      <c r="O490">
        <v>1</v>
      </c>
      <c r="P490">
        <v>5</v>
      </c>
      <c r="R490">
        <v>9</v>
      </c>
      <c r="S490">
        <v>6</v>
      </c>
      <c r="T490">
        <v>1</v>
      </c>
    </row>
    <row r="491" spans="1:26">
      <c r="D491" s="12" t="s">
        <v>86</v>
      </c>
      <c r="E491">
        <f>SUM(F491:BJ491)</f>
        <v>292</v>
      </c>
      <c r="F491" s="5">
        <v>39</v>
      </c>
      <c r="G491" s="5">
        <v>32</v>
      </c>
      <c r="H491" s="5">
        <v>36</v>
      </c>
      <c r="I491" s="5">
        <v>29</v>
      </c>
      <c r="J491" s="5">
        <v>26</v>
      </c>
      <c r="K491" s="5">
        <v>19</v>
      </c>
      <c r="L491" s="5">
        <v>18</v>
      </c>
      <c r="M491" s="5">
        <v>19</v>
      </c>
      <c r="N491" s="5">
        <v>16</v>
      </c>
      <c r="P491">
        <v>9</v>
      </c>
      <c r="Q491">
        <v>7</v>
      </c>
      <c r="R491" s="5">
        <v>10</v>
      </c>
      <c r="S491" s="5">
        <v>12</v>
      </c>
      <c r="T491" s="5">
        <v>16</v>
      </c>
      <c r="U491">
        <v>2</v>
      </c>
      <c r="X491">
        <v>1</v>
      </c>
      <c r="Z491">
        <v>1</v>
      </c>
    </row>
    <row r="492" spans="1:26">
      <c r="F492" s="5"/>
      <c r="G492" s="5"/>
      <c r="H492" s="5"/>
      <c r="I492" s="5"/>
      <c r="J492" s="5"/>
      <c r="K492" s="5"/>
      <c r="L492" s="5"/>
      <c r="M492" s="5"/>
      <c r="N492" s="5"/>
      <c r="S492" s="5"/>
      <c r="T492" s="5"/>
    </row>
    <row r="493" spans="1:26">
      <c r="A493" s="1">
        <v>45889</v>
      </c>
      <c r="D493">
        <f>SUM(F493:BJ493)</f>
        <v>6</v>
      </c>
      <c r="E493">
        <v>14</v>
      </c>
      <c r="F493">
        <v>1</v>
      </c>
      <c r="G493">
        <v>1</v>
      </c>
      <c r="I493">
        <v>1</v>
      </c>
      <c r="J493">
        <v>1</v>
      </c>
      <c r="L493">
        <v>1</v>
      </c>
      <c r="R493">
        <v>1</v>
      </c>
    </row>
    <row r="494" spans="1:26" ht="16.5">
      <c r="A494" s="12" t="s">
        <v>485</v>
      </c>
      <c r="B494" s="14" t="s">
        <v>527</v>
      </c>
      <c r="C494" s="9" t="s">
        <v>525</v>
      </c>
      <c r="D494">
        <f t="shared" ref="D494:D495" si="17">SUM(F494:BJ494)</f>
        <v>6</v>
      </c>
      <c r="E494">
        <v>6</v>
      </c>
      <c r="F494" s="5">
        <v>1</v>
      </c>
      <c r="G494">
        <v>1</v>
      </c>
      <c r="H494">
        <v>1</v>
      </c>
      <c r="I494">
        <v>1</v>
      </c>
      <c r="M494">
        <v>1</v>
      </c>
      <c r="N494">
        <v>1</v>
      </c>
    </row>
    <row r="495" spans="1:26">
      <c r="B495" s="12" t="s">
        <v>533</v>
      </c>
      <c r="C495" s="9" t="s">
        <v>134</v>
      </c>
      <c r="D495">
        <f t="shared" si="17"/>
        <v>8</v>
      </c>
      <c r="E495">
        <v>8</v>
      </c>
      <c r="F495" s="5">
        <v>2</v>
      </c>
      <c r="H495">
        <v>1</v>
      </c>
      <c r="I495">
        <v>1</v>
      </c>
      <c r="J495">
        <v>2</v>
      </c>
      <c r="N495">
        <v>1</v>
      </c>
      <c r="R495">
        <v>1</v>
      </c>
    </row>
    <row r="496" spans="1:26" ht="16.5">
      <c r="B496" s="13" t="s">
        <v>524</v>
      </c>
      <c r="C496" s="7" t="s">
        <v>536</v>
      </c>
    </row>
    <row r="497" spans="1:25">
      <c r="B497" s="12" t="s">
        <v>534</v>
      </c>
      <c r="C497" s="12" t="s">
        <v>539</v>
      </c>
    </row>
    <row r="498" spans="1:25" ht="16.5">
      <c r="B498" s="14" t="s">
        <v>565</v>
      </c>
      <c r="C498" s="12" t="s">
        <v>566</v>
      </c>
    </row>
    <row r="499" spans="1:25" ht="16.5">
      <c r="B499" s="14" t="s">
        <v>570</v>
      </c>
      <c r="C499" s="9" t="s">
        <v>562</v>
      </c>
    </row>
    <row r="502" spans="1:25" ht="16.5">
      <c r="B502" s="14" t="s">
        <v>526</v>
      </c>
      <c r="C502" s="12" t="s">
        <v>525</v>
      </c>
    </row>
    <row r="503" spans="1:25" ht="16.5">
      <c r="A503" s="12" t="s">
        <v>530</v>
      </c>
      <c r="B503" s="14" t="s">
        <v>528</v>
      </c>
      <c r="C503" s="12" t="s">
        <v>195</v>
      </c>
    </row>
    <row r="504" spans="1:25">
      <c r="B504" s="12" t="s">
        <v>531</v>
      </c>
      <c r="C504" s="12" t="s">
        <v>532</v>
      </c>
    </row>
    <row r="505" spans="1:25">
      <c r="B505" s="12" t="s">
        <v>535</v>
      </c>
      <c r="C505" s="12" t="s">
        <v>532</v>
      </c>
    </row>
    <row r="506" spans="1:25" ht="16.5">
      <c r="B506" s="14" t="s">
        <v>563</v>
      </c>
      <c r="C506" s="12" t="s">
        <v>564</v>
      </c>
    </row>
    <row r="507" spans="1:25" ht="16.5">
      <c r="B507" s="14" t="s">
        <v>567</v>
      </c>
      <c r="C507" s="12" t="s">
        <v>568</v>
      </c>
    </row>
    <row r="508" spans="1:25" ht="16.5">
      <c r="B508" s="14" t="s">
        <v>569</v>
      </c>
      <c r="C508" s="12" t="s">
        <v>562</v>
      </c>
    </row>
    <row r="509" spans="1:25" ht="16.5">
      <c r="B509" s="14" t="s">
        <v>571</v>
      </c>
      <c r="C509" s="12" t="s">
        <v>572</v>
      </c>
    </row>
    <row r="511" spans="1:25">
      <c r="F511">
        <v>1</v>
      </c>
      <c r="J511">
        <v>5</v>
      </c>
      <c r="O511">
        <v>10</v>
      </c>
      <c r="T511">
        <v>15</v>
      </c>
      <c r="Y511">
        <v>20</v>
      </c>
    </row>
    <row r="512" spans="1:25">
      <c r="H512" t="s">
        <v>89</v>
      </c>
      <c r="I512" t="s">
        <v>56</v>
      </c>
      <c r="N512" t="s">
        <v>63</v>
      </c>
      <c r="O512" t="s">
        <v>59</v>
      </c>
      <c r="P512" t="s">
        <v>54</v>
      </c>
      <c r="S512" t="s">
        <v>60</v>
      </c>
      <c r="U512" t="s">
        <v>65</v>
      </c>
      <c r="V512" t="s">
        <v>61</v>
      </c>
      <c r="W512" t="s">
        <v>64</v>
      </c>
      <c r="Y512" s="12" t="s">
        <v>184</v>
      </c>
    </row>
    <row r="513" spans="1:26">
      <c r="D513" t="s">
        <v>47</v>
      </c>
      <c r="F513" t="s">
        <v>58</v>
      </c>
      <c r="G513" t="s">
        <v>66</v>
      </c>
      <c r="H513" t="s">
        <v>82</v>
      </c>
      <c r="I513" t="s">
        <v>67</v>
      </c>
      <c r="J513" t="s">
        <v>68</v>
      </c>
      <c r="K513" t="s">
        <v>79</v>
      </c>
      <c r="L513" s="9" t="s">
        <v>57</v>
      </c>
      <c r="M513" t="s">
        <v>85</v>
      </c>
      <c r="N513" t="s">
        <v>73</v>
      </c>
      <c r="O513" t="s">
        <v>83</v>
      </c>
      <c r="P513" t="s">
        <v>75</v>
      </c>
      <c r="Q513" t="s">
        <v>76</v>
      </c>
      <c r="R513" t="s">
        <v>80</v>
      </c>
      <c r="S513" t="s">
        <v>69</v>
      </c>
      <c r="T513" t="s">
        <v>70</v>
      </c>
      <c r="U513" t="s">
        <v>77</v>
      </c>
      <c r="V513" t="s">
        <v>74</v>
      </c>
      <c r="W513" t="s">
        <v>71</v>
      </c>
      <c r="X513" t="s">
        <v>84</v>
      </c>
      <c r="Y513" s="12" t="s">
        <v>238</v>
      </c>
      <c r="Z513" s="12" t="s">
        <v>544</v>
      </c>
    </row>
    <row r="514" spans="1:26">
      <c r="D514" t="s">
        <v>78</v>
      </c>
      <c r="E514">
        <f>SUM(F514:BJ514)</f>
        <v>149</v>
      </c>
      <c r="F514">
        <v>15</v>
      </c>
      <c r="G514">
        <v>21</v>
      </c>
      <c r="H514">
        <v>18</v>
      </c>
      <c r="I514">
        <v>19</v>
      </c>
      <c r="J514">
        <v>19</v>
      </c>
      <c r="K514">
        <v>1</v>
      </c>
      <c r="L514">
        <v>21</v>
      </c>
      <c r="M514">
        <v>7</v>
      </c>
      <c r="N514">
        <v>5</v>
      </c>
      <c r="O514">
        <v>1</v>
      </c>
      <c r="P514">
        <v>5</v>
      </c>
      <c r="R514">
        <v>10</v>
      </c>
      <c r="S514">
        <v>6</v>
      </c>
      <c r="T514">
        <v>1</v>
      </c>
    </row>
    <row r="515" spans="1:26">
      <c r="D515" s="12" t="s">
        <v>86</v>
      </c>
      <c r="E515">
        <f>SUM(F515:BJ515)</f>
        <v>308</v>
      </c>
      <c r="F515" s="5">
        <v>41</v>
      </c>
      <c r="G515" s="5">
        <v>34</v>
      </c>
      <c r="H515" s="5">
        <v>37</v>
      </c>
      <c r="I515" s="5">
        <v>31</v>
      </c>
      <c r="J515" s="5">
        <v>28</v>
      </c>
      <c r="K515" s="5">
        <v>21</v>
      </c>
      <c r="L515" s="5">
        <v>20</v>
      </c>
      <c r="M515" s="5">
        <v>20</v>
      </c>
      <c r="N515" s="5">
        <v>16</v>
      </c>
      <c r="P515" s="5">
        <v>10</v>
      </c>
      <c r="Q515">
        <v>7</v>
      </c>
      <c r="R515" s="5">
        <v>11</v>
      </c>
      <c r="S515" s="5">
        <v>12</v>
      </c>
      <c r="T515" s="5">
        <v>16</v>
      </c>
      <c r="U515">
        <v>2</v>
      </c>
      <c r="X515">
        <v>1</v>
      </c>
      <c r="Z515">
        <v>1</v>
      </c>
    </row>
    <row r="517" spans="1:26">
      <c r="A517" s="1">
        <v>45890</v>
      </c>
      <c r="D517">
        <f>SUM(F517:BJ517)</f>
        <v>8</v>
      </c>
      <c r="E517">
        <v>16</v>
      </c>
      <c r="F517">
        <v>1</v>
      </c>
      <c r="G517">
        <v>1</v>
      </c>
      <c r="H517">
        <v>1</v>
      </c>
      <c r="I517">
        <v>1</v>
      </c>
      <c r="J517">
        <v>1</v>
      </c>
      <c r="L517">
        <v>1</v>
      </c>
      <c r="M517">
        <v>1</v>
      </c>
      <c r="R517">
        <v>1</v>
      </c>
    </row>
    <row r="518" spans="1:26" ht="16.5">
      <c r="A518" s="12" t="s">
        <v>511</v>
      </c>
      <c r="B518" s="14" t="s">
        <v>546</v>
      </c>
      <c r="C518" s="9" t="s">
        <v>538</v>
      </c>
      <c r="D518">
        <f t="shared" ref="D518:D519" si="18">SUM(F518:BJ518)</f>
        <v>7</v>
      </c>
      <c r="E518">
        <v>7</v>
      </c>
      <c r="F518">
        <v>1</v>
      </c>
      <c r="H518">
        <v>1</v>
      </c>
      <c r="I518">
        <v>2</v>
      </c>
      <c r="L518">
        <v>2</v>
      </c>
      <c r="M518">
        <v>1</v>
      </c>
    </row>
    <row r="519" spans="1:26">
      <c r="A519">
        <v>5</v>
      </c>
      <c r="B519" s="3" t="s">
        <v>550</v>
      </c>
      <c r="C519" s="9" t="s">
        <v>555</v>
      </c>
      <c r="D519">
        <f t="shared" si="18"/>
        <v>9</v>
      </c>
      <c r="E519">
        <v>9</v>
      </c>
      <c r="F519">
        <v>1</v>
      </c>
      <c r="G519">
        <v>2</v>
      </c>
      <c r="J519">
        <v>2</v>
      </c>
      <c r="K519">
        <v>2</v>
      </c>
      <c r="P519">
        <v>1</v>
      </c>
      <c r="R519">
        <v>1</v>
      </c>
    </row>
    <row r="520" spans="1:26">
      <c r="B520" s="12" t="s">
        <v>551</v>
      </c>
      <c r="C520" s="12" t="s">
        <v>609</v>
      </c>
    </row>
    <row r="521" spans="1:26" ht="16.5">
      <c r="B521" s="14" t="s">
        <v>594</v>
      </c>
      <c r="C521" s="12" t="s">
        <v>595</v>
      </c>
    </row>
    <row r="522" spans="1:26" ht="16.5">
      <c r="B522" s="14" t="s">
        <v>548</v>
      </c>
      <c r="C522" s="12" t="s">
        <v>599</v>
      </c>
    </row>
    <row r="523" spans="1:26" ht="16.5">
      <c r="B523" s="14" t="s">
        <v>602</v>
      </c>
      <c r="C523" s="9" t="s">
        <v>603</v>
      </c>
    </row>
    <row r="524" spans="1:26" ht="16.5">
      <c r="B524" s="14" t="s">
        <v>607</v>
      </c>
      <c r="C524" s="9" t="s">
        <v>608</v>
      </c>
    </row>
    <row r="527" spans="1:26" ht="16.5">
      <c r="B527" s="13" t="s">
        <v>553</v>
      </c>
      <c r="C527" s="7" t="s">
        <v>554</v>
      </c>
    </row>
    <row r="528" spans="1:26" ht="16.5">
      <c r="B528" s="13" t="s">
        <v>537</v>
      </c>
      <c r="C528" s="7" t="s">
        <v>228</v>
      </c>
    </row>
    <row r="529" spans="1:26" ht="16.5">
      <c r="B529" s="14" t="s">
        <v>547</v>
      </c>
      <c r="C529" s="12" t="s">
        <v>498</v>
      </c>
    </row>
    <row r="530" spans="1:26" ht="16.5">
      <c r="B530" s="14" t="s">
        <v>549</v>
      </c>
      <c r="C530" s="12" t="s">
        <v>133</v>
      </c>
    </row>
    <row r="531" spans="1:26">
      <c r="B531" s="12" t="s">
        <v>552</v>
      </c>
      <c r="C531" s="12" t="s">
        <v>596</v>
      </c>
    </row>
    <row r="532" spans="1:26" ht="16.5">
      <c r="B532" s="14" t="s">
        <v>597</v>
      </c>
      <c r="C532" s="12" t="s">
        <v>598</v>
      </c>
    </row>
    <row r="533" spans="1:26" ht="16.5">
      <c r="B533" s="14" t="s">
        <v>600</v>
      </c>
      <c r="C533" s="12" t="s">
        <v>601</v>
      </c>
    </row>
    <row r="534" spans="1:26" ht="16.5">
      <c r="B534" s="14" t="s">
        <v>604</v>
      </c>
      <c r="C534" s="12" t="s">
        <v>605</v>
      </c>
    </row>
    <row r="535" spans="1:26" ht="16.5">
      <c r="B535" s="14" t="s">
        <v>606</v>
      </c>
      <c r="C535" s="12" t="s">
        <v>605</v>
      </c>
    </row>
    <row r="537" spans="1:26">
      <c r="F537">
        <v>1</v>
      </c>
      <c r="J537">
        <v>5</v>
      </c>
      <c r="O537">
        <v>10</v>
      </c>
      <c r="T537">
        <v>15</v>
      </c>
      <c r="Y537">
        <v>20</v>
      </c>
    </row>
    <row r="538" spans="1:26">
      <c r="H538" t="s">
        <v>89</v>
      </c>
      <c r="I538" t="s">
        <v>56</v>
      </c>
      <c r="N538" t="s">
        <v>63</v>
      </c>
      <c r="O538" t="s">
        <v>59</v>
      </c>
      <c r="P538" t="s">
        <v>54</v>
      </c>
      <c r="S538" t="s">
        <v>60</v>
      </c>
      <c r="U538" t="s">
        <v>65</v>
      </c>
      <c r="V538" t="s">
        <v>61</v>
      </c>
      <c r="W538" t="s">
        <v>64</v>
      </c>
      <c r="Y538" s="12" t="s">
        <v>184</v>
      </c>
    </row>
    <row r="539" spans="1:26">
      <c r="D539" t="s">
        <v>47</v>
      </c>
      <c r="F539" t="s">
        <v>58</v>
      </c>
      <c r="G539" t="s">
        <v>66</v>
      </c>
      <c r="H539" t="s">
        <v>82</v>
      </c>
      <c r="I539" t="s">
        <v>67</v>
      </c>
      <c r="J539" t="s">
        <v>68</v>
      </c>
      <c r="K539" t="s">
        <v>79</v>
      </c>
      <c r="L539" s="9" t="s">
        <v>57</v>
      </c>
      <c r="M539" t="s">
        <v>85</v>
      </c>
      <c r="N539" t="s">
        <v>73</v>
      </c>
      <c r="O539" t="s">
        <v>83</v>
      </c>
      <c r="P539" t="s">
        <v>75</v>
      </c>
      <c r="Q539" t="s">
        <v>76</v>
      </c>
      <c r="R539" t="s">
        <v>80</v>
      </c>
      <c r="S539" t="s">
        <v>69</v>
      </c>
      <c r="T539" t="s">
        <v>70</v>
      </c>
      <c r="U539" t="s">
        <v>77</v>
      </c>
      <c r="V539" t="s">
        <v>74</v>
      </c>
      <c r="W539" t="s">
        <v>71</v>
      </c>
      <c r="X539" t="s">
        <v>84</v>
      </c>
      <c r="Y539" s="12" t="s">
        <v>238</v>
      </c>
      <c r="Z539" s="12" t="s">
        <v>544</v>
      </c>
    </row>
    <row r="540" spans="1:26">
      <c r="D540" t="s">
        <v>78</v>
      </c>
      <c r="E540">
        <f>SUM(F540:BJ540)</f>
        <v>154</v>
      </c>
      <c r="F540">
        <v>16</v>
      </c>
      <c r="G540">
        <v>22</v>
      </c>
      <c r="H540">
        <v>18</v>
      </c>
      <c r="I540">
        <v>20</v>
      </c>
      <c r="J540">
        <v>20</v>
      </c>
      <c r="K540">
        <v>1</v>
      </c>
      <c r="L540">
        <v>22</v>
      </c>
      <c r="M540">
        <v>7</v>
      </c>
      <c r="N540">
        <v>5</v>
      </c>
      <c r="O540">
        <v>1</v>
      </c>
      <c r="P540">
        <v>5</v>
      </c>
      <c r="R540">
        <v>10</v>
      </c>
      <c r="S540">
        <v>6</v>
      </c>
      <c r="T540">
        <v>1</v>
      </c>
    </row>
    <row r="541" spans="1:26">
      <c r="D541" s="12" t="s">
        <v>86</v>
      </c>
      <c r="E541">
        <f>SUM(F541:BJ541)</f>
        <v>320</v>
      </c>
      <c r="F541" s="5">
        <v>43</v>
      </c>
      <c r="G541" s="5">
        <v>36</v>
      </c>
      <c r="H541" s="5">
        <v>39</v>
      </c>
      <c r="I541" s="5">
        <v>32</v>
      </c>
      <c r="J541" s="5">
        <v>30</v>
      </c>
      <c r="K541" s="5">
        <v>21</v>
      </c>
      <c r="L541" s="5">
        <v>20</v>
      </c>
      <c r="M541" s="5">
        <v>21</v>
      </c>
      <c r="N541" s="5">
        <v>16</v>
      </c>
      <c r="P541" s="5">
        <v>10</v>
      </c>
      <c r="Q541">
        <v>7</v>
      </c>
      <c r="R541" s="5">
        <v>12</v>
      </c>
      <c r="S541" s="5">
        <v>12</v>
      </c>
      <c r="T541" s="5">
        <v>16</v>
      </c>
      <c r="U541">
        <v>2</v>
      </c>
      <c r="X541">
        <v>1</v>
      </c>
      <c r="Z541">
        <v>2</v>
      </c>
    </row>
    <row r="543" spans="1:26">
      <c r="A543" s="1">
        <v>45891</v>
      </c>
      <c r="D543">
        <f>SUM(F543:BJ543)</f>
        <v>5</v>
      </c>
      <c r="E543">
        <v>12</v>
      </c>
      <c r="F543">
        <v>1</v>
      </c>
      <c r="G543">
        <v>1</v>
      </c>
      <c r="I543">
        <v>1</v>
      </c>
      <c r="J543">
        <v>1</v>
      </c>
      <c r="L543">
        <v>1</v>
      </c>
    </row>
    <row r="544" spans="1:26">
      <c r="A544" s="12" t="s">
        <v>545</v>
      </c>
      <c r="B544" s="12" t="s">
        <v>559</v>
      </c>
      <c r="C544" s="9" t="s">
        <v>218</v>
      </c>
      <c r="D544">
        <f t="shared" ref="D544:D545" si="19">SUM(F544:BJ544)</f>
        <v>5</v>
      </c>
      <c r="E544">
        <v>5</v>
      </c>
      <c r="F544">
        <v>1</v>
      </c>
      <c r="H544">
        <v>1</v>
      </c>
      <c r="I544">
        <v>1</v>
      </c>
      <c r="J544">
        <v>2</v>
      </c>
    </row>
    <row r="545" spans="2:26">
      <c r="B545" s="12" t="s">
        <v>557</v>
      </c>
      <c r="C545" s="12" t="s">
        <v>574</v>
      </c>
      <c r="D545">
        <f t="shared" si="19"/>
        <v>7</v>
      </c>
      <c r="E545">
        <v>7</v>
      </c>
      <c r="F545">
        <v>1</v>
      </c>
      <c r="G545">
        <v>2</v>
      </c>
      <c r="H545">
        <v>1</v>
      </c>
      <c r="M545">
        <v>1</v>
      </c>
      <c r="R545">
        <v>1</v>
      </c>
      <c r="Z545">
        <v>1</v>
      </c>
    </row>
    <row r="546" spans="2:26" ht="16.5">
      <c r="B546" s="14" t="s">
        <v>575</v>
      </c>
      <c r="C546" s="9" t="s">
        <v>564</v>
      </c>
    </row>
    <row r="547" spans="2:26" ht="16.5">
      <c r="B547" s="14" t="s">
        <v>576</v>
      </c>
      <c r="C547" s="12" t="s">
        <v>577</v>
      </c>
    </row>
    <row r="548" spans="2:26" ht="16.5">
      <c r="B548" s="14" t="s">
        <v>581</v>
      </c>
      <c r="C548" s="9" t="s">
        <v>562</v>
      </c>
    </row>
    <row r="551" spans="2:26" ht="16.5">
      <c r="B551" s="13" t="s">
        <v>573</v>
      </c>
      <c r="C551" s="7" t="s">
        <v>564</v>
      </c>
    </row>
    <row r="552" spans="2:26" ht="16.5">
      <c r="B552" s="13" t="s">
        <v>561</v>
      </c>
      <c r="C552" s="7" t="s">
        <v>611</v>
      </c>
    </row>
    <row r="553" spans="2:26">
      <c r="B553" s="3" t="s">
        <v>558</v>
      </c>
      <c r="C553" s="12" t="s">
        <v>467</v>
      </c>
    </row>
    <row r="554" spans="2:26">
      <c r="B554" s="12" t="s">
        <v>560</v>
      </c>
      <c r="C554" s="12" t="s">
        <v>580</v>
      </c>
    </row>
    <row r="555" spans="2:26" ht="16.5">
      <c r="B555" s="14" t="s">
        <v>578</v>
      </c>
      <c r="C555" s="12" t="s">
        <v>572</v>
      </c>
    </row>
    <row r="556" spans="2:26" ht="16.5">
      <c r="B556" s="14" t="s">
        <v>579</v>
      </c>
      <c r="C556" s="12" t="s">
        <v>572</v>
      </c>
    </row>
    <row r="557" spans="2:26" ht="16.5">
      <c r="B557" s="14" t="s">
        <v>519</v>
      </c>
      <c r="C557" s="12" t="s">
        <v>603</v>
      </c>
    </row>
    <row r="559" spans="2:26">
      <c r="F559">
        <v>1</v>
      </c>
      <c r="J559">
        <v>5</v>
      </c>
      <c r="O559">
        <v>10</v>
      </c>
      <c r="T559">
        <v>15</v>
      </c>
      <c r="Y559">
        <v>20</v>
      </c>
    </row>
    <row r="560" spans="2:26">
      <c r="H560" t="s">
        <v>89</v>
      </c>
      <c r="I560" t="s">
        <v>56</v>
      </c>
      <c r="N560" t="s">
        <v>63</v>
      </c>
      <c r="O560" t="s">
        <v>59</v>
      </c>
      <c r="P560" t="s">
        <v>54</v>
      </c>
      <c r="S560" t="s">
        <v>60</v>
      </c>
      <c r="U560" t="s">
        <v>65</v>
      </c>
      <c r="V560" t="s">
        <v>61</v>
      </c>
      <c r="W560" t="s">
        <v>64</v>
      </c>
      <c r="Y560" s="12" t="s">
        <v>184</v>
      </c>
    </row>
    <row r="561" spans="1:26">
      <c r="D561" t="s">
        <v>47</v>
      </c>
      <c r="F561" t="s">
        <v>58</v>
      </c>
      <c r="G561" t="s">
        <v>66</v>
      </c>
      <c r="H561" t="s">
        <v>82</v>
      </c>
      <c r="I561" t="s">
        <v>67</v>
      </c>
      <c r="J561" t="s">
        <v>68</v>
      </c>
      <c r="K561" t="s">
        <v>79</v>
      </c>
      <c r="L561" s="9" t="s">
        <v>57</v>
      </c>
      <c r="M561" t="s">
        <v>85</v>
      </c>
      <c r="N561" t="s">
        <v>73</v>
      </c>
      <c r="O561" t="s">
        <v>83</v>
      </c>
      <c r="P561" t="s">
        <v>75</v>
      </c>
      <c r="Q561" t="s">
        <v>76</v>
      </c>
      <c r="R561" t="s">
        <v>80</v>
      </c>
      <c r="S561" t="s">
        <v>69</v>
      </c>
      <c r="T561" t="s">
        <v>70</v>
      </c>
      <c r="U561" t="s">
        <v>77</v>
      </c>
      <c r="V561" t="s">
        <v>74</v>
      </c>
      <c r="W561" t="s">
        <v>71</v>
      </c>
      <c r="X561" t="s">
        <v>84</v>
      </c>
      <c r="Y561" s="12" t="s">
        <v>238</v>
      </c>
      <c r="Z561" s="12" t="s">
        <v>544</v>
      </c>
    </row>
    <row r="562" spans="1:26">
      <c r="D562" t="s">
        <v>78</v>
      </c>
      <c r="E562">
        <f>SUM(F562:BJ562)</f>
        <v>161</v>
      </c>
      <c r="F562">
        <v>16</v>
      </c>
      <c r="G562">
        <v>23</v>
      </c>
      <c r="H562">
        <v>18</v>
      </c>
      <c r="I562">
        <v>21</v>
      </c>
      <c r="J562">
        <v>21</v>
      </c>
      <c r="K562">
        <v>2</v>
      </c>
      <c r="L562">
        <v>23</v>
      </c>
      <c r="M562">
        <v>7</v>
      </c>
      <c r="N562">
        <v>5</v>
      </c>
      <c r="O562">
        <v>1</v>
      </c>
      <c r="P562">
        <v>5</v>
      </c>
      <c r="R562">
        <v>11</v>
      </c>
      <c r="S562">
        <v>7</v>
      </c>
      <c r="T562">
        <v>1</v>
      </c>
    </row>
    <row r="563" spans="1:26">
      <c r="D563" s="12" t="s">
        <v>86</v>
      </c>
      <c r="E563">
        <f>SUM(F563:BJ563)</f>
        <v>333</v>
      </c>
      <c r="F563" s="5">
        <v>44</v>
      </c>
      <c r="G563" s="5">
        <v>37</v>
      </c>
      <c r="H563" s="5">
        <v>40</v>
      </c>
      <c r="I563" s="5">
        <v>32</v>
      </c>
      <c r="J563" s="5">
        <v>32</v>
      </c>
      <c r="K563" s="5">
        <v>23</v>
      </c>
      <c r="L563" s="5">
        <v>21</v>
      </c>
      <c r="M563" s="5">
        <v>21</v>
      </c>
      <c r="N563" s="5">
        <v>17</v>
      </c>
      <c r="P563" s="5">
        <v>11</v>
      </c>
      <c r="Q563">
        <v>7</v>
      </c>
      <c r="R563" s="5">
        <v>12</v>
      </c>
      <c r="S563" s="5">
        <v>13</v>
      </c>
      <c r="T563" s="5">
        <v>16</v>
      </c>
      <c r="U563">
        <v>3</v>
      </c>
      <c r="X563">
        <v>1</v>
      </c>
      <c r="Z563">
        <v>3</v>
      </c>
    </row>
    <row r="565" spans="1:26">
      <c r="A565" s="1">
        <v>45892</v>
      </c>
      <c r="D565">
        <f>SUM(F565:BJ565)</f>
        <v>7</v>
      </c>
      <c r="E565">
        <v>13</v>
      </c>
      <c r="G565">
        <v>1</v>
      </c>
      <c r="I565">
        <v>1</v>
      </c>
      <c r="J565">
        <v>1</v>
      </c>
      <c r="K565">
        <v>1</v>
      </c>
      <c r="L565">
        <v>1</v>
      </c>
      <c r="R565">
        <v>1</v>
      </c>
      <c r="S565">
        <v>1</v>
      </c>
    </row>
    <row r="566" spans="1:26" ht="16.5">
      <c r="A566" s="12" t="s">
        <v>556</v>
      </c>
      <c r="B566" s="14" t="s">
        <v>586</v>
      </c>
      <c r="C566" s="9" t="s">
        <v>618</v>
      </c>
      <c r="D566">
        <f t="shared" ref="D566:D567" si="20">SUM(F566:BJ566)</f>
        <v>7</v>
      </c>
      <c r="E566">
        <v>7</v>
      </c>
      <c r="G566">
        <v>1</v>
      </c>
      <c r="J566">
        <v>2</v>
      </c>
      <c r="K566">
        <v>1</v>
      </c>
      <c r="N566">
        <v>1</v>
      </c>
      <c r="S566">
        <v>1</v>
      </c>
      <c r="Z566">
        <v>1</v>
      </c>
    </row>
    <row r="567" spans="1:26">
      <c r="B567" s="3" t="s">
        <v>591</v>
      </c>
      <c r="C567" s="9" t="s">
        <v>588</v>
      </c>
      <c r="D567">
        <f t="shared" si="20"/>
        <v>6</v>
      </c>
      <c r="E567">
        <v>6</v>
      </c>
      <c r="F567">
        <v>1</v>
      </c>
      <c r="H567">
        <v>1</v>
      </c>
      <c r="K567">
        <v>1</v>
      </c>
      <c r="L567">
        <v>1</v>
      </c>
      <c r="P567">
        <v>1</v>
      </c>
      <c r="U567">
        <v>1</v>
      </c>
    </row>
    <row r="568" spans="1:26">
      <c r="B568" s="12" t="s">
        <v>590</v>
      </c>
      <c r="C568" s="12" t="s">
        <v>630</v>
      </c>
    </row>
    <row r="569" spans="1:26" ht="16.5">
      <c r="B569" s="14" t="s">
        <v>582</v>
      </c>
      <c r="C569" s="12" t="s">
        <v>614</v>
      </c>
    </row>
    <row r="570" spans="1:26" ht="16.5">
      <c r="B570" s="14" t="s">
        <v>585</v>
      </c>
      <c r="C570" s="12" t="s">
        <v>616</v>
      </c>
    </row>
    <row r="571" spans="1:26" ht="16.5">
      <c r="B571" s="13" t="s">
        <v>592</v>
      </c>
      <c r="C571" s="7" t="s">
        <v>628</v>
      </c>
    </row>
    <row r="572" spans="1:26" ht="16.5">
      <c r="B572" s="14" t="s">
        <v>615</v>
      </c>
      <c r="C572" s="12" t="s">
        <v>631</v>
      </c>
    </row>
    <row r="575" spans="1:26" ht="16.5">
      <c r="B575" s="14" t="s">
        <v>584</v>
      </c>
      <c r="C575" s="12" t="s">
        <v>583</v>
      </c>
    </row>
    <row r="576" spans="1:26">
      <c r="B576" s="12" t="s">
        <v>587</v>
      </c>
      <c r="C576" s="12" t="s">
        <v>588</v>
      </c>
    </row>
    <row r="577" spans="1:26">
      <c r="B577" s="12" t="s">
        <v>589</v>
      </c>
      <c r="C577" s="12" t="s">
        <v>133</v>
      </c>
    </row>
    <row r="578" spans="1:26" ht="16.5">
      <c r="B578" s="14" t="s">
        <v>612</v>
      </c>
      <c r="C578" s="12" t="s">
        <v>593</v>
      </c>
    </row>
    <row r="579" spans="1:26" ht="16.5">
      <c r="B579" s="14" t="s">
        <v>613</v>
      </c>
      <c r="C579" s="12" t="s">
        <v>627</v>
      </c>
    </row>
    <row r="580" spans="1:26" ht="16.5">
      <c r="B580" s="14" t="s">
        <v>617</v>
      </c>
      <c r="C580" s="12" t="s">
        <v>608</v>
      </c>
    </row>
    <row r="582" spans="1:26">
      <c r="F582">
        <v>1</v>
      </c>
      <c r="J582">
        <v>5</v>
      </c>
      <c r="O582">
        <v>10</v>
      </c>
      <c r="T582">
        <v>15</v>
      </c>
      <c r="Y582">
        <v>20</v>
      </c>
    </row>
    <row r="583" spans="1:26">
      <c r="H583" t="s">
        <v>89</v>
      </c>
      <c r="I583" t="s">
        <v>56</v>
      </c>
      <c r="N583" t="s">
        <v>63</v>
      </c>
      <c r="O583" t="s">
        <v>59</v>
      </c>
      <c r="P583" t="s">
        <v>54</v>
      </c>
      <c r="S583" t="s">
        <v>60</v>
      </c>
      <c r="U583" t="s">
        <v>65</v>
      </c>
      <c r="V583" t="s">
        <v>61</v>
      </c>
      <c r="W583" t="s">
        <v>64</v>
      </c>
      <c r="Y583" s="12" t="s">
        <v>184</v>
      </c>
    </row>
    <row r="584" spans="1:26">
      <c r="D584" t="s">
        <v>47</v>
      </c>
      <c r="F584" t="s">
        <v>58</v>
      </c>
      <c r="G584" t="s">
        <v>66</v>
      </c>
      <c r="H584" t="s">
        <v>82</v>
      </c>
      <c r="I584" t="s">
        <v>67</v>
      </c>
      <c r="J584" t="s">
        <v>68</v>
      </c>
      <c r="K584" t="s">
        <v>79</v>
      </c>
      <c r="L584" s="9" t="s">
        <v>57</v>
      </c>
      <c r="M584" t="s">
        <v>85</v>
      </c>
      <c r="N584" t="s">
        <v>73</v>
      </c>
      <c r="O584" t="s">
        <v>83</v>
      </c>
      <c r="P584" t="s">
        <v>75</v>
      </c>
      <c r="Q584" t="s">
        <v>76</v>
      </c>
      <c r="R584" t="s">
        <v>80</v>
      </c>
      <c r="S584" t="s">
        <v>69</v>
      </c>
      <c r="T584" t="s">
        <v>70</v>
      </c>
      <c r="U584" t="s">
        <v>77</v>
      </c>
      <c r="V584" t="s">
        <v>74</v>
      </c>
      <c r="W584" t="s">
        <v>71</v>
      </c>
      <c r="X584" t="s">
        <v>84</v>
      </c>
      <c r="Y584" s="12" t="s">
        <v>238</v>
      </c>
      <c r="Z584" s="12" t="s">
        <v>544</v>
      </c>
    </row>
    <row r="585" spans="1:26">
      <c r="D585" t="s">
        <v>78</v>
      </c>
      <c r="E585">
        <f>SUM(F585:BJ585)</f>
        <v>167</v>
      </c>
      <c r="F585">
        <v>17</v>
      </c>
      <c r="G585">
        <v>24</v>
      </c>
      <c r="H585">
        <v>19</v>
      </c>
      <c r="I585">
        <v>22</v>
      </c>
      <c r="J585">
        <v>22</v>
      </c>
      <c r="K585">
        <v>2</v>
      </c>
      <c r="L585">
        <v>24</v>
      </c>
      <c r="M585">
        <v>7</v>
      </c>
      <c r="N585">
        <v>5</v>
      </c>
      <c r="O585">
        <v>1</v>
      </c>
      <c r="P585">
        <v>5</v>
      </c>
      <c r="R585">
        <v>11</v>
      </c>
      <c r="S585">
        <v>7</v>
      </c>
      <c r="T585">
        <v>1</v>
      </c>
    </row>
    <row r="586" spans="1:26">
      <c r="D586" s="12" t="s">
        <v>86</v>
      </c>
      <c r="E586">
        <f>SUM(F586:BJ586)</f>
        <v>346</v>
      </c>
      <c r="F586" s="5">
        <v>45</v>
      </c>
      <c r="G586" s="5">
        <v>40</v>
      </c>
      <c r="H586" s="5">
        <v>41</v>
      </c>
      <c r="I586" s="5">
        <v>34</v>
      </c>
      <c r="J586" s="5">
        <v>33</v>
      </c>
      <c r="K586" s="5">
        <v>23</v>
      </c>
      <c r="L586" s="5">
        <v>22</v>
      </c>
      <c r="M586" s="5">
        <v>21</v>
      </c>
      <c r="N586" s="5">
        <v>17</v>
      </c>
      <c r="P586" s="5">
        <v>12</v>
      </c>
      <c r="Q586">
        <v>7</v>
      </c>
      <c r="R586" s="5">
        <v>14</v>
      </c>
      <c r="S586" s="5">
        <v>14</v>
      </c>
      <c r="T586" s="5">
        <v>16</v>
      </c>
      <c r="U586">
        <v>3</v>
      </c>
      <c r="X586">
        <v>1</v>
      </c>
      <c r="Z586">
        <v>3</v>
      </c>
    </row>
    <row r="588" spans="1:26">
      <c r="A588" s="1">
        <v>45893</v>
      </c>
      <c r="D588">
        <f>SUM(F588:BJ588)</f>
        <v>7</v>
      </c>
      <c r="E588">
        <v>13</v>
      </c>
      <c r="F588">
        <v>1</v>
      </c>
      <c r="G588">
        <v>1</v>
      </c>
      <c r="H588">
        <v>1</v>
      </c>
      <c r="I588">
        <v>1</v>
      </c>
      <c r="J588">
        <v>1</v>
      </c>
      <c r="L588">
        <v>1</v>
      </c>
      <c r="S588">
        <v>1</v>
      </c>
    </row>
    <row r="589" spans="1:26">
      <c r="A589" s="12" t="s">
        <v>610</v>
      </c>
      <c r="B589" s="12" t="s">
        <v>619</v>
      </c>
      <c r="C589" s="9" t="s">
        <v>218</v>
      </c>
      <c r="D589">
        <f t="shared" ref="D589:D590" si="21">SUM(F589:BJ589)</f>
        <v>5</v>
      </c>
      <c r="E589">
        <v>5</v>
      </c>
      <c r="F589">
        <v>1</v>
      </c>
      <c r="G589" s="5">
        <v>1</v>
      </c>
      <c r="I589">
        <v>2</v>
      </c>
      <c r="R589">
        <v>1</v>
      </c>
    </row>
    <row r="590" spans="1:26" ht="16.5">
      <c r="B590" s="14" t="s">
        <v>646</v>
      </c>
      <c r="C590" s="12" t="s">
        <v>647</v>
      </c>
      <c r="D590">
        <f t="shared" si="21"/>
        <v>8</v>
      </c>
      <c r="E590">
        <v>8</v>
      </c>
      <c r="G590" s="5">
        <v>2</v>
      </c>
      <c r="H590">
        <v>1</v>
      </c>
      <c r="J590">
        <v>1</v>
      </c>
      <c r="L590">
        <v>1</v>
      </c>
      <c r="P590">
        <v>1</v>
      </c>
      <c r="R590">
        <v>1</v>
      </c>
      <c r="S590">
        <v>1</v>
      </c>
    </row>
    <row r="591" spans="1:26" ht="16.5">
      <c r="A591">
        <v>5</v>
      </c>
      <c r="B591" s="14" t="s">
        <v>648</v>
      </c>
      <c r="C591" s="12" t="s">
        <v>649</v>
      </c>
    </row>
    <row r="592" spans="1:26" ht="16.5">
      <c r="B592" s="13" t="s">
        <v>652</v>
      </c>
      <c r="C592" s="7" t="s">
        <v>743</v>
      </c>
    </row>
    <row r="593" spans="1:26" ht="16.5">
      <c r="B593" s="14" t="s">
        <v>654</v>
      </c>
      <c r="C593" s="9" t="s">
        <v>642</v>
      </c>
    </row>
    <row r="594" spans="1:26" ht="16.5">
      <c r="B594" s="14"/>
      <c r="C594" s="9"/>
    </row>
    <row r="596" spans="1:26" ht="16.5">
      <c r="B596" s="13" t="s">
        <v>625</v>
      </c>
      <c r="C596" s="7" t="s">
        <v>626</v>
      </c>
    </row>
    <row r="597" spans="1:26" ht="16.5">
      <c r="A597" s="12" t="s">
        <v>653</v>
      </c>
      <c r="B597" s="13" t="s">
        <v>623</v>
      </c>
      <c r="C597" s="7" t="s">
        <v>624</v>
      </c>
    </row>
    <row r="598" spans="1:26">
      <c r="B598" s="12" t="s">
        <v>620</v>
      </c>
      <c r="C598" s="12" t="s">
        <v>745</v>
      </c>
    </row>
    <row r="599" spans="1:26">
      <c r="B599" s="12" t="s">
        <v>621</v>
      </c>
      <c r="C599" s="12" t="s">
        <v>629</v>
      </c>
    </row>
    <row r="600" spans="1:26">
      <c r="B600" s="12" t="s">
        <v>622</v>
      </c>
      <c r="C600" s="12" t="s">
        <v>744</v>
      </c>
    </row>
    <row r="601" spans="1:26" ht="16.5">
      <c r="B601" s="14" t="s">
        <v>641</v>
      </c>
      <c r="C601" s="12" t="s">
        <v>642</v>
      </c>
    </row>
    <row r="602" spans="1:26" ht="16.5">
      <c r="B602" s="14" t="s">
        <v>643</v>
      </c>
      <c r="C602" s="12" t="s">
        <v>644</v>
      </c>
    </row>
    <row r="603" spans="1:26" ht="16.5">
      <c r="B603" s="14" t="s">
        <v>650</v>
      </c>
      <c r="C603" s="12" t="s">
        <v>651</v>
      </c>
    </row>
    <row r="606" spans="1:26">
      <c r="F606">
        <v>1</v>
      </c>
      <c r="J606">
        <v>5</v>
      </c>
      <c r="O606">
        <v>10</v>
      </c>
      <c r="T606">
        <v>15</v>
      </c>
      <c r="Y606">
        <v>20</v>
      </c>
    </row>
    <row r="607" spans="1:26">
      <c r="H607" t="s">
        <v>89</v>
      </c>
      <c r="I607" t="s">
        <v>56</v>
      </c>
      <c r="N607" t="s">
        <v>63</v>
      </c>
      <c r="O607" t="s">
        <v>59</v>
      </c>
      <c r="P607" t="s">
        <v>54</v>
      </c>
      <c r="S607" t="s">
        <v>60</v>
      </c>
      <c r="U607" t="s">
        <v>65</v>
      </c>
      <c r="V607" t="s">
        <v>61</v>
      </c>
      <c r="W607" t="s">
        <v>64</v>
      </c>
      <c r="Y607" s="12" t="s">
        <v>184</v>
      </c>
    </row>
    <row r="608" spans="1:26">
      <c r="D608" t="s">
        <v>47</v>
      </c>
      <c r="F608" t="s">
        <v>58</v>
      </c>
      <c r="G608" t="s">
        <v>66</v>
      </c>
      <c r="H608" t="s">
        <v>82</v>
      </c>
      <c r="I608" t="s">
        <v>67</v>
      </c>
      <c r="J608" t="s">
        <v>68</v>
      </c>
      <c r="K608" t="s">
        <v>79</v>
      </c>
      <c r="L608" s="9" t="s">
        <v>57</v>
      </c>
      <c r="M608" t="s">
        <v>85</v>
      </c>
      <c r="N608" t="s">
        <v>73</v>
      </c>
      <c r="O608" t="s">
        <v>83</v>
      </c>
      <c r="P608" t="s">
        <v>75</v>
      </c>
      <c r="Q608" t="s">
        <v>76</v>
      </c>
      <c r="R608" t="s">
        <v>80</v>
      </c>
      <c r="S608" t="s">
        <v>69</v>
      </c>
      <c r="T608" t="s">
        <v>70</v>
      </c>
      <c r="U608" t="s">
        <v>77</v>
      </c>
      <c r="V608" t="s">
        <v>74</v>
      </c>
      <c r="W608" t="s">
        <v>71</v>
      </c>
      <c r="X608" t="s">
        <v>84</v>
      </c>
      <c r="Y608" s="12" t="s">
        <v>238</v>
      </c>
      <c r="Z608" s="12" t="s">
        <v>544</v>
      </c>
    </row>
    <row r="609" spans="1:26">
      <c r="D609" t="s">
        <v>78</v>
      </c>
      <c r="E609">
        <f>SUM(F609:BJ609)</f>
        <v>175</v>
      </c>
      <c r="F609">
        <v>18</v>
      </c>
      <c r="G609">
        <v>25</v>
      </c>
      <c r="H609">
        <v>20</v>
      </c>
      <c r="I609">
        <v>23</v>
      </c>
      <c r="J609">
        <v>23</v>
      </c>
      <c r="K609">
        <v>2</v>
      </c>
      <c r="L609">
        <v>25</v>
      </c>
      <c r="M609">
        <v>7</v>
      </c>
      <c r="N609">
        <v>6</v>
      </c>
      <c r="O609">
        <v>1</v>
      </c>
      <c r="P609">
        <v>5</v>
      </c>
      <c r="R609">
        <v>12</v>
      </c>
      <c r="S609">
        <v>7</v>
      </c>
      <c r="T609">
        <v>1</v>
      </c>
    </row>
    <row r="610" spans="1:26">
      <c r="D610" s="12" t="s">
        <v>86</v>
      </c>
      <c r="E610">
        <f>SUM(F610:BJ610)</f>
        <v>362</v>
      </c>
      <c r="F610" s="5">
        <v>47</v>
      </c>
      <c r="G610" s="5">
        <v>42</v>
      </c>
      <c r="H610" s="5">
        <v>44</v>
      </c>
      <c r="I610" s="5">
        <v>34</v>
      </c>
      <c r="J610" s="5">
        <v>35</v>
      </c>
      <c r="K610" s="5">
        <v>26</v>
      </c>
      <c r="L610" s="5">
        <v>24</v>
      </c>
      <c r="M610" s="5">
        <v>22</v>
      </c>
      <c r="N610" s="5">
        <v>17</v>
      </c>
      <c r="P610" s="5">
        <v>13</v>
      </c>
      <c r="Q610">
        <v>7</v>
      </c>
      <c r="R610" s="5">
        <v>14</v>
      </c>
      <c r="S610" s="5">
        <v>14</v>
      </c>
      <c r="T610" s="5">
        <v>16</v>
      </c>
      <c r="U610">
        <v>3</v>
      </c>
      <c r="X610">
        <v>1</v>
      </c>
      <c r="Z610">
        <v>3</v>
      </c>
    </row>
    <row r="612" spans="1:26">
      <c r="A612" s="1">
        <v>45894</v>
      </c>
      <c r="D612">
        <f>SUM(F612:BJ612)</f>
        <v>8</v>
      </c>
      <c r="E612">
        <v>16</v>
      </c>
      <c r="F612">
        <v>1</v>
      </c>
      <c r="G612">
        <v>1</v>
      </c>
      <c r="H612">
        <v>1</v>
      </c>
      <c r="I612">
        <v>1</v>
      </c>
      <c r="J612">
        <v>1</v>
      </c>
      <c r="L612">
        <v>1</v>
      </c>
      <c r="N612">
        <v>1</v>
      </c>
      <c r="R612">
        <v>1</v>
      </c>
    </row>
    <row r="613" spans="1:26" ht="16.5">
      <c r="A613" s="12" t="s">
        <v>656</v>
      </c>
      <c r="B613" s="13" t="s">
        <v>633</v>
      </c>
      <c r="C613" s="5" t="s">
        <v>655</v>
      </c>
      <c r="D613">
        <f t="shared" ref="D613:D614" si="22">SUM(F613:BJ613)</f>
        <v>6</v>
      </c>
      <c r="E613">
        <v>6</v>
      </c>
      <c r="G613">
        <v>2</v>
      </c>
      <c r="H613" s="5">
        <v>1</v>
      </c>
      <c r="K613" s="5">
        <v>2</v>
      </c>
      <c r="M613">
        <v>1</v>
      </c>
    </row>
    <row r="614" spans="1:26">
      <c r="A614">
        <v>5</v>
      </c>
      <c r="B614" s="12" t="s">
        <v>638</v>
      </c>
      <c r="C614" s="9" t="s">
        <v>658</v>
      </c>
      <c r="D614">
        <f t="shared" si="22"/>
        <v>10</v>
      </c>
      <c r="E614">
        <v>10</v>
      </c>
      <c r="F614">
        <v>2</v>
      </c>
      <c r="H614" s="5">
        <v>2</v>
      </c>
      <c r="J614">
        <v>2</v>
      </c>
      <c r="K614" s="5">
        <v>1</v>
      </c>
      <c r="L614">
        <v>2</v>
      </c>
      <c r="P614">
        <v>1</v>
      </c>
    </row>
    <row r="615" spans="1:26">
      <c r="B615" s="12" t="s">
        <v>637</v>
      </c>
      <c r="C615" s="12" t="s">
        <v>539</v>
      </c>
    </row>
    <row r="616" spans="1:26" ht="16.5">
      <c r="B616" s="14" t="s">
        <v>659</v>
      </c>
      <c r="C616" s="9" t="s">
        <v>645</v>
      </c>
    </row>
    <row r="617" spans="1:26" ht="16.5">
      <c r="B617" s="14" t="s">
        <v>660</v>
      </c>
      <c r="C617" s="9" t="s">
        <v>642</v>
      </c>
    </row>
    <row r="618" spans="1:26" ht="16.5">
      <c r="B618" s="13" t="s">
        <v>661</v>
      </c>
      <c r="C618" s="5" t="s">
        <v>662</v>
      </c>
    </row>
    <row r="621" spans="1:26" ht="16.5">
      <c r="B621" s="14" t="s">
        <v>634</v>
      </c>
      <c r="C621" s="12" t="s">
        <v>228</v>
      </c>
    </row>
    <row r="622" spans="1:26" ht="16.5">
      <c r="B622" s="14" t="s">
        <v>635</v>
      </c>
      <c r="C622" s="12" t="s">
        <v>498</v>
      </c>
    </row>
    <row r="623" spans="1:26" ht="16.5">
      <c r="B623" s="14" t="s">
        <v>636</v>
      </c>
      <c r="C623" s="12" t="s">
        <v>687</v>
      </c>
    </row>
    <row r="624" spans="1:26">
      <c r="B624" s="3" t="s">
        <v>639</v>
      </c>
      <c r="C624" s="12" t="s">
        <v>690</v>
      </c>
    </row>
    <row r="625" spans="1:26">
      <c r="B625" s="12" t="s">
        <v>640</v>
      </c>
      <c r="C625" s="12" t="s">
        <v>467</v>
      </c>
    </row>
    <row r="626" spans="1:26" ht="16.5">
      <c r="A626" s="12" t="s">
        <v>686</v>
      </c>
      <c r="B626" s="14" t="s">
        <v>679</v>
      </c>
      <c r="C626" s="12" t="s">
        <v>680</v>
      </c>
    </row>
    <row r="627" spans="1:26" ht="16.5">
      <c r="A627" s="12" t="s">
        <v>686</v>
      </c>
      <c r="B627" s="14" t="s">
        <v>681</v>
      </c>
      <c r="C627" s="12" t="s">
        <v>680</v>
      </c>
    </row>
    <row r="628" spans="1:26" ht="16.5">
      <c r="B628" s="14" t="s">
        <v>682</v>
      </c>
      <c r="C628" s="12" t="s">
        <v>683</v>
      </c>
    </row>
    <row r="629" spans="1:26" ht="16.5">
      <c r="B629" s="14" t="s">
        <v>684</v>
      </c>
      <c r="C629" s="12" t="s">
        <v>685</v>
      </c>
    </row>
    <row r="630" spans="1:26" ht="16.5">
      <c r="B630" s="14" t="s">
        <v>688</v>
      </c>
      <c r="C630" s="12" t="s">
        <v>689</v>
      </c>
    </row>
    <row r="632" spans="1:26">
      <c r="F632">
        <v>1</v>
      </c>
      <c r="J632">
        <v>5</v>
      </c>
      <c r="O632">
        <v>10</v>
      </c>
      <c r="T632">
        <v>15</v>
      </c>
      <c r="Y632">
        <v>20</v>
      </c>
    </row>
    <row r="633" spans="1:26">
      <c r="H633" t="s">
        <v>89</v>
      </c>
      <c r="I633" t="s">
        <v>56</v>
      </c>
      <c r="N633" t="s">
        <v>63</v>
      </c>
      <c r="O633" t="s">
        <v>59</v>
      </c>
      <c r="P633" t="s">
        <v>54</v>
      </c>
      <c r="S633" t="s">
        <v>60</v>
      </c>
      <c r="U633" t="s">
        <v>65</v>
      </c>
      <c r="V633" t="s">
        <v>61</v>
      </c>
      <c r="W633" t="s">
        <v>64</v>
      </c>
      <c r="Y633" s="12" t="s">
        <v>184</v>
      </c>
    </row>
    <row r="634" spans="1:26">
      <c r="D634" t="s">
        <v>47</v>
      </c>
      <c r="F634" t="s">
        <v>58</v>
      </c>
      <c r="G634" t="s">
        <v>66</v>
      </c>
      <c r="H634" t="s">
        <v>82</v>
      </c>
      <c r="I634" t="s">
        <v>67</v>
      </c>
      <c r="J634" t="s">
        <v>68</v>
      </c>
      <c r="K634" t="s">
        <v>79</v>
      </c>
      <c r="L634" s="9" t="s">
        <v>57</v>
      </c>
      <c r="M634" t="s">
        <v>85</v>
      </c>
      <c r="N634" t="s">
        <v>73</v>
      </c>
      <c r="O634" t="s">
        <v>83</v>
      </c>
      <c r="P634" t="s">
        <v>75</v>
      </c>
      <c r="Q634" t="s">
        <v>76</v>
      </c>
      <c r="R634" t="s">
        <v>80</v>
      </c>
      <c r="S634" t="s">
        <v>69</v>
      </c>
      <c r="T634" t="s">
        <v>70</v>
      </c>
      <c r="U634" t="s">
        <v>77</v>
      </c>
      <c r="V634" t="s">
        <v>74</v>
      </c>
      <c r="W634" t="s">
        <v>71</v>
      </c>
      <c r="X634" t="s">
        <v>84</v>
      </c>
      <c r="Y634" s="12" t="s">
        <v>238</v>
      </c>
      <c r="Z634" s="12" t="s">
        <v>544</v>
      </c>
    </row>
    <row r="635" spans="1:26">
      <c r="D635" t="s">
        <v>78</v>
      </c>
      <c r="E635">
        <f>SUM(F635:BJ635)</f>
        <v>183</v>
      </c>
      <c r="F635">
        <v>19</v>
      </c>
      <c r="G635">
        <v>26</v>
      </c>
      <c r="H635">
        <v>21</v>
      </c>
      <c r="I635">
        <v>24</v>
      </c>
      <c r="J635">
        <v>24</v>
      </c>
      <c r="K635">
        <v>2</v>
      </c>
      <c r="L635">
        <v>26</v>
      </c>
      <c r="M635">
        <v>7</v>
      </c>
      <c r="N635">
        <v>6</v>
      </c>
      <c r="O635">
        <v>1</v>
      </c>
      <c r="P635">
        <v>6</v>
      </c>
      <c r="R635">
        <v>13</v>
      </c>
      <c r="S635">
        <v>7</v>
      </c>
      <c r="T635">
        <v>1</v>
      </c>
    </row>
    <row r="636" spans="1:26">
      <c r="D636" s="12" t="s">
        <v>86</v>
      </c>
      <c r="E636">
        <f>SUM(F636:BJ636)</f>
        <v>376</v>
      </c>
      <c r="F636" s="5">
        <v>49</v>
      </c>
      <c r="G636" s="5">
        <v>44</v>
      </c>
      <c r="H636" s="5">
        <v>45</v>
      </c>
      <c r="I636" s="5">
        <v>35</v>
      </c>
      <c r="J636" s="5">
        <v>37</v>
      </c>
      <c r="K636" s="5">
        <v>27</v>
      </c>
      <c r="L636" s="5">
        <v>26</v>
      </c>
      <c r="M636" s="5">
        <v>23</v>
      </c>
      <c r="N636" s="5">
        <v>18</v>
      </c>
      <c r="P636" s="5">
        <v>14</v>
      </c>
      <c r="Q636">
        <v>7</v>
      </c>
      <c r="R636" s="5">
        <v>14</v>
      </c>
      <c r="S636" s="5">
        <v>14</v>
      </c>
      <c r="T636" s="5">
        <v>16</v>
      </c>
      <c r="U636">
        <v>3</v>
      </c>
      <c r="X636">
        <v>1</v>
      </c>
      <c r="Z636">
        <v>3</v>
      </c>
    </row>
    <row r="638" spans="1:26">
      <c r="A638" s="1">
        <v>45895</v>
      </c>
      <c r="D638">
        <f>SUM(F638:BJ638)</f>
        <v>8</v>
      </c>
      <c r="E638">
        <v>14</v>
      </c>
      <c r="F638">
        <v>1</v>
      </c>
      <c r="G638">
        <v>1</v>
      </c>
      <c r="H638">
        <v>1</v>
      </c>
      <c r="I638">
        <v>1</v>
      </c>
      <c r="J638">
        <v>1</v>
      </c>
      <c r="L638">
        <v>1</v>
      </c>
      <c r="P638">
        <v>1</v>
      </c>
      <c r="R638">
        <v>1</v>
      </c>
    </row>
    <row r="639" spans="1:26">
      <c r="A639" s="12" t="s">
        <v>632</v>
      </c>
      <c r="B639" s="3" t="s">
        <v>665</v>
      </c>
      <c r="C639" s="9" t="s">
        <v>663</v>
      </c>
      <c r="D639">
        <f t="shared" ref="D639:D640" si="23">SUM(F639:BJ639)</f>
        <v>7</v>
      </c>
      <c r="E639">
        <v>7</v>
      </c>
      <c r="G639">
        <v>1</v>
      </c>
      <c r="H639">
        <v>1</v>
      </c>
      <c r="K639">
        <v>1</v>
      </c>
      <c r="L639">
        <v>2</v>
      </c>
      <c r="M639">
        <v>1</v>
      </c>
      <c r="P639">
        <v>1</v>
      </c>
    </row>
    <row r="640" spans="1:26">
      <c r="B640" s="12" t="s">
        <v>666</v>
      </c>
      <c r="C640" s="15" t="s">
        <v>667</v>
      </c>
      <c r="D640">
        <f t="shared" si="23"/>
        <v>7</v>
      </c>
      <c r="E640">
        <v>7</v>
      </c>
      <c r="F640">
        <v>2</v>
      </c>
      <c r="G640">
        <v>1</v>
      </c>
      <c r="I640">
        <v>1</v>
      </c>
      <c r="J640">
        <v>2</v>
      </c>
      <c r="N640">
        <v>1</v>
      </c>
    </row>
    <row r="641" spans="1:3">
      <c r="A641">
        <v>5</v>
      </c>
      <c r="B641" s="3" t="s">
        <v>670</v>
      </c>
      <c r="C641" s="12" t="s">
        <v>672</v>
      </c>
    </row>
    <row r="642" spans="1:3" ht="16.5">
      <c r="B642" s="14" t="s">
        <v>673</v>
      </c>
      <c r="C642" s="9" t="s">
        <v>674</v>
      </c>
    </row>
    <row r="643" spans="1:3" ht="16.5">
      <c r="A643">
        <v>5</v>
      </c>
      <c r="B643" s="14" t="s">
        <v>695</v>
      </c>
      <c r="C643" s="12" t="s">
        <v>696</v>
      </c>
    </row>
    <row r="644" spans="1:3" ht="16.5">
      <c r="B644" s="14" t="s">
        <v>697</v>
      </c>
      <c r="C644" s="12" t="s">
        <v>698</v>
      </c>
    </row>
    <row r="645" spans="1:3" ht="16.5">
      <c r="A645">
        <v>6</v>
      </c>
      <c r="B645" s="13" t="s">
        <v>657</v>
      </c>
      <c r="C645" s="7" t="s">
        <v>710</v>
      </c>
    </row>
    <row r="648" spans="1:3" ht="16.5">
      <c r="B648" s="13" t="s">
        <v>675</v>
      </c>
      <c r="C648" s="7" t="s">
        <v>674</v>
      </c>
    </row>
    <row r="649" spans="1:3" ht="16.5">
      <c r="B649" s="14" t="s">
        <v>664</v>
      </c>
      <c r="C649" s="12" t="s">
        <v>663</v>
      </c>
    </row>
    <row r="650" spans="1:3">
      <c r="B650" s="12" t="s">
        <v>668</v>
      </c>
      <c r="C650" s="12" t="s">
        <v>133</v>
      </c>
    </row>
    <row r="651" spans="1:3">
      <c r="B651" s="12" t="s">
        <v>669</v>
      </c>
      <c r="C651" s="12" t="s">
        <v>671</v>
      </c>
    </row>
    <row r="652" spans="1:3" ht="16.5">
      <c r="B652" s="14" t="s">
        <v>693</v>
      </c>
      <c r="C652" s="12" t="s">
        <v>683</v>
      </c>
    </row>
    <row r="653" spans="1:3" ht="16.5">
      <c r="B653" s="14" t="s">
        <v>694</v>
      </c>
      <c r="C653" s="12" t="s">
        <v>674</v>
      </c>
    </row>
    <row r="654" spans="1:3" ht="16.5">
      <c r="B654" s="14" t="s">
        <v>699</v>
      </c>
      <c r="C654" s="12" t="s">
        <v>685</v>
      </c>
    </row>
    <row r="657" spans="1:26">
      <c r="F657">
        <v>1</v>
      </c>
      <c r="J657">
        <v>5</v>
      </c>
      <c r="O657">
        <v>10</v>
      </c>
      <c r="T657">
        <v>15</v>
      </c>
      <c r="Y657">
        <v>20</v>
      </c>
    </row>
    <row r="658" spans="1:26">
      <c r="H658" t="s">
        <v>89</v>
      </c>
      <c r="I658" t="s">
        <v>56</v>
      </c>
      <c r="N658" t="s">
        <v>63</v>
      </c>
      <c r="O658" t="s">
        <v>59</v>
      </c>
      <c r="P658" t="s">
        <v>54</v>
      </c>
      <c r="S658" t="s">
        <v>60</v>
      </c>
      <c r="U658" t="s">
        <v>65</v>
      </c>
      <c r="V658" t="s">
        <v>61</v>
      </c>
      <c r="W658" t="s">
        <v>64</v>
      </c>
      <c r="Y658" s="12" t="s">
        <v>184</v>
      </c>
    </row>
    <row r="659" spans="1:26">
      <c r="D659" t="s">
        <v>47</v>
      </c>
      <c r="F659" t="s">
        <v>58</v>
      </c>
      <c r="G659" t="s">
        <v>66</v>
      </c>
      <c r="H659" t="s">
        <v>82</v>
      </c>
      <c r="I659" t="s">
        <v>67</v>
      </c>
      <c r="J659" t="s">
        <v>68</v>
      </c>
      <c r="K659" t="s">
        <v>79</v>
      </c>
      <c r="L659" s="9" t="s">
        <v>57</v>
      </c>
      <c r="M659" t="s">
        <v>85</v>
      </c>
      <c r="N659" t="s">
        <v>73</v>
      </c>
      <c r="O659" t="s">
        <v>83</v>
      </c>
      <c r="P659" t="s">
        <v>75</v>
      </c>
      <c r="Q659" t="s">
        <v>76</v>
      </c>
      <c r="R659" t="s">
        <v>80</v>
      </c>
      <c r="S659" t="s">
        <v>69</v>
      </c>
      <c r="T659" t="s">
        <v>70</v>
      </c>
      <c r="U659" t="s">
        <v>77</v>
      </c>
      <c r="V659" t="s">
        <v>74</v>
      </c>
      <c r="W659" t="s">
        <v>71</v>
      </c>
      <c r="X659" t="s">
        <v>84</v>
      </c>
      <c r="Y659" s="12" t="s">
        <v>238</v>
      </c>
      <c r="Z659" s="12" t="s">
        <v>544</v>
      </c>
    </row>
    <row r="660" spans="1:26">
      <c r="D660" t="s">
        <v>78</v>
      </c>
      <c r="E660">
        <f>SUM(F660:BJ660)</f>
        <v>191</v>
      </c>
      <c r="F660">
        <v>20</v>
      </c>
      <c r="G660">
        <v>27</v>
      </c>
      <c r="H660">
        <v>22</v>
      </c>
      <c r="I660">
        <v>25</v>
      </c>
      <c r="J660">
        <v>25</v>
      </c>
      <c r="K660">
        <v>3</v>
      </c>
      <c r="L660">
        <v>27</v>
      </c>
      <c r="M660">
        <v>7</v>
      </c>
      <c r="N660">
        <v>6</v>
      </c>
      <c r="O660">
        <v>1</v>
      </c>
      <c r="P660">
        <v>6</v>
      </c>
      <c r="R660">
        <v>14</v>
      </c>
      <c r="S660">
        <v>7</v>
      </c>
      <c r="T660">
        <v>1</v>
      </c>
    </row>
    <row r="661" spans="1:26">
      <c r="D661" s="12" t="s">
        <v>86</v>
      </c>
      <c r="E661">
        <f>SUM(F661:BJ661)</f>
        <v>392</v>
      </c>
      <c r="F661" s="5">
        <v>50</v>
      </c>
      <c r="G661" s="5">
        <v>47</v>
      </c>
      <c r="H661" s="5">
        <v>47</v>
      </c>
      <c r="I661" s="5">
        <v>37</v>
      </c>
      <c r="J661" s="5">
        <v>39</v>
      </c>
      <c r="K661" s="5">
        <v>29</v>
      </c>
      <c r="L661" s="5">
        <v>28</v>
      </c>
      <c r="M661" s="5">
        <v>23</v>
      </c>
      <c r="N661" s="5">
        <v>19</v>
      </c>
      <c r="P661" s="5">
        <v>14</v>
      </c>
      <c r="Q661">
        <v>7</v>
      </c>
      <c r="R661" s="5">
        <v>14</v>
      </c>
      <c r="S661" s="5">
        <v>14</v>
      </c>
      <c r="T661" s="5">
        <v>16</v>
      </c>
      <c r="U661">
        <v>3</v>
      </c>
      <c r="X661">
        <v>1</v>
      </c>
      <c r="Z661">
        <v>4</v>
      </c>
    </row>
    <row r="663" spans="1:26">
      <c r="A663" s="1">
        <v>45896</v>
      </c>
      <c r="D663">
        <f>SUM(F663:BJ663)</f>
        <v>8</v>
      </c>
      <c r="E663">
        <v>16</v>
      </c>
      <c r="F663">
        <v>1</v>
      </c>
      <c r="G663">
        <v>1</v>
      </c>
      <c r="H663">
        <v>1</v>
      </c>
      <c r="I663">
        <v>1</v>
      </c>
      <c r="J663">
        <v>1</v>
      </c>
      <c r="K663">
        <v>1</v>
      </c>
      <c r="L663">
        <v>1</v>
      </c>
      <c r="R663">
        <v>1</v>
      </c>
    </row>
    <row r="664" spans="1:26">
      <c r="A664" s="12" t="s">
        <v>727</v>
      </c>
      <c r="B664" s="3" t="s">
        <v>704</v>
      </c>
      <c r="C664" s="9" t="s">
        <v>726</v>
      </c>
      <c r="D664">
        <f t="shared" ref="D664:D665" si="24">SUM(F664:BJ664)</f>
        <v>4</v>
      </c>
      <c r="E664">
        <v>4</v>
      </c>
      <c r="F664">
        <v>1</v>
      </c>
      <c r="I664">
        <v>2</v>
      </c>
      <c r="L664">
        <v>1</v>
      </c>
    </row>
    <row r="665" spans="1:26">
      <c r="B665" s="12" t="s">
        <v>705</v>
      </c>
      <c r="C665" s="9" t="s">
        <v>321</v>
      </c>
      <c r="D665">
        <f t="shared" si="24"/>
        <v>12</v>
      </c>
      <c r="E665">
        <v>12</v>
      </c>
      <c r="G665" s="5">
        <v>3</v>
      </c>
      <c r="H665">
        <v>2</v>
      </c>
      <c r="J665">
        <v>2</v>
      </c>
      <c r="K665">
        <v>2</v>
      </c>
      <c r="L665">
        <v>1</v>
      </c>
      <c r="N665">
        <v>1</v>
      </c>
      <c r="Z665">
        <v>1</v>
      </c>
    </row>
    <row r="666" spans="1:26" ht="16.5">
      <c r="B666" s="14" t="s">
        <v>708</v>
      </c>
      <c r="C666" s="9" t="s">
        <v>709</v>
      </c>
    </row>
    <row r="667" spans="1:26" ht="16.5">
      <c r="B667" s="14" t="s">
        <v>720</v>
      </c>
      <c r="C667" s="9" t="s">
        <v>712</v>
      </c>
    </row>
    <row r="671" spans="1:26" ht="16.5">
      <c r="B671" s="13" t="s">
        <v>711</v>
      </c>
      <c r="C671" s="7" t="s">
        <v>716</v>
      </c>
    </row>
    <row r="672" spans="1:26" ht="16.5">
      <c r="A672" s="7" t="s">
        <v>713</v>
      </c>
      <c r="B672" s="13" t="s">
        <v>702</v>
      </c>
      <c r="C672" s="7" t="s">
        <v>468</v>
      </c>
    </row>
    <row r="673" spans="2:26" ht="16.5">
      <c r="B673" s="13" t="s">
        <v>678</v>
      </c>
      <c r="C673" s="7" t="s">
        <v>512</v>
      </c>
    </row>
    <row r="674" spans="2:26" ht="16.5">
      <c r="B674" s="14" t="s">
        <v>676</v>
      </c>
      <c r="C674" s="12" t="s">
        <v>677</v>
      </c>
    </row>
    <row r="675" spans="2:26" ht="16.5">
      <c r="B675" s="14" t="s">
        <v>692</v>
      </c>
      <c r="C675" s="12" t="s">
        <v>677</v>
      </c>
    </row>
    <row r="676" spans="2:26" ht="16.5">
      <c r="B676" s="14" t="s">
        <v>701</v>
      </c>
      <c r="C676" s="12" t="s">
        <v>685</v>
      </c>
    </row>
    <row r="677" spans="2:26">
      <c r="B677" s="3" t="s">
        <v>703</v>
      </c>
      <c r="C677" s="12" t="s">
        <v>719</v>
      </c>
    </row>
    <row r="678" spans="2:26">
      <c r="B678" s="12" t="s">
        <v>707</v>
      </c>
      <c r="C678" s="12" t="s">
        <v>706</v>
      </c>
    </row>
    <row r="679" spans="2:26" ht="16.5">
      <c r="B679" s="14" t="s">
        <v>714</v>
      </c>
      <c r="C679" s="12" t="s">
        <v>715</v>
      </c>
    </row>
    <row r="680" spans="2:26" ht="16.5">
      <c r="B680" s="14" t="s">
        <v>717</v>
      </c>
      <c r="C680" s="12" t="s">
        <v>715</v>
      </c>
    </row>
    <row r="681" spans="2:26" ht="16.5">
      <c r="B681" s="14" t="s">
        <v>718</v>
      </c>
      <c r="C681" s="12" t="s">
        <v>712</v>
      </c>
    </row>
    <row r="682" spans="2:26" ht="16.5">
      <c r="B682" s="14" t="s">
        <v>741</v>
      </c>
      <c r="C682" s="12" t="s">
        <v>729</v>
      </c>
    </row>
    <row r="684" spans="2:26">
      <c r="F684">
        <v>1</v>
      </c>
      <c r="J684">
        <v>5</v>
      </c>
      <c r="O684">
        <v>10</v>
      </c>
      <c r="T684">
        <v>15</v>
      </c>
      <c r="Y684">
        <v>20</v>
      </c>
    </row>
    <row r="685" spans="2:26">
      <c r="H685" t="s">
        <v>89</v>
      </c>
      <c r="I685" t="s">
        <v>56</v>
      </c>
      <c r="N685" t="s">
        <v>63</v>
      </c>
      <c r="O685" t="s">
        <v>59</v>
      </c>
      <c r="P685" t="s">
        <v>54</v>
      </c>
      <c r="S685" t="s">
        <v>60</v>
      </c>
      <c r="U685" t="s">
        <v>65</v>
      </c>
      <c r="V685" t="s">
        <v>61</v>
      </c>
      <c r="W685" t="s">
        <v>64</v>
      </c>
      <c r="Y685" s="12" t="s">
        <v>184</v>
      </c>
    </row>
    <row r="686" spans="2:26">
      <c r="D686" t="s">
        <v>47</v>
      </c>
      <c r="F686" t="s">
        <v>58</v>
      </c>
      <c r="G686" t="s">
        <v>66</v>
      </c>
      <c r="H686" t="s">
        <v>82</v>
      </c>
      <c r="I686" t="s">
        <v>67</v>
      </c>
      <c r="J686" t="s">
        <v>68</v>
      </c>
      <c r="K686" t="s">
        <v>79</v>
      </c>
      <c r="L686" s="9" t="s">
        <v>57</v>
      </c>
      <c r="M686" t="s">
        <v>85</v>
      </c>
      <c r="N686" t="s">
        <v>73</v>
      </c>
      <c r="O686" t="s">
        <v>83</v>
      </c>
      <c r="P686" t="s">
        <v>75</v>
      </c>
      <c r="Q686" t="s">
        <v>76</v>
      </c>
      <c r="R686" t="s">
        <v>80</v>
      </c>
      <c r="S686" t="s">
        <v>69</v>
      </c>
      <c r="T686" t="s">
        <v>70</v>
      </c>
      <c r="U686" t="s">
        <v>77</v>
      </c>
      <c r="V686" t="s">
        <v>74</v>
      </c>
      <c r="W686" t="s">
        <v>71</v>
      </c>
      <c r="X686" t="s">
        <v>84</v>
      </c>
      <c r="Y686" s="12" t="s">
        <v>238</v>
      </c>
      <c r="Z686" s="12" t="s">
        <v>544</v>
      </c>
    </row>
    <row r="687" spans="2:26">
      <c r="D687" t="s">
        <v>78</v>
      </c>
      <c r="E687">
        <f>SUM(F687:BJ687)</f>
        <v>197</v>
      </c>
      <c r="F687">
        <v>21</v>
      </c>
      <c r="G687">
        <v>28</v>
      </c>
      <c r="H687">
        <v>23</v>
      </c>
      <c r="I687">
        <v>26</v>
      </c>
      <c r="J687">
        <v>26</v>
      </c>
      <c r="K687">
        <v>3</v>
      </c>
      <c r="L687">
        <v>28</v>
      </c>
      <c r="M687">
        <v>7</v>
      </c>
      <c r="N687">
        <v>6</v>
      </c>
      <c r="O687">
        <v>1</v>
      </c>
      <c r="P687">
        <v>6</v>
      </c>
      <c r="R687">
        <v>14</v>
      </c>
      <c r="S687">
        <v>7</v>
      </c>
      <c r="T687">
        <v>1</v>
      </c>
    </row>
    <row r="688" spans="2:26">
      <c r="D688" s="12" t="s">
        <v>86</v>
      </c>
      <c r="E688">
        <f>SUM(F688:BJ688)</f>
        <v>408</v>
      </c>
      <c r="F688" s="5">
        <v>52</v>
      </c>
      <c r="G688" s="5">
        <v>48</v>
      </c>
      <c r="H688" s="5">
        <v>49</v>
      </c>
      <c r="I688" s="5">
        <v>37</v>
      </c>
      <c r="J688" s="5">
        <v>42</v>
      </c>
      <c r="K688" s="5">
        <v>30</v>
      </c>
      <c r="L688" s="5">
        <v>28</v>
      </c>
      <c r="M688" s="5">
        <v>24</v>
      </c>
      <c r="N688" s="5">
        <v>21</v>
      </c>
      <c r="P688" s="5">
        <v>15</v>
      </c>
      <c r="Q688">
        <v>9</v>
      </c>
      <c r="R688" s="5">
        <v>15</v>
      </c>
      <c r="S688" s="5">
        <v>14</v>
      </c>
      <c r="T688" s="5">
        <v>16</v>
      </c>
      <c r="U688">
        <v>3</v>
      </c>
      <c r="X688">
        <v>1</v>
      </c>
      <c r="Z688">
        <v>4</v>
      </c>
    </row>
    <row r="690" spans="1:18">
      <c r="A690" s="1">
        <v>45897</v>
      </c>
      <c r="D690">
        <f>SUM(F690:BJ690)</f>
        <v>6</v>
      </c>
      <c r="E690">
        <v>16</v>
      </c>
      <c r="F690">
        <v>1</v>
      </c>
      <c r="G690">
        <v>1</v>
      </c>
      <c r="H690">
        <v>1</v>
      </c>
      <c r="I690">
        <v>1</v>
      </c>
      <c r="J690">
        <v>1</v>
      </c>
      <c r="L690">
        <v>1</v>
      </c>
    </row>
    <row r="691" spans="1:18">
      <c r="A691" s="12" t="s">
        <v>752</v>
      </c>
      <c r="B691" s="12" t="s">
        <v>723</v>
      </c>
      <c r="C691" s="9" t="s">
        <v>751</v>
      </c>
      <c r="D691">
        <f t="shared" ref="D691:D692" si="25">SUM(F691:BJ691)</f>
        <v>5</v>
      </c>
      <c r="E691">
        <v>5</v>
      </c>
      <c r="H691">
        <v>1</v>
      </c>
      <c r="J691" s="5">
        <v>1</v>
      </c>
      <c r="N691">
        <v>1</v>
      </c>
      <c r="Q691">
        <v>2</v>
      </c>
    </row>
    <row r="692" spans="1:18">
      <c r="A692">
        <v>5</v>
      </c>
      <c r="B692" s="12" t="s">
        <v>724</v>
      </c>
      <c r="C692" s="12" t="s">
        <v>763</v>
      </c>
      <c r="D692">
        <f t="shared" si="25"/>
        <v>11</v>
      </c>
      <c r="E692">
        <v>11</v>
      </c>
      <c r="F692">
        <v>2</v>
      </c>
      <c r="G692">
        <v>1</v>
      </c>
      <c r="H692">
        <v>1</v>
      </c>
      <c r="J692" s="5">
        <v>2</v>
      </c>
      <c r="K692">
        <v>1</v>
      </c>
      <c r="M692">
        <v>1</v>
      </c>
      <c r="N692">
        <v>1</v>
      </c>
      <c r="P692">
        <v>1</v>
      </c>
      <c r="R692">
        <v>1</v>
      </c>
    </row>
    <row r="693" spans="1:18" ht="16.5">
      <c r="B693" s="14" t="s">
        <v>730</v>
      </c>
      <c r="C693" s="9" t="s">
        <v>729</v>
      </c>
    </row>
    <row r="694" spans="1:18" ht="16.5">
      <c r="B694" s="14" t="s">
        <v>738</v>
      </c>
      <c r="C694" s="9" t="s">
        <v>737</v>
      </c>
    </row>
    <row r="695" spans="1:18" ht="16.5">
      <c r="B695" s="14" t="s">
        <v>740</v>
      </c>
      <c r="C695" s="9" t="s">
        <v>762</v>
      </c>
    </row>
    <row r="698" spans="1:18" ht="16.5">
      <c r="B698" s="13" t="s">
        <v>728</v>
      </c>
      <c r="C698" s="7" t="s">
        <v>149</v>
      </c>
    </row>
    <row r="699" spans="1:18">
      <c r="B699" s="12" t="s">
        <v>721</v>
      </c>
      <c r="C699" s="12" t="s">
        <v>722</v>
      </c>
    </row>
    <row r="700" spans="1:18">
      <c r="B700" s="12" t="s">
        <v>725</v>
      </c>
      <c r="C700" s="12" t="s">
        <v>176</v>
      </c>
    </row>
    <row r="701" spans="1:18" ht="16.5">
      <c r="B701" s="14" t="s">
        <v>731</v>
      </c>
      <c r="C701" s="12" t="s">
        <v>732</v>
      </c>
    </row>
    <row r="702" spans="1:18" ht="16.5">
      <c r="B702" s="14" t="s">
        <v>733</v>
      </c>
      <c r="C702" s="12" t="s">
        <v>729</v>
      </c>
    </row>
    <row r="703" spans="1:18">
      <c r="B703" s="16" t="s">
        <v>734</v>
      </c>
      <c r="C703" s="12" t="s">
        <v>729</v>
      </c>
    </row>
    <row r="704" spans="1:18" ht="16.5">
      <c r="A704" s="12" t="s">
        <v>764</v>
      </c>
      <c r="B704" s="14" t="s">
        <v>735</v>
      </c>
      <c r="C704" s="12" t="s">
        <v>729</v>
      </c>
    </row>
    <row r="705" spans="1:26" ht="16.5">
      <c r="B705" s="14" t="s">
        <v>736</v>
      </c>
      <c r="C705" s="12" t="s">
        <v>737</v>
      </c>
    </row>
    <row r="706" spans="1:26" ht="16.5">
      <c r="B706" s="14" t="s">
        <v>739</v>
      </c>
      <c r="C706" s="12" t="s">
        <v>737</v>
      </c>
    </row>
    <row r="707" spans="1:26" ht="16.5">
      <c r="B707" s="14" t="s">
        <v>759</v>
      </c>
      <c r="C707" s="12" t="s">
        <v>760</v>
      </c>
    </row>
    <row r="708" spans="1:26" ht="16.5">
      <c r="B708" s="14" t="s">
        <v>761</v>
      </c>
      <c r="C708" s="12" t="s">
        <v>760</v>
      </c>
    </row>
    <row r="710" spans="1:26">
      <c r="F710">
        <v>1</v>
      </c>
      <c r="J710">
        <v>5</v>
      </c>
      <c r="O710">
        <v>10</v>
      </c>
      <c r="T710">
        <v>15</v>
      </c>
      <c r="Y710">
        <v>20</v>
      </c>
    </row>
    <row r="711" spans="1:26">
      <c r="H711" t="s">
        <v>89</v>
      </c>
      <c r="I711" t="s">
        <v>56</v>
      </c>
      <c r="N711" t="s">
        <v>63</v>
      </c>
      <c r="O711" t="s">
        <v>59</v>
      </c>
      <c r="P711" t="s">
        <v>54</v>
      </c>
      <c r="S711" t="s">
        <v>60</v>
      </c>
      <c r="U711" t="s">
        <v>65</v>
      </c>
      <c r="V711" t="s">
        <v>61</v>
      </c>
      <c r="W711" t="s">
        <v>64</v>
      </c>
      <c r="Y711" s="12" t="s">
        <v>184</v>
      </c>
    </row>
    <row r="712" spans="1:26">
      <c r="D712" t="s">
        <v>47</v>
      </c>
      <c r="F712" t="s">
        <v>58</v>
      </c>
      <c r="G712" t="s">
        <v>66</v>
      </c>
      <c r="H712" t="s">
        <v>82</v>
      </c>
      <c r="I712" t="s">
        <v>67</v>
      </c>
      <c r="J712" t="s">
        <v>68</v>
      </c>
      <c r="K712" t="s">
        <v>79</v>
      </c>
      <c r="L712" s="9" t="s">
        <v>57</v>
      </c>
      <c r="M712" t="s">
        <v>85</v>
      </c>
      <c r="N712" t="s">
        <v>73</v>
      </c>
      <c r="O712" t="s">
        <v>83</v>
      </c>
      <c r="P712" t="s">
        <v>75</v>
      </c>
      <c r="Q712" t="s">
        <v>76</v>
      </c>
      <c r="R712" t="s">
        <v>80</v>
      </c>
      <c r="S712" t="s">
        <v>69</v>
      </c>
      <c r="T712" t="s">
        <v>70</v>
      </c>
      <c r="U712" t="s">
        <v>77</v>
      </c>
      <c r="V712" t="s">
        <v>74</v>
      </c>
      <c r="W712" t="s">
        <v>71</v>
      </c>
      <c r="X712" t="s">
        <v>84</v>
      </c>
      <c r="Y712" s="12" t="s">
        <v>238</v>
      </c>
      <c r="Z712" s="12" t="s">
        <v>544</v>
      </c>
    </row>
    <row r="713" spans="1:26">
      <c r="D713" t="s">
        <v>78</v>
      </c>
      <c r="E713">
        <f>SUM(F713:BJ713)</f>
        <v>204</v>
      </c>
      <c r="F713">
        <v>22</v>
      </c>
      <c r="G713">
        <v>29</v>
      </c>
      <c r="H713">
        <v>23</v>
      </c>
      <c r="I713">
        <v>27</v>
      </c>
      <c r="J713">
        <v>27</v>
      </c>
      <c r="K713">
        <v>3</v>
      </c>
      <c r="L713">
        <v>29</v>
      </c>
      <c r="M713">
        <v>7</v>
      </c>
      <c r="N713">
        <v>7</v>
      </c>
      <c r="O713">
        <v>1</v>
      </c>
      <c r="P713">
        <v>6</v>
      </c>
      <c r="R713">
        <v>15</v>
      </c>
      <c r="S713">
        <v>7</v>
      </c>
      <c r="T713">
        <v>1</v>
      </c>
    </row>
    <row r="714" spans="1:26">
      <c r="D714" s="12" t="s">
        <v>86</v>
      </c>
      <c r="E714">
        <f>SUM(F714:BJ714)</f>
        <v>421</v>
      </c>
      <c r="F714" s="5">
        <v>53</v>
      </c>
      <c r="G714" s="5">
        <v>51</v>
      </c>
      <c r="H714" s="5">
        <v>50</v>
      </c>
      <c r="I714" s="5">
        <v>39</v>
      </c>
      <c r="J714" s="5">
        <v>43</v>
      </c>
      <c r="K714" s="5">
        <v>32</v>
      </c>
      <c r="L714" s="5">
        <v>29</v>
      </c>
      <c r="M714" s="5">
        <v>24</v>
      </c>
      <c r="N714" s="5">
        <v>21</v>
      </c>
      <c r="P714" s="5">
        <v>16</v>
      </c>
      <c r="Q714">
        <v>9</v>
      </c>
      <c r="R714" s="5">
        <v>16</v>
      </c>
      <c r="S714" s="5">
        <v>14</v>
      </c>
      <c r="T714" s="5">
        <v>16</v>
      </c>
      <c r="U714">
        <v>3</v>
      </c>
      <c r="X714">
        <v>1</v>
      </c>
      <c r="Z714">
        <v>4</v>
      </c>
    </row>
    <row r="716" spans="1:26">
      <c r="A716" s="1">
        <v>45898</v>
      </c>
      <c r="D716">
        <f>SUM(F716:BJ716)</f>
        <v>7</v>
      </c>
      <c r="E716">
        <v>13</v>
      </c>
      <c r="F716">
        <v>1</v>
      </c>
      <c r="G716">
        <v>1</v>
      </c>
      <c r="I716">
        <v>1</v>
      </c>
      <c r="J716">
        <v>1</v>
      </c>
      <c r="L716">
        <v>1</v>
      </c>
      <c r="N716">
        <v>1</v>
      </c>
      <c r="R716">
        <v>1</v>
      </c>
    </row>
    <row r="717" spans="1:26" ht="16.5">
      <c r="A717" s="12" t="s">
        <v>691</v>
      </c>
      <c r="B717" s="13" t="s">
        <v>750</v>
      </c>
      <c r="C717" s="5" t="s">
        <v>747</v>
      </c>
      <c r="D717">
        <f t="shared" ref="D717:D718" si="26">SUM(F717:BJ717)</f>
        <v>5</v>
      </c>
      <c r="E717">
        <v>5</v>
      </c>
      <c r="F717">
        <v>1</v>
      </c>
      <c r="G717" s="5">
        <v>2</v>
      </c>
      <c r="K717">
        <v>1</v>
      </c>
      <c r="P717">
        <v>1</v>
      </c>
    </row>
    <row r="718" spans="1:26">
      <c r="B718" s="12" t="s">
        <v>757</v>
      </c>
      <c r="C718" s="9" t="s">
        <v>218</v>
      </c>
      <c r="D718">
        <f t="shared" si="26"/>
        <v>8</v>
      </c>
      <c r="E718">
        <v>8</v>
      </c>
      <c r="G718" s="5">
        <v>1</v>
      </c>
      <c r="H718">
        <v>1</v>
      </c>
      <c r="I718">
        <v>2</v>
      </c>
      <c r="J718">
        <v>1</v>
      </c>
      <c r="K718">
        <v>1</v>
      </c>
      <c r="L718">
        <v>1</v>
      </c>
      <c r="R718">
        <v>1</v>
      </c>
    </row>
    <row r="719" spans="1:26" ht="16.5">
      <c r="B719" s="13" t="s">
        <v>767</v>
      </c>
      <c r="C719" s="7" t="s">
        <v>770</v>
      </c>
    </row>
    <row r="720" spans="1:26">
      <c r="B720" s="16" t="s">
        <v>768</v>
      </c>
      <c r="C720" s="12" t="s">
        <v>769</v>
      </c>
    </row>
    <row r="721" spans="1:26" ht="16.5">
      <c r="B721" s="14" t="s">
        <v>753</v>
      </c>
      <c r="C721" s="12" t="s">
        <v>787</v>
      </c>
    </row>
    <row r="724" spans="1:26" ht="16.5">
      <c r="A724" s="7" t="s">
        <v>764</v>
      </c>
      <c r="B724" s="13" t="s">
        <v>776</v>
      </c>
      <c r="C724" s="7" t="s">
        <v>777</v>
      </c>
    </row>
    <row r="725" spans="1:26" ht="16.5">
      <c r="B725" s="14" t="s">
        <v>746</v>
      </c>
      <c r="C725" s="12" t="s">
        <v>228</v>
      </c>
    </row>
    <row r="726" spans="1:26" ht="16.5">
      <c r="B726" s="14" t="s">
        <v>748</v>
      </c>
      <c r="C726" s="12" t="s">
        <v>228</v>
      </c>
    </row>
    <row r="727" spans="1:26" ht="16.5">
      <c r="B727" s="14" t="s">
        <v>749</v>
      </c>
      <c r="C727" s="12" t="s">
        <v>512</v>
      </c>
    </row>
    <row r="728" spans="1:26">
      <c r="B728" s="12" t="s">
        <v>754</v>
      </c>
      <c r="C728" s="12" t="s">
        <v>241</v>
      </c>
    </row>
    <row r="729" spans="1:26" ht="16.5">
      <c r="B729" s="14" t="s">
        <v>756</v>
      </c>
      <c r="C729" s="12" t="s">
        <v>755</v>
      </c>
    </row>
    <row r="730" spans="1:26">
      <c r="B730" s="12" t="s">
        <v>758</v>
      </c>
      <c r="C730" s="12" t="s">
        <v>425</v>
      </c>
    </row>
    <row r="731" spans="1:26" ht="16.5">
      <c r="B731" s="14" t="s">
        <v>765</v>
      </c>
      <c r="C731" s="12" t="s">
        <v>766</v>
      </c>
    </row>
    <row r="733" spans="1:26">
      <c r="F733">
        <v>1</v>
      </c>
      <c r="J733">
        <v>5</v>
      </c>
      <c r="O733">
        <v>10</v>
      </c>
      <c r="T733">
        <v>15</v>
      </c>
      <c r="Y733">
        <v>20</v>
      </c>
    </row>
    <row r="734" spans="1:26">
      <c r="H734" t="s">
        <v>89</v>
      </c>
      <c r="I734" t="s">
        <v>56</v>
      </c>
      <c r="N734" t="s">
        <v>63</v>
      </c>
      <c r="O734" t="s">
        <v>59</v>
      </c>
      <c r="P734" t="s">
        <v>54</v>
      </c>
      <c r="S734" t="s">
        <v>60</v>
      </c>
      <c r="U734" t="s">
        <v>65</v>
      </c>
      <c r="V734" t="s">
        <v>61</v>
      </c>
      <c r="W734" t="s">
        <v>64</v>
      </c>
      <c r="Y734" s="12" t="s">
        <v>184</v>
      </c>
    </row>
    <row r="735" spans="1:26">
      <c r="D735" t="s">
        <v>47</v>
      </c>
      <c r="F735" t="s">
        <v>58</v>
      </c>
      <c r="G735" t="s">
        <v>66</v>
      </c>
      <c r="H735" t="s">
        <v>82</v>
      </c>
      <c r="I735" t="s">
        <v>67</v>
      </c>
      <c r="J735" t="s">
        <v>68</v>
      </c>
      <c r="K735" t="s">
        <v>79</v>
      </c>
      <c r="L735" s="9" t="s">
        <v>57</v>
      </c>
      <c r="M735" t="s">
        <v>85</v>
      </c>
      <c r="N735" t="s">
        <v>73</v>
      </c>
      <c r="O735" t="s">
        <v>83</v>
      </c>
      <c r="P735" t="s">
        <v>75</v>
      </c>
      <c r="Q735" t="s">
        <v>76</v>
      </c>
      <c r="R735" t="s">
        <v>80</v>
      </c>
      <c r="S735" t="s">
        <v>69</v>
      </c>
      <c r="T735" t="s">
        <v>70</v>
      </c>
      <c r="U735" t="s">
        <v>77</v>
      </c>
      <c r="V735" t="s">
        <v>74</v>
      </c>
      <c r="W735" t="s">
        <v>71</v>
      </c>
      <c r="X735" t="s">
        <v>84</v>
      </c>
      <c r="Y735" s="12" t="s">
        <v>238</v>
      </c>
      <c r="Z735" s="12" t="s">
        <v>544</v>
      </c>
    </row>
    <row r="736" spans="1:26">
      <c r="D736" t="s">
        <v>78</v>
      </c>
      <c r="E736">
        <f>SUM(F736:BJ736)</f>
        <v>212</v>
      </c>
      <c r="F736">
        <v>23</v>
      </c>
      <c r="G736">
        <v>30</v>
      </c>
      <c r="H736">
        <v>24</v>
      </c>
      <c r="I736">
        <v>28</v>
      </c>
      <c r="J736">
        <v>28</v>
      </c>
      <c r="K736">
        <v>3</v>
      </c>
      <c r="L736">
        <v>30</v>
      </c>
      <c r="M736">
        <v>8</v>
      </c>
      <c r="N736">
        <v>7</v>
      </c>
      <c r="O736">
        <v>1</v>
      </c>
      <c r="P736">
        <v>6</v>
      </c>
      <c r="R736">
        <v>16</v>
      </c>
      <c r="S736">
        <v>7</v>
      </c>
      <c r="T736">
        <v>1</v>
      </c>
    </row>
    <row r="737" spans="1:26">
      <c r="D737" s="12" t="s">
        <v>86</v>
      </c>
      <c r="E737">
        <f>SUM(F737:BJ737)</f>
        <v>435</v>
      </c>
      <c r="F737" s="5">
        <v>55</v>
      </c>
      <c r="G737" s="5">
        <v>53</v>
      </c>
      <c r="H737" s="5">
        <v>51</v>
      </c>
      <c r="I737" s="5">
        <v>41</v>
      </c>
      <c r="J737" s="5">
        <v>45</v>
      </c>
      <c r="K737" s="5">
        <v>33</v>
      </c>
      <c r="L737" s="5">
        <v>30</v>
      </c>
      <c r="M737" s="5">
        <v>25</v>
      </c>
      <c r="N737" s="5">
        <v>23</v>
      </c>
      <c r="P737" s="5">
        <v>16</v>
      </c>
      <c r="Q737">
        <v>9</v>
      </c>
      <c r="R737" s="5">
        <v>16</v>
      </c>
      <c r="S737" s="5">
        <v>14</v>
      </c>
      <c r="T737" s="5">
        <v>16</v>
      </c>
      <c r="U737">
        <v>3</v>
      </c>
      <c r="X737">
        <v>1</v>
      </c>
      <c r="Z737">
        <v>4</v>
      </c>
    </row>
    <row r="739" spans="1:26">
      <c r="A739" s="1">
        <v>45899</v>
      </c>
      <c r="D739">
        <f>SUM(F739:BJ739)</f>
        <v>8</v>
      </c>
      <c r="E739">
        <v>14</v>
      </c>
      <c r="F739">
        <v>1</v>
      </c>
      <c r="G739">
        <v>1</v>
      </c>
      <c r="H739">
        <v>1</v>
      </c>
      <c r="I739">
        <v>1</v>
      </c>
      <c r="J739">
        <v>1</v>
      </c>
      <c r="L739">
        <v>1</v>
      </c>
      <c r="M739">
        <v>1</v>
      </c>
      <c r="R739">
        <v>1</v>
      </c>
    </row>
    <row r="740" spans="1:26" ht="16.5">
      <c r="A740" s="12" t="s">
        <v>700</v>
      </c>
      <c r="B740" s="14" t="s">
        <v>775</v>
      </c>
      <c r="C740" s="9" t="s">
        <v>228</v>
      </c>
      <c r="D740">
        <f t="shared" ref="D740:D741" si="27">SUM(F740:BJ740)</f>
        <v>7</v>
      </c>
      <c r="E740">
        <v>7</v>
      </c>
      <c r="F740">
        <v>1</v>
      </c>
      <c r="G740">
        <v>2</v>
      </c>
      <c r="H740">
        <v>1</v>
      </c>
      <c r="I740">
        <v>1</v>
      </c>
      <c r="J740">
        <v>1</v>
      </c>
      <c r="N740">
        <v>1</v>
      </c>
    </row>
    <row r="741" spans="1:26">
      <c r="B741" s="3" t="s">
        <v>780</v>
      </c>
      <c r="C741" s="9" t="s">
        <v>321</v>
      </c>
      <c r="D741">
        <f t="shared" si="27"/>
        <v>7</v>
      </c>
      <c r="E741">
        <v>7</v>
      </c>
      <c r="F741">
        <v>1</v>
      </c>
      <c r="I741">
        <v>1</v>
      </c>
      <c r="J741">
        <v>1</v>
      </c>
      <c r="K741">
        <v>1</v>
      </c>
      <c r="L741">
        <v>1</v>
      </c>
      <c r="M741">
        <v>1</v>
      </c>
      <c r="N741">
        <v>1</v>
      </c>
    </row>
    <row r="742" spans="1:26" ht="16.5">
      <c r="B742" s="13" t="s">
        <v>782</v>
      </c>
      <c r="C742" s="5" t="s">
        <v>783</v>
      </c>
    </row>
    <row r="743" spans="1:26">
      <c r="A743">
        <v>5</v>
      </c>
      <c r="B743" s="12" t="s">
        <v>781</v>
      </c>
      <c r="C743" s="12" t="s">
        <v>784</v>
      </c>
    </row>
    <row r="744" spans="1:26" ht="16.5">
      <c r="A744">
        <v>7</v>
      </c>
      <c r="B744" s="13" t="s">
        <v>773</v>
      </c>
      <c r="C744" s="7" t="s">
        <v>800</v>
      </c>
    </row>
    <row r="745" spans="1:26" ht="16.5">
      <c r="B745" s="14" t="s">
        <v>785</v>
      </c>
      <c r="C745" s="12" t="s">
        <v>795</v>
      </c>
    </row>
    <row r="746" spans="1:26" ht="16.5">
      <c r="B746" s="14" t="s">
        <v>796</v>
      </c>
      <c r="C746" s="9" t="s">
        <v>797</v>
      </c>
    </row>
    <row r="749" spans="1:26" ht="16.5">
      <c r="B749" s="14" t="s">
        <v>771</v>
      </c>
      <c r="C749" s="12" t="s">
        <v>228</v>
      </c>
    </row>
    <row r="750" spans="1:26" ht="16.5">
      <c r="B750" s="14" t="s">
        <v>774</v>
      </c>
      <c r="C750" s="12" t="s">
        <v>772</v>
      </c>
    </row>
    <row r="751" spans="1:26">
      <c r="B751" s="12" t="s">
        <v>778</v>
      </c>
      <c r="C751" s="12" t="s">
        <v>176</v>
      </c>
    </row>
    <row r="752" spans="1:26">
      <c r="B752" s="3" t="s">
        <v>779</v>
      </c>
      <c r="C752" s="12" t="s">
        <v>467</v>
      </c>
    </row>
    <row r="753" spans="1:26" ht="16.5">
      <c r="B753" s="14" t="s">
        <v>786</v>
      </c>
      <c r="C753" s="12" t="s">
        <v>783</v>
      </c>
    </row>
    <row r="754" spans="1:26" ht="16.5">
      <c r="B754" s="14" t="s">
        <v>788</v>
      </c>
      <c r="C754" s="12" t="s">
        <v>789</v>
      </c>
    </row>
    <row r="755" spans="1:26" ht="16.5">
      <c r="B755" s="14" t="s">
        <v>798</v>
      </c>
      <c r="C755" s="12" t="s">
        <v>115</v>
      </c>
    </row>
    <row r="756" spans="1:26" ht="15.75" customHeight="1">
      <c r="B756" s="14"/>
      <c r="C756" s="12"/>
    </row>
    <row r="757" spans="1:26">
      <c r="F757">
        <v>1</v>
      </c>
      <c r="J757">
        <v>5</v>
      </c>
      <c r="O757">
        <v>10</v>
      </c>
      <c r="T757">
        <v>15</v>
      </c>
      <c r="Y757">
        <v>20</v>
      </c>
    </row>
    <row r="758" spans="1:26">
      <c r="H758" t="s">
        <v>89</v>
      </c>
      <c r="I758" t="s">
        <v>56</v>
      </c>
      <c r="N758" t="s">
        <v>63</v>
      </c>
      <c r="O758" t="s">
        <v>59</v>
      </c>
      <c r="P758" t="s">
        <v>54</v>
      </c>
      <c r="S758" t="s">
        <v>60</v>
      </c>
      <c r="U758" t="s">
        <v>65</v>
      </c>
      <c r="V758" t="s">
        <v>61</v>
      </c>
      <c r="W758" t="s">
        <v>64</v>
      </c>
      <c r="Y758" s="12" t="s">
        <v>184</v>
      </c>
    </row>
    <row r="759" spans="1:26">
      <c r="D759" t="s">
        <v>47</v>
      </c>
      <c r="F759" t="s">
        <v>58</v>
      </c>
      <c r="G759" t="s">
        <v>66</v>
      </c>
      <c r="H759" t="s">
        <v>82</v>
      </c>
      <c r="I759" t="s">
        <v>67</v>
      </c>
      <c r="J759" t="s">
        <v>68</v>
      </c>
      <c r="K759" t="s">
        <v>79</v>
      </c>
      <c r="L759" s="9" t="s">
        <v>57</v>
      </c>
      <c r="M759" t="s">
        <v>85</v>
      </c>
      <c r="N759" t="s">
        <v>73</v>
      </c>
      <c r="O759" t="s">
        <v>83</v>
      </c>
      <c r="P759" t="s">
        <v>75</v>
      </c>
      <c r="Q759" t="s">
        <v>76</v>
      </c>
      <c r="R759" t="s">
        <v>80</v>
      </c>
      <c r="S759" t="s">
        <v>69</v>
      </c>
      <c r="T759" t="s">
        <v>70</v>
      </c>
      <c r="U759" t="s">
        <v>77</v>
      </c>
      <c r="V759" t="s">
        <v>74</v>
      </c>
      <c r="W759" t="s">
        <v>71</v>
      </c>
      <c r="X759" t="s">
        <v>84</v>
      </c>
      <c r="Y759" s="12" t="s">
        <v>238</v>
      </c>
      <c r="Z759" s="12" t="s">
        <v>544</v>
      </c>
    </row>
    <row r="760" spans="1:26">
      <c r="D760" t="s">
        <v>78</v>
      </c>
      <c r="E760">
        <f>SUM(F760:BJ760)</f>
        <v>219</v>
      </c>
      <c r="F760">
        <v>24</v>
      </c>
      <c r="G760">
        <v>31</v>
      </c>
      <c r="H760">
        <v>25</v>
      </c>
      <c r="I760">
        <v>29</v>
      </c>
      <c r="J760">
        <v>29</v>
      </c>
      <c r="K760">
        <v>3</v>
      </c>
      <c r="L760">
        <v>31</v>
      </c>
      <c r="M760">
        <v>9</v>
      </c>
      <c r="N760">
        <v>7</v>
      </c>
      <c r="O760">
        <v>1</v>
      </c>
      <c r="P760">
        <v>6</v>
      </c>
      <c r="R760">
        <v>16</v>
      </c>
      <c r="S760">
        <v>7</v>
      </c>
      <c r="T760">
        <v>1</v>
      </c>
    </row>
    <row r="761" spans="1:26">
      <c r="D761" s="12" t="s">
        <v>86</v>
      </c>
      <c r="E761">
        <f>SUM(F761:BJ761)</f>
        <v>448</v>
      </c>
      <c r="F761" s="5">
        <v>57</v>
      </c>
      <c r="G761" s="5">
        <v>54</v>
      </c>
      <c r="H761" s="5">
        <v>53</v>
      </c>
      <c r="I761" s="5">
        <v>42</v>
      </c>
      <c r="J761" s="5">
        <v>46</v>
      </c>
      <c r="K761" s="5">
        <v>33</v>
      </c>
      <c r="L761" s="5">
        <v>30</v>
      </c>
      <c r="M761" s="5">
        <v>26</v>
      </c>
      <c r="N761" s="5">
        <v>25</v>
      </c>
      <c r="P761" s="5">
        <v>17</v>
      </c>
      <c r="Q761" s="5">
        <v>11</v>
      </c>
      <c r="R761" s="5">
        <v>16</v>
      </c>
      <c r="S761" s="5">
        <v>14</v>
      </c>
      <c r="T761" s="5">
        <v>16</v>
      </c>
      <c r="U761">
        <v>3</v>
      </c>
      <c r="X761">
        <v>1</v>
      </c>
      <c r="Z761">
        <v>4</v>
      </c>
    </row>
    <row r="763" spans="1:26">
      <c r="A763" s="1">
        <v>45900</v>
      </c>
    </row>
    <row r="764" spans="1:26">
      <c r="A764" s="12" t="s">
        <v>742</v>
      </c>
      <c r="B764" s="12" t="s">
        <v>790</v>
      </c>
      <c r="C764" s="9" t="s">
        <v>134</v>
      </c>
      <c r="D764">
        <f>SUM(F764:BJ764)</f>
        <v>7</v>
      </c>
      <c r="E764">
        <v>13</v>
      </c>
      <c r="F764">
        <v>1</v>
      </c>
      <c r="G764">
        <v>1</v>
      </c>
      <c r="H764">
        <v>1</v>
      </c>
      <c r="I764">
        <v>1</v>
      </c>
      <c r="J764">
        <v>1</v>
      </c>
      <c r="L764">
        <v>1</v>
      </c>
      <c r="M764">
        <v>1</v>
      </c>
    </row>
    <row r="765" spans="1:26" ht="16.5">
      <c r="A765">
        <v>5</v>
      </c>
      <c r="B765" s="14" t="s">
        <v>804</v>
      </c>
      <c r="C765" s="12" t="s">
        <v>805</v>
      </c>
      <c r="D765">
        <f t="shared" ref="D765:D766" si="28">SUM(F765:BJ765)</f>
        <v>6</v>
      </c>
      <c r="E765">
        <v>6</v>
      </c>
      <c r="F765">
        <v>1</v>
      </c>
      <c r="H765">
        <v>1</v>
      </c>
      <c r="J765">
        <v>1</v>
      </c>
      <c r="M765">
        <v>1</v>
      </c>
      <c r="N765">
        <v>1</v>
      </c>
      <c r="Q765">
        <v>1</v>
      </c>
    </row>
    <row r="766" spans="1:26" ht="16.5">
      <c r="A766">
        <v>5</v>
      </c>
      <c r="B766" s="14" t="s">
        <v>806</v>
      </c>
      <c r="C766" s="12" t="s">
        <v>815</v>
      </c>
      <c r="D766">
        <f t="shared" si="28"/>
        <v>7</v>
      </c>
      <c r="E766">
        <v>7</v>
      </c>
      <c r="F766">
        <v>1</v>
      </c>
      <c r="G766">
        <v>1</v>
      </c>
      <c r="H766">
        <v>1</v>
      </c>
      <c r="I766">
        <v>1</v>
      </c>
      <c r="N766">
        <v>1</v>
      </c>
      <c r="P766">
        <v>1</v>
      </c>
      <c r="Q766">
        <v>1</v>
      </c>
    </row>
    <row r="767" spans="1:26">
      <c r="B767" s="12" t="s">
        <v>793</v>
      </c>
      <c r="C767" s="12" t="s">
        <v>807</v>
      </c>
    </row>
    <row r="768" spans="1:26" ht="16.5">
      <c r="B768" s="14" t="s">
        <v>812</v>
      </c>
      <c r="C768" s="9" t="s">
        <v>797</v>
      </c>
    </row>
    <row r="769" spans="2:25" ht="16.5">
      <c r="B769" s="14" t="s">
        <v>813</v>
      </c>
      <c r="C769" s="9" t="s">
        <v>814</v>
      </c>
    </row>
    <row r="772" spans="2:25" ht="16.5">
      <c r="B772" s="13" t="s">
        <v>799</v>
      </c>
      <c r="C772" s="7" t="s">
        <v>801</v>
      </c>
    </row>
    <row r="773" spans="2:25">
      <c r="B773" s="12" t="s">
        <v>792</v>
      </c>
      <c r="C773" s="12" t="s">
        <v>791</v>
      </c>
    </row>
    <row r="774" spans="2:25">
      <c r="B774" s="12" t="s">
        <v>794</v>
      </c>
      <c r="C774" s="12" t="s">
        <v>467</v>
      </c>
    </row>
    <row r="775" spans="2:25" ht="16.5">
      <c r="B775" s="14" t="s">
        <v>802</v>
      </c>
      <c r="C775" s="12" t="s">
        <v>803</v>
      </c>
    </row>
    <row r="776" spans="2:25" ht="16.5">
      <c r="B776" s="14" t="s">
        <v>808</v>
      </c>
      <c r="C776" s="12" t="s">
        <v>809</v>
      </c>
    </row>
    <row r="777" spans="2:25" ht="16.5">
      <c r="B777" s="14" t="s">
        <v>810</v>
      </c>
      <c r="C777" s="12" t="s">
        <v>809</v>
      </c>
    </row>
    <row r="778" spans="2:25" ht="16.5">
      <c r="B778" s="14" t="s">
        <v>811</v>
      </c>
      <c r="C778" s="12" t="s">
        <v>809</v>
      </c>
    </row>
    <row r="784" spans="2:25">
      <c r="F784">
        <v>1</v>
      </c>
      <c r="J784">
        <v>5</v>
      </c>
      <c r="O784">
        <v>10</v>
      </c>
      <c r="T784">
        <v>15</v>
      </c>
      <c r="Y784">
        <v>20</v>
      </c>
    </row>
    <row r="785" spans="3:26">
      <c r="H785" t="s">
        <v>89</v>
      </c>
      <c r="I785" t="s">
        <v>56</v>
      </c>
      <c r="N785" t="s">
        <v>63</v>
      </c>
      <c r="O785" t="s">
        <v>59</v>
      </c>
      <c r="P785" t="s">
        <v>54</v>
      </c>
      <c r="S785" t="s">
        <v>60</v>
      </c>
      <c r="U785" t="s">
        <v>65</v>
      </c>
      <c r="V785" t="s">
        <v>61</v>
      </c>
      <c r="W785" t="s">
        <v>64</v>
      </c>
      <c r="Y785" s="12" t="s">
        <v>184</v>
      </c>
    </row>
    <row r="786" spans="3:26">
      <c r="D786" t="s">
        <v>47</v>
      </c>
      <c r="F786" t="s">
        <v>58</v>
      </c>
      <c r="G786" t="s">
        <v>66</v>
      </c>
      <c r="H786" t="s">
        <v>82</v>
      </c>
      <c r="I786" t="s">
        <v>67</v>
      </c>
      <c r="J786" t="s">
        <v>68</v>
      </c>
      <c r="K786" t="s">
        <v>79</v>
      </c>
      <c r="L786" s="9" t="s">
        <v>57</v>
      </c>
      <c r="M786" t="s">
        <v>85</v>
      </c>
      <c r="N786" t="s">
        <v>73</v>
      </c>
      <c r="O786" t="s">
        <v>83</v>
      </c>
      <c r="P786" t="s">
        <v>75</v>
      </c>
      <c r="Q786" t="s">
        <v>76</v>
      </c>
      <c r="R786" t="s">
        <v>80</v>
      </c>
      <c r="S786" t="s">
        <v>69</v>
      </c>
      <c r="T786" t="s">
        <v>70</v>
      </c>
      <c r="U786" t="s">
        <v>77</v>
      </c>
      <c r="V786" t="s">
        <v>74</v>
      </c>
      <c r="W786" t="s">
        <v>71</v>
      </c>
      <c r="X786" t="s">
        <v>84</v>
      </c>
      <c r="Y786" s="12" t="s">
        <v>238</v>
      </c>
      <c r="Z786" s="12" t="s">
        <v>544</v>
      </c>
    </row>
    <row r="787" spans="3:26">
      <c r="D787" t="s">
        <v>78</v>
      </c>
      <c r="E787">
        <f>SUM(F787:BJ787)</f>
        <v>219</v>
      </c>
      <c r="F787">
        <v>24</v>
      </c>
      <c r="G787">
        <v>31</v>
      </c>
      <c r="H787">
        <v>25</v>
      </c>
      <c r="I787">
        <v>29</v>
      </c>
      <c r="J787">
        <v>29</v>
      </c>
      <c r="K787">
        <v>3</v>
      </c>
      <c r="L787">
        <v>31</v>
      </c>
      <c r="M787">
        <v>9</v>
      </c>
      <c r="N787">
        <v>7</v>
      </c>
      <c r="O787">
        <v>1</v>
      </c>
      <c r="P787">
        <v>6</v>
      </c>
      <c r="R787">
        <v>16</v>
      </c>
      <c r="S787">
        <v>7</v>
      </c>
      <c r="T787">
        <v>1</v>
      </c>
    </row>
    <row r="788" spans="3:26">
      <c r="D788" s="12" t="s">
        <v>86</v>
      </c>
      <c r="E788">
        <f>SUM(F788:BJ788)</f>
        <v>448</v>
      </c>
      <c r="F788" s="5">
        <v>57</v>
      </c>
      <c r="G788" s="5">
        <v>54</v>
      </c>
      <c r="H788" s="5">
        <v>53</v>
      </c>
      <c r="I788" s="5">
        <v>42</v>
      </c>
      <c r="J788" s="5">
        <v>46</v>
      </c>
      <c r="K788" s="5">
        <v>33</v>
      </c>
      <c r="L788" s="5">
        <v>30</v>
      </c>
      <c r="M788" s="5">
        <v>26</v>
      </c>
      <c r="N788" s="5">
        <v>25</v>
      </c>
      <c r="P788" s="5">
        <v>17</v>
      </c>
      <c r="Q788" s="5">
        <v>11</v>
      </c>
      <c r="R788" s="5">
        <v>16</v>
      </c>
      <c r="S788" s="5">
        <v>14</v>
      </c>
      <c r="T788" s="5">
        <v>16</v>
      </c>
      <c r="U788">
        <v>3</v>
      </c>
      <c r="X788">
        <v>1</v>
      </c>
      <c r="Z788">
        <v>4</v>
      </c>
    </row>
    <row r="791" spans="3:26">
      <c r="F791">
        <v>1</v>
      </c>
      <c r="J791">
        <v>5</v>
      </c>
      <c r="O791">
        <v>10</v>
      </c>
      <c r="T791">
        <v>15</v>
      </c>
      <c r="Y791">
        <v>20</v>
      </c>
    </row>
    <row r="792" spans="3:26">
      <c r="V792" t="s">
        <v>61</v>
      </c>
      <c r="W792" t="s">
        <v>64</v>
      </c>
      <c r="Y792" s="12" t="s">
        <v>184</v>
      </c>
    </row>
    <row r="793" spans="3:26">
      <c r="D793" t="s">
        <v>47</v>
      </c>
      <c r="V793" t="s">
        <v>74</v>
      </c>
      <c r="W793" t="s">
        <v>71</v>
      </c>
      <c r="Y793" s="12" t="s">
        <v>238</v>
      </c>
    </row>
    <row r="794" spans="3:26">
      <c r="D794" t="s">
        <v>78</v>
      </c>
      <c r="E794">
        <f>SUM(F794:BJ794)</f>
        <v>0</v>
      </c>
    </row>
    <row r="795" spans="3:26">
      <c r="D795" s="12" t="s">
        <v>86</v>
      </c>
      <c r="E795">
        <f>SUM(F795:BJ795)</f>
        <v>0</v>
      </c>
    </row>
    <row r="796" spans="3:26">
      <c r="D796" s="12"/>
      <c r="G796" s="5"/>
      <c r="H796" s="5"/>
      <c r="I796" s="5"/>
      <c r="J796" s="5"/>
      <c r="K796" s="5"/>
      <c r="L796" s="5"/>
      <c r="M796" s="5"/>
      <c r="N796" s="5"/>
      <c r="P796" s="5"/>
      <c r="Q796" s="5"/>
      <c r="R796" s="5"/>
      <c r="S796" s="5"/>
      <c r="T796" s="5"/>
    </row>
    <row r="797" spans="3:26">
      <c r="H797" t="s">
        <v>89</v>
      </c>
      <c r="J797" t="s">
        <v>56</v>
      </c>
      <c r="N797" t="s">
        <v>63</v>
      </c>
      <c r="O797" t="s">
        <v>54</v>
      </c>
      <c r="R797" t="s">
        <v>60</v>
      </c>
      <c r="U797" t="s">
        <v>65</v>
      </c>
      <c r="W797" t="s">
        <v>59</v>
      </c>
    </row>
    <row r="798" spans="3:26">
      <c r="D798" t="s">
        <v>47</v>
      </c>
      <c r="F798" t="s">
        <v>58</v>
      </c>
      <c r="G798" t="s">
        <v>66</v>
      </c>
      <c r="H798" t="s">
        <v>82</v>
      </c>
      <c r="I798" t="s">
        <v>68</v>
      </c>
      <c r="J798" t="s">
        <v>67</v>
      </c>
      <c r="K798" t="s">
        <v>79</v>
      </c>
      <c r="L798" s="9" t="s">
        <v>57</v>
      </c>
      <c r="M798" t="s">
        <v>85</v>
      </c>
      <c r="N798" t="s">
        <v>73</v>
      </c>
      <c r="O798" t="s">
        <v>75</v>
      </c>
      <c r="P798" t="s">
        <v>80</v>
      </c>
      <c r="Q798" t="s">
        <v>70</v>
      </c>
      <c r="R798" t="s">
        <v>69</v>
      </c>
      <c r="S798" t="s">
        <v>76</v>
      </c>
      <c r="T798" s="12" t="s">
        <v>544</v>
      </c>
      <c r="U798" t="s">
        <v>77</v>
      </c>
      <c r="V798" t="s">
        <v>84</v>
      </c>
      <c r="W798" t="s">
        <v>83</v>
      </c>
    </row>
    <row r="799" spans="3:26">
      <c r="C799">
        <v>219</v>
      </c>
      <c r="D799" t="s">
        <v>78</v>
      </c>
      <c r="E799">
        <f>SUM(F799:Z799)</f>
        <v>219</v>
      </c>
      <c r="F799">
        <v>24</v>
      </c>
      <c r="G799">
        <v>31</v>
      </c>
      <c r="H799">
        <v>25</v>
      </c>
      <c r="I799">
        <v>29</v>
      </c>
      <c r="J799">
        <v>29</v>
      </c>
      <c r="K799">
        <v>3</v>
      </c>
      <c r="L799">
        <v>31</v>
      </c>
      <c r="M799">
        <v>9</v>
      </c>
      <c r="N799">
        <v>7</v>
      </c>
      <c r="O799">
        <v>6</v>
      </c>
      <c r="P799">
        <v>16</v>
      </c>
      <c r="Q799">
        <v>1</v>
      </c>
      <c r="R799">
        <v>7</v>
      </c>
      <c r="S799">
        <v>0</v>
      </c>
      <c r="T799">
        <v>0</v>
      </c>
      <c r="U799">
        <v>0</v>
      </c>
      <c r="V799">
        <v>0</v>
      </c>
      <c r="W799">
        <v>1</v>
      </c>
    </row>
    <row r="800" spans="3:26">
      <c r="C800">
        <v>448</v>
      </c>
      <c r="D800" s="12" t="s">
        <v>86</v>
      </c>
      <c r="E800">
        <f>SUM(F800:Z800)</f>
        <v>448</v>
      </c>
      <c r="F800" s="5">
        <v>57</v>
      </c>
      <c r="G800" s="5">
        <v>54</v>
      </c>
      <c r="H800" s="5">
        <v>53</v>
      </c>
      <c r="I800" s="5">
        <v>46</v>
      </c>
      <c r="J800" s="5">
        <v>42</v>
      </c>
      <c r="K800" s="5">
        <v>33</v>
      </c>
      <c r="L800" s="5">
        <v>30</v>
      </c>
      <c r="M800" s="5">
        <v>26</v>
      </c>
      <c r="N800" s="5">
        <v>25</v>
      </c>
      <c r="O800" s="5">
        <v>17</v>
      </c>
      <c r="P800" s="5">
        <v>16</v>
      </c>
      <c r="Q800" s="5">
        <v>16</v>
      </c>
      <c r="R800" s="5">
        <v>14</v>
      </c>
      <c r="S800" s="5">
        <v>11</v>
      </c>
      <c r="T800">
        <v>4</v>
      </c>
      <c r="U800">
        <v>3</v>
      </c>
      <c r="V800">
        <v>1</v>
      </c>
      <c r="W800">
        <v>0</v>
      </c>
    </row>
    <row r="833" spans="3:7">
      <c r="C833" t="s">
        <v>51</v>
      </c>
      <c r="D833" t="s">
        <v>46</v>
      </c>
      <c r="E833" t="s">
        <v>49</v>
      </c>
      <c r="F833" t="s">
        <v>47</v>
      </c>
      <c r="G833" t="s">
        <v>44</v>
      </c>
    </row>
    <row r="834" spans="3:7">
      <c r="C834" s="1">
        <v>45870</v>
      </c>
      <c r="D834">
        <v>16</v>
      </c>
      <c r="E834">
        <v>6</v>
      </c>
      <c r="F834">
        <v>8</v>
      </c>
      <c r="G834">
        <v>31</v>
      </c>
    </row>
    <row r="835" spans="3:7">
      <c r="C835" s="1">
        <v>45871</v>
      </c>
      <c r="D835">
        <v>15</v>
      </c>
      <c r="E835">
        <v>6</v>
      </c>
      <c r="F835">
        <v>8</v>
      </c>
      <c r="G835">
        <v>29</v>
      </c>
    </row>
    <row r="836" spans="3:7">
      <c r="C836" s="1">
        <v>45872</v>
      </c>
      <c r="D836">
        <v>18</v>
      </c>
      <c r="E836">
        <v>5</v>
      </c>
      <c r="F836">
        <v>7</v>
      </c>
      <c r="G836">
        <v>31</v>
      </c>
    </row>
    <row r="837" spans="3:7">
      <c r="C837" s="1">
        <v>45873</v>
      </c>
      <c r="D837">
        <v>14</v>
      </c>
      <c r="E837">
        <v>5</v>
      </c>
      <c r="F837">
        <v>8</v>
      </c>
      <c r="G837">
        <v>23</v>
      </c>
    </row>
    <row r="838" spans="3:7">
      <c r="C838" s="1">
        <v>45874</v>
      </c>
      <c r="D838">
        <v>16</v>
      </c>
      <c r="E838">
        <v>4</v>
      </c>
      <c r="F838">
        <v>6</v>
      </c>
      <c r="G838">
        <v>29</v>
      </c>
    </row>
    <row r="839" spans="3:7">
      <c r="C839" s="1">
        <v>45875</v>
      </c>
      <c r="D839">
        <v>7</v>
      </c>
      <c r="E839">
        <v>3</v>
      </c>
      <c r="F839">
        <v>7</v>
      </c>
      <c r="G839">
        <v>19</v>
      </c>
    </row>
    <row r="840" spans="3:7">
      <c r="C840" s="1">
        <v>45876</v>
      </c>
      <c r="D840">
        <v>19</v>
      </c>
      <c r="E840">
        <v>7</v>
      </c>
      <c r="F840">
        <v>10</v>
      </c>
      <c r="G840">
        <v>29</v>
      </c>
    </row>
    <row r="841" spans="3:7">
      <c r="C841" s="1">
        <v>45877</v>
      </c>
      <c r="D841">
        <v>17</v>
      </c>
      <c r="E841">
        <v>6</v>
      </c>
      <c r="F841">
        <v>7</v>
      </c>
      <c r="G841">
        <v>30</v>
      </c>
    </row>
    <row r="842" spans="3:7">
      <c r="C842" s="1">
        <v>45878</v>
      </c>
      <c r="D842">
        <v>18</v>
      </c>
      <c r="E842">
        <v>5</v>
      </c>
      <c r="F842">
        <v>8</v>
      </c>
      <c r="G842">
        <v>39</v>
      </c>
    </row>
    <row r="843" spans="3:7">
      <c r="C843" s="1">
        <v>45879</v>
      </c>
      <c r="D843">
        <v>19</v>
      </c>
      <c r="E843">
        <v>6</v>
      </c>
      <c r="F843">
        <v>11</v>
      </c>
      <c r="G843">
        <v>36</v>
      </c>
    </row>
    <row r="844" spans="3:7">
      <c r="C844" s="1">
        <v>45880</v>
      </c>
      <c r="D844">
        <v>12</v>
      </c>
      <c r="E844">
        <v>5</v>
      </c>
      <c r="F844">
        <v>7</v>
      </c>
      <c r="G844">
        <v>29</v>
      </c>
    </row>
    <row r="845" spans="3:7">
      <c r="C845" s="1">
        <v>45881</v>
      </c>
      <c r="D845">
        <v>13</v>
      </c>
      <c r="E845">
        <v>5</v>
      </c>
      <c r="F845">
        <v>6</v>
      </c>
      <c r="G845">
        <v>30</v>
      </c>
    </row>
    <row r="846" spans="3:7">
      <c r="C846" s="1">
        <v>45882</v>
      </c>
      <c r="D846">
        <v>14</v>
      </c>
      <c r="E846">
        <v>4</v>
      </c>
      <c r="F846">
        <v>6</v>
      </c>
      <c r="G846">
        <v>26</v>
      </c>
    </row>
    <row r="847" spans="3:7">
      <c r="C847" s="1">
        <v>45883</v>
      </c>
      <c r="D847">
        <v>9</v>
      </c>
      <c r="E847">
        <v>3</v>
      </c>
      <c r="F847">
        <v>4</v>
      </c>
      <c r="G847">
        <v>23</v>
      </c>
    </row>
    <row r="848" spans="3:7">
      <c r="C848" s="1">
        <v>45884</v>
      </c>
      <c r="D848">
        <v>9</v>
      </c>
      <c r="E848">
        <v>5</v>
      </c>
      <c r="F848">
        <v>7</v>
      </c>
      <c r="G848">
        <v>27</v>
      </c>
    </row>
    <row r="849" spans="3:7">
      <c r="C849" s="1">
        <v>45885</v>
      </c>
      <c r="D849">
        <v>13</v>
      </c>
      <c r="E849">
        <v>4</v>
      </c>
      <c r="F849">
        <v>6</v>
      </c>
      <c r="G849">
        <v>31</v>
      </c>
    </row>
    <row r="850" spans="3:7">
      <c r="C850" s="1">
        <v>45886</v>
      </c>
      <c r="D850">
        <v>16</v>
      </c>
      <c r="E850">
        <v>4</v>
      </c>
      <c r="F850">
        <v>7</v>
      </c>
      <c r="G850">
        <v>37</v>
      </c>
    </row>
    <row r="851" spans="3:7">
      <c r="C851" s="1">
        <v>45887</v>
      </c>
      <c r="D851">
        <v>14</v>
      </c>
      <c r="E851">
        <v>5</v>
      </c>
      <c r="F851">
        <v>6</v>
      </c>
      <c r="G851">
        <v>29</v>
      </c>
    </row>
    <row r="852" spans="3:7">
      <c r="C852" s="1">
        <v>45888</v>
      </c>
      <c r="D852">
        <v>19</v>
      </c>
      <c r="E852">
        <v>5</v>
      </c>
      <c r="F852">
        <v>6</v>
      </c>
      <c r="G852">
        <v>30</v>
      </c>
    </row>
    <row r="853" spans="3:7">
      <c r="C853" s="1">
        <v>45889</v>
      </c>
      <c r="D853">
        <v>14</v>
      </c>
      <c r="E853">
        <v>6</v>
      </c>
      <c r="F853">
        <v>6</v>
      </c>
      <c r="G853">
        <v>32</v>
      </c>
    </row>
    <row r="854" spans="3:7">
      <c r="C854" s="1">
        <v>45890</v>
      </c>
      <c r="D854">
        <v>16</v>
      </c>
      <c r="E854">
        <v>7</v>
      </c>
      <c r="F854">
        <v>8</v>
      </c>
      <c r="G854">
        <v>28</v>
      </c>
    </row>
    <row r="855" spans="3:7">
      <c r="C855" s="1">
        <v>45891</v>
      </c>
      <c r="D855">
        <v>12</v>
      </c>
      <c r="E855">
        <v>5</v>
      </c>
      <c r="F855">
        <v>5</v>
      </c>
      <c r="G855">
        <v>28</v>
      </c>
    </row>
    <row r="856" spans="3:7">
      <c r="C856" s="1">
        <v>45892</v>
      </c>
      <c r="D856">
        <v>13</v>
      </c>
      <c r="E856">
        <v>7</v>
      </c>
      <c r="F856">
        <v>7</v>
      </c>
      <c r="G856">
        <v>34</v>
      </c>
    </row>
    <row r="857" spans="3:7">
      <c r="C857" s="1">
        <v>45893</v>
      </c>
      <c r="D857">
        <v>13</v>
      </c>
      <c r="E857">
        <v>5</v>
      </c>
      <c r="F857">
        <v>6</v>
      </c>
      <c r="G857">
        <v>30</v>
      </c>
    </row>
    <row r="858" spans="3:7">
      <c r="C858" s="1">
        <v>45894</v>
      </c>
      <c r="D858">
        <v>16</v>
      </c>
      <c r="E858">
        <v>6</v>
      </c>
      <c r="F858">
        <v>8</v>
      </c>
      <c r="G858">
        <v>30</v>
      </c>
    </row>
    <row r="859" spans="3:7">
      <c r="C859" s="1">
        <v>45895</v>
      </c>
      <c r="D859">
        <v>14</v>
      </c>
      <c r="E859">
        <v>6</v>
      </c>
      <c r="F859">
        <v>8</v>
      </c>
      <c r="G859">
        <v>27</v>
      </c>
    </row>
    <row r="860" spans="3:7">
      <c r="C860" s="1">
        <v>45896</v>
      </c>
      <c r="D860">
        <v>16</v>
      </c>
      <c r="E860">
        <v>4</v>
      </c>
      <c r="F860">
        <v>8</v>
      </c>
      <c r="G860">
        <v>31</v>
      </c>
    </row>
    <row r="861" spans="3:7">
      <c r="C861" s="1">
        <v>45897</v>
      </c>
      <c r="D861">
        <v>16</v>
      </c>
      <c r="E861">
        <v>5</v>
      </c>
      <c r="F861">
        <v>6</v>
      </c>
      <c r="G861">
        <v>32</v>
      </c>
    </row>
    <row r="862" spans="3:7">
      <c r="C862" s="1">
        <v>45898</v>
      </c>
      <c r="D862">
        <v>13</v>
      </c>
      <c r="E862">
        <v>5</v>
      </c>
      <c r="F862">
        <v>7</v>
      </c>
      <c r="G862">
        <v>26</v>
      </c>
    </row>
    <row r="863" spans="3:7">
      <c r="C863" s="1">
        <v>45899</v>
      </c>
      <c r="D863">
        <v>14</v>
      </c>
      <c r="E863">
        <v>7</v>
      </c>
      <c r="F863">
        <v>7</v>
      </c>
      <c r="G863">
        <v>29</v>
      </c>
    </row>
    <row r="864" spans="3:7">
      <c r="C864" s="1">
        <v>45900</v>
      </c>
      <c r="D864">
        <v>13</v>
      </c>
      <c r="E864">
        <v>6</v>
      </c>
      <c r="F864">
        <v>7</v>
      </c>
      <c r="G864">
        <v>26</v>
      </c>
    </row>
    <row r="865" spans="3:7">
      <c r="C865" s="1"/>
    </row>
    <row r="866" spans="3:7">
      <c r="C866" s="1" t="s">
        <v>50</v>
      </c>
      <c r="D866">
        <f>SUM(D834:D864)</f>
        <v>448</v>
      </c>
      <c r="E866">
        <f>SUM(E834:E864)</f>
        <v>162</v>
      </c>
      <c r="F866">
        <f>SUM(F834:F864)</f>
        <v>218</v>
      </c>
      <c r="G866">
        <f>SUM(G834:G864)</f>
        <v>911</v>
      </c>
    </row>
    <row r="867" spans="3:7">
      <c r="C867" s="1" t="s">
        <v>53</v>
      </c>
      <c r="D867">
        <f>AVERAGE(D834:D864)</f>
        <v>14.451612903225806</v>
      </c>
      <c r="E867">
        <f>AVERAGE(E834:E864)</f>
        <v>5.225806451612903</v>
      </c>
      <c r="F867">
        <f>AVERAGE(F834:F864)</f>
        <v>7.032258064516129</v>
      </c>
      <c r="G867">
        <f>AVERAGE(G834:G864)</f>
        <v>29.387096774193548</v>
      </c>
    </row>
    <row r="868" spans="3:7">
      <c r="C868" s="1"/>
    </row>
    <row r="869" spans="3:7">
      <c r="C869" s="1"/>
    </row>
    <row r="870" spans="3:7">
      <c r="C870" s="1"/>
    </row>
    <row r="871" spans="3:7">
      <c r="C871" s="1"/>
    </row>
    <row r="872" spans="3:7">
      <c r="C872" s="1"/>
    </row>
    <row r="873" spans="3:7">
      <c r="C873" s="1"/>
    </row>
    <row r="874" spans="3:7">
      <c r="C874" s="1"/>
    </row>
  </sheetData>
  <phoneticPr fontId="11"/>
  <pageMargins left="0.69999998807907104" right="0.69999998807907104" top="0.75" bottom="0.75" header="0.30000001192092896" footer="0.30000001192092896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シート2"/>
  <dimension ref="A1"/>
  <sheetViews>
    <sheetView zoomScaleSheetLayoutView="75" workbookViewId="0"/>
  </sheetViews>
  <sheetFormatPr defaultColWidth="9" defaultRowHeight="13.5"/>
  <sheetData/>
  <phoneticPr fontId="11"/>
  <pageMargins left="0.69999998807907104" right="0.69999998807907104" top="0.75" bottom="0.75" header="0.30000001192092896" footer="0.30000001192092896"/>
  <pageSetup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シート3"/>
  <dimension ref="A1"/>
  <sheetViews>
    <sheetView zoomScaleSheetLayoutView="75" workbookViewId="0"/>
  </sheetViews>
  <sheetFormatPr defaultColWidth="9" defaultRowHeight="13.5"/>
  <sheetData/>
  <phoneticPr fontId="11"/>
  <pageMargins left="0.69999998807907104" right="0.69999998807907104" top="0.75" bottom="0.75" header="0.30000001192092896" footer="0.30000001192092896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197</TotalTime>
  <Application>Cell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USER</cp:lastModifiedBy>
  <cp:revision>3</cp:revision>
  <dcterms:created xsi:type="dcterms:W3CDTF">2017-12-01T06:31:59Z</dcterms:created>
  <dcterms:modified xsi:type="dcterms:W3CDTF">2025-09-02T01:37:22Z</dcterms:modified>
  <cp:version>0906.0100.01</cp:version>
</cp:coreProperties>
</file>