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8785" windowHeight="12315" tabRatio="15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56" i="1"/>
  <c r="E855"/>
  <c r="C861"/>
  <c r="C860"/>
  <c r="E850"/>
  <c r="E849"/>
  <c r="D826"/>
  <c r="D827"/>
  <c r="D825"/>
  <c r="E823"/>
  <c r="E822"/>
  <c r="D799"/>
  <c r="D800"/>
  <c r="D798"/>
  <c r="E796"/>
  <c r="E795"/>
  <c r="D773"/>
  <c r="D774"/>
  <c r="D772"/>
  <c r="E770"/>
  <c r="E769"/>
  <c r="D743"/>
  <c r="D744"/>
  <c r="D742"/>
  <c r="E740"/>
  <c r="E739"/>
  <c r="D716"/>
  <c r="D717"/>
  <c r="D715"/>
  <c r="E713"/>
  <c r="E712"/>
  <c r="D690"/>
  <c r="D691"/>
  <c r="D689"/>
  <c r="E687"/>
  <c r="E686"/>
  <c r="D667"/>
  <c r="D668"/>
  <c r="D666"/>
  <c r="E664"/>
  <c r="E663"/>
  <c r="D637"/>
  <c r="D638"/>
  <c r="D636"/>
  <c r="E634"/>
  <c r="E633"/>
  <c r="D611"/>
  <c r="D612"/>
  <c r="D610"/>
  <c r="E608"/>
  <c r="E607"/>
  <c r="D587"/>
  <c r="D588"/>
  <c r="D586"/>
  <c r="G928"/>
  <c r="F928"/>
  <c r="E928"/>
  <c r="D928"/>
  <c r="G927"/>
  <c r="F927"/>
  <c r="E927"/>
  <c r="D927"/>
  <c r="E584"/>
  <c r="E583"/>
  <c r="D559"/>
  <c r="D558"/>
  <c r="D557"/>
  <c r="E555"/>
  <c r="E554"/>
  <c r="D532"/>
  <c r="D531"/>
  <c r="D530"/>
  <c r="E528"/>
  <c r="E527"/>
  <c r="D509"/>
  <c r="D508"/>
  <c r="D507"/>
  <c r="E505"/>
  <c r="E504"/>
  <c r="D485"/>
  <c r="D484"/>
  <c r="D483"/>
  <c r="E481"/>
  <c r="E480"/>
  <c r="D457"/>
  <c r="D456"/>
  <c r="D455"/>
  <c r="E453"/>
  <c r="E452"/>
  <c r="D433"/>
  <c r="D432"/>
  <c r="D431"/>
  <c r="E429"/>
  <c r="E428"/>
  <c r="D409"/>
  <c r="D408"/>
  <c r="D407"/>
  <c r="E405"/>
  <c r="E404"/>
  <c r="D382"/>
  <c r="D381"/>
  <c r="D380"/>
  <c r="E378"/>
  <c r="E377"/>
  <c r="D354"/>
  <c r="D353"/>
  <c r="D352"/>
  <c r="E350"/>
  <c r="E349"/>
  <c r="D322"/>
  <c r="D321"/>
  <c r="D320"/>
  <c r="E318"/>
  <c r="E317"/>
  <c r="D295"/>
  <c r="D294"/>
  <c r="D293"/>
  <c r="E291"/>
  <c r="E290"/>
  <c r="D267"/>
  <c r="D266"/>
  <c r="D265"/>
  <c r="E263"/>
  <c r="E262"/>
  <c r="D239"/>
  <c r="D238"/>
  <c r="D237"/>
  <c r="E235"/>
  <c r="E234"/>
  <c r="D209"/>
  <c r="D208"/>
  <c r="D207"/>
  <c r="E205"/>
  <c r="E204"/>
  <c r="D178"/>
  <c r="D177"/>
  <c r="D176"/>
  <c r="E174"/>
  <c r="E173"/>
  <c r="D149"/>
  <c r="D148"/>
  <c r="D147"/>
  <c r="E145"/>
  <c r="E144"/>
  <c r="D125"/>
  <c r="D124"/>
  <c r="D123"/>
  <c r="E121"/>
  <c r="E120"/>
  <c r="D95"/>
  <c r="D94"/>
  <c r="D93"/>
  <c r="E91"/>
  <c r="E90"/>
  <c r="D71"/>
  <c r="D70"/>
  <c r="D69"/>
  <c r="E67"/>
  <c r="E66"/>
  <c r="D41"/>
  <c r="D40"/>
  <c r="D39"/>
  <c r="E37"/>
  <c r="E36"/>
  <c r="D14"/>
  <c r="D13"/>
  <c r="D12"/>
  <c r="E8"/>
  <c r="E7"/>
</calcChain>
</file>

<file path=xl/sharedStrings.xml><?xml version="1.0" encoding="utf-8"?>
<sst xmlns="http://schemas.openxmlformats.org/spreadsheetml/2006/main" count="3126" uniqueCount="858">
  <si>
    <t>登攀の最後の一歩雲の峰　　雄一郎</t>
  </si>
  <si>
    <t>自転車はずんと逃水越えてゆく　浩正</t>
  </si>
  <si>
    <t>Kathuhiko Suehiro／勝</t>
    <rPh sb="18" eb="19">
      <t>カツ</t>
    </rPh>
    <phoneticPr fontId="13"/>
  </si>
  <si>
    <t>何もかも鎮めるやうに夏の雨　　栄太郎</t>
  </si>
  <si>
    <t>競ふかにエンジン唸る田植かな　滿</t>
  </si>
  <si>
    <t>九条や散ってはならぬ若葉風　やすこ</t>
  </si>
  <si>
    <t>太陽のやうな匂ひや藤の花　亜仁子</t>
  </si>
  <si>
    <t>泥滲みの野良着としやべるみどりの日　滿</t>
  </si>
  <si>
    <t>木といふ木青い実抱ひて夏兆す　やすこ</t>
  </si>
  <si>
    <t>卯の花や生家は二人ひっそりし　倫</t>
  </si>
  <si>
    <t>魚跳ねて沼の水面を囃しけり　泰與</t>
  </si>
  <si>
    <t>真夜中のナースコールや水中花　祐</t>
  </si>
  <si>
    <t>うらがえり水うらがへす水澄まし　滿</t>
  </si>
  <si>
    <t>ただ一人竿出す沼や初夏の朝　泰與</t>
  </si>
  <si>
    <t>ぼうたんの夕日に沈む庭の隅　泰與</t>
  </si>
  <si>
    <t>赤城嶺に落暉まぶしき麦の秋　浩正</t>
  </si>
  <si>
    <t>紫陽花や朝焼け空の色うつし　やすこ</t>
  </si>
  <si>
    <t>岸辺には菖蒲群れ咲く嫁入船　　和</t>
  </si>
  <si>
    <t>せせらぎの涼風走る高瀬川　　栄太郎</t>
  </si>
  <si>
    <t>薔薇園を抜けし辺りの昼の闇 みちを</t>
  </si>
  <si>
    <t>口漱ぐ手水のまろし夏近し　みちを</t>
  </si>
  <si>
    <t>行く春やこの人類は何処へ行く　亜仁子</t>
  </si>
  <si>
    <t>桜しべ降る婆の箒の唸りたつ　泰與</t>
  </si>
  <si>
    <t>子ら渡る卯の花腐しの木橋かな　直</t>
  </si>
  <si>
    <t>ひそやかに五弁を咲かすカナメモチ　　和</t>
  </si>
  <si>
    <t>夜をこめて窓を濡らすや女梅雨　やすこ</t>
  </si>
  <si>
    <r>
      <rPr>
        <sz val="11"/>
        <color rgb="FF080809"/>
        <rFont val="ＭＳ Ｐゴシック"/>
        <family val="3"/>
        <charset val="128"/>
      </rPr>
      <t>尾を切って逃げ足早き守宮かな</t>
    </r>
    <r>
      <rPr>
        <sz val="11"/>
        <color rgb="FFFF0000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</si>
  <si>
    <t>人生の見方の違ふトマトかな 亜仁子</t>
  </si>
  <si>
    <t>母の手のおむすびほろり合歓の花　やすこ</t>
  </si>
  <si>
    <t>憲法日インバウンドの人の波　やすこ</t>
  </si>
  <si>
    <t>朝の窓開けて色濃く筍梅雨　　栄太郎</t>
  </si>
  <si>
    <t>綱とりに期待膨らむ五月場所　　和</t>
  </si>
  <si>
    <t>帰る鳥白き浅間を越え行けり　泰與</t>
  </si>
  <si>
    <t>蛇目蝶つんつん飛んでかくれんぼ　やすこ</t>
  </si>
  <si>
    <t>傘さして雨に恥じらう牡丹をり　浩正</t>
  </si>
  <si>
    <t>平安の神事今なほ落し文　　玉有良</t>
  </si>
  <si>
    <t>母の日に子らより届く宅急便　　和</t>
  </si>
  <si>
    <t>夏めくや鳥居の先の海藍（あを）し　直</t>
  </si>
  <si>
    <t>一斉に穂の揺れ茅花流し吹く 栄太郎</t>
  </si>
  <si>
    <t>トンネルとなりぬ舗道や若楓　　栄太郎</t>
  </si>
  <si>
    <t>風唄う木陰に吊るすハンモック　　和</t>
  </si>
  <si>
    <t>田水張りアジアで植えるコシヒカリ　　和</t>
  </si>
  <si>
    <t>青空に「鰹のぼり」や土佐の夏　　和</t>
  </si>
  <si>
    <t>葉桜の駅むかへなき帰任かな　みちを</t>
  </si>
  <si>
    <t>木蔭行く図書館前や風薫る　　栄太郎</t>
  </si>
  <si>
    <t>夏の夢やっぱり同じひとが好き　素子</t>
  </si>
  <si>
    <t>何もかも匂ひ立つかに夏は来ぬ　　栄太郎</t>
  </si>
  <si>
    <t>藤波の揺れを数へて日暮れたり　知</t>
  </si>
  <si>
    <t>漁師町にハーレーの列夏の空　京桜</t>
  </si>
  <si>
    <t>産土の山河あまねし夏立ちぬ　　雄一郎</t>
  </si>
  <si>
    <t>薫風の木洩れ日歩く朝かな　　栄太郎</t>
  </si>
  <si>
    <t>舟底をそつそつと打つ卯波かな　直</t>
  </si>
  <si>
    <t>茶柱の立って新茶の香り立つ　　和</t>
  </si>
  <si>
    <t>舟小屋の中はひんやり卯月波　　栄太郎</t>
  </si>
  <si>
    <t>一筋の夕日に染まる牡丹かな　泰與</t>
  </si>
  <si>
    <t>開演を待つや初夏先斗町　　玉有良</t>
  </si>
  <si>
    <t>水化粧まるきおでこに風薫る　　玉有良</t>
  </si>
  <si>
    <t>母の日やあの世で詫びる事ばかり　やすこ</t>
  </si>
  <si>
    <t>そこかしこ降り散らばりし桜しべ　泰與</t>
  </si>
  <si>
    <t>影の良し日向も良しの皐月かな　やすこ</t>
  </si>
  <si>
    <t>木木の間を羽音かすかに雀の子　泰與</t>
  </si>
  <si>
    <t>サーファーや虚空と波と缶コーヒー　京桜</t>
  </si>
  <si>
    <t>流鏑馬や三の的まで十五秒　　玉有良</t>
  </si>
  <si>
    <t>老いたる身掛けては替える夏布団　遅歩</t>
  </si>
  <si>
    <t>カップ麺食うて続きの田植かな　滿</t>
  </si>
  <si>
    <t>ゆるゆると頭もたげるポピーかな　やすこ</t>
  </si>
  <si>
    <t>トラクターの椅子に静座の青蛙　滿</t>
  </si>
  <si>
    <t>宰相に降ろされ沈む蚯蚓かな やすこ</t>
  </si>
  <si>
    <t>夏めゐて望郷つとになりにけり　　栄太郎</t>
  </si>
  <si>
    <t>君と食むバウムクーヘン新樹光　直</t>
  </si>
  <si>
    <t>おそろしき程の青空夏日さす　　栄太郎</t>
  </si>
  <si>
    <t>あじさいや濡るる毎にも彩かへて やすこ</t>
  </si>
  <si>
    <t>靑あらしクリップ止めの新帽子　みちを</t>
  </si>
  <si>
    <t>かたはらに居て姦しき猫の恋　泰與</t>
  </si>
  <si>
    <t>夏の霧東京都心を覆ひけり　やすこ</t>
  </si>
  <si>
    <t>母の日や人生変へる贈り物　亜仁子</t>
  </si>
  <si>
    <t>立夏かなわれを蕩児と思ひつつ　直</t>
  </si>
  <si>
    <t>白煙立つ夏バチカンの根比べ　　和</t>
  </si>
  <si>
    <t>きみを待つ泡つぎつぎとソーダ水　　和</t>
  </si>
  <si>
    <t>くもりたる茅花流しの愁ひかな　　栄太郎</t>
  </si>
  <si>
    <t>清和の天コンクラーベの煙立つ　浩正</t>
  </si>
  <si>
    <t>白鷺や堰堤に佇ち動かざる 栄太郎</t>
  </si>
  <si>
    <t>草刈つて丁字路清くなりにけり　滿</t>
  </si>
  <si>
    <t>輪島まで足伸ばさうかあいの風　　雄一郎</t>
  </si>
  <si>
    <t>アカシヤの花影湖へ浮かべけり 泰與</t>
  </si>
  <si>
    <t>飛行機や卯月曇に吸い込まれ　やすこ</t>
  </si>
  <si>
    <t>軽鴨の貸し切つてゐる水田かな　滿</t>
  </si>
  <si>
    <t>曇りても眼下明るき窓若葉　　栄太郎</t>
  </si>
  <si>
    <t>小満の床にみどりの鏡かな　やすこ</t>
  </si>
  <si>
    <t>鋭声のトッキョキョカキョク杜鵑　　和</t>
  </si>
  <si>
    <t>長き雨遣りたる目には青葉増し　遅歩</t>
  </si>
  <si>
    <t>閑かなる漁村の市場若葉冷　　玉有良</t>
  </si>
  <si>
    <t>早起きの農夫にエールほととぎす　滿</t>
  </si>
  <si>
    <t>明神川社家を巡りて風薫る　やすこ</t>
  </si>
  <si>
    <t>どんより空いよよ煌めく植田かな　京桜</t>
  </si>
  <si>
    <t>止みたるはコロナの噂夏の風邪　遅歩</t>
  </si>
  <si>
    <t>母の日や一人一人に母はあり　やすこ</t>
  </si>
  <si>
    <t>人生の意味隠さるる夏の山　亜仁子</t>
  </si>
  <si>
    <t>翡翠の潜きて魚を捕り逃がし　泰與</t>
  </si>
  <si>
    <t>白波の沖に逆巻く青葉潮　　栄太郎</t>
  </si>
  <si>
    <t>微かなる木木の吐息や春の山　泰與</t>
  </si>
  <si>
    <t>沖合に白波走る卯波晴れ　　栄太郎</t>
  </si>
  <si>
    <t>刈上げの髪すずかやに神田祭　浩正</t>
  </si>
  <si>
    <t>青春のプチと弾けてサクランボ　　和</t>
  </si>
  <si>
    <t>頼まれてげじげじ叩くをとこかな　滿</t>
  </si>
  <si>
    <t>風も無き沼に水輪やあめんぼう　泰與</t>
  </si>
  <si>
    <t>緑風や御琴指南の札揺らし　やすこ</t>
  </si>
  <si>
    <t>喜びと甘さと共にビールかな　亜仁子</t>
  </si>
  <si>
    <t>アガペーとエロス秤に晶子の忌　　和</t>
  </si>
  <si>
    <t>指を目に摘む走り茶の柔らかさ　　和</t>
  </si>
  <si>
    <t>草分けて青大将のかまを上げ　泰與</t>
  </si>
  <si>
    <t>釣人の竿にすいーと蜻蛉かな　泰與</t>
  </si>
  <si>
    <t>きらきらと指に絡まる夜光虫　やすこ</t>
  </si>
  <si>
    <t>生き生きと鉢の花咲く青しぐれ　　栄太郎</t>
  </si>
  <si>
    <t>飽くほどに新緑眩しバスの旅　京桜</t>
  </si>
  <si>
    <t>麦の秋二輪バイクのサイドカー　　和</t>
  </si>
  <si>
    <t>青葉潮ジャズの流れる喫茶店　　和</t>
  </si>
  <si>
    <t>夏帽子少女なりけり気持ちだけ　倫</t>
  </si>
  <si>
    <t>木蔭行き日の斑躍りぬ夏の風　　栄太郎</t>
  </si>
  <si>
    <t>緑蔭や広げたままの歎異抄　　雄一郎</t>
  </si>
  <si>
    <t>母の日やカーネーションの鉢二つ 公彦</t>
  </si>
  <si>
    <t>新緑のトンネルくぐりお使ひに　　栄太郎</t>
  </si>
  <si>
    <t>公園や人の名ほどに薔薇の名前　　満徳</t>
  </si>
  <si>
    <t>偲ぶ会の果てたるのちの梅雨の星　みちを</t>
  </si>
  <si>
    <t>うす紅の朝の愁ひや月見草　　栄太郎</t>
  </si>
  <si>
    <t>妹と守宮と留守番したること 公彦</t>
  </si>
  <si>
    <t>句のできぬ夜のコップ酒梅雨の星　みちを</t>
  </si>
  <si>
    <t>新緑や物干し場から開けゆく　京桜</t>
  </si>
  <si>
    <t>時空超え青葉光散る御祓川　やすこ</t>
  </si>
  <si>
    <t>スカイツリー青野の先の先にあり 公彦</t>
  </si>
  <si>
    <t>故郷のありがたきかな青山河　やすこ</t>
  </si>
  <si>
    <t>亡き父の腕時計して初夏の旅　泰與</t>
  </si>
  <si>
    <t>あの恋を捨てるに広し夏の海　ヒデ</t>
  </si>
  <si>
    <t>ハンモック内なる平和ある自然　亜仁子</t>
  </si>
  <si>
    <t>あおあおと木々の色濃く青時雨　　栄太郎</t>
  </si>
  <si>
    <t>隠さるる秘密の多し夏帽子　亜仁子</t>
  </si>
  <si>
    <t>軽食のバスケット持ち夏木立　　和</t>
  </si>
  <si>
    <t>若葉風ただいまの声澄み切って　倫</t>
  </si>
  <si>
    <t>和倫裕杉山やすこ</t>
    <rPh sb="0" eb="1">
      <t>ワ</t>
    </rPh>
    <rPh sb="1" eb="2">
      <t>リン</t>
    </rPh>
    <rPh sb="2" eb="3">
      <t>ユウ</t>
    </rPh>
    <rPh sb="3" eb="5">
      <t>スギヤマ</t>
    </rPh>
    <phoneticPr fontId="13"/>
  </si>
  <si>
    <t>頂は凱風快晴夏来る　祐</t>
  </si>
  <si>
    <t>公彦京桜和知子やすこ</t>
    <rPh sb="0" eb="2">
      <t>キミヒコ</t>
    </rPh>
    <rPh sb="2" eb="3">
      <t>キョウ</t>
    </rPh>
    <rPh sb="3" eb="4">
      <t>サクラ</t>
    </rPh>
    <rPh sb="4" eb="5">
      <t>ワ</t>
    </rPh>
    <rPh sb="5" eb="7">
      <t>トモコ</t>
    </rPh>
    <phoneticPr fontId="13"/>
  </si>
  <si>
    <t>倫栄太郎亜仁子杉山</t>
    <rPh sb="0" eb="1">
      <t>リン</t>
    </rPh>
    <rPh sb="1" eb="4">
      <t>エイタロウ</t>
    </rPh>
    <rPh sb="4" eb="7">
      <t>アニコ</t>
    </rPh>
    <rPh sb="7" eb="9">
      <t>スギヤマ</t>
    </rPh>
    <phoneticPr fontId="13"/>
  </si>
  <si>
    <t>公彦倫栄太郎杉山</t>
    <rPh sb="0" eb="2">
      <t>キミヒコ</t>
    </rPh>
    <rPh sb="2" eb="3">
      <t>リン</t>
    </rPh>
    <rPh sb="3" eb="6">
      <t>エイタロウ</t>
    </rPh>
    <rPh sb="6" eb="8">
      <t>スギヤマ</t>
    </rPh>
    <phoneticPr fontId="13"/>
  </si>
  <si>
    <t>倫栄太郎ばば杉山</t>
    <rPh sb="0" eb="1">
      <t>リン</t>
    </rPh>
    <rPh sb="1" eb="4">
      <t>エイタロウ</t>
    </rPh>
    <rPh sb="6" eb="8">
      <t>スギヤマ</t>
    </rPh>
    <phoneticPr fontId="13"/>
  </si>
  <si>
    <t>祐藤倉やすこ杉山</t>
    <rPh sb="0" eb="1">
      <t>ユウ</t>
    </rPh>
    <rPh sb="1" eb="3">
      <t>フジクラ</t>
    </rPh>
    <rPh sb="6" eb="8">
      <t>スギヤマ</t>
    </rPh>
    <phoneticPr fontId="13"/>
  </si>
  <si>
    <t>和知子やすこ杉山</t>
    <rPh sb="0" eb="1">
      <t>ワ</t>
    </rPh>
    <rPh sb="1" eb="3">
      <t>トモコ</t>
    </rPh>
    <rPh sb="6" eb="8">
      <t>スギヤマ</t>
    </rPh>
    <phoneticPr fontId="13"/>
  </si>
  <si>
    <t>栄太郎杉山やすこ</t>
    <rPh sb="0" eb="3">
      <t>エイタロウ</t>
    </rPh>
    <rPh sb="3" eb="5">
      <t>スギヤマ</t>
    </rPh>
    <phoneticPr fontId="13"/>
  </si>
  <si>
    <t>公彦和京桜裕やすこ</t>
    <rPh sb="0" eb="2">
      <t>キミヒコ</t>
    </rPh>
    <rPh sb="2" eb="3">
      <t>ワ</t>
    </rPh>
    <rPh sb="3" eb="5">
      <t>キョウサクラ</t>
    </rPh>
    <rPh sb="5" eb="6">
      <t>ユウ</t>
    </rPh>
    <phoneticPr fontId="13"/>
  </si>
  <si>
    <t>藤倉やすこ栄太郎</t>
    <rPh sb="0" eb="2">
      <t>フジクラ</t>
    </rPh>
    <rPh sb="5" eb="8">
      <t>エイタロウ</t>
    </rPh>
    <phoneticPr fontId="13"/>
  </si>
  <si>
    <r>
      <rPr>
        <b/>
        <sz val="11"/>
        <color rgb="FF000000"/>
        <rFont val="ＭＳ Ｐゴシック"/>
        <family val="3"/>
        <charset val="128"/>
      </rPr>
      <t>亜仁子</t>
    </r>
    <r>
      <rPr>
        <sz val="11"/>
        <color rgb="FF000000"/>
        <rFont val="ＭＳ Ｐゴシック"/>
        <family val="3"/>
        <charset val="128"/>
      </rPr>
      <t>やすこ栄太郎</t>
    </r>
  </si>
  <si>
    <r>
      <rPr>
        <b/>
        <sz val="11"/>
        <color rgb="FF000000"/>
        <rFont val="ＭＳ Ｐゴシック"/>
        <family val="3"/>
        <charset val="128"/>
      </rPr>
      <t>藤倉</t>
    </r>
    <r>
      <rPr>
        <sz val="11"/>
        <color rgb="FF000000"/>
        <rFont val="ＭＳ Ｐゴシック"/>
        <family val="3"/>
        <charset val="128"/>
      </rPr>
      <t>やすこ栄太郎</t>
    </r>
  </si>
  <si>
    <t>神宮寺栄太郎知子</t>
    <rPh sb="0" eb="3">
      <t>ジングウジ</t>
    </rPh>
    <rPh sb="3" eb="6">
      <t>エイタロウ</t>
    </rPh>
    <rPh sb="6" eb="8">
      <t>トモコ</t>
    </rPh>
    <phoneticPr fontId="13"/>
  </si>
  <si>
    <t>和京桜</t>
  </si>
  <si>
    <r>
      <t>公彦倫栄太郎</t>
    </r>
    <r>
      <rPr>
        <b/>
        <sz val="11"/>
        <color rgb="FFFF0000"/>
        <rFont val="ＭＳ Ｐゴシック"/>
        <family val="3"/>
        <charset val="128"/>
      </rPr>
      <t>知子</t>
    </r>
  </si>
  <si>
    <r>
      <t>公彦</t>
    </r>
    <r>
      <rPr>
        <b/>
        <sz val="11"/>
        <color rgb="FF000000"/>
        <rFont val="ＭＳ Ｐゴシック"/>
        <family val="3"/>
        <charset val="128"/>
      </rPr>
      <t>栄太郎</t>
    </r>
    <r>
      <rPr>
        <sz val="11"/>
        <color rgb="FF000000"/>
        <rFont val="ＭＳ Ｐゴシック"/>
        <family val="3"/>
        <charset val="128"/>
      </rPr>
      <t>やすこ</t>
    </r>
  </si>
  <si>
    <r>
      <t>公彦倫</t>
    </r>
    <r>
      <rPr>
        <b/>
        <sz val="11"/>
        <color rgb="FF000000"/>
        <rFont val="ＭＳ Ｐゴシック"/>
        <family val="3"/>
        <charset val="128"/>
      </rPr>
      <t>京桜</t>
    </r>
    <r>
      <rPr>
        <sz val="11"/>
        <color rgb="FF000000"/>
        <rFont val="ＭＳ Ｐゴシック"/>
        <family val="3"/>
        <charset val="128"/>
      </rPr>
      <t>栄太郎杉山</t>
    </r>
  </si>
  <si>
    <r>
      <t>栄太郎</t>
    </r>
    <r>
      <rPr>
        <b/>
        <sz val="11"/>
        <color rgb="FFFF0000"/>
        <rFont val="ＭＳ Ｐゴシック"/>
        <family val="3"/>
        <charset val="128"/>
      </rPr>
      <t>やすこ杉山</t>
    </r>
  </si>
  <si>
    <r>
      <t>和藤倉やすこ</t>
    </r>
    <r>
      <rPr>
        <b/>
        <sz val="11"/>
        <color rgb="FF000000"/>
        <rFont val="ＭＳ Ｐゴシック"/>
        <family val="3"/>
        <charset val="128"/>
      </rPr>
      <t>杉山</t>
    </r>
  </si>
  <si>
    <r>
      <t>亜仁子</t>
    </r>
    <r>
      <rPr>
        <b/>
        <sz val="11"/>
        <color rgb="FFFF0000"/>
        <rFont val="ＭＳ Ｐゴシック"/>
        <family val="3"/>
        <charset val="128"/>
      </rPr>
      <t>やすこ栄太郎</t>
    </r>
  </si>
  <si>
    <r>
      <t>山裾に白根葵の風わたり</t>
    </r>
    <r>
      <rPr>
        <sz val="11"/>
        <color rgb="FFFF0000"/>
        <rFont val="ＭＳ Ｐゴシック"/>
        <family val="3"/>
        <charset val="128"/>
      </rPr>
      <t>　倫</t>
    </r>
  </si>
  <si>
    <r>
      <t>カタクリの俯く伺ふ相似形</t>
    </r>
    <r>
      <rPr>
        <sz val="11"/>
        <color rgb="FFFF0000"/>
        <rFont val="ＭＳ Ｐゴシック"/>
        <family val="3"/>
        <charset val="128"/>
      </rPr>
      <t>　知</t>
    </r>
  </si>
  <si>
    <r>
      <t>捩花や神のいたずら皆同じ　</t>
    </r>
    <r>
      <rPr>
        <sz val="11"/>
        <color rgb="FFFF0000"/>
        <rFont val="ＭＳ Ｐゴシック"/>
        <family val="3"/>
        <charset val="128"/>
      </rPr>
      <t>倫</t>
    </r>
  </si>
  <si>
    <r>
      <t>城跡を眺むる花は美人草</t>
    </r>
    <r>
      <rPr>
        <sz val="11"/>
        <color rgb="FFFF0000"/>
        <rFont val="ＭＳ Ｐゴシック"/>
        <family val="3"/>
        <charset val="128"/>
      </rPr>
      <t>　倫</t>
    </r>
  </si>
  <si>
    <r>
      <t>吟行や単衣の裾の軽やかさ　</t>
    </r>
    <r>
      <rPr>
        <sz val="11"/>
        <color rgb="FFFF0000"/>
        <rFont val="ＭＳ Ｐゴシック"/>
        <family val="3"/>
        <charset val="128"/>
      </rPr>
      <t>知</t>
    </r>
  </si>
  <si>
    <r>
      <t>筍に伸びゆく音が聞こえたし　</t>
    </r>
    <r>
      <rPr>
        <sz val="11"/>
        <color rgb="FFFF0000"/>
        <rFont val="ＭＳ Ｐゴシック"/>
        <family val="3"/>
        <charset val="128"/>
      </rPr>
      <t>倫</t>
    </r>
  </si>
  <si>
    <r>
      <t>莢豌豆友にそれぞれ袋詰め　</t>
    </r>
    <r>
      <rPr>
        <sz val="11"/>
        <color rgb="FFFF0000"/>
        <rFont val="ＭＳ Ｐゴシック"/>
        <family val="3"/>
        <charset val="128"/>
      </rPr>
      <t>滿</t>
    </r>
  </si>
  <si>
    <r>
      <t>久々の友酌み交わす夏館</t>
    </r>
    <r>
      <rPr>
        <sz val="11"/>
        <color rgb="FFFF0000"/>
        <rFont val="ＭＳ Ｐゴシック"/>
        <family val="3"/>
        <charset val="128"/>
      </rPr>
      <t>　やすこ</t>
    </r>
  </si>
  <si>
    <r>
      <t>浅漬けの塩は赤穂や夏来たる</t>
    </r>
    <r>
      <rPr>
        <sz val="11"/>
        <color rgb="FFFF0000"/>
        <rFont val="ＭＳ Ｐゴシック"/>
        <family val="3"/>
        <charset val="128"/>
      </rPr>
      <t>　滿</t>
    </r>
  </si>
  <si>
    <r>
      <t>連合いの好みの蕨和える夕</t>
    </r>
    <r>
      <rPr>
        <sz val="11"/>
        <color rgb="FFFF0000"/>
        <rFont val="ＭＳ Ｐゴシック"/>
        <family val="3"/>
        <charset val="128"/>
      </rPr>
      <t>　知</t>
    </r>
  </si>
  <si>
    <r>
      <t>恋歌の記す扇子で香を彼へ 　</t>
    </r>
    <r>
      <rPr>
        <sz val="11"/>
        <color rgb="FFFF0000"/>
        <rFont val="ＭＳ Ｐゴシック"/>
        <family val="3"/>
        <charset val="128"/>
      </rPr>
      <t>勝</t>
    </r>
  </si>
  <si>
    <r>
      <t>散歩して上着余しや夏初め　</t>
    </r>
    <r>
      <rPr>
        <sz val="11"/>
        <color rgb="FFFF0000"/>
        <rFont val="ＭＳ Ｐゴシック"/>
        <family val="3"/>
        <charset val="128"/>
      </rPr>
      <t>　倫</t>
    </r>
  </si>
  <si>
    <r>
      <t>桐の花女の為の木となりし</t>
    </r>
    <r>
      <rPr>
        <sz val="11"/>
        <color rgb="FFFF0000"/>
        <rFont val="ＭＳ Ｐゴシック"/>
        <family val="3"/>
        <charset val="128"/>
      </rPr>
      <t>　倫</t>
    </r>
  </si>
  <si>
    <r>
      <t xml:space="preserve">薪能月の明かりと篝火と </t>
    </r>
    <r>
      <rPr>
        <sz val="11"/>
        <color rgb="FFFF0000"/>
        <rFont val="ＭＳ Ｐゴシック"/>
        <family val="3"/>
        <charset val="128"/>
      </rPr>
      <t>公彦</t>
    </r>
  </si>
  <si>
    <r>
      <t>辿りては蜘蛛の骸や蟻の列</t>
    </r>
    <r>
      <rPr>
        <sz val="11"/>
        <color rgb="FFFF0000"/>
        <rFont val="ＭＳ Ｐゴシック"/>
        <family val="3"/>
        <charset val="128"/>
      </rPr>
      <t>　滿</t>
    </r>
  </si>
  <si>
    <r>
      <t>信楽の壺の金継薄暑光　</t>
    </r>
    <r>
      <rPr>
        <sz val="11"/>
        <color rgb="FFFF0000"/>
        <rFont val="ＭＳ Ｐゴシック"/>
        <family val="3"/>
        <charset val="128"/>
      </rPr>
      <t>直</t>
    </r>
  </si>
  <si>
    <r>
      <t>香水の残り香惹かれ惜しむ朝</t>
    </r>
    <r>
      <rPr>
        <sz val="11"/>
        <color rgb="FFFF0000"/>
        <rFont val="ＭＳ Ｐゴシック"/>
        <family val="3"/>
        <charset val="128"/>
      </rPr>
      <t>　勝</t>
    </r>
  </si>
  <si>
    <r>
      <t>田にゐてて水草咥ふ夏の鴨　</t>
    </r>
    <r>
      <rPr>
        <sz val="11"/>
        <color rgb="FFFF843A"/>
        <rFont val="ＭＳ Ｐゴシック"/>
        <family val="3"/>
        <charset val="128"/>
      </rPr>
      <t>滿</t>
    </r>
  </si>
  <si>
    <r>
      <t>金星のはやも計上五月場所　</t>
    </r>
    <r>
      <rPr>
        <sz val="11"/>
        <color rgb="FFFF0000"/>
        <rFont val="ＭＳ Ｐゴシック"/>
        <family val="3"/>
        <charset val="128"/>
      </rPr>
      <t>滿</t>
    </r>
  </si>
  <si>
    <r>
      <t>行く春や山語らえば川答ふ　</t>
    </r>
    <r>
      <rPr>
        <sz val="11"/>
        <color rgb="FFFF0000"/>
        <rFont val="ＭＳ Ｐゴシック"/>
        <family val="3"/>
        <charset val="128"/>
      </rPr>
      <t>泰與</t>
    </r>
  </si>
  <si>
    <t>紅梅</t>
    <rPh sb="0" eb="2">
      <t>コウバイ</t>
    </rPh>
    <phoneticPr fontId="13"/>
  </si>
  <si>
    <t>満</t>
  </si>
  <si>
    <t>満徳</t>
    <rPh sb="0" eb="2">
      <t>マントク</t>
    </rPh>
    <phoneticPr fontId="13"/>
  </si>
  <si>
    <t>細川</t>
    <rPh sb="0" eb="2">
      <t>ホソカワ</t>
    </rPh>
    <phoneticPr fontId="13"/>
  </si>
  <si>
    <t>浩正</t>
  </si>
  <si>
    <t>(土）</t>
    <rPh sb="1" eb="2">
      <t>ド</t>
    </rPh>
    <phoneticPr fontId="13"/>
  </si>
  <si>
    <t>末広</t>
    <rPh sb="0" eb="2">
      <t>スエヒロ</t>
    </rPh>
    <phoneticPr fontId="13"/>
  </si>
  <si>
    <t>和</t>
    <rPh sb="0" eb="1">
      <t>ワ</t>
    </rPh>
    <phoneticPr fontId="13"/>
  </si>
  <si>
    <t>素子</t>
    <rPh sb="0" eb="2">
      <t>モトコ</t>
    </rPh>
    <phoneticPr fontId="13"/>
  </si>
  <si>
    <t>小口</t>
    <rPh sb="0" eb="2">
      <t>コグチ</t>
    </rPh>
    <phoneticPr fontId="13"/>
  </si>
  <si>
    <t>藤澤</t>
    <rPh sb="0" eb="2">
      <t>フジサワ</t>
    </rPh>
    <phoneticPr fontId="13"/>
  </si>
  <si>
    <t>虚臘</t>
  </si>
  <si>
    <t>有村</t>
    <rPh sb="0" eb="2">
      <t>アリムラ</t>
    </rPh>
    <phoneticPr fontId="13"/>
  </si>
  <si>
    <t>仙波</t>
    <rPh sb="0" eb="2">
      <t>センバ</t>
    </rPh>
    <phoneticPr fontId="13"/>
  </si>
  <si>
    <t>大</t>
    <rPh sb="0" eb="1">
      <t>ダイ</t>
    </rPh>
    <phoneticPr fontId="13"/>
  </si>
  <si>
    <t>藤倉</t>
    <rPh sb="0" eb="2">
      <t>フジクラ</t>
    </rPh>
    <phoneticPr fontId="13"/>
  </si>
  <si>
    <t>祐</t>
    <rPh sb="0" eb="1">
      <t>ユウ</t>
    </rPh>
    <phoneticPr fontId="13"/>
  </si>
  <si>
    <t>やすこ</t>
  </si>
  <si>
    <t>麦奏</t>
    <rPh sb="0" eb="2">
      <t>バクソウ</t>
    </rPh>
    <phoneticPr fontId="13"/>
  </si>
  <si>
    <t>公彦</t>
  </si>
  <si>
    <t>和良</t>
  </si>
  <si>
    <t>扇</t>
    <rPh sb="0" eb="1">
      <t>オウギ</t>
    </rPh>
    <phoneticPr fontId="13"/>
  </si>
  <si>
    <t>かな</t>
  </si>
  <si>
    <t>信治</t>
    <rPh sb="0" eb="2">
      <t>シンジ</t>
    </rPh>
    <phoneticPr fontId="13"/>
  </si>
  <si>
    <t>ヒデ</t>
  </si>
  <si>
    <t>京桜</t>
    <rPh sb="0" eb="1">
      <t>キョウ</t>
    </rPh>
    <rPh sb="1" eb="2">
      <t>サクラ</t>
    </rPh>
    <phoneticPr fontId="13"/>
  </si>
  <si>
    <t>一路</t>
    <rPh sb="0" eb="2">
      <t>イチロ</t>
    </rPh>
    <phoneticPr fontId="13"/>
  </si>
  <si>
    <t>知</t>
    <rPh sb="0" eb="1">
      <t>チ</t>
    </rPh>
    <phoneticPr fontId="13"/>
  </si>
  <si>
    <t>紀宣</t>
    <rPh sb="0" eb="1">
      <t>キ</t>
    </rPh>
    <rPh sb="1" eb="2">
      <t>セン</t>
    </rPh>
    <phoneticPr fontId="13"/>
  </si>
  <si>
    <t>安博</t>
  </si>
  <si>
    <t>孝人</t>
    <rPh sb="0" eb="1">
      <t>タカ</t>
    </rPh>
    <rPh sb="1" eb="2">
      <t>ヒト</t>
    </rPh>
    <phoneticPr fontId="13"/>
  </si>
  <si>
    <t>ゆか</t>
  </si>
  <si>
    <t>知子</t>
    <rPh sb="0" eb="2">
      <t>トモコ</t>
    </rPh>
    <phoneticPr fontId="13"/>
  </si>
  <si>
    <t>（水）</t>
    <rPh sb="1" eb="2">
      <t>スイ</t>
    </rPh>
    <phoneticPr fontId="13"/>
  </si>
  <si>
    <t>土谷</t>
    <rPh sb="0" eb="2">
      <t>ツチタニ</t>
    </rPh>
    <phoneticPr fontId="13"/>
  </si>
  <si>
    <t>神宮司</t>
    <rPh sb="0" eb="3">
      <t>ジングウジ</t>
    </rPh>
    <phoneticPr fontId="13"/>
  </si>
  <si>
    <t>　</t>
  </si>
  <si>
    <t>公彦倫</t>
    <rPh sb="0" eb="2">
      <t>キミヒコ</t>
    </rPh>
    <rPh sb="2" eb="3">
      <t>リン</t>
    </rPh>
    <phoneticPr fontId="13"/>
  </si>
  <si>
    <t>直</t>
  </si>
  <si>
    <t>倫藤倉</t>
    <rPh sb="0" eb="1">
      <t>リン</t>
    </rPh>
    <rPh sb="1" eb="3">
      <t>フジクラ</t>
    </rPh>
    <phoneticPr fontId="13"/>
  </si>
  <si>
    <t>（金）</t>
    <rPh sb="1" eb="2">
      <t>キン</t>
    </rPh>
    <phoneticPr fontId="13"/>
  </si>
  <si>
    <t>ばば</t>
  </si>
  <si>
    <t>迪夫</t>
  </si>
  <si>
    <t>秋根</t>
    <rPh sb="0" eb="2">
      <t>アキネ</t>
    </rPh>
    <phoneticPr fontId="13"/>
  </si>
  <si>
    <t>（土）</t>
    <rPh sb="1" eb="2">
      <t>ド</t>
    </rPh>
    <phoneticPr fontId="13"/>
  </si>
  <si>
    <t>藤沢</t>
    <rPh sb="0" eb="2">
      <t>フジサワ</t>
    </rPh>
    <phoneticPr fontId="13"/>
  </si>
  <si>
    <t>和倫</t>
    <rPh sb="0" eb="1">
      <t>ワ</t>
    </rPh>
    <rPh sb="1" eb="2">
      <t>リン</t>
    </rPh>
    <phoneticPr fontId="13"/>
  </si>
  <si>
    <t>倫杉山</t>
    <rPh sb="0" eb="1">
      <t>リン</t>
    </rPh>
    <rPh sb="1" eb="3">
      <t>スギヤマ</t>
    </rPh>
    <phoneticPr fontId="13"/>
  </si>
  <si>
    <t>岩元</t>
    <rPh sb="0" eb="2">
      <t>イワモト</t>
    </rPh>
    <phoneticPr fontId="13"/>
  </si>
  <si>
    <t>京桜和</t>
    <rPh sb="0" eb="2">
      <t>キョウサクラ</t>
    </rPh>
    <rPh sb="2" eb="3">
      <t>ワ</t>
    </rPh>
    <phoneticPr fontId="13"/>
  </si>
  <si>
    <t>和杉山</t>
    <rPh sb="0" eb="1">
      <t>ワ</t>
    </rPh>
    <rPh sb="1" eb="3">
      <t>スギヤマ</t>
    </rPh>
    <phoneticPr fontId="13"/>
  </si>
  <si>
    <t>（月）</t>
    <rPh sb="1" eb="2">
      <t>ゲツ</t>
    </rPh>
    <phoneticPr fontId="13"/>
  </si>
  <si>
    <t>倫小口</t>
  </si>
  <si>
    <t>杉山</t>
    <rPh sb="0" eb="2">
      <t>スギヤマ</t>
    </rPh>
    <phoneticPr fontId="13"/>
  </si>
  <si>
    <t>和知子</t>
    <rPh sb="0" eb="1">
      <t>ワ</t>
    </rPh>
    <rPh sb="1" eb="3">
      <t>トモコ</t>
    </rPh>
    <phoneticPr fontId="13"/>
  </si>
  <si>
    <t>（火）</t>
    <rPh sb="1" eb="2">
      <t>カ</t>
    </rPh>
    <phoneticPr fontId="13"/>
  </si>
  <si>
    <t>和裕</t>
    <rPh sb="0" eb="1">
      <t>ワ</t>
    </rPh>
    <rPh sb="1" eb="2">
      <t>ユウ</t>
    </rPh>
    <phoneticPr fontId="13"/>
  </si>
  <si>
    <t>（日）</t>
    <rPh sb="1" eb="2">
      <t>ニチ</t>
    </rPh>
    <phoneticPr fontId="13"/>
  </si>
  <si>
    <t>公彦裕</t>
    <rPh sb="0" eb="2">
      <t>キミヒコ</t>
    </rPh>
    <rPh sb="2" eb="3">
      <t>ユウ</t>
    </rPh>
    <phoneticPr fontId="13"/>
  </si>
  <si>
    <t>（木）</t>
    <rPh sb="1" eb="2">
      <t>モク</t>
    </rPh>
    <phoneticPr fontId="13"/>
  </si>
  <si>
    <t xml:space="preserve">  </t>
  </si>
  <si>
    <t>選句</t>
    <rPh sb="0" eb="2">
      <t>センク</t>
    </rPh>
    <phoneticPr fontId="13"/>
  </si>
  <si>
    <t>日付</t>
    <rPh sb="0" eb="2">
      <t>ヒヅケ</t>
    </rPh>
    <phoneticPr fontId="13"/>
  </si>
  <si>
    <t>西川</t>
    <rPh sb="0" eb="2">
      <t>ニシカワ</t>
    </rPh>
    <phoneticPr fontId="13"/>
  </si>
  <si>
    <t>亜仁子</t>
  </si>
  <si>
    <t>栄太郎</t>
  </si>
  <si>
    <t>合計</t>
    <rPh sb="0" eb="2">
      <t>ゴウケイ</t>
    </rPh>
    <phoneticPr fontId="13"/>
  </si>
  <si>
    <t>泰與</t>
  </si>
  <si>
    <t>句数</t>
    <rPh sb="0" eb="2">
      <t>クスウ</t>
    </rPh>
    <phoneticPr fontId="13"/>
  </si>
  <si>
    <t>倫</t>
  </si>
  <si>
    <t>淳</t>
    <rPh sb="0" eb="1">
      <t>ジュン</t>
    </rPh>
    <phoneticPr fontId="13"/>
  </si>
  <si>
    <t>全投句</t>
    <rPh sb="0" eb="1">
      <t>ゼン</t>
    </rPh>
    <rPh sb="1" eb="3">
      <t>トウク</t>
    </rPh>
    <phoneticPr fontId="13"/>
  </si>
  <si>
    <t>木内</t>
    <rPh sb="0" eb="2">
      <t>キウチ</t>
    </rPh>
    <phoneticPr fontId="13"/>
  </si>
  <si>
    <t>雄一郎</t>
    <rPh sb="0" eb="3">
      <t>ユウイチロウ</t>
    </rPh>
    <phoneticPr fontId="13"/>
  </si>
  <si>
    <t>仁</t>
    <rPh sb="0" eb="1">
      <t>ジン</t>
    </rPh>
    <phoneticPr fontId="13"/>
  </si>
  <si>
    <t>玉有良</t>
  </si>
  <si>
    <t>選者</t>
    <rPh sb="0" eb="2">
      <t>センジャ</t>
    </rPh>
    <phoneticPr fontId="13"/>
  </si>
  <si>
    <t>勝</t>
    <rPh sb="0" eb="1">
      <t>カツ</t>
    </rPh>
    <phoneticPr fontId="13"/>
  </si>
  <si>
    <t>久留</t>
    <rPh sb="0" eb="2">
      <t>ヒサトメ</t>
    </rPh>
    <phoneticPr fontId="13"/>
  </si>
  <si>
    <t>平均</t>
    <rPh sb="0" eb="2">
      <t>ヘイキン</t>
    </rPh>
    <phoneticPr fontId="13"/>
  </si>
  <si>
    <t>遠藤</t>
    <rPh sb="0" eb="2">
      <t>エンドウ</t>
    </rPh>
    <phoneticPr fontId="13"/>
  </si>
  <si>
    <t>日数</t>
    <rPh sb="0" eb="2">
      <t>ニッスウ</t>
    </rPh>
    <phoneticPr fontId="13"/>
  </si>
  <si>
    <t>京谷</t>
    <rPh sb="0" eb="2">
      <t>キョウタニ</t>
    </rPh>
    <phoneticPr fontId="13"/>
  </si>
  <si>
    <t>特選</t>
    <rPh sb="0" eb="2">
      <t>トクセン</t>
    </rPh>
    <phoneticPr fontId="13"/>
  </si>
  <si>
    <t>遅歩</t>
  </si>
  <si>
    <t>昼顔</t>
    <rPh sb="0" eb="2">
      <t>ヒルガオ</t>
    </rPh>
    <phoneticPr fontId="13"/>
  </si>
  <si>
    <r>
      <t>和</t>
    </r>
    <r>
      <rPr>
        <sz val="11"/>
        <color rgb="FF000000"/>
        <rFont val="ＭＳ Ｐゴシック"/>
        <family val="3"/>
        <charset val="128"/>
      </rPr>
      <t>藤倉</t>
    </r>
  </si>
  <si>
    <r>
      <t>公彦</t>
    </r>
    <r>
      <rPr>
        <b/>
        <sz val="11"/>
        <color rgb="FF000000"/>
        <rFont val="ＭＳ Ｐゴシック"/>
        <family val="3"/>
        <charset val="128"/>
      </rPr>
      <t>倫</t>
    </r>
  </si>
  <si>
    <r>
      <t>和</t>
    </r>
    <r>
      <rPr>
        <sz val="11"/>
        <color rgb="FF000000"/>
        <rFont val="ＭＳ Ｐゴシック"/>
        <family val="3"/>
        <charset val="128"/>
      </rPr>
      <t>杉山</t>
    </r>
  </si>
  <si>
    <r>
      <t>和</t>
    </r>
    <r>
      <rPr>
        <b/>
        <sz val="11"/>
        <color rgb="FF000000"/>
        <rFont val="ＭＳ Ｐゴシック"/>
        <family val="3"/>
        <charset val="128"/>
      </rPr>
      <t>杉山</t>
    </r>
  </si>
  <si>
    <r>
      <t>京桜</t>
    </r>
    <r>
      <rPr>
        <b/>
        <sz val="11"/>
        <color rgb="FF000000"/>
        <rFont val="ＭＳ Ｐゴシック"/>
        <family val="3"/>
        <charset val="128"/>
      </rPr>
      <t>倫</t>
    </r>
  </si>
  <si>
    <r>
      <t>倫</t>
    </r>
    <r>
      <rPr>
        <sz val="11"/>
        <color rgb="FFFF0000"/>
        <rFont val="ＭＳ Ｐゴシック"/>
        <family val="3"/>
        <charset val="128"/>
      </rPr>
      <t>京桜</t>
    </r>
  </si>
  <si>
    <r>
      <t>公彦</t>
    </r>
    <r>
      <rPr>
        <sz val="11"/>
        <color rgb="FF000000"/>
        <rFont val="ＭＳ Ｐゴシック"/>
        <family val="3"/>
        <charset val="128"/>
      </rPr>
      <t>和やすこ</t>
    </r>
    <r>
      <rPr>
        <b/>
        <sz val="11"/>
        <color rgb="FF000000"/>
        <rFont val="ＭＳ Ｐゴシック"/>
        <family val="3"/>
        <charset val="128"/>
      </rPr>
      <t>杉山</t>
    </r>
  </si>
  <si>
    <r>
      <t>公彦倫京桜</t>
    </r>
    <r>
      <rPr>
        <i/>
        <u/>
        <sz val="10"/>
        <color rgb="FFFF0000"/>
        <rFont val="ＭＳ Ｐゴシック"/>
        <family val="3"/>
        <charset val="128"/>
      </rPr>
      <t>やすこ杉山</t>
    </r>
  </si>
  <si>
    <r>
      <t>倫</t>
    </r>
    <r>
      <rPr>
        <sz val="11"/>
        <color rgb="FF000000"/>
        <rFont val="ＭＳ Ｐゴシック"/>
        <family val="3"/>
        <charset val="128"/>
      </rPr>
      <t>裕京桜やすこ杉山</t>
    </r>
  </si>
  <si>
    <r>
      <t>雨音や甍を隠す柿若葉　　</t>
    </r>
    <r>
      <rPr>
        <sz val="11"/>
        <color rgb="FFFF0000"/>
        <rFont val="ＭＳ Ｐゴシック"/>
        <family val="3"/>
        <charset val="128"/>
      </rPr>
      <t>雄一郎</t>
    </r>
  </si>
  <si>
    <r>
      <t>新緑の中や雉鳩産まれたて　</t>
    </r>
    <r>
      <rPr>
        <sz val="11"/>
        <color rgb="FFFF0000"/>
        <rFont val="ＭＳ Ｐゴシック"/>
        <family val="3"/>
        <charset val="128"/>
      </rPr>
      <t>滿</t>
    </r>
  </si>
  <si>
    <r>
      <t>海棠の花好きな人今どこに　</t>
    </r>
    <r>
      <rPr>
        <sz val="11"/>
        <color rgb="FFFF0000"/>
        <rFont val="ＭＳ Ｐゴシック"/>
        <family val="3"/>
        <charset val="128"/>
      </rPr>
      <t>倫</t>
    </r>
  </si>
  <si>
    <r>
      <t>夏薊人を拒みし針の先　</t>
    </r>
    <r>
      <rPr>
        <sz val="11"/>
        <color rgb="FFFF0000"/>
        <rFont val="ＭＳ Ｐゴシック"/>
        <family val="3"/>
        <charset val="128"/>
      </rPr>
      <t>倫</t>
    </r>
  </si>
  <si>
    <r>
      <t>甲冑の眦きりり菖蒲の日　</t>
    </r>
    <r>
      <rPr>
        <sz val="11"/>
        <color rgb="FFFF0000"/>
        <rFont val="ＭＳ Ｐゴシック"/>
        <family val="3"/>
        <charset val="128"/>
      </rPr>
      <t>祐</t>
    </r>
  </si>
  <si>
    <r>
      <t>垣間見ゆ肌脱ぐ君の衣擦れに</t>
    </r>
    <r>
      <rPr>
        <sz val="11"/>
        <color rgb="FFFF0000"/>
        <rFont val="ＭＳ Ｐゴシック"/>
        <family val="3"/>
        <charset val="128"/>
      </rPr>
      <t>　勝</t>
    </r>
  </si>
  <si>
    <r>
      <t>誇らしく村一軒の鯉幟　</t>
    </r>
    <r>
      <rPr>
        <sz val="11"/>
        <color rgb="FFFF0000"/>
        <rFont val="ＭＳ Ｐゴシック"/>
        <family val="3"/>
        <charset val="128"/>
      </rPr>
      <t>滿</t>
    </r>
  </si>
  <si>
    <r>
      <t>祐亜仁子</t>
    </r>
    <r>
      <rPr>
        <b/>
        <sz val="11"/>
        <color rgb="FFFF0000"/>
        <rFont val="ＭＳ Ｐゴシック"/>
        <family val="3"/>
        <charset val="128"/>
      </rPr>
      <t>栄太郎やすこ杉山</t>
    </r>
  </si>
  <si>
    <t>世襲でも新農相に夏の星 やすこ</t>
  </si>
  <si>
    <t>星涼し傾く空の落ちどころ 直</t>
  </si>
  <si>
    <t>折返す袖の長さや若葉風　祐</t>
  </si>
  <si>
    <t>鮎さへも武骨なりけり筑後川 直</t>
  </si>
  <si>
    <t>夕暮れと知れぬ明るさ麦の秋　滿</t>
  </si>
  <si>
    <t>海猫や遊覧船と平行に　京桜</t>
  </si>
  <si>
    <t>五十年経ちし入母屋山法師　滿</t>
  </si>
  <si>
    <t>麦秋や特急やくも只中に　やすこ</t>
  </si>
  <si>
    <t>更衣済みて一家の潔し　　雄一郎</t>
  </si>
  <si>
    <t>ひめゆりの塔若夏の雨薫る　浩正</t>
  </si>
  <si>
    <t>葉桜の馥郁たるや夜半の雨　祐</t>
  </si>
  <si>
    <t>初鰹主食のやうに平らげる　滿</t>
  </si>
  <si>
    <t>娘嫁すシングル母も立夏入る　勝</t>
  </si>
  <si>
    <t>愛鳥日囀り絶えて静かなり　遅歩</t>
  </si>
  <si>
    <t>和三盆店のテラスで風五月　京桜</t>
  </si>
  <si>
    <t>嘘吐きな山時鳥けきょと啼く　祐</t>
  </si>
  <si>
    <t>初夏のフーガ奏づる木立かな　直</t>
  </si>
  <si>
    <t>灯台の施錠の錆や緑さす　祐</t>
  </si>
  <si>
    <t>風鐸のゆるる山寺薫る風　浩正</t>
  </si>
  <si>
    <t>陶枕や一楽二萩三唐津　　和</t>
  </si>
  <si>
    <t>一斉に破顔一笑富貴草　　和</t>
  </si>
  <si>
    <t>亡き母や莓ミルクの尚甘し　遅歩</t>
  </si>
  <si>
    <t>鮎遡上利根源流の木木の色　泰與</t>
  </si>
  <si>
    <t>風合いの刻々変わる萩茶碗　　和</t>
    <rPh sb="14" eb="15">
      <t>ワ</t>
    </rPh>
    <phoneticPr fontId="13"/>
  </si>
  <si>
    <t>柏餅葉っぱも食べる慌て者　　和</t>
  </si>
  <si>
    <t>苦虫を潰した貌の梅雨の蝶　滿</t>
  </si>
  <si>
    <t>そば打ちは白人講師風薫る　京桜</t>
  </si>
  <si>
    <t>幼らも声張上げる茶摘唄　　和</t>
  </si>
  <si>
    <t>今生の嫌われ者と蚊の嘆く　直</t>
  </si>
  <si>
    <t>昼の月励ます藍やクレマチス　直</t>
  </si>
  <si>
    <t>緑陰に画家の描ける一軒家　直</t>
  </si>
  <si>
    <t>柿若葉千切つてをりぬ朝烏　滿</t>
  </si>
  <si>
    <t>綱取りの快進撃や五月場所　　和</t>
  </si>
  <si>
    <t>水田に降りゐし雀薄暑光　滿</t>
  </si>
  <si>
    <t>命終え地に還るらむ竹落葉　　和</t>
  </si>
  <si>
    <t>戦後八十年憲法記念日の晴　浩正</t>
  </si>
  <si>
    <t>日の光みずみずしくて柿若葉　倫</t>
  </si>
  <si>
    <t>草笛に太古の風の聴こえけり　直</t>
  </si>
  <si>
    <t>理念は平和憲法記念の日　　和</t>
  </si>
  <si>
    <t>一日一句互選　２０２５－５月</t>
    <rPh sb="0" eb="4">
      <t>イチニチイック</t>
    </rPh>
    <rPh sb="4" eb="6">
      <t>ゴセン</t>
    </rPh>
    <rPh sb="13" eb="14">
      <t>ガツ</t>
    </rPh>
    <phoneticPr fontId="13"/>
  </si>
  <si>
    <t>峡谷に一千匹の鯉幟　　和</t>
  </si>
  <si>
    <t>瓦礫より子らを掬はん聖五月　直</t>
  </si>
  <si>
    <t>鳴声や如雨露住まひの青蛙　滿</t>
  </si>
  <si>
    <t>筑波峰に八十八夜の雲奔る　　和</t>
  </si>
  <si>
    <t>木杭に紋章のごと青鷺よ　滿</t>
  </si>
  <si>
    <t>大川に彩を映して鯉幟　　雄一郎</t>
  </si>
  <si>
    <t>夏立つや鬣なびく阿蘇野かな　直</t>
  </si>
  <si>
    <t>黙々と機械と歩む田植かな　遅歩</t>
  </si>
  <si>
    <t>風音に混じる声あり蛙かな　泰與</t>
  </si>
  <si>
    <t>群蛍照らせる考の墓石かな　直</t>
  </si>
  <si>
    <t>行灯のカバー乗り越ゆ胡瓜苗　滿</t>
  </si>
  <si>
    <t>芍薬や笑顔見たくて面会に　京桜</t>
  </si>
  <si>
    <t>散り急ぐ儚い命花は葉に　　和</t>
  </si>
  <si>
    <t>玄関に泥の長靴五月晴　滿</t>
  </si>
  <si>
    <t>始まりは突然の雨刺繍花　　和</t>
  </si>
  <si>
    <t>はつなつや送電塔の反射光　直</t>
  </si>
  <si>
    <t>青嵐うなぎ昇りの米価格　　和</t>
  </si>
  <si>
    <t>心眼の一刀両断西瓜割　　和</t>
  </si>
  <si>
    <t>ぴかぴかの検診車来る街薄暑　祐</t>
  </si>
  <si>
    <t>参道の青深めたる夏近し　遅歩</t>
  </si>
  <si>
    <t>こりこりと筍飯を妻と食む　直</t>
  </si>
  <si>
    <t>菖蒲湯に心身清め凝り解す　　和</t>
  </si>
  <si>
    <t>アカシアに降る雫雨糸の雨　倫</t>
  </si>
  <si>
    <t>緑の日木の香匂ひや柔らかし　倫</t>
  </si>
  <si>
    <t>風鈴や心地良き声戦ぐ風　亜仁子</t>
  </si>
  <si>
    <t>筑後川挟む麦秋黄金色　直</t>
  </si>
  <si>
    <t>江戸っ子は丸ごと一尾初鰹　　和</t>
  </si>
  <si>
    <t>母の日や妣の写真に花一輪　祐</t>
  </si>
  <si>
    <t>大橋を渡り南座風薫る　　栄太郎</t>
  </si>
  <si>
    <t>香りたつ丈三尺や菖蒲の湯　　和</t>
  </si>
  <si>
    <t>青蛙忽ち消ゆる草の海　　雄一郎</t>
  </si>
  <si>
    <t>復興の段々畑茄子植う　直</t>
  </si>
  <si>
    <t>湖までも背丈揃へる姫女苑　滿</t>
  </si>
  <si>
    <t>夏浅し北の通草は遅く咲き　倫</t>
  </si>
  <si>
    <t>水槽へ出来立て豆腐夏近し　浩正</t>
  </si>
  <si>
    <t>田に沿ふる泥に塗れし春紫苑　滿</t>
  </si>
  <si>
    <t>初夏や七福神をめぐる風　祐</t>
  </si>
  <si>
    <t>風薫る独り舞台の息子の子　遅歩</t>
  </si>
  <si>
    <t>薫風や昔語りの輪の中に　京桜</t>
  </si>
  <si>
    <t>蜘蛛の囲に頭突つ込み独り言　滿</t>
  </si>
  <si>
    <t>敬礼の一日署長子どもの日　　和</t>
  </si>
  <si>
    <t>寸志出し緑の羽を胸にさす　　和</t>
  </si>
  <si>
    <t>休耕の痩せし空にも百千鳥　祐</t>
  </si>
  <si>
    <t>重要な瞬間になる時鳥　亜仁子</t>
  </si>
  <si>
    <t>鈍色の海へ雪崩るる花蜜柑　祐</t>
  </si>
  <si>
    <t>国鉄のバス停跡や花あやめ　滿</t>
  </si>
  <si>
    <t>声大き六男三女子供の日　京桜</t>
  </si>
  <si>
    <t>老人の歩幅なめらか若葉風　滿</t>
  </si>
  <si>
    <t>列島の峰々映す青葉潮　直</t>
  </si>
  <si>
    <t>風化する奇岩に茅花流しかな　直</t>
  </si>
  <si>
    <t>雪解富士役の行者の笑ひ貌　直</t>
  </si>
  <si>
    <t>最高の光の透過夏の海　亜仁子</t>
  </si>
  <si>
    <t>自転車のめぐり巡るや夏の湖　直</t>
  </si>
  <si>
    <t>牛蛙鳴きみなわの賑やかに　泰與</t>
  </si>
  <si>
    <t>鎌倉に土の匂ひや青時雨　祐</t>
  </si>
  <si>
    <t>針槐砂丘解けゆく海の碧　やすこ</t>
  </si>
  <si>
    <t>母の日に送られた花仕事場に　倫</t>
  </si>
  <si>
    <t>緑なす森金の風銀の風　みちを</t>
  </si>
  <si>
    <t>ゆるゆると紋様晒す黒揚羽　滿</t>
  </si>
  <si>
    <t>夕焼や甘き思ひ出現るる　亜仁子</t>
  </si>
  <si>
    <t>青蛙枕の外の壁あたり　滿</t>
  </si>
  <si>
    <t>全山の葉を裏返し夏の川　やすこ</t>
  </si>
  <si>
    <t>丸ごとに山を洗ひし緑雨かな　祐</t>
  </si>
  <si>
    <r>
      <t>葉の隙を覗けば実る莢豌豆　</t>
    </r>
    <r>
      <rPr>
        <sz val="11"/>
        <color rgb="FFFF0000"/>
        <rFont val="ＭＳ Ｐゴシック"/>
        <family val="3"/>
        <charset val="128"/>
      </rPr>
      <t>滿</t>
    </r>
  </si>
  <si>
    <r>
      <t>夏めくや草木の緑透き通り　</t>
    </r>
    <r>
      <rPr>
        <sz val="11"/>
        <color rgb="FFFF0000"/>
        <rFont val="ＭＳ Ｐゴシック"/>
        <family val="3"/>
        <charset val="128"/>
      </rPr>
      <t>倫</t>
    </r>
  </si>
  <si>
    <r>
      <t>倫和裕小口</t>
    </r>
    <r>
      <rPr>
        <b/>
        <sz val="11"/>
        <color rgb="FF000000"/>
        <rFont val="ＭＳ Ｐゴシック"/>
        <family val="3"/>
        <charset val="128"/>
      </rPr>
      <t>栄太郎</t>
    </r>
  </si>
  <si>
    <r>
      <t>公彦</t>
    </r>
    <r>
      <rPr>
        <b/>
        <sz val="11"/>
        <color rgb="FF000000"/>
        <rFont val="ＭＳ Ｐゴシック"/>
        <family val="3"/>
        <charset val="128"/>
      </rPr>
      <t>京桜</t>
    </r>
    <r>
      <rPr>
        <sz val="11"/>
        <color rgb="FF000000"/>
        <rFont val="ＭＳ Ｐゴシック"/>
        <family val="3"/>
        <charset val="128"/>
      </rPr>
      <t>栄太郎やすこ</t>
    </r>
  </si>
  <si>
    <r>
      <t>和</t>
    </r>
    <r>
      <rPr>
        <b/>
        <sz val="11"/>
        <color rgb="FF000000"/>
        <rFont val="ＭＳ Ｐゴシック"/>
        <family val="3"/>
        <charset val="128"/>
      </rPr>
      <t>やすこ杉山</t>
    </r>
  </si>
  <si>
    <r>
      <t>和</t>
    </r>
    <r>
      <rPr>
        <sz val="11"/>
        <color rgb="FF000000"/>
        <rFont val="ＭＳ Ｐゴシック"/>
        <family val="3"/>
        <charset val="128"/>
      </rPr>
      <t>亜仁子</t>
    </r>
  </si>
  <si>
    <r>
      <t>和藤倉</t>
    </r>
    <r>
      <rPr>
        <sz val="11"/>
        <color rgb="FF000000"/>
        <rFont val="ＭＳ Ｐゴシック"/>
        <family val="3"/>
        <charset val="128"/>
      </rPr>
      <t>杉山</t>
    </r>
  </si>
  <si>
    <r>
      <t>倫</t>
    </r>
    <r>
      <rPr>
        <b/>
        <sz val="11"/>
        <color rgb="FF000000"/>
        <rFont val="ＭＳ Ｐゴシック"/>
        <family val="3"/>
        <charset val="128"/>
      </rPr>
      <t>亜仁子</t>
    </r>
    <r>
      <rPr>
        <sz val="11"/>
        <color rgb="FF000000"/>
        <rFont val="ＭＳ Ｐゴシック"/>
        <family val="3"/>
        <charset val="128"/>
      </rPr>
      <t>栄太郎</t>
    </r>
  </si>
  <si>
    <r>
      <t>和</t>
    </r>
    <r>
      <rPr>
        <sz val="11"/>
        <color rgb="FF000000"/>
        <rFont val="ＭＳ Ｐゴシック"/>
        <family val="3"/>
        <charset val="128"/>
      </rPr>
      <t>裕栄太郎</t>
    </r>
    <r>
      <rPr>
        <b/>
        <sz val="11"/>
        <color rgb="FF000000"/>
        <rFont val="ＭＳ Ｐゴシック"/>
        <family val="3"/>
        <charset val="128"/>
      </rPr>
      <t>杉山</t>
    </r>
  </si>
  <si>
    <r>
      <t>栄太郎</t>
    </r>
    <r>
      <rPr>
        <b/>
        <sz val="11"/>
        <color rgb="FF000000"/>
        <rFont val="ＭＳ Ｐゴシック"/>
        <family val="3"/>
        <charset val="128"/>
      </rPr>
      <t>やすこ</t>
    </r>
  </si>
  <si>
    <r>
      <t>亜仁子</t>
    </r>
    <r>
      <rPr>
        <sz val="11"/>
        <color rgb="FF000000"/>
        <rFont val="ＭＳ Ｐゴシック"/>
        <family val="3"/>
        <charset val="128"/>
      </rPr>
      <t>杉山</t>
    </r>
  </si>
  <si>
    <r>
      <t>京桜</t>
    </r>
    <r>
      <rPr>
        <b/>
        <sz val="11"/>
        <color rgb="FF000000"/>
        <rFont val="ＭＳ Ｐゴシック"/>
        <family val="3"/>
        <charset val="128"/>
      </rPr>
      <t>やすこ</t>
    </r>
    <r>
      <rPr>
        <sz val="11"/>
        <color rgb="FF000000"/>
        <rFont val="ＭＳ Ｐゴシック"/>
        <family val="3"/>
        <charset val="128"/>
      </rPr>
      <t>知子</t>
    </r>
  </si>
  <si>
    <r>
      <t>和倫</t>
    </r>
    <r>
      <rPr>
        <b/>
        <sz val="11"/>
        <color rgb="FF000000"/>
        <rFont val="ＭＳ Ｐゴシック"/>
        <family val="3"/>
        <charset val="128"/>
      </rPr>
      <t>栄太郎</t>
    </r>
  </si>
  <si>
    <r>
      <t>公彦</t>
    </r>
    <r>
      <rPr>
        <sz val="11"/>
        <color rgb="FF000000"/>
        <rFont val="ＭＳ Ｐゴシック"/>
        <family val="3"/>
        <charset val="128"/>
      </rPr>
      <t>やすこ</t>
    </r>
    <r>
      <rPr>
        <b/>
        <sz val="11"/>
        <color rgb="FF000000"/>
        <rFont val="ＭＳ Ｐゴシック"/>
        <family val="3"/>
        <charset val="128"/>
      </rPr>
      <t>知子</t>
    </r>
  </si>
  <si>
    <r>
      <t>　</t>
    </r>
    <r>
      <rPr>
        <sz val="11"/>
        <color rgb="FFFF0000"/>
        <rFont val="ＭＳ Ｐゴシック"/>
        <family val="3"/>
        <charset val="128"/>
      </rPr>
      <t>トリプル</t>
    </r>
  </si>
  <si>
    <r>
      <t>京桜知子直</t>
    </r>
    <r>
      <rPr>
        <sz val="11"/>
        <color rgb="FF000000"/>
        <rFont val="ＭＳ Ｐゴシック"/>
        <family val="3"/>
        <charset val="128"/>
      </rPr>
      <t>小口</t>
    </r>
  </si>
  <si>
    <r>
      <t>京桜</t>
    </r>
    <r>
      <rPr>
        <b/>
        <sz val="11"/>
        <color rgb="FF000000"/>
        <rFont val="ＭＳ Ｐゴシック"/>
        <family val="3"/>
        <charset val="128"/>
      </rPr>
      <t>亜仁子</t>
    </r>
  </si>
  <si>
    <r>
      <t>公彦</t>
    </r>
    <r>
      <rPr>
        <b/>
        <sz val="11"/>
        <color rgb="FF000000"/>
        <rFont val="ＭＳ Ｐゴシック"/>
        <family val="3"/>
        <charset val="128"/>
      </rPr>
      <t>やすこ</t>
    </r>
  </si>
  <si>
    <r>
      <t>小口</t>
    </r>
    <r>
      <rPr>
        <b/>
        <sz val="11"/>
        <color rgb="FF000000"/>
        <rFont val="ＭＳ Ｐゴシック"/>
        <family val="3"/>
        <charset val="128"/>
      </rPr>
      <t>やすこ</t>
    </r>
  </si>
  <si>
    <r>
      <t>亜仁子</t>
    </r>
    <r>
      <rPr>
        <sz val="11"/>
        <color rgb="FF000000"/>
        <rFont val="ＭＳ Ｐゴシック"/>
        <family val="3"/>
        <charset val="128"/>
      </rPr>
      <t>やすこ</t>
    </r>
  </si>
  <si>
    <r>
      <t>和</t>
    </r>
    <r>
      <rPr>
        <sz val="11"/>
        <color rgb="FF000000"/>
        <rFont val="ＭＳ Ｐゴシック"/>
        <family val="3"/>
        <charset val="128"/>
      </rPr>
      <t>栄太郎杉山</t>
    </r>
  </si>
  <si>
    <r>
      <t>倫和</t>
    </r>
    <r>
      <rPr>
        <b/>
        <sz val="11"/>
        <color rgb="FF000000"/>
        <rFont val="ＭＳ Ｐゴシック"/>
        <family val="3"/>
        <charset val="128"/>
      </rPr>
      <t>杉山</t>
    </r>
  </si>
  <si>
    <r>
      <t>公彦</t>
    </r>
    <r>
      <rPr>
        <b/>
        <sz val="11"/>
        <color rgb="FF000000"/>
        <rFont val="ＭＳ Ｐゴシック"/>
        <family val="3"/>
        <charset val="128"/>
      </rPr>
      <t>栄太郎</t>
    </r>
  </si>
  <si>
    <r>
      <t>倫</t>
    </r>
    <r>
      <rPr>
        <sz val="11"/>
        <color rgb="FFFF0000"/>
        <rFont val="ＭＳ Ｐゴシック"/>
        <family val="3"/>
        <charset val="128"/>
      </rPr>
      <t>杉山やすこ</t>
    </r>
  </si>
  <si>
    <r>
      <t>和</t>
    </r>
    <r>
      <rPr>
        <sz val="11"/>
        <color rgb="FF000000"/>
        <rFont val="ＭＳ Ｐゴシック"/>
        <family val="3"/>
        <charset val="128"/>
      </rPr>
      <t>栄太郎</t>
    </r>
    <r>
      <rPr>
        <b/>
        <sz val="11"/>
        <color rgb="FF000000"/>
        <rFont val="ＭＳ Ｐゴシック"/>
        <family val="3"/>
        <charset val="128"/>
      </rPr>
      <t>やすこ</t>
    </r>
  </si>
  <si>
    <r>
      <t>公彦</t>
    </r>
    <r>
      <rPr>
        <b/>
        <sz val="11"/>
        <color rgb="FF000000"/>
        <rFont val="ＭＳ Ｐゴシック"/>
        <family val="3"/>
        <charset val="128"/>
      </rPr>
      <t>亜仁子</t>
    </r>
  </si>
  <si>
    <r>
      <t>倫</t>
    </r>
    <r>
      <rPr>
        <b/>
        <sz val="11"/>
        <color rgb="FF000000"/>
        <rFont val="ＭＳ Ｐゴシック"/>
        <family val="3"/>
        <charset val="128"/>
      </rPr>
      <t>和</t>
    </r>
    <r>
      <rPr>
        <sz val="11"/>
        <color rgb="FF000000"/>
        <rFont val="ＭＳ Ｐゴシック"/>
        <family val="3"/>
        <charset val="128"/>
      </rPr>
      <t>杉山</t>
    </r>
  </si>
  <si>
    <r>
      <t>和</t>
    </r>
    <r>
      <rPr>
        <b/>
        <sz val="11"/>
        <color rgb="FF000000"/>
        <rFont val="ＭＳ Ｐゴシック"/>
        <family val="3"/>
        <charset val="128"/>
      </rPr>
      <t>倫杉山</t>
    </r>
  </si>
  <si>
    <r>
      <t>公彦倫</t>
    </r>
    <r>
      <rPr>
        <b/>
        <sz val="11"/>
        <color rgb="FF000000"/>
        <rFont val="ＭＳ Ｐゴシック"/>
        <family val="3"/>
        <charset val="128"/>
      </rPr>
      <t>杉山</t>
    </r>
  </si>
  <si>
    <r>
      <t>倫</t>
    </r>
    <r>
      <rPr>
        <b/>
        <sz val="11"/>
        <color rgb="FF000000"/>
        <rFont val="ＭＳ Ｐゴシック"/>
        <family val="3"/>
        <charset val="128"/>
      </rPr>
      <t>栄太郎</t>
    </r>
  </si>
  <si>
    <r>
      <t>和</t>
    </r>
    <r>
      <rPr>
        <sz val="11"/>
        <color rgb="FF000000"/>
        <rFont val="ＭＳ Ｐゴシック"/>
        <family val="3"/>
        <charset val="128"/>
      </rPr>
      <t>栄太郎</t>
    </r>
  </si>
  <si>
    <t>Kayo</t>
  </si>
  <si>
    <t>Goto</t>
  </si>
  <si>
    <t>和裕やすこ</t>
  </si>
  <si>
    <t>公彦藤倉</t>
    <rPh sb="0" eb="2">
      <t>キミヒコ</t>
    </rPh>
    <rPh sb="2" eb="4">
      <t>フジクラ</t>
    </rPh>
    <phoneticPr fontId="13"/>
  </si>
  <si>
    <t>（月）　　6</t>
    <rPh sb="1" eb="2">
      <t>ゲツ</t>
    </rPh>
    <phoneticPr fontId="13"/>
  </si>
  <si>
    <t>京桜藤倉</t>
    <rPh sb="0" eb="1">
      <t>キョウ</t>
    </rPh>
    <rPh sb="1" eb="2">
      <t>サクラ</t>
    </rPh>
    <rPh sb="2" eb="4">
      <t>フジクラ</t>
    </rPh>
    <phoneticPr fontId="13"/>
  </si>
  <si>
    <t>　トリプル</t>
  </si>
  <si>
    <t>和やすこ</t>
  </si>
  <si>
    <t>公彦京桜</t>
    <rPh sb="0" eb="2">
      <t>キミヒコ</t>
    </rPh>
    <rPh sb="2" eb="4">
      <t>キョウサクラ</t>
    </rPh>
    <phoneticPr fontId="13"/>
  </si>
  <si>
    <t>亜仁子栄太郎</t>
    <rPh sb="0" eb="3">
      <t>アニコ</t>
    </rPh>
    <rPh sb="3" eb="6">
      <t>エイタロウ</t>
    </rPh>
    <phoneticPr fontId="13"/>
  </si>
  <si>
    <t>和藤倉杉山</t>
    <rPh sb="0" eb="1">
      <t>ワ</t>
    </rPh>
    <rPh sb="1" eb="3">
      <t>フジクラ</t>
    </rPh>
    <rPh sb="3" eb="5">
      <t>スギヤマ</t>
    </rPh>
    <phoneticPr fontId="13"/>
  </si>
  <si>
    <t>عطية</t>
  </si>
  <si>
    <t>久留 素子</t>
  </si>
  <si>
    <t>やすこ杉山知子</t>
    <rPh sb="3" eb="5">
      <t>スギヤマ</t>
    </rPh>
    <rPh sb="5" eb="7">
      <t>トモコ</t>
    </rPh>
    <phoneticPr fontId="13"/>
  </si>
  <si>
    <t>SHOJI</t>
  </si>
  <si>
    <t>倫亜仁子</t>
    <rPh sb="0" eb="1">
      <t>リン</t>
    </rPh>
    <rPh sb="1" eb="4">
      <t>アニコ</t>
    </rPh>
    <phoneticPr fontId="13"/>
  </si>
  <si>
    <t>京桜知子</t>
    <rPh sb="0" eb="2">
      <t>キョウサクラ</t>
    </rPh>
    <rPh sb="2" eb="4">
      <t>トモコ</t>
    </rPh>
    <phoneticPr fontId="13"/>
  </si>
  <si>
    <t>(火）　　5</t>
    <rPh sb="1" eb="2">
      <t>カ</t>
    </rPh>
    <phoneticPr fontId="13"/>
  </si>
  <si>
    <t>倫栄太郎杉山</t>
    <rPh sb="0" eb="1">
      <t>リン</t>
    </rPh>
    <rPh sb="1" eb="4">
      <t>エイタロウ</t>
    </rPh>
    <rPh sb="4" eb="6">
      <t>スギヤマ</t>
    </rPh>
    <phoneticPr fontId="13"/>
  </si>
  <si>
    <t>公彦亜仁子</t>
    <rPh sb="0" eb="2">
      <t>キミヒコ</t>
    </rPh>
    <rPh sb="2" eb="5">
      <t>アニコ</t>
    </rPh>
    <phoneticPr fontId="13"/>
  </si>
  <si>
    <t>たかやま</t>
  </si>
  <si>
    <t xml:space="preserve">選   </t>
    <rPh sb="0" eb="1">
      <t>セン</t>
    </rPh>
    <phoneticPr fontId="13"/>
  </si>
  <si>
    <t>倫栄太郎</t>
    <rPh sb="0" eb="1">
      <t>リン</t>
    </rPh>
    <rPh sb="1" eb="4">
      <t>エイタロウ</t>
    </rPh>
    <phoneticPr fontId="13"/>
  </si>
  <si>
    <t xml:space="preserve"> トリプル</t>
  </si>
  <si>
    <t>和藤倉栄太郎</t>
    <rPh sb="0" eb="1">
      <t>ワ</t>
    </rPh>
    <rPh sb="1" eb="3">
      <t>フジクラ</t>
    </rPh>
    <rPh sb="3" eb="6">
      <t>エイタロウ</t>
    </rPh>
    <phoneticPr fontId="13"/>
  </si>
  <si>
    <t>和栄太郎やすこ</t>
    <rPh sb="0" eb="1">
      <t>ワ</t>
    </rPh>
    <rPh sb="1" eb="4">
      <t>エイタロウ</t>
    </rPh>
    <phoneticPr fontId="13"/>
  </si>
  <si>
    <t>倫やすこ</t>
    <rPh sb="0" eb="1">
      <t>リン</t>
    </rPh>
    <phoneticPr fontId="13"/>
  </si>
  <si>
    <t>公彦倫やすこ</t>
    <rPh sb="0" eb="2">
      <t>キミヒコ</t>
    </rPh>
    <rPh sb="2" eb="3">
      <t>リン</t>
    </rPh>
    <phoneticPr fontId="13"/>
  </si>
  <si>
    <t>栄太郎亜仁子</t>
    <rPh sb="0" eb="3">
      <t>エイタロウ</t>
    </rPh>
    <rPh sb="3" eb="6">
      <t>アニコ</t>
    </rPh>
    <phoneticPr fontId="13"/>
  </si>
  <si>
    <t>栄太郎杉山</t>
    <rPh sb="0" eb="3">
      <t>エイタロウ</t>
    </rPh>
    <rPh sb="3" eb="5">
      <t>スギヤマ</t>
    </rPh>
    <phoneticPr fontId="13"/>
  </si>
  <si>
    <t>公彦栄太郎</t>
    <rPh sb="0" eb="2">
      <t>キミヒコ</t>
    </rPh>
    <rPh sb="2" eb="5">
      <t>エイタロウ</t>
    </rPh>
    <phoneticPr fontId="13"/>
  </si>
  <si>
    <t>和倫やすこ杉山</t>
    <rPh sb="0" eb="1">
      <t>ワ</t>
    </rPh>
    <rPh sb="1" eb="2">
      <t>リン</t>
    </rPh>
    <rPh sb="5" eb="7">
      <t>スギヤマ</t>
    </rPh>
    <phoneticPr fontId="13"/>
  </si>
  <si>
    <t>和栄太郎</t>
    <rPh sb="0" eb="1">
      <t>ワ</t>
    </rPh>
    <rPh sb="1" eb="4">
      <t>エイタロウ</t>
    </rPh>
    <phoneticPr fontId="13"/>
  </si>
  <si>
    <t>京桜栄太郎</t>
    <rPh sb="2" eb="5">
      <t>エイタロウ</t>
    </rPh>
    <phoneticPr fontId="13"/>
  </si>
  <si>
    <t>（金）　　6</t>
    <rPh sb="1" eb="2">
      <t>キン</t>
    </rPh>
    <phoneticPr fontId="13"/>
  </si>
  <si>
    <t>（火）　　6</t>
    <rPh sb="1" eb="2">
      <t>カ</t>
    </rPh>
    <phoneticPr fontId="13"/>
  </si>
  <si>
    <t>祐藤倉栄太郎</t>
    <rPh sb="0" eb="1">
      <t>ユウ</t>
    </rPh>
    <rPh sb="1" eb="3">
      <t>フジクラ</t>
    </rPh>
    <rPh sb="3" eb="6">
      <t>エイタロウ</t>
    </rPh>
    <phoneticPr fontId="13"/>
  </si>
  <si>
    <t>杉山知子</t>
    <rPh sb="0" eb="2">
      <t>スギヤマ</t>
    </rPh>
    <rPh sb="2" eb="4">
      <t>トモコ</t>
    </rPh>
    <phoneticPr fontId="13"/>
  </si>
  <si>
    <t>藤倉杉山やすこ</t>
    <rPh sb="0" eb="2">
      <t>フジクラ</t>
    </rPh>
    <rPh sb="2" eb="4">
      <t>スギヤマ</t>
    </rPh>
    <phoneticPr fontId="13"/>
  </si>
  <si>
    <t>公彦小口栄太郎</t>
    <rPh sb="0" eb="2">
      <t>キミヒコ</t>
    </rPh>
    <rPh sb="2" eb="4">
      <t>コグチ</t>
    </rPh>
    <rPh sb="4" eb="7">
      <t>エイタロウ</t>
    </rPh>
    <phoneticPr fontId="13"/>
  </si>
  <si>
    <t>小口杉山</t>
    <rPh sb="0" eb="2">
      <t>コグチ</t>
    </rPh>
    <rPh sb="2" eb="4">
      <t>スギヤマ</t>
    </rPh>
    <phoneticPr fontId="13"/>
  </si>
  <si>
    <t>公彦杉山</t>
    <rPh sb="0" eb="2">
      <t>キミヒコ</t>
    </rPh>
    <rPh sb="2" eb="4">
      <t>スギヤマ</t>
    </rPh>
    <phoneticPr fontId="13"/>
  </si>
  <si>
    <t>栄太郎やすこ</t>
    <rPh sb="0" eb="3">
      <t>エイタロウ</t>
    </rPh>
    <phoneticPr fontId="13"/>
  </si>
  <si>
    <t>やすこ杉山</t>
    <rPh sb="3" eb="5">
      <t>スギヤマ</t>
    </rPh>
    <phoneticPr fontId="13"/>
  </si>
  <si>
    <t>京桜やすこ</t>
  </si>
  <si>
    <t>亜仁子杉山</t>
    <rPh sb="0" eb="3">
      <t>アニコ</t>
    </rPh>
    <rPh sb="3" eb="5">
      <t>スギヤマ</t>
    </rPh>
    <phoneticPr fontId="13"/>
  </si>
  <si>
    <t>倫やすこ栄太郎</t>
    <rPh sb="0" eb="1">
      <t>リン</t>
    </rPh>
    <rPh sb="4" eb="7">
      <t>エイタロウ</t>
    </rPh>
    <phoneticPr fontId="13"/>
  </si>
  <si>
    <t>倫和亜仁子</t>
    <rPh sb="0" eb="1">
      <t>リン</t>
    </rPh>
    <rPh sb="1" eb="2">
      <t>ワ</t>
    </rPh>
    <rPh sb="2" eb="5">
      <t>アニコ</t>
    </rPh>
    <phoneticPr fontId="13"/>
  </si>
  <si>
    <t>亜仁子藤倉</t>
    <rPh sb="0" eb="3">
      <t>アニコ</t>
    </rPh>
    <rPh sb="3" eb="5">
      <t>フジクラ</t>
    </rPh>
    <phoneticPr fontId="13"/>
  </si>
  <si>
    <t>和亜仁子杉山</t>
    <rPh sb="0" eb="1">
      <t>ワ</t>
    </rPh>
    <rPh sb="1" eb="4">
      <t>アニコ</t>
    </rPh>
    <rPh sb="4" eb="6">
      <t>スギヤマ</t>
    </rPh>
    <phoneticPr fontId="13"/>
  </si>
  <si>
    <t>京桜杉山</t>
    <rPh sb="0" eb="2">
      <t>キョウサクラ</t>
    </rPh>
    <rPh sb="2" eb="4">
      <t>スギヤマ</t>
    </rPh>
    <phoneticPr fontId="13"/>
  </si>
  <si>
    <r>
      <rPr>
        <b/>
        <sz val="11"/>
        <color rgb="FF000000"/>
        <rFont val="ＭＳ Ｐゴシック"/>
        <family val="3"/>
        <charset val="128"/>
      </rPr>
      <t>亜仁子</t>
    </r>
    <r>
      <rPr>
        <sz val="11"/>
        <color rgb="FF000000"/>
        <rFont val="ＭＳ Ｐゴシック"/>
        <family val="3"/>
        <charset val="128"/>
      </rPr>
      <t>小口</t>
    </r>
  </si>
  <si>
    <r>
      <rPr>
        <b/>
        <sz val="11"/>
        <color rgb="FF000000"/>
        <rFont val="ＭＳ Ｐゴシック"/>
        <family val="3"/>
        <charset val="128"/>
      </rPr>
      <t>京桜</t>
    </r>
    <r>
      <rPr>
        <sz val="11"/>
        <color rgb="FF000000"/>
        <rFont val="ＭＳ Ｐゴシック"/>
        <family val="3"/>
        <charset val="128"/>
      </rPr>
      <t>和</t>
    </r>
    <r>
      <rPr>
        <b/>
        <sz val="11"/>
        <color rgb="FF000000"/>
        <rFont val="ＭＳ Ｐゴシック"/>
        <family val="3"/>
        <charset val="128"/>
      </rPr>
      <t>杉山</t>
    </r>
  </si>
  <si>
    <t>公彦京桜直</t>
    <rPh sb="0" eb="2">
      <t>キミヒコ</t>
    </rPh>
    <rPh sb="2" eb="4">
      <t>キョウサクラ</t>
    </rPh>
    <rPh sb="4" eb="5">
      <t>ナオ</t>
    </rPh>
    <phoneticPr fontId="13"/>
  </si>
  <si>
    <t>京桜やすこ杉山</t>
    <rPh sb="0" eb="2">
      <t>キョウサクラ</t>
    </rPh>
    <rPh sb="5" eb="7">
      <t>スギヤマ</t>
    </rPh>
    <phoneticPr fontId="13"/>
  </si>
  <si>
    <t>藤倉やすこ</t>
    <rPh sb="0" eb="2">
      <t>フジクラ</t>
    </rPh>
    <phoneticPr fontId="13"/>
  </si>
  <si>
    <t>杉山やすこ</t>
    <rPh sb="0" eb="2">
      <t>スギヤマ</t>
    </rPh>
    <phoneticPr fontId="13"/>
  </si>
  <si>
    <t>公彦やすこ</t>
    <rPh sb="0" eb="2">
      <t>キミヒコ</t>
    </rPh>
    <phoneticPr fontId="13"/>
  </si>
  <si>
    <t>和杉山小口</t>
    <rPh sb="0" eb="1">
      <t>ワ</t>
    </rPh>
    <rPh sb="1" eb="3">
      <t>スギヤマ</t>
    </rPh>
    <rPh sb="3" eb="5">
      <t>コグチ</t>
    </rPh>
    <phoneticPr fontId="13"/>
  </si>
  <si>
    <t>公彦京桜やすこ</t>
    <rPh sb="0" eb="2">
      <t>キミヒコ</t>
    </rPh>
    <rPh sb="2" eb="4">
      <t>キョウサクラ</t>
    </rPh>
    <phoneticPr fontId="13"/>
  </si>
  <si>
    <t>倫和栄太郎</t>
    <rPh sb="0" eb="1">
      <t>リン</t>
    </rPh>
    <rPh sb="1" eb="2">
      <t>ワ</t>
    </rPh>
    <rPh sb="2" eb="5">
      <t>エイタロウ</t>
    </rPh>
    <phoneticPr fontId="13"/>
  </si>
  <si>
    <t>倫亜仁子杉山</t>
    <rPh sb="0" eb="1">
      <t>リン</t>
    </rPh>
    <rPh sb="1" eb="4">
      <t>アニコ</t>
    </rPh>
    <rPh sb="4" eb="6">
      <t>スギヤマ</t>
    </rPh>
    <phoneticPr fontId="13"/>
  </si>
  <si>
    <t>（土）　　6</t>
    <rPh sb="1" eb="2">
      <t>ド</t>
    </rPh>
    <phoneticPr fontId="13"/>
  </si>
  <si>
    <t>やすこ栄太郎</t>
    <rPh sb="3" eb="6">
      <t>エイタロウ</t>
    </rPh>
    <phoneticPr fontId="13"/>
  </si>
  <si>
    <r>
      <rPr>
        <b/>
        <sz val="11"/>
        <color rgb="FF000000"/>
        <rFont val="ＭＳ Ｐゴシック"/>
        <family val="3"/>
        <charset val="128"/>
      </rPr>
      <t>和</t>
    </r>
    <r>
      <rPr>
        <sz val="11"/>
        <color rgb="FF000000"/>
        <rFont val="ＭＳ Ｐゴシック"/>
        <family val="3"/>
        <charset val="128"/>
      </rPr>
      <t>公彦倫</t>
    </r>
    <r>
      <rPr>
        <b/>
        <sz val="11"/>
        <color rgb="FF000000"/>
        <rFont val="ＭＳ Ｐゴシック"/>
        <family val="3"/>
        <charset val="128"/>
      </rPr>
      <t>栄太郎</t>
    </r>
  </si>
  <si>
    <t>街並に犯人（ホシ）追う刑事（デカ）のサングラス　　和</t>
  </si>
  <si>
    <t>満天星(どうだん)のベルを鳴らすか夜明け前 公彦</t>
  </si>
  <si>
    <t>水鉄砲ホットパンツの娘（こ）を狙い　　和</t>
  </si>
  <si>
    <t>すかんぽの赤き穂が伸ぶ植込みに　　栄太郎</t>
  </si>
  <si>
    <t>青あらしふくらむシャツの母衣になる　みちを</t>
  </si>
  <si>
    <t>薔薇の香やノックアウトといふ名前　　満徳</t>
  </si>
  <si>
    <t>くれなゐの薔薇にほほゑみらしきもの　　満徳</t>
  </si>
  <si>
    <t>茎を切り挿せば芽を出すゼラニューム　　和</t>
  </si>
  <si>
    <t>艶やかに熟れ頃なりぬさくらんぼ　　栄太郎</t>
  </si>
  <si>
    <t>三度目といふヘアドネーション聖五月　京桜</t>
  </si>
  <si>
    <t>吹き抜ける風を染め上げ紫蘭咲く　　栄太郎</t>
  </si>
  <si>
    <t>「しずく」なる名の白薔薇を供えたり　浩正</t>
  </si>
  <si>
    <t>揺れ動く浮子（うき）を見つめる穴子釣 和</t>
  </si>
  <si>
    <t>走り梅雨スパイス足リぬカレーかな　やすこ</t>
  </si>
  <si>
    <t>菜種梅雨はやすずろなる日暮れかな　みちを</t>
  </si>
  <si>
    <t>名付け人なんじゃもんじゃと困り果て　やすこ</t>
  </si>
  <si>
    <t>母の日やピンクのバットでホームラン　　和</t>
  </si>
  <si>
    <r>
      <t>踏まれたる種の舗道にさくらの実　</t>
    </r>
    <r>
      <rPr>
        <sz val="11"/>
        <color rgb="FFFF0000"/>
        <rFont val="ＭＳ Ｐゴシック"/>
        <family val="3"/>
        <charset val="128"/>
      </rPr>
      <t>　栄太郎</t>
    </r>
  </si>
  <si>
    <r>
      <t>からころと揺らすグラスやアイスティー　</t>
    </r>
    <r>
      <rPr>
        <sz val="11"/>
        <color rgb="FFFF0000"/>
        <rFont val="ＭＳ Ｐゴシック"/>
        <family val="3"/>
        <charset val="128"/>
      </rPr>
      <t>滿</t>
    </r>
  </si>
  <si>
    <r>
      <t>あずさゐのつぼみつぶつぶ咲きさうに　　</t>
    </r>
    <r>
      <rPr>
        <sz val="11"/>
        <color rgb="FFFF843A"/>
        <rFont val="ＭＳ Ｐゴシック"/>
        <family val="3"/>
        <charset val="128"/>
      </rPr>
      <t>栄太郎</t>
    </r>
  </si>
  <si>
    <r>
      <t>青枇杷や正午のチャイム学び舎に　　</t>
    </r>
    <r>
      <rPr>
        <sz val="11"/>
        <color rgb="FFFF0000"/>
        <rFont val="ＭＳ Ｐゴシック"/>
        <family val="3"/>
        <charset val="128"/>
      </rPr>
      <t>栄太郎</t>
    </r>
  </si>
  <si>
    <t>ざわざわと木木のうねりや初夏の朝　泰與</t>
  </si>
  <si>
    <t>植田映ゆ筑波二峰の逆さ富士　　和</t>
  </si>
  <si>
    <t>手に馴染む金継ぎの萩新茶かな　　和</t>
  </si>
  <si>
    <t>老いたれどまた若返る昼寝かな　遅歩</t>
  </si>
  <si>
    <t>梅雨深しシーラカンスのごとくゐる　直</t>
  </si>
  <si>
    <t>小満の風に湿り気ありにけり　　栄太郎</t>
  </si>
  <si>
    <r>
      <t>ふるさとを紫にして豆の花　　</t>
    </r>
    <r>
      <rPr>
        <sz val="11"/>
        <color rgb="FFFF0000"/>
        <rFont val="ＭＳ Ｐゴシック"/>
        <family val="3"/>
        <charset val="128"/>
      </rPr>
      <t>雄一郎</t>
    </r>
  </si>
  <si>
    <r>
      <t>楤の芽や天麩羅好きの子の家族　</t>
    </r>
    <r>
      <rPr>
        <sz val="11"/>
        <color rgb="FFFF0000"/>
        <rFont val="ＭＳ Ｐゴシック"/>
        <family val="3"/>
        <charset val="128"/>
      </rPr>
      <t>遅歩</t>
    </r>
  </si>
  <si>
    <r>
      <t>行く春やパンダの国に帰るらし　</t>
    </r>
    <r>
      <rPr>
        <sz val="11"/>
        <color rgb="FFFF0000"/>
        <rFont val="ＭＳ Ｐゴシック"/>
        <family val="3"/>
        <charset val="128"/>
      </rPr>
      <t>やすこ</t>
    </r>
  </si>
  <si>
    <r>
      <t>別れ霜そろそろ野菜植えにけり　</t>
    </r>
    <r>
      <rPr>
        <sz val="11"/>
        <color rgb="FFFF0000"/>
        <rFont val="ＭＳ Ｐゴシック"/>
        <family val="3"/>
        <charset val="128"/>
      </rPr>
      <t>倫</t>
    </r>
  </si>
  <si>
    <t>嗅ぎ分けて産地を想う古茶新茶　　和</t>
  </si>
  <si>
    <t>天突きに押されて初めて心太 公彦</t>
  </si>
  <si>
    <r>
      <t>白きもの一木被ふ花えんじゅ　　</t>
    </r>
    <r>
      <rPr>
        <sz val="11"/>
        <color rgb="FFFF0000"/>
        <rFont val="ＭＳ Ｐゴシック"/>
        <family val="3"/>
        <charset val="128"/>
      </rPr>
      <t>栄太郎</t>
    </r>
  </si>
  <si>
    <r>
      <t>蟇一期一会の眼をしたる　</t>
    </r>
    <r>
      <rPr>
        <sz val="11"/>
        <color rgb="FFFF0000"/>
        <rFont val="ＭＳ Ｐゴシック"/>
        <family val="3"/>
        <charset val="128"/>
      </rPr>
      <t>　雄一郎</t>
    </r>
  </si>
  <si>
    <r>
      <t>舟べりを叩き追ひ込むはまち漁　　</t>
    </r>
    <r>
      <rPr>
        <sz val="11"/>
        <color rgb="FFFF0000"/>
        <rFont val="ＭＳ Ｐゴシック"/>
        <family val="3"/>
        <charset val="128"/>
      </rPr>
      <t>栄太郎</t>
    </r>
  </si>
  <si>
    <r>
      <t>ヤッケにもお洒落して行く夏の山</t>
    </r>
    <r>
      <rPr>
        <sz val="11"/>
        <color rgb="FFFF0000"/>
        <rFont val="ＭＳ Ｐゴシック"/>
        <family val="3"/>
        <charset val="128"/>
      </rPr>
      <t>　倫</t>
    </r>
  </si>
  <si>
    <r>
      <t>小さくも野辺に艶やか紫蘭咲く</t>
    </r>
    <r>
      <rPr>
        <sz val="11"/>
        <color rgb="FFFF0000"/>
        <rFont val="ＭＳ Ｐゴシック"/>
        <family val="3"/>
        <charset val="128"/>
      </rPr>
      <t>　祐</t>
    </r>
  </si>
  <si>
    <r>
      <t>叡智とは斯くあれ憲法記念の日　　</t>
    </r>
    <r>
      <rPr>
        <sz val="11"/>
        <color rgb="FFFF0000"/>
        <rFont val="ＭＳ Ｐゴシック"/>
        <family val="3"/>
        <charset val="128"/>
      </rPr>
      <t>雄一郎</t>
    </r>
  </si>
  <si>
    <r>
      <t>姫女苑の風の高さに揃ひけり</t>
    </r>
    <r>
      <rPr>
        <sz val="11"/>
        <color rgb="FFFF0000"/>
        <rFont val="ＭＳ Ｐゴシック"/>
        <family val="3"/>
        <charset val="128"/>
      </rPr>
      <t>　　栄太郎</t>
    </r>
  </si>
  <si>
    <r>
      <t>温室の中に揚羽や狂ひ舞ふ　　</t>
    </r>
    <r>
      <rPr>
        <sz val="11"/>
        <color rgb="FFFF0000"/>
        <rFont val="ＭＳ Ｐゴシック"/>
        <family val="3"/>
        <charset val="128"/>
      </rPr>
      <t>栄太郎</t>
    </r>
  </si>
  <si>
    <r>
      <t>老鶯となりて威厳の鳴き声に　　</t>
    </r>
    <r>
      <rPr>
        <sz val="11"/>
        <color rgb="FFFF0000"/>
        <rFont val="ＭＳ Ｐゴシック"/>
        <family val="3"/>
        <charset val="128"/>
      </rPr>
      <t>栄太郎</t>
    </r>
  </si>
  <si>
    <r>
      <t>川沿いを縁取るクレソン目に優し</t>
    </r>
    <r>
      <rPr>
        <sz val="11"/>
        <color rgb="FFFF0000"/>
        <rFont val="ＭＳ Ｐゴシック"/>
        <family val="3"/>
        <charset val="128"/>
      </rPr>
      <t xml:space="preserve"> 公彦</t>
    </r>
  </si>
  <si>
    <r>
      <t>紫蘇を買う今年も漬ける母の味　</t>
    </r>
    <r>
      <rPr>
        <sz val="11"/>
        <color rgb="FFFF0000"/>
        <rFont val="ＭＳ Ｐゴシック"/>
        <family val="3"/>
        <charset val="128"/>
      </rPr>
      <t>倫</t>
    </r>
  </si>
  <si>
    <r>
      <t>ふるさとは早苗蜻蛉の瞳にやどり</t>
    </r>
    <r>
      <rPr>
        <sz val="11"/>
        <color rgb="FFFF0000"/>
        <rFont val="ＭＳ Ｐゴシック"/>
        <family val="3"/>
        <charset val="128"/>
      </rPr>
      <t>　やすこ</t>
    </r>
  </si>
  <si>
    <r>
      <t>木登りのじゃんけんぽんと楠の花　</t>
    </r>
    <r>
      <rPr>
        <sz val="11"/>
        <color rgb="FFFF0000"/>
        <rFont val="ＭＳ Ｐゴシック"/>
        <family val="3"/>
        <charset val="128"/>
      </rPr>
      <t>やすこ</t>
    </r>
  </si>
  <si>
    <r>
      <t>青梅のうぶ毛の肌の赤らめり</t>
    </r>
    <r>
      <rPr>
        <sz val="11"/>
        <color rgb="FFFF0000"/>
        <rFont val="ＭＳ Ｐゴシック"/>
        <family val="3"/>
        <charset val="128"/>
      </rPr>
      <t>　みちを</t>
    </r>
  </si>
  <si>
    <r>
      <t>六姉弟集ひし納屋につばくらめ　</t>
    </r>
    <r>
      <rPr>
        <sz val="11"/>
        <color rgb="FFFF0000"/>
        <rFont val="ＭＳ Ｐゴシック"/>
        <family val="3"/>
        <charset val="128"/>
      </rPr>
      <t>京桜</t>
    </r>
  </si>
  <si>
    <r>
      <t xml:space="preserve">目の澄みて赤く色付くさよりかな </t>
    </r>
    <r>
      <rPr>
        <sz val="11"/>
        <color rgb="FFFF0000"/>
        <rFont val="ＭＳ Ｐゴシック"/>
        <family val="3"/>
        <charset val="128"/>
      </rPr>
      <t>公彦</t>
    </r>
  </si>
  <si>
    <r>
      <t>躑躅吸う君のくちびる眩しくて　</t>
    </r>
    <r>
      <rPr>
        <sz val="11"/>
        <color rgb="FFFF0000"/>
        <rFont val="ＭＳ Ｐゴシック"/>
        <family val="3"/>
        <charset val="128"/>
      </rPr>
      <t>やすこ</t>
    </r>
  </si>
  <si>
    <r>
      <t>五月晴風をはらみし袂かな　　</t>
    </r>
    <r>
      <rPr>
        <sz val="11"/>
        <color rgb="FFFF0000"/>
        <rFont val="ＭＳ Ｐゴシック"/>
        <family val="3"/>
        <charset val="128"/>
      </rPr>
      <t>玉有良</t>
    </r>
  </si>
  <si>
    <r>
      <t>一人居や昼餉二丁の冷奴　　</t>
    </r>
    <r>
      <rPr>
        <sz val="11"/>
        <color rgb="FFFF0000"/>
        <rFont val="ＭＳ Ｐゴシック"/>
        <family val="3"/>
        <charset val="128"/>
      </rPr>
      <t>雄一郎</t>
    </r>
  </si>
  <si>
    <r>
      <t>酢の緩き散らし寿司する子供の日　</t>
    </r>
    <r>
      <rPr>
        <sz val="11"/>
        <color rgb="FFFF0000"/>
        <rFont val="ＭＳ Ｐゴシック"/>
        <family val="3"/>
        <charset val="128"/>
      </rPr>
      <t>やすこ</t>
    </r>
  </si>
  <si>
    <r>
      <t>麦秋や波ざわざわと吉備の国</t>
    </r>
    <r>
      <rPr>
        <sz val="11"/>
        <color rgb="FFFF0000"/>
        <rFont val="ＭＳ Ｐゴシック"/>
        <family val="3"/>
        <charset val="128"/>
      </rPr>
      <t>　やすこ</t>
    </r>
  </si>
  <si>
    <r>
      <t>田の泥を掴める左官夏つばめ　</t>
    </r>
    <r>
      <rPr>
        <sz val="11"/>
        <color rgb="FFFF0000"/>
        <rFont val="ＭＳ Ｐゴシック"/>
        <family val="3"/>
        <charset val="128"/>
      </rPr>
      <t>みちを</t>
    </r>
  </si>
  <si>
    <r>
      <t>姫さびの万古の急須新茶汲む　</t>
    </r>
    <r>
      <rPr>
        <sz val="11"/>
        <color rgb="FFFF0000"/>
        <rFont val="ＭＳ Ｐゴシック"/>
        <family val="3"/>
        <charset val="128"/>
      </rPr>
      <t>浩正</t>
    </r>
  </si>
  <si>
    <r>
      <t xml:space="preserve">独活和や香りも苦味も味のうち </t>
    </r>
    <r>
      <rPr>
        <sz val="11"/>
        <color rgb="FFFF0000"/>
        <rFont val="ＭＳ Ｐゴシック"/>
        <family val="3"/>
        <charset val="128"/>
      </rPr>
      <t>公彦</t>
    </r>
  </si>
  <si>
    <r>
      <t>竹の子のもふ手に追えぬ薮の丈　　</t>
    </r>
    <r>
      <rPr>
        <sz val="11"/>
        <color rgb="FFFF0000"/>
        <rFont val="ＭＳ Ｐゴシック"/>
        <family val="3"/>
        <charset val="128"/>
      </rPr>
      <t>栄太郎</t>
    </r>
  </si>
  <si>
    <r>
      <t>海風やサーフボードをミニバンで</t>
    </r>
    <r>
      <rPr>
        <sz val="11"/>
        <color rgb="FFFF0000"/>
        <rFont val="ＭＳ Ｐゴシック"/>
        <family val="3"/>
        <charset val="128"/>
      </rPr>
      <t>　京桜</t>
    </r>
  </si>
  <si>
    <r>
      <t>ひらがなの句碑に風吹く合歓の花　</t>
    </r>
    <r>
      <rPr>
        <sz val="11"/>
        <color rgb="FFFF0000"/>
        <rFont val="ＭＳ Ｐゴシック"/>
        <family val="3"/>
        <charset val="128"/>
      </rPr>
      <t>直</t>
    </r>
  </si>
  <si>
    <r>
      <t>ふつふつとイチゴ煮ている夜半の雨　</t>
    </r>
    <r>
      <rPr>
        <sz val="11"/>
        <color rgb="FFFF0000"/>
        <rFont val="ＭＳ Ｐゴシック"/>
        <family val="3"/>
        <charset val="128"/>
      </rPr>
      <t>祐</t>
    </r>
  </si>
  <si>
    <r>
      <t>薔薇の香や少し王妃の気配して　</t>
    </r>
    <r>
      <rPr>
        <sz val="11"/>
        <color rgb="FFFF0000"/>
        <rFont val="ＭＳ Ｐゴシック"/>
        <family val="3"/>
        <charset val="128"/>
      </rPr>
      <t>京桜</t>
    </r>
  </si>
  <si>
    <r>
      <t>夜光虫君の形をダイヤにし　</t>
    </r>
    <r>
      <rPr>
        <sz val="11"/>
        <color rgb="FFFF0000"/>
        <rFont val="ＭＳ Ｐゴシック"/>
        <family val="3"/>
        <charset val="128"/>
      </rPr>
      <t>やすこ</t>
    </r>
  </si>
  <si>
    <r>
      <t>蔓薔薇の咲いて開かずの門となり</t>
    </r>
    <r>
      <rPr>
        <sz val="11"/>
        <color rgb="FFFF0000"/>
        <rFont val="ＭＳ Ｐゴシック"/>
        <family val="3"/>
        <charset val="128"/>
      </rPr>
      <t>　やすこ</t>
    </r>
  </si>
  <si>
    <r>
      <t>薔薇園の薔薇より赤きハイヒール</t>
    </r>
    <r>
      <rPr>
        <sz val="11"/>
        <color rgb="FFFF0000"/>
        <rFont val="ＭＳ Ｐゴシック"/>
        <family val="3"/>
        <charset val="128"/>
      </rPr>
      <t>　祐</t>
    </r>
  </si>
  <si>
    <r>
      <t>気勢あげ樹上につどふ山法師　</t>
    </r>
    <r>
      <rPr>
        <sz val="11"/>
        <color rgb="FFFF0000"/>
        <rFont val="ＭＳ Ｐゴシック"/>
        <family val="3"/>
        <charset val="128"/>
      </rPr>
      <t>　栄太郎</t>
    </r>
  </si>
  <si>
    <r>
      <t>女子会の囀り止まぬバードデイ　</t>
    </r>
    <r>
      <rPr>
        <sz val="11"/>
        <color rgb="FFFF0000"/>
        <rFont val="ＭＳ Ｐゴシック"/>
        <family val="3"/>
        <charset val="128"/>
      </rPr>
      <t>やすこ</t>
    </r>
  </si>
  <si>
    <r>
      <t>老鶯の声に目覚むる昼下がり</t>
    </r>
    <r>
      <rPr>
        <sz val="11"/>
        <color rgb="FFFF843A"/>
        <rFont val="ＭＳ Ｐゴシック"/>
        <family val="3"/>
        <charset val="128"/>
      </rPr>
      <t>　遅歩</t>
    </r>
  </si>
  <si>
    <r>
      <t>神鳴りや雨を連れて来去る速さ　</t>
    </r>
    <r>
      <rPr>
        <sz val="11"/>
        <color rgb="FFFF843A"/>
        <rFont val="ＭＳ Ｐゴシック"/>
        <family val="3"/>
        <charset val="128"/>
      </rPr>
      <t>倫</t>
    </r>
  </si>
  <si>
    <r>
      <t>ほどほどに母の一言花山椒　</t>
    </r>
    <r>
      <rPr>
        <sz val="11"/>
        <color rgb="FFFF0000"/>
        <rFont val="ＭＳ Ｐゴシック"/>
        <family val="3"/>
        <charset val="128"/>
      </rPr>
      <t>やすこ</t>
    </r>
  </si>
  <si>
    <r>
      <t>うつむゐて蛍ぶくろの色の濃く　　</t>
    </r>
    <r>
      <rPr>
        <sz val="11"/>
        <color rgb="FFFF0000"/>
        <rFont val="ＭＳ Ｐゴシック"/>
        <family val="3"/>
        <charset val="128"/>
      </rPr>
      <t>栄太郎</t>
    </r>
  </si>
  <si>
    <r>
      <t>雲の峰ドクターヘリを目で追いし　</t>
    </r>
    <r>
      <rPr>
        <sz val="11"/>
        <color rgb="FFFF0000"/>
        <rFont val="ＭＳ Ｐゴシック"/>
        <family val="3"/>
        <charset val="128"/>
      </rPr>
      <t>倫</t>
    </r>
  </si>
  <si>
    <r>
      <t>ぼうたんや花ハラハラと地埋め尽く</t>
    </r>
    <r>
      <rPr>
        <sz val="11"/>
        <color rgb="FFFF0000"/>
        <rFont val="ＭＳ Ｐゴシック"/>
        <family val="3"/>
        <charset val="128"/>
      </rPr>
      <t>　倫</t>
    </r>
  </si>
  <si>
    <r>
      <t>白薔薇に大きな尻の手入れかな　</t>
    </r>
    <r>
      <rPr>
        <sz val="11"/>
        <color rgb="FFFF0000"/>
        <rFont val="ＭＳ Ｐゴシック"/>
        <family val="3"/>
        <charset val="128"/>
      </rPr>
      <t>滿</t>
    </r>
  </si>
  <si>
    <r>
      <t>夫奮ふオープンガーデン風薫る　</t>
    </r>
    <r>
      <rPr>
        <sz val="11"/>
        <color rgb="FFFF0000"/>
        <rFont val="ＭＳ Ｐゴシック"/>
        <family val="3"/>
        <charset val="128"/>
      </rPr>
      <t>京桜</t>
    </r>
  </si>
  <si>
    <r>
      <t>雨去りて牧場に嵩き虹の橋　</t>
    </r>
    <r>
      <rPr>
        <sz val="11"/>
        <color rgb="FFFF0000"/>
        <rFont val="ＭＳ Ｐゴシック"/>
        <family val="3"/>
        <charset val="128"/>
      </rPr>
      <t>やすこ</t>
    </r>
  </si>
  <si>
    <r>
      <t>蜻蛉生れ翅のきらめく風の中　</t>
    </r>
    <r>
      <rPr>
        <sz val="11"/>
        <color rgb="FF000000"/>
        <rFont val="ＭＳ Ｐゴシック"/>
        <family val="3"/>
        <charset val="128"/>
      </rPr>
      <t>やすこ</t>
    </r>
  </si>
  <si>
    <r>
      <t>薔薇やばら愛でつ巡りつ恋話　</t>
    </r>
    <r>
      <rPr>
        <sz val="11"/>
        <color rgb="FFFF0000"/>
        <rFont val="ＭＳ Ｐゴシック"/>
        <family val="3"/>
        <charset val="128"/>
      </rPr>
      <t>みちを</t>
    </r>
  </si>
  <si>
    <r>
      <t>うみがめを町で護りて聖五月　</t>
    </r>
    <r>
      <rPr>
        <sz val="11"/>
        <color rgb="FFFF0000"/>
        <rFont val="ＭＳ Ｐゴシック"/>
        <family val="3"/>
        <charset val="128"/>
      </rPr>
      <t>京桜</t>
    </r>
  </si>
  <si>
    <r>
      <t xml:space="preserve">されどなお何かの役に根切り虫 </t>
    </r>
    <r>
      <rPr>
        <sz val="11"/>
        <color rgb="FFFF0000"/>
        <rFont val="ＭＳ Ｐゴシック"/>
        <family val="3"/>
        <charset val="128"/>
      </rPr>
      <t>公彦</t>
    </r>
  </si>
  <si>
    <r>
      <t>曳かれゆく駿馬に淀の緑雨かな　</t>
    </r>
    <r>
      <rPr>
        <sz val="11"/>
        <color rgb="FFFF0000"/>
        <rFont val="ＭＳ Ｐゴシック"/>
        <family val="3"/>
        <charset val="128"/>
      </rPr>
      <t>　雄一郎</t>
    </r>
  </si>
  <si>
    <r>
      <t>蜻蛉生る水の匂ひに陽の匂ひ　</t>
    </r>
    <r>
      <rPr>
        <sz val="11"/>
        <color rgb="FFFF0000"/>
        <rFont val="ＭＳ Ｐゴシック"/>
        <family val="3"/>
        <charset val="128"/>
      </rPr>
      <t>やすこ</t>
    </r>
  </si>
  <si>
    <t>藍蒔くや川風に気を置きながら　京桜</t>
  </si>
  <si>
    <t>朝の窓開けて色濃き菜種梅雨　　栄太郎</t>
  </si>
  <si>
    <t>五月来る木蔭うれしき散歩かな　　栄太郎</t>
  </si>
  <si>
    <t>溢したるガソリン香る昭和の日　遅歩</t>
  </si>
  <si>
    <t>頭から時間追ひ出す長閑かな　亜仁子</t>
  </si>
  <si>
    <t>日も鳥も囃し出でたる春の沼　泰與</t>
  </si>
  <si>
    <t>大手鞠ばばばばばばとトラクター　滿</t>
  </si>
  <si>
    <t>ファゴットを背負ふ乙女や薄暑光　直</t>
  </si>
  <si>
    <t>春の夢そして時間の外に居る　亜仁子</t>
  </si>
  <si>
    <t>春休み時間を排除してゐたり　亜仁子</t>
  </si>
  <si>
    <t>吹き上ぐる風の坂道五月来る　　栄太郎</t>
  </si>
  <si>
    <t>そよ風に甘い香乗せてリラの花　倫</t>
  </si>
  <si>
    <t>三十一文字十七文字に夏来たる　　雄一郎</t>
  </si>
  <si>
    <t>仏壇のか黒き塗りや春ともし　泰與</t>
  </si>
  <si>
    <t>陽を含み丸くふつくら牡丹の芽　泰與</t>
  </si>
  <si>
    <t>躑躅咲くレクサス曲がるゴルフ場　滿</t>
  </si>
  <si>
    <t>田といふ田八十八夜の水満ちる　やすこ</t>
  </si>
  <si>
    <t>家中を駈け抜けて行く青葉風　やすこ</t>
  </si>
  <si>
    <t>（土）</t>
    <rPh sb="1" eb="2">
      <t>ド</t>
    </rPh>
    <phoneticPr fontId="17"/>
  </si>
  <si>
    <t>きらきらと煌めき降りぬ竹落葉　　栄太郎</t>
  </si>
  <si>
    <t>倫</t>
    <rPh sb="0" eb="1">
      <t>リン</t>
    </rPh>
    <phoneticPr fontId="17"/>
  </si>
  <si>
    <t>ユイットカンパーニュてふ薔薇デビュー　　和</t>
  </si>
  <si>
    <t>亡き父の傘を拡げて梅雨近し 淳</t>
  </si>
  <si>
    <t>公彦倫</t>
    <rPh sb="0" eb="2">
      <t>キミヒコ</t>
    </rPh>
    <rPh sb="2" eb="3">
      <t>リン</t>
    </rPh>
    <phoneticPr fontId="17"/>
  </si>
  <si>
    <t>玉虫の意見も顔は藪睨み　勝</t>
  </si>
  <si>
    <t>公彦</t>
    <phoneticPr fontId="17"/>
  </si>
  <si>
    <t>木洩れ日の木蔭を伝ひ夏日さす　　栄太郎</t>
  </si>
  <si>
    <r>
      <rPr>
        <sz val="11"/>
        <color rgb="FF080809"/>
        <rFont val="ＭＳ Ｐゴシック"/>
        <family val="3"/>
        <charset val="128"/>
      </rPr>
      <t>見てくれと言はんばかりに白牡丹　</t>
    </r>
    <r>
      <rPr>
        <sz val="11"/>
        <color rgb="FFFF0000"/>
        <rFont val="ＭＳ Ｐゴシック"/>
        <family val="3"/>
        <charset val="128"/>
      </rPr>
      <t>祐</t>
    </r>
    <phoneticPr fontId="17"/>
  </si>
  <si>
    <t>倫和</t>
    <rPh sb="0" eb="1">
      <t>リン</t>
    </rPh>
    <rPh sb="1" eb="2">
      <t>ワ</t>
    </rPh>
    <phoneticPr fontId="17"/>
  </si>
  <si>
    <r>
      <t>十薬の裏木戸塞ぐ白十字</t>
    </r>
    <r>
      <rPr>
        <sz val="11"/>
        <color rgb="FFFF0000"/>
        <rFont val="ＭＳ Ｐゴシック"/>
        <family val="3"/>
        <charset val="128"/>
      </rPr>
      <t>　やすこ</t>
    </r>
    <phoneticPr fontId="17"/>
  </si>
  <si>
    <t>和</t>
    <rPh sb="0" eb="1">
      <t>ワ</t>
    </rPh>
    <phoneticPr fontId="17"/>
  </si>
  <si>
    <r>
      <t>坂の上踊り子草や思い人　</t>
    </r>
    <r>
      <rPr>
        <sz val="11"/>
        <color rgb="FFFF0000"/>
        <rFont val="ＭＳ Ｐゴシック"/>
        <family val="3"/>
        <charset val="128"/>
      </rPr>
      <t>倫</t>
    </r>
    <phoneticPr fontId="17"/>
  </si>
  <si>
    <r>
      <t>夜起ちて冷やし麦茶の喉の味　</t>
    </r>
    <r>
      <rPr>
        <sz val="11"/>
        <color rgb="FFFF0000"/>
        <rFont val="ＭＳ Ｐゴシック"/>
        <family val="3"/>
        <charset val="128"/>
      </rPr>
      <t>遅歩</t>
    </r>
    <phoneticPr fontId="17"/>
  </si>
  <si>
    <r>
      <t>倫</t>
    </r>
    <r>
      <rPr>
        <b/>
        <sz val="11"/>
        <color rgb="FFFF0000"/>
        <rFont val="ＭＳ Ｐゴシック"/>
        <family val="3"/>
        <charset val="128"/>
      </rPr>
      <t>裕栄太郎やすこ</t>
    </r>
    <r>
      <rPr>
        <sz val="11"/>
        <color rgb="FFFF0000"/>
        <rFont val="ＭＳ Ｐゴシック"/>
        <family val="3"/>
        <charset val="128"/>
      </rPr>
      <t>藤倉</t>
    </r>
    <rPh sb="8" eb="10">
      <t>フジクラ</t>
    </rPh>
    <phoneticPr fontId="17"/>
  </si>
  <si>
    <t>京桜やすこ</t>
    <rPh sb="0" eb="1">
      <t>キョウ</t>
    </rPh>
    <rPh sb="1" eb="2">
      <t>サクラ</t>
    </rPh>
    <phoneticPr fontId="13"/>
  </si>
  <si>
    <t>和</t>
    <rPh sb="0" eb="1">
      <t>ワ</t>
    </rPh>
    <phoneticPr fontId="17"/>
  </si>
  <si>
    <t>夏の雨味わひ添ゆる旅となり　京桜</t>
  </si>
  <si>
    <t>やすこ</t>
    <phoneticPr fontId="17"/>
  </si>
  <si>
    <t>ルピナスの毛に被はるる豆となる　　栄太郎</t>
  </si>
  <si>
    <t>杉山</t>
    <rPh sb="0" eb="2">
      <t>スギヤマ</t>
    </rPh>
    <phoneticPr fontId="17"/>
  </si>
  <si>
    <t>ジャスミンを買ふや気どってみたくなり　京桜</t>
  </si>
  <si>
    <r>
      <t>公彦</t>
    </r>
    <r>
      <rPr>
        <sz val="11"/>
        <color rgb="FF000000"/>
        <rFont val="ＭＳ Ｐゴシック"/>
        <family val="3"/>
        <charset val="128"/>
      </rPr>
      <t>倫京桜</t>
    </r>
    <rPh sb="3" eb="5">
      <t>キョウサクラ</t>
    </rPh>
    <phoneticPr fontId="17"/>
  </si>
  <si>
    <r>
      <t>倫</t>
    </r>
    <r>
      <rPr>
        <b/>
        <sz val="11"/>
        <color rgb="FF000000"/>
        <rFont val="ＭＳ Ｐゴシック"/>
        <family val="3"/>
        <charset val="128"/>
      </rPr>
      <t>亜仁子</t>
    </r>
    <rPh sb="1" eb="4">
      <t>アニコ</t>
    </rPh>
    <phoneticPr fontId="17"/>
  </si>
  <si>
    <t>（日）</t>
    <rPh sb="1" eb="2">
      <t>ニチ</t>
    </rPh>
    <phoneticPr fontId="17"/>
  </si>
  <si>
    <r>
      <t>公彦</t>
    </r>
    <r>
      <rPr>
        <b/>
        <sz val="11"/>
        <color rgb="FFFF0000"/>
        <rFont val="ＭＳ Ｐゴシック"/>
        <family val="3"/>
        <charset val="128"/>
      </rPr>
      <t>京桜やすこ杉山栄太郎</t>
    </r>
    <rPh sb="9" eb="12">
      <t>エイタロウ</t>
    </rPh>
    <phoneticPr fontId="17"/>
  </si>
  <si>
    <t>華やかな「微笑み」てふ名牡丹咲く　　和</t>
  </si>
  <si>
    <r>
      <t>　</t>
    </r>
    <r>
      <rPr>
        <sz val="11"/>
        <color rgb="FFFF0000"/>
        <rFont val="ＭＳ Ｐゴシック"/>
        <family val="3"/>
        <charset val="128"/>
      </rPr>
      <t>トリプル</t>
    </r>
    <phoneticPr fontId="17"/>
  </si>
  <si>
    <r>
      <t>和</t>
    </r>
    <r>
      <rPr>
        <sz val="11"/>
        <color rgb="FF000000"/>
        <rFont val="ＭＳ Ｐゴシック"/>
        <family val="3"/>
        <charset val="128"/>
      </rPr>
      <t>杉山</t>
    </r>
    <rPh sb="0" eb="1">
      <t>ワ</t>
    </rPh>
    <rPh sb="1" eb="3">
      <t>スギヤマ</t>
    </rPh>
    <phoneticPr fontId="17"/>
  </si>
  <si>
    <t>雨上がる薔薇の影舞う蝶の影　勝</t>
  </si>
  <si>
    <t>公彦</t>
    <rPh sb="0" eb="2">
      <t>キミヒコ</t>
    </rPh>
    <phoneticPr fontId="17"/>
  </si>
  <si>
    <t>あぢさゐや恥じらひ初むる十五の娘　みちを</t>
  </si>
  <si>
    <t>上州の沼を彩る若葉かな　泰與</t>
  </si>
  <si>
    <t>沢山の祝福のある田植かな　亜仁子</t>
  </si>
  <si>
    <r>
      <t>新樹光くぐり貴船へ鞍馬へと　　</t>
    </r>
    <r>
      <rPr>
        <sz val="11"/>
        <color rgb="FFFF0000"/>
        <rFont val="ＭＳ Ｐゴシック"/>
        <family val="3"/>
        <charset val="128"/>
      </rPr>
      <t>玉有良</t>
    </r>
    <phoneticPr fontId="17"/>
  </si>
  <si>
    <r>
      <t>鬼虎魚真っ赤になりて異議ありと　</t>
    </r>
    <r>
      <rPr>
        <sz val="11"/>
        <color rgb="FFFF0000"/>
        <rFont val="ＭＳ Ｐゴシック"/>
        <family val="3"/>
        <charset val="128"/>
      </rPr>
      <t xml:space="preserve"> 公彦</t>
    </r>
    <phoneticPr fontId="17"/>
  </si>
  <si>
    <r>
      <t>梅雨寒や袖重ねあふ夜となりぬ　</t>
    </r>
    <r>
      <rPr>
        <sz val="11"/>
        <color rgb="FFFF0000"/>
        <rFont val="ＭＳ Ｐゴシック"/>
        <family val="3"/>
        <charset val="128"/>
      </rPr>
      <t>やすこ</t>
    </r>
    <phoneticPr fontId="17"/>
  </si>
  <si>
    <r>
      <t>栃咲くや真っ直ぐ天に星目指し</t>
    </r>
    <r>
      <rPr>
        <sz val="11"/>
        <color rgb="FFFF0000"/>
        <rFont val="ＭＳ Ｐゴシック"/>
        <family val="3"/>
        <charset val="128"/>
      </rPr>
      <t>　倫</t>
    </r>
    <phoneticPr fontId="17"/>
  </si>
  <si>
    <t>横綱を掴み取ったり五月場所　　和</t>
  </si>
  <si>
    <t>千秋楽も梅雨も近づく先斗町　　玉有良</t>
  </si>
  <si>
    <t>芋焼酎普段唄はぬ歌唄ふ　滿</t>
  </si>
  <si>
    <t>倫杉山</t>
    <rPh sb="0" eb="1">
      <t>リン</t>
    </rPh>
    <rPh sb="1" eb="3">
      <t>スギヤマ</t>
    </rPh>
    <phoneticPr fontId="17"/>
  </si>
  <si>
    <t>短夜や窓から差す日眠り覚め　倫</t>
  </si>
  <si>
    <t>亜仁子</t>
    <rPh sb="0" eb="3">
      <t>アニコ</t>
    </rPh>
    <phoneticPr fontId="17"/>
  </si>
  <si>
    <r>
      <t>公彦</t>
    </r>
    <r>
      <rPr>
        <b/>
        <sz val="11"/>
        <color rgb="FF000000"/>
        <rFont val="ＭＳ Ｐゴシック"/>
        <family val="3"/>
        <charset val="128"/>
      </rPr>
      <t>亜仁子</t>
    </r>
    <rPh sb="2" eb="5">
      <t>アニコ</t>
    </rPh>
    <phoneticPr fontId="17"/>
  </si>
  <si>
    <t>若竹の天に居至るや万歳を　　栄太郎</t>
  </si>
  <si>
    <t>やすこ杉山</t>
    <rPh sb="3" eb="5">
      <t>スギヤマ</t>
    </rPh>
    <phoneticPr fontId="17"/>
  </si>
  <si>
    <t>池の面に憩ふごときや竹落葉　直</t>
  </si>
  <si>
    <t>京桜杉山</t>
    <rPh sb="0" eb="2">
      <t>キョウサクラ</t>
    </rPh>
    <rPh sb="2" eb="4">
      <t>スギヤマ</t>
    </rPh>
    <phoneticPr fontId="17"/>
  </si>
  <si>
    <t>　トリプル</t>
    <phoneticPr fontId="17"/>
  </si>
  <si>
    <t>蝸牛鼠小僧は屋根伝い　　和</t>
  </si>
  <si>
    <r>
      <t>倫</t>
    </r>
    <r>
      <rPr>
        <sz val="11"/>
        <color rgb="FFFF0000"/>
        <rFont val="ＭＳ Ｐゴシック"/>
        <family val="3"/>
        <charset val="128"/>
      </rPr>
      <t>栄太郎</t>
    </r>
    <rPh sb="0" eb="1">
      <t>リン</t>
    </rPh>
    <rPh sb="1" eb="4">
      <t>エイタロウ</t>
    </rPh>
    <phoneticPr fontId="17"/>
  </si>
  <si>
    <r>
      <rPr>
        <sz val="11"/>
        <color rgb="FF080809"/>
        <rFont val="ＭＳ Ｐゴシック"/>
        <family val="3"/>
        <charset val="128"/>
      </rPr>
      <t>引き寄せば米粒のごと花南天　</t>
    </r>
    <r>
      <rPr>
        <sz val="11"/>
        <color rgb="FFFF0000"/>
        <rFont val="ＭＳ Ｐゴシック"/>
        <family val="3"/>
        <charset val="128"/>
      </rPr>
      <t>滿</t>
    </r>
    <phoneticPr fontId="17"/>
  </si>
  <si>
    <t>和</t>
    <rPh sb="0" eb="1">
      <t>ワ</t>
    </rPh>
    <phoneticPr fontId="17"/>
  </si>
  <si>
    <r>
      <t>幾多なる魂やどり蛍の木　</t>
    </r>
    <r>
      <rPr>
        <sz val="11"/>
        <color rgb="FFFF0000"/>
        <rFont val="ＭＳ Ｐゴシック"/>
        <family val="3"/>
        <charset val="128"/>
      </rPr>
      <t>やすこ</t>
    </r>
    <phoneticPr fontId="17"/>
  </si>
  <si>
    <r>
      <t>遮那王の息吹ありけり石清水　　</t>
    </r>
    <r>
      <rPr>
        <sz val="11"/>
        <color rgb="FFFF0000"/>
        <rFont val="ＭＳ Ｐゴシック"/>
        <family val="3"/>
        <charset val="128"/>
      </rPr>
      <t>玉有良</t>
    </r>
    <phoneticPr fontId="17"/>
  </si>
  <si>
    <r>
      <t>晴れやかに鵜縄を捌く翁かな　</t>
    </r>
    <r>
      <rPr>
        <sz val="11"/>
        <color rgb="FFFF0000"/>
        <rFont val="ＭＳ Ｐゴシック"/>
        <family val="3"/>
        <charset val="128"/>
      </rPr>
      <t>直</t>
    </r>
    <phoneticPr fontId="17"/>
  </si>
  <si>
    <t>「金継ぎ」の萩の茶碗や夏手前　　和</t>
  </si>
  <si>
    <t>倫</t>
    <rPh sb="0" eb="1">
      <t>リン</t>
    </rPh>
    <phoneticPr fontId="17"/>
  </si>
  <si>
    <t>和栄太郎　　　</t>
    <rPh sb="0" eb="1">
      <t>ワ</t>
    </rPh>
    <rPh sb="1" eb="4">
      <t>エイタロウ</t>
    </rPh>
    <phoneticPr fontId="17"/>
  </si>
  <si>
    <t>きざはしの苦労を知らず黒揚羽　　玉有良</t>
  </si>
  <si>
    <t>杉山</t>
    <rPh sb="0" eb="2">
      <t>スギヤマ</t>
    </rPh>
    <phoneticPr fontId="17"/>
  </si>
  <si>
    <t>初めてのビーガン料理若葉風　京桜</t>
  </si>
  <si>
    <t>栄太郎</t>
    <rPh sb="0" eb="3">
      <t>エイタロウ</t>
    </rPh>
    <phoneticPr fontId="17"/>
  </si>
  <si>
    <t>和裕栄太郎やすこ</t>
    <rPh sb="0" eb="1">
      <t>ワ</t>
    </rPh>
    <rPh sb="1" eb="2">
      <t>ユウ</t>
    </rPh>
    <rPh sb="2" eb="5">
      <t>エイタロウ</t>
    </rPh>
    <phoneticPr fontId="17"/>
  </si>
  <si>
    <r>
      <t>公彦</t>
    </r>
    <r>
      <rPr>
        <b/>
        <sz val="11"/>
        <color rgb="FF000000"/>
        <rFont val="ＭＳ Ｐゴシック"/>
        <family val="3"/>
        <charset val="128"/>
      </rPr>
      <t>亜仁子</t>
    </r>
    <rPh sb="0" eb="2">
      <t>キミヒコ</t>
    </rPh>
    <rPh sb="2" eb="5">
      <t>アニコ</t>
    </rPh>
    <phoneticPr fontId="17"/>
  </si>
  <si>
    <t>一番に雄花顔出す花南瓜　滿</t>
  </si>
  <si>
    <t>栄太郎やすこ</t>
    <rPh sb="0" eb="3">
      <t>エイタロウ</t>
    </rPh>
    <phoneticPr fontId="17"/>
  </si>
  <si>
    <t>木々の葉の色濃くなりぬ走り梅雨　　栄太郎</t>
  </si>
  <si>
    <t>芝刈りの音の高きや雨予報　　栄太郎</t>
  </si>
  <si>
    <t>やすこ</t>
    <phoneticPr fontId="17"/>
  </si>
  <si>
    <t>湧水の水縦横に菖蒲園　直</t>
  </si>
  <si>
    <t>しのびよる冷えの卯の花腐しかな　　栄太郎</t>
  </si>
  <si>
    <t>万緑の緑越しから空青し　倫</t>
  </si>
  <si>
    <t>亜仁子</t>
    <rPh sb="0" eb="3">
      <t>アニコ</t>
    </rPh>
    <phoneticPr fontId="17"/>
  </si>
  <si>
    <t>公彦栄太郎</t>
    <rPh sb="0" eb="2">
      <t>キミヒコ</t>
    </rPh>
    <rPh sb="2" eb="5">
      <t>エイタロウ</t>
    </rPh>
    <phoneticPr fontId="17"/>
  </si>
  <si>
    <t>花嫁やくちなしの花胸に抱き　やすこ</t>
  </si>
  <si>
    <t>倫杉山</t>
    <rPh sb="0" eb="1">
      <t>リン</t>
    </rPh>
    <rPh sb="1" eb="3">
      <t>スギヤマ</t>
    </rPh>
    <phoneticPr fontId="17"/>
  </si>
  <si>
    <t>朝の陽を吸ひて輝く植田かな　遅歩</t>
  </si>
  <si>
    <t>倫栄太郎</t>
    <rPh sb="0" eb="1">
      <t>リン</t>
    </rPh>
    <rPh sb="1" eb="4">
      <t>エイタロウ</t>
    </rPh>
    <phoneticPr fontId="17"/>
  </si>
  <si>
    <t>　トリプル</t>
    <phoneticPr fontId="17"/>
  </si>
  <si>
    <t>（水）</t>
    <rPh sb="1" eb="2">
      <t>スイ</t>
    </rPh>
    <phoneticPr fontId="17"/>
  </si>
  <si>
    <t>和やすこ</t>
    <rPh sb="0" eb="1">
      <t>ワ</t>
    </rPh>
    <phoneticPr fontId="17"/>
  </si>
  <si>
    <t>雨上がり峰に日差しや青葉山　　栄太郎</t>
  </si>
  <si>
    <t>筑波峰をひとまたぎして虹の橋　　和</t>
  </si>
  <si>
    <t>公彦</t>
    <rPh sb="0" eb="2">
      <t>キミヒコ</t>
    </rPh>
    <phoneticPr fontId="17"/>
  </si>
  <si>
    <t>万緑や大樹の揺らぎ遊歩道　倫</t>
  </si>
  <si>
    <t>サーフィンや五感の踊る物語　亜仁子</t>
  </si>
  <si>
    <t>夏つばめ米屋の敷居低くせむ　みちを</t>
  </si>
  <si>
    <t>紫陽花や暗き秘密は明らかに　亜仁子</t>
  </si>
  <si>
    <t>青枇杷や忌日近づくもの想ひ　　栄太郎</t>
  </si>
  <si>
    <t>全身と波とひとつに夏の海　やすこ</t>
  </si>
  <si>
    <t>初夏や利根の流れは神代より　泰與</t>
  </si>
  <si>
    <r>
      <rPr>
        <sz val="11"/>
        <color rgb="FF080809"/>
        <rFont val="ＭＳ Ｐゴシック"/>
        <family val="3"/>
        <charset val="128"/>
      </rPr>
      <t>太陽と風に愛され夏の海　</t>
    </r>
    <r>
      <rPr>
        <sz val="11"/>
        <color rgb="FFFF0000"/>
        <rFont val="ＭＳ Ｐゴシック"/>
        <family val="3"/>
        <charset val="128"/>
      </rPr>
      <t>やすこ</t>
    </r>
    <phoneticPr fontId="17"/>
  </si>
  <si>
    <r>
      <rPr>
        <sz val="11"/>
        <color rgb="FF080809"/>
        <rFont val="ＭＳ Ｐゴシック"/>
        <family val="3"/>
        <charset val="128"/>
      </rPr>
      <t>閉校の門に掲示や若葉寒む　　</t>
    </r>
    <r>
      <rPr>
        <sz val="11"/>
        <color rgb="FFFF0000"/>
        <rFont val="ＭＳ Ｐゴシック"/>
        <family val="3"/>
        <charset val="128"/>
      </rPr>
      <t>栄太郎</t>
    </r>
    <phoneticPr fontId="17"/>
  </si>
  <si>
    <t>倫和</t>
    <rPh sb="0" eb="1">
      <t>リン</t>
    </rPh>
    <rPh sb="1" eb="2">
      <t>ワ</t>
    </rPh>
    <phoneticPr fontId="17"/>
  </si>
  <si>
    <r>
      <t>風の音を奏でるやうに柿若葉</t>
    </r>
    <r>
      <rPr>
        <sz val="11"/>
        <color rgb="FFFF0000"/>
        <rFont val="ＭＳ Ｐゴシック"/>
        <family val="3"/>
        <charset val="128"/>
      </rPr>
      <t>　倫</t>
    </r>
    <phoneticPr fontId="17"/>
  </si>
  <si>
    <t>和</t>
    <rPh sb="0" eb="1">
      <t>ワ</t>
    </rPh>
    <phoneticPr fontId="17"/>
  </si>
  <si>
    <r>
      <t>林間の白きまどろみハンモック</t>
    </r>
    <r>
      <rPr>
        <sz val="11"/>
        <color rgb="FFFF0000"/>
        <rFont val="ＭＳ Ｐゴシック"/>
        <family val="3"/>
        <charset val="128"/>
      </rPr>
      <t>　みちを</t>
    </r>
    <phoneticPr fontId="17"/>
  </si>
  <si>
    <r>
      <t>倫</t>
    </r>
    <r>
      <rPr>
        <b/>
        <sz val="11"/>
        <color rgb="FFFF0000"/>
        <rFont val="ＭＳ Ｐゴシック"/>
        <family val="3"/>
        <charset val="128"/>
      </rPr>
      <t>栄太郎杉山</t>
    </r>
    <rPh sb="0" eb="1">
      <t>リン</t>
    </rPh>
    <rPh sb="1" eb="4">
      <t>エイタロウ</t>
    </rPh>
    <rPh sb="4" eb="6">
      <t>スギヤマ</t>
    </rPh>
    <phoneticPr fontId="17"/>
  </si>
  <si>
    <t>目を慣らし蛍に重ね草に飛ぶ　やすこ</t>
  </si>
  <si>
    <t>亜仁子</t>
    <rPh sb="0" eb="3">
      <t>アニコ</t>
    </rPh>
    <phoneticPr fontId="17"/>
  </si>
  <si>
    <r>
      <rPr>
        <b/>
        <sz val="11"/>
        <color rgb="FF000000"/>
        <rFont val="ＭＳ Ｐゴシック"/>
        <family val="3"/>
        <charset val="128"/>
      </rPr>
      <t>倫</t>
    </r>
    <r>
      <rPr>
        <sz val="11"/>
        <color rgb="FF000000"/>
        <rFont val="ＭＳ Ｐゴシック"/>
        <family val="3"/>
        <charset val="128"/>
      </rPr>
      <t>亜仁子やすこ杉山</t>
    </r>
    <rPh sb="0" eb="1">
      <t>リン</t>
    </rPh>
    <rPh sb="1" eb="4">
      <t>アニコ</t>
    </rPh>
    <rPh sb="7" eb="9">
      <t>スギヤマ</t>
    </rPh>
    <phoneticPr fontId="17"/>
  </si>
  <si>
    <t>吾もまた蛍となりて舞い飛びぬ　やすこ</t>
  </si>
  <si>
    <t>杉山</t>
    <rPh sb="0" eb="2">
      <t>スギヤマ</t>
    </rPh>
    <phoneticPr fontId="17"/>
  </si>
  <si>
    <t>吹き抜ける風は天狗か木下闇　　玉有良</t>
  </si>
  <si>
    <t>姫女苑境界線となりしかな　滿</t>
  </si>
  <si>
    <t>栄太郎</t>
    <rPh sb="0" eb="3">
      <t>エイタロウ</t>
    </rPh>
    <phoneticPr fontId="17"/>
  </si>
  <si>
    <t>高々と支柱を組めるトマト苗　遅歩</t>
  </si>
  <si>
    <t>やすこ</t>
    <phoneticPr fontId="17"/>
  </si>
  <si>
    <t>終はらざる自転車乗りや夏休み　亜仁子</t>
  </si>
  <si>
    <t>　トリプル</t>
    <phoneticPr fontId="17"/>
  </si>
  <si>
    <r>
      <t>亜仁子</t>
    </r>
    <r>
      <rPr>
        <sz val="11"/>
        <color rgb="FF000000"/>
        <rFont val="ＭＳ Ｐゴシック"/>
        <family val="3"/>
        <charset val="128"/>
      </rPr>
      <t>和</t>
    </r>
    <r>
      <rPr>
        <b/>
        <sz val="11"/>
        <color rgb="FF000000"/>
        <rFont val="ＭＳ Ｐゴシック"/>
        <family val="3"/>
        <charset val="128"/>
      </rPr>
      <t>杉山</t>
    </r>
    <rPh sb="0" eb="3">
      <t>アニコ</t>
    </rPh>
    <rPh sb="3" eb="4">
      <t>ワ</t>
    </rPh>
    <rPh sb="4" eb="6">
      <t>スギヤマ</t>
    </rPh>
    <phoneticPr fontId="17"/>
  </si>
  <si>
    <t>公彦やすこ杉山</t>
    <rPh sb="0" eb="2">
      <t>キミヒコ</t>
    </rPh>
    <rPh sb="5" eb="7">
      <t>スギヤマ</t>
    </rPh>
    <phoneticPr fontId="17"/>
  </si>
  <si>
    <r>
      <t>和栄太郎</t>
    </r>
    <r>
      <rPr>
        <sz val="11"/>
        <color rgb="FF000000"/>
        <rFont val="ＭＳ Ｐゴシック"/>
        <family val="3"/>
        <charset val="128"/>
      </rPr>
      <t>亜仁子</t>
    </r>
    <rPh sb="0" eb="1">
      <t>ワ</t>
    </rPh>
    <rPh sb="1" eb="4">
      <t>エイタロウ</t>
    </rPh>
    <rPh sb="4" eb="7">
      <t>アニコ</t>
    </rPh>
    <phoneticPr fontId="17"/>
  </si>
  <si>
    <t>倫やすこ</t>
    <rPh sb="0" eb="1">
      <t>リン</t>
    </rPh>
    <phoneticPr fontId="17"/>
  </si>
  <si>
    <t>案内はラブラドールよ青田道　滿</t>
  </si>
  <si>
    <t>栄太郎やすこ</t>
    <rPh sb="0" eb="3">
      <t>エイタロウ</t>
    </rPh>
    <phoneticPr fontId="17"/>
  </si>
  <si>
    <t>神宮寺栄太郎</t>
    <rPh sb="0" eb="3">
      <t>ジングウジ</t>
    </rPh>
    <rPh sb="3" eb="6">
      <t>エイタロウ</t>
    </rPh>
    <phoneticPr fontId="17"/>
  </si>
  <si>
    <t>鵜篝を消したる後の真闇かな　直</t>
  </si>
  <si>
    <r>
      <t>公彦倫</t>
    </r>
    <r>
      <rPr>
        <sz val="11"/>
        <color rgb="FFFF0000"/>
        <rFont val="ＭＳ Ｐゴシック"/>
        <family val="3"/>
        <charset val="128"/>
      </rPr>
      <t>杉山</t>
    </r>
    <rPh sb="0" eb="2">
      <t>キミヒコ</t>
    </rPh>
    <rPh sb="2" eb="3">
      <t>リン</t>
    </rPh>
    <rPh sb="3" eb="5">
      <t>スギヤマ</t>
    </rPh>
    <phoneticPr fontId="17"/>
  </si>
  <si>
    <t>薫風の迷ふことなきニユータウン　祐</t>
  </si>
  <si>
    <t>栄太郎杉山</t>
    <rPh sb="0" eb="3">
      <t>エイタロウ</t>
    </rPh>
    <rPh sb="3" eb="5">
      <t>スギヤマ</t>
    </rPh>
    <phoneticPr fontId="17"/>
  </si>
  <si>
    <t>天道虫旅立つ際に割れにけり 公彦</t>
  </si>
  <si>
    <t>（木）</t>
    <rPh sb="1" eb="2">
      <t>モク</t>
    </rPh>
    <phoneticPr fontId="17"/>
  </si>
  <si>
    <t>（金）</t>
    <rPh sb="1" eb="2">
      <t>キン</t>
    </rPh>
    <phoneticPr fontId="17"/>
  </si>
  <si>
    <t>（土）</t>
    <rPh sb="1" eb="2">
      <t>ド</t>
    </rPh>
    <phoneticPr fontId="17"/>
  </si>
  <si>
    <r>
      <rPr>
        <sz val="11"/>
        <color rgb="FF080809"/>
        <rFont val="ＭＳ Ｐゴシック"/>
        <family val="3"/>
        <charset val="128"/>
      </rPr>
      <t>大輪の芍薬ゆるる今朝の風　</t>
    </r>
    <r>
      <rPr>
        <sz val="11"/>
        <color rgb="FFFF0000"/>
        <rFont val="ＭＳ Ｐゴシック"/>
        <family val="3"/>
        <charset val="128"/>
      </rPr>
      <t>泰與</t>
    </r>
    <phoneticPr fontId="17"/>
  </si>
  <si>
    <t>和</t>
    <rPh sb="0" eb="1">
      <t>ワ</t>
    </rPh>
    <phoneticPr fontId="17"/>
  </si>
  <si>
    <r>
      <rPr>
        <sz val="11"/>
        <color rgb="FF080809"/>
        <rFont val="ＭＳ Ｐゴシック"/>
        <family val="3"/>
        <charset val="128"/>
      </rPr>
      <t>かけっこで二等賞となり花茣蓙へ</t>
    </r>
    <r>
      <rPr>
        <sz val="11"/>
        <color rgb="FF080809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  <phoneticPr fontId="17"/>
  </si>
  <si>
    <r>
      <t>ISS梅雨の闇夜を横切りて　</t>
    </r>
    <r>
      <rPr>
        <sz val="11"/>
        <color rgb="FFFF0000"/>
        <rFont val="ＭＳ Ｐゴシック"/>
        <family val="3"/>
        <charset val="128"/>
      </rPr>
      <t>やすこ</t>
    </r>
    <phoneticPr fontId="17"/>
  </si>
  <si>
    <r>
      <t>あぢさいのブーケ悲しや別れ来て　　</t>
    </r>
    <r>
      <rPr>
        <sz val="11"/>
        <color rgb="FFFF0000"/>
        <rFont val="ＭＳ Ｐゴシック"/>
        <family val="3"/>
        <charset val="128"/>
      </rPr>
      <t>倫</t>
    </r>
    <phoneticPr fontId="17"/>
  </si>
  <si>
    <t>恋知らぬ少年の吹く麦の笛　　和</t>
  </si>
  <si>
    <t>祐杉山やすこ有紀</t>
    <rPh sb="0" eb="1">
      <t>ユウ</t>
    </rPh>
    <rPh sb="1" eb="3">
      <t>スギヤマ</t>
    </rPh>
    <rPh sb="6" eb="8">
      <t>ユキ</t>
    </rPh>
    <phoneticPr fontId="17"/>
  </si>
  <si>
    <t>公彦有紀</t>
    <rPh sb="2" eb="4">
      <t>ユキ</t>
    </rPh>
    <phoneticPr fontId="17"/>
  </si>
  <si>
    <t>和栄太郎</t>
    <rPh sb="0" eb="1">
      <t>ワ</t>
    </rPh>
    <rPh sb="1" eb="4">
      <t>エイタロウ</t>
    </rPh>
    <phoneticPr fontId="17"/>
  </si>
  <si>
    <r>
      <t>倫</t>
    </r>
    <r>
      <rPr>
        <b/>
        <sz val="11"/>
        <color rgb="FFFF0000"/>
        <rFont val="ＭＳ Ｐゴシック"/>
        <family val="3"/>
        <charset val="128"/>
      </rPr>
      <t>栄太郎</t>
    </r>
    <r>
      <rPr>
        <sz val="11"/>
        <color rgb="FFFF0000"/>
        <rFont val="ＭＳ Ｐゴシック"/>
        <family val="3"/>
        <charset val="128"/>
      </rPr>
      <t>杉山有紀</t>
    </r>
    <rPh sb="6" eb="8">
      <t>ユキ</t>
    </rPh>
    <phoneticPr fontId="17"/>
  </si>
  <si>
    <t>倫小口栄太郎</t>
    <rPh sb="0" eb="1">
      <t>リン</t>
    </rPh>
    <rPh sb="1" eb="3">
      <t>コグチ</t>
    </rPh>
    <rPh sb="3" eb="6">
      <t>エイタロウ</t>
    </rPh>
    <phoneticPr fontId="17"/>
  </si>
  <si>
    <t>少年の未だ真白き捕虫網　直</t>
  </si>
  <si>
    <t>公彦</t>
    <rPh sb="0" eb="2">
      <t>キミヒコ</t>
    </rPh>
    <phoneticPr fontId="17"/>
  </si>
  <si>
    <t>八ヶ岳夏の霧てふ衣を纏ひ　京桜</t>
  </si>
  <si>
    <t>爆音のバイク転がす半ズボン　滿</t>
  </si>
  <si>
    <t>木苺や良き思ひ出を持ち帰る　亜仁子</t>
  </si>
  <si>
    <t>和杉山</t>
    <rPh sb="0" eb="1">
      <t>ワ</t>
    </rPh>
    <rPh sb="1" eb="3">
      <t>スギヤマ</t>
    </rPh>
    <phoneticPr fontId="17"/>
  </si>
  <si>
    <r>
      <t>大会を目指す朝錬柿若葉　</t>
    </r>
    <r>
      <rPr>
        <sz val="11"/>
        <color rgb="FFFF0000"/>
        <rFont val="ＭＳ Ｐゴシック"/>
        <family val="3"/>
        <charset val="128"/>
      </rPr>
      <t>みちを</t>
    </r>
    <phoneticPr fontId="17"/>
  </si>
  <si>
    <t>和</t>
    <rPh sb="0" eb="1">
      <t>ワ</t>
    </rPh>
    <phoneticPr fontId="17"/>
  </si>
  <si>
    <r>
      <t>揺すられて烏賊釣ランプ昼寝かな　</t>
    </r>
    <r>
      <rPr>
        <sz val="11"/>
        <color rgb="FFFF0000"/>
        <rFont val="ＭＳ Ｐゴシック"/>
        <family val="3"/>
        <charset val="128"/>
      </rPr>
      <t>やすこ</t>
    </r>
    <phoneticPr fontId="17"/>
  </si>
  <si>
    <r>
      <t>閑古鳥二つの山で喉自慢　</t>
    </r>
    <r>
      <rPr>
        <sz val="11"/>
        <color rgb="FFFF0000"/>
        <rFont val="ＭＳ Ｐゴシック"/>
        <family val="3"/>
        <charset val="128"/>
      </rPr>
      <t>　倫</t>
    </r>
    <phoneticPr fontId="17"/>
  </si>
  <si>
    <r>
      <t>まう一度自分見付ける冷し酒</t>
    </r>
    <r>
      <rPr>
        <sz val="11"/>
        <color rgb="FFFF0000"/>
        <rFont val="ＭＳ Ｐゴシック"/>
        <family val="3"/>
        <charset val="128"/>
      </rPr>
      <t>　亜仁子</t>
    </r>
    <phoneticPr fontId="17"/>
  </si>
  <si>
    <t>こうとしか生きようのない油虫　　和</t>
  </si>
  <si>
    <t>髪洗う恋はいつでも初舞台　　和</t>
  </si>
  <si>
    <t>亜仁子</t>
    <rPh sb="0" eb="3">
      <t>アニコ</t>
    </rPh>
    <phoneticPr fontId="17"/>
  </si>
  <si>
    <t>和栄太郎やすこ</t>
    <rPh sb="0" eb="1">
      <t>ワ</t>
    </rPh>
    <rPh sb="1" eb="4">
      <t>エイタロウ</t>
    </rPh>
    <phoneticPr fontId="17"/>
  </si>
  <si>
    <t>泰山木の花の愁ひや雨催ひ　　栄太郎</t>
  </si>
  <si>
    <r>
      <rPr>
        <b/>
        <sz val="11"/>
        <color rgb="FF000000"/>
        <rFont val="ＭＳ Ｐゴシック"/>
        <family val="3"/>
        <charset val="128"/>
      </rPr>
      <t>倫</t>
    </r>
    <r>
      <rPr>
        <sz val="11"/>
        <color rgb="FF000000"/>
        <rFont val="ＭＳ Ｐゴシック"/>
        <family val="3"/>
        <charset val="128"/>
      </rPr>
      <t>小口やすこ</t>
    </r>
    <rPh sb="0" eb="1">
      <t>リン</t>
    </rPh>
    <rPh sb="1" eb="3">
      <t>コグチ</t>
    </rPh>
    <phoneticPr fontId="17"/>
  </si>
  <si>
    <t>幸せな瞬間多し夏帽子　亜仁子</t>
  </si>
  <si>
    <t>倫</t>
    <rPh sb="0" eb="1">
      <t>リン</t>
    </rPh>
    <phoneticPr fontId="17"/>
  </si>
  <si>
    <t>地球儀の此の一点が梅雨に入る　　雄一郎</t>
  </si>
  <si>
    <t>栄太郎</t>
    <rPh sb="0" eb="3">
      <t>エイタロウ</t>
    </rPh>
    <phoneticPr fontId="17"/>
  </si>
  <si>
    <t>ISSサザンクロスをくぐり抜け　やすこ</t>
  </si>
  <si>
    <t>祐</t>
    <rPh sb="0" eb="1">
      <t>ユウ</t>
    </rPh>
    <phoneticPr fontId="17"/>
  </si>
  <si>
    <r>
      <t>祐</t>
    </r>
    <r>
      <rPr>
        <b/>
        <sz val="11"/>
        <color rgb="FF000000"/>
        <rFont val="ＭＳ Ｐゴシック"/>
        <family val="3"/>
        <charset val="128"/>
      </rPr>
      <t>杉山</t>
    </r>
    <rPh sb="0" eb="1">
      <t>ユウ</t>
    </rPh>
    <rPh sb="1" eb="3">
      <t>スギヤマ</t>
    </rPh>
    <phoneticPr fontId="17"/>
  </si>
  <si>
    <t>大砲に昼顔絡む島の浜　直</t>
  </si>
  <si>
    <t>公彦</t>
    <rPh sb="0" eb="2">
      <t>キミヒコ</t>
    </rPh>
    <phoneticPr fontId="17"/>
  </si>
  <si>
    <t>和太鼓の城震はせて夏来る　直</t>
  </si>
  <si>
    <t>アイスクリン木匙に底の底までも　滿</t>
  </si>
  <si>
    <t>麦秋を泳ぎゆくごと一両車　みちを</t>
  </si>
  <si>
    <t>信号を待つ間も入りぬ片かげり　　栄太郎</t>
  </si>
  <si>
    <t>公彦杉山</t>
    <rPh sb="0" eb="2">
      <t>キミヒコ</t>
    </rPh>
    <rPh sb="2" eb="4">
      <t>スギヤマ</t>
    </rPh>
    <phoneticPr fontId="17"/>
  </si>
  <si>
    <t>夕焼けや濃い色周り朱に染めて　　倫</t>
    <rPh sb="16" eb="17">
      <t>リン</t>
    </rPh>
    <phoneticPr fontId="17"/>
  </si>
  <si>
    <t>走り梅雨一歩進んで二歩下がり　祐</t>
  </si>
  <si>
    <t>公彦倫栄太郎杉山</t>
    <rPh sb="0" eb="2">
      <t>キミヒコ</t>
    </rPh>
    <rPh sb="2" eb="3">
      <t>リン</t>
    </rPh>
    <rPh sb="3" eb="6">
      <t>エイタロウ</t>
    </rPh>
    <rPh sb="6" eb="8">
      <t>スギヤマ</t>
    </rPh>
    <phoneticPr fontId="17"/>
  </si>
  <si>
    <t>あの雲を抜ければ富士よ梅雨に入る　遅歩</t>
  </si>
  <si>
    <t>栄太郎やすこ</t>
    <rPh sb="0" eb="3">
      <t>エイタロウ</t>
    </rPh>
    <phoneticPr fontId="17"/>
  </si>
  <si>
    <r>
      <t xml:space="preserve"> </t>
    </r>
    <r>
      <rPr>
        <sz val="11"/>
        <color rgb="FF000000"/>
        <rFont val="ＭＳ Ｐゴシック"/>
        <family val="3"/>
        <charset val="128"/>
      </rPr>
      <t xml:space="preserve"> </t>
    </r>
    <phoneticPr fontId="17"/>
  </si>
  <si>
    <t>亜仁子栄太郎</t>
    <rPh sb="0" eb="3">
      <t>アニコ</t>
    </rPh>
    <rPh sb="3" eb="6">
      <t>エイタロウ</t>
    </rPh>
    <phoneticPr fontId="17"/>
  </si>
  <si>
    <t>新緑を分けてバイクの峠越え　祐</t>
  </si>
  <si>
    <t>幸福は勉強出来る昼寝かな　亜仁子</t>
  </si>
  <si>
    <t>葉桜やゆたにたゆたに風に揺る　直</t>
  </si>
  <si>
    <t>プロポーズ初心と一蹴驟雨だと　勝</t>
  </si>
  <si>
    <t>巣立鳥伝言板の左端　　和</t>
  </si>
  <si>
    <t>やすこ</t>
    <phoneticPr fontId="17"/>
  </si>
  <si>
    <t>　トリプル</t>
    <phoneticPr fontId="17"/>
  </si>
  <si>
    <t>肩を寄せかそけき音の遠花火　　和</t>
  </si>
  <si>
    <t>夏の海叶わぬ恋は星の砂　やすこ</t>
  </si>
  <si>
    <t>葛つたひ何かを狙ふ走り梅雨　　栄太郎</t>
  </si>
  <si>
    <t>青麦や日はかんばせを射しにける　泰與</t>
  </si>
  <si>
    <t>京桜</t>
    <rPh sb="0" eb="2">
      <t>キョウサクラ</t>
    </rPh>
    <phoneticPr fontId="17"/>
  </si>
  <si>
    <t>若葉風子らの挨拶運びけり　公彦</t>
  </si>
  <si>
    <r>
      <t>日日草「ごめん」と摘みて押し花に</t>
    </r>
    <r>
      <rPr>
        <sz val="11"/>
        <color rgb="FFFF0000"/>
        <rFont val="ＭＳ Ｐゴシック"/>
        <family val="3"/>
        <charset val="128"/>
      </rPr>
      <t>　京桜</t>
    </r>
    <phoneticPr fontId="17"/>
  </si>
  <si>
    <t>和</t>
    <rPh sb="0" eb="1">
      <t>ワ</t>
    </rPh>
    <phoneticPr fontId="17"/>
  </si>
  <si>
    <r>
      <t>豆飯やお米大事に豆奢る</t>
    </r>
    <r>
      <rPr>
        <sz val="11"/>
        <color rgb="FFFF0000"/>
        <rFont val="ＭＳ Ｐゴシック"/>
        <family val="3"/>
        <charset val="128"/>
      </rPr>
      <t>　やすこ</t>
    </r>
    <phoneticPr fontId="17"/>
  </si>
  <si>
    <r>
      <t>冷やし中華の幟二本に誘はれて　</t>
    </r>
    <r>
      <rPr>
        <sz val="11"/>
        <color rgb="FFFF0000"/>
        <rFont val="ＭＳ Ｐゴシック"/>
        <family val="3"/>
        <charset val="128"/>
      </rPr>
      <t>滿</t>
    </r>
    <phoneticPr fontId="17"/>
  </si>
  <si>
    <r>
      <t>懐かしの瓶入り花や水中花　</t>
    </r>
    <r>
      <rPr>
        <sz val="11"/>
        <color rgb="FFFF0000"/>
        <rFont val="ＭＳ Ｐゴシック"/>
        <family val="3"/>
        <charset val="128"/>
      </rPr>
      <t>倫</t>
    </r>
    <phoneticPr fontId="17"/>
  </si>
  <si>
    <t>蚊の声の耳に囁く納屋の闇　遅歩</t>
  </si>
  <si>
    <t>栄太郎</t>
    <rPh sb="0" eb="3">
      <t>エイタロウ</t>
    </rPh>
    <phoneticPr fontId="17"/>
  </si>
  <si>
    <t>烏賊釣の煌々不夜の島となり　やすこ</t>
  </si>
  <si>
    <r>
      <rPr>
        <b/>
        <sz val="11"/>
        <color rgb="FF000000"/>
        <rFont val="ＭＳ Ｐゴシック"/>
        <family val="3"/>
        <charset val="128"/>
      </rPr>
      <t>栄太郎</t>
    </r>
    <r>
      <rPr>
        <sz val="11"/>
        <color rgb="FF000000"/>
        <rFont val="ＭＳ Ｐゴシック"/>
        <family val="3"/>
        <charset val="128"/>
      </rPr>
      <t>京桜杉山</t>
    </r>
    <rPh sb="0" eb="3">
      <t>エイタロウ</t>
    </rPh>
    <rPh sb="3" eb="5">
      <t>キョウサクラ</t>
    </rPh>
    <rPh sb="5" eb="7">
      <t>スギヤマ</t>
    </rPh>
    <phoneticPr fontId="17"/>
  </si>
  <si>
    <t>雲の峰崩れて海は鈍の色　祐</t>
  </si>
  <si>
    <t>亜仁子栄太郎京桜</t>
    <rPh sb="0" eb="3">
      <t>アニコ</t>
    </rPh>
    <rPh sb="3" eb="6">
      <t>エイタロウ</t>
    </rPh>
    <rPh sb="6" eb="8">
      <t>キョウサクラ</t>
    </rPh>
    <phoneticPr fontId="17"/>
  </si>
  <si>
    <t>公彦裕やすこ</t>
    <rPh sb="0" eb="2">
      <t>キミヒコ</t>
    </rPh>
    <rPh sb="2" eb="3">
      <t>ユウ</t>
    </rPh>
    <phoneticPr fontId="17"/>
  </si>
  <si>
    <t>安らかな湖畔の風や早苗月　泰與</t>
  </si>
  <si>
    <t>倫栄太郎京桜</t>
    <rPh sb="0" eb="1">
      <t>リン</t>
    </rPh>
    <rPh sb="1" eb="4">
      <t>エイタロウ</t>
    </rPh>
    <rPh sb="4" eb="6">
      <t>キョウサクラ</t>
    </rPh>
    <phoneticPr fontId="17"/>
  </si>
  <si>
    <t>ポンポンと烏賊釣の出る宵の風　やすこ</t>
  </si>
  <si>
    <t>京桜</t>
    <rPh sb="0" eb="2">
      <t>キョウサクラ</t>
    </rPh>
    <phoneticPr fontId="17"/>
  </si>
  <si>
    <t>手のひらに一瞬だけの飼う蛍　　倫</t>
    <rPh sb="15" eb="16">
      <t>リン</t>
    </rPh>
    <phoneticPr fontId="17"/>
  </si>
  <si>
    <t>亜仁子</t>
    <rPh sb="0" eb="3">
      <t>アニコ</t>
    </rPh>
    <phoneticPr fontId="17"/>
  </si>
  <si>
    <r>
      <t>公彦</t>
    </r>
    <r>
      <rPr>
        <sz val="11"/>
        <color rgb="FF000000"/>
        <rFont val="ＭＳ Ｐゴシック"/>
        <family val="3"/>
        <charset val="128"/>
      </rPr>
      <t>やすこ</t>
    </r>
    <rPh sb="0" eb="2">
      <t>キミヒコ</t>
    </rPh>
    <phoneticPr fontId="17"/>
  </si>
  <si>
    <t>あおぞらにかざす朱色や花柘榴　　栄太郎</t>
  </si>
  <si>
    <t>杉山</t>
    <rPh sb="0" eb="2">
      <t>スギヤマ</t>
    </rPh>
    <phoneticPr fontId="17"/>
  </si>
  <si>
    <t>茄子の花追肥は我のオリジナル　滿</t>
  </si>
  <si>
    <r>
      <t>倫栄太郎</t>
    </r>
    <r>
      <rPr>
        <b/>
        <sz val="11"/>
        <color rgb="FF000000"/>
        <rFont val="ＭＳ Ｐゴシック"/>
        <family val="3"/>
        <charset val="128"/>
      </rPr>
      <t>やすこ</t>
    </r>
    <rPh sb="0" eb="1">
      <t>リン</t>
    </rPh>
    <rPh sb="1" eb="4">
      <t>エイタロウ</t>
    </rPh>
    <phoneticPr fontId="17"/>
  </si>
  <si>
    <t>お前もか花火席料値上げ嗚呼　　　和</t>
  </si>
  <si>
    <t>公彦</t>
    <rPh sb="0" eb="2">
      <t>キミヒコ</t>
    </rPh>
    <phoneticPr fontId="17"/>
  </si>
  <si>
    <t>倫京桜栄太郎杉山やすこ</t>
    <rPh sb="0" eb="1">
      <t>リン</t>
    </rPh>
    <rPh sb="1" eb="3">
      <t>キョウサクラ</t>
    </rPh>
    <rPh sb="3" eb="6">
      <t>エイタロウ</t>
    </rPh>
    <rPh sb="6" eb="8">
      <t>スギヤマ</t>
    </rPh>
    <phoneticPr fontId="17"/>
  </si>
  <si>
    <t>雨避けて郵便受の毛虫かな　滿</t>
  </si>
  <si>
    <t>高原の鈴蘭の香に酔いしれて　倫</t>
  </si>
  <si>
    <t>鉄デビュー車窓の孫に女梅雨 淳</t>
  </si>
  <si>
    <t>フィナーレは豪華賢覧光る滝　　和</t>
  </si>
  <si>
    <t>倫</t>
    <rPh sb="0" eb="1">
      <t>リン</t>
    </rPh>
    <phoneticPr fontId="17"/>
  </si>
  <si>
    <r>
      <t>父の日やレトルト置いてクラス会</t>
    </r>
    <r>
      <rPr>
        <sz val="11"/>
        <color rgb="FFFF0000"/>
        <rFont val="ＭＳ Ｐゴシック"/>
        <family val="3"/>
        <charset val="128"/>
      </rPr>
      <t>　勝</t>
    </r>
    <phoneticPr fontId="17"/>
  </si>
  <si>
    <t>和</t>
    <rPh sb="0" eb="1">
      <t>ワ</t>
    </rPh>
    <phoneticPr fontId="17"/>
  </si>
  <si>
    <r>
      <t>新緑や見つめ合つてる目玉焼き　</t>
    </r>
    <r>
      <rPr>
        <sz val="11"/>
        <color rgb="FFFF0000"/>
        <rFont val="ＭＳ Ｐゴシック"/>
        <family val="3"/>
        <charset val="128"/>
      </rPr>
      <t>祐</t>
    </r>
    <phoneticPr fontId="17"/>
  </si>
  <si>
    <r>
      <t>雨あがり未央柳の金の波</t>
    </r>
    <r>
      <rPr>
        <sz val="11"/>
        <color rgb="FFFF0000"/>
        <rFont val="ＭＳ Ｐゴシック"/>
        <family val="3"/>
        <charset val="128"/>
      </rPr>
      <t>　やすこ</t>
    </r>
    <phoneticPr fontId="17"/>
  </si>
  <si>
    <r>
      <t>泰山木の花を抓みて哀しかり　</t>
    </r>
    <r>
      <rPr>
        <sz val="11"/>
        <color rgb="FFFF0000"/>
        <rFont val="ＭＳ Ｐゴシック"/>
        <family val="3"/>
        <charset val="128"/>
      </rPr>
      <t>　栄太郎</t>
    </r>
    <phoneticPr fontId="17"/>
  </si>
  <si>
    <t>（月）　　5</t>
    <rPh sb="1" eb="2">
      <t>ゲツ</t>
    </rPh>
    <phoneticPr fontId="17"/>
  </si>
  <si>
    <r>
      <t>和</t>
    </r>
    <r>
      <rPr>
        <b/>
        <sz val="11"/>
        <color rgb="FF000000"/>
        <rFont val="ＭＳ Ｐゴシック"/>
        <family val="3"/>
        <charset val="128"/>
      </rPr>
      <t>栄太郎</t>
    </r>
    <rPh sb="0" eb="1">
      <t>ワ</t>
    </rPh>
    <rPh sb="1" eb="4">
      <t>エイタロウ</t>
    </rPh>
    <phoneticPr fontId="17"/>
  </si>
  <si>
    <r>
      <t>公彦</t>
    </r>
    <r>
      <rPr>
        <b/>
        <sz val="11"/>
        <color rgb="FF000000"/>
        <rFont val="ＭＳ Ｐゴシック"/>
        <family val="3"/>
        <charset val="128"/>
      </rPr>
      <t>京桜栄太郎杉山やすこ</t>
    </r>
    <rPh sb="0" eb="2">
      <t>キミヒコ</t>
    </rPh>
    <rPh sb="2" eb="4">
      <t>キョウサクラ</t>
    </rPh>
    <rPh sb="4" eb="7">
      <t>エイタロウ</t>
    </rPh>
    <rPh sb="7" eb="9">
      <t>スギヤマ</t>
    </rPh>
    <phoneticPr fontId="17"/>
  </si>
  <si>
    <r>
      <rPr>
        <sz val="11"/>
        <color rgb="FF000000"/>
        <rFont val="ＭＳ Ｐゴシック"/>
        <family val="3"/>
        <charset val="128"/>
      </rPr>
      <t>倫</t>
    </r>
    <r>
      <rPr>
        <b/>
        <sz val="11"/>
        <color rgb="FF000000"/>
        <rFont val="ＭＳ Ｐゴシック"/>
        <family val="3"/>
        <charset val="128"/>
      </rPr>
      <t>和</t>
    </r>
    <rPh sb="0" eb="1">
      <t>リン</t>
    </rPh>
    <rPh sb="1" eb="2">
      <t>ワ</t>
    </rPh>
    <phoneticPr fontId="17"/>
  </si>
  <si>
    <t>紫陽花や朝に夕べに見守りて　京桜</t>
  </si>
  <si>
    <t>亜仁子</t>
    <rPh sb="0" eb="3">
      <t>アニコ</t>
    </rPh>
    <phoneticPr fontId="17"/>
  </si>
  <si>
    <t>雲湧いて唸りあげたる草刈機　滿</t>
  </si>
  <si>
    <t>栄太郎杉山</t>
    <rPh sb="0" eb="3">
      <t>エイタロウ</t>
    </rPh>
    <rPh sb="3" eb="5">
      <t>スギヤマ</t>
    </rPh>
    <phoneticPr fontId="17"/>
  </si>
  <si>
    <t>公彦やすこ</t>
    <rPh sb="0" eb="2">
      <t>キミヒコ</t>
    </rPh>
    <phoneticPr fontId="17"/>
  </si>
  <si>
    <t>十薬の竹垣に沿ふ盛りかな　　栄太郎</t>
  </si>
  <si>
    <t>杉山</t>
    <rPh sb="0" eb="2">
      <t>スギヤマ</t>
    </rPh>
    <phoneticPr fontId="17"/>
  </si>
  <si>
    <t>倫</t>
    <rPh sb="0" eb="1">
      <t>リン</t>
    </rPh>
    <phoneticPr fontId="17"/>
  </si>
  <si>
    <r>
      <t>走り梅雨仕舞つたばかりのジヤージ着る　</t>
    </r>
    <r>
      <rPr>
        <sz val="11"/>
        <color rgb="FFFF0000"/>
        <rFont val="ＭＳ Ｐゴシック"/>
        <family val="3"/>
        <charset val="128"/>
      </rPr>
      <t>祐</t>
    </r>
    <phoneticPr fontId="17"/>
  </si>
  <si>
    <t>和</t>
    <rPh sb="0" eb="1">
      <t>ワ</t>
    </rPh>
    <phoneticPr fontId="17"/>
  </si>
  <si>
    <r>
      <rPr>
        <sz val="11"/>
        <color rgb="FF080809"/>
        <rFont val="ＭＳ Ｐゴシック"/>
        <family val="3"/>
        <charset val="128"/>
      </rPr>
      <t>義母の愚痴聴くふりをして新茶かな　</t>
    </r>
    <r>
      <rPr>
        <sz val="11"/>
        <color rgb="FFFF0000"/>
        <rFont val="ＭＳ Ｐゴシック"/>
        <family val="3"/>
        <charset val="128"/>
      </rPr>
      <t>知</t>
    </r>
    <phoneticPr fontId="17"/>
  </si>
  <si>
    <r>
      <t>歌ヲ詠ミ俳句ヲ吟ジ新茶カナ</t>
    </r>
    <r>
      <rPr>
        <sz val="11"/>
        <color rgb="FFFF0000"/>
        <rFont val="ＭＳ Ｐゴシック"/>
        <family val="3"/>
        <charset val="128"/>
      </rPr>
      <t xml:space="preserve"> 公彦</t>
    </r>
    <phoneticPr fontId="17"/>
  </si>
  <si>
    <r>
      <rPr>
        <sz val="11"/>
        <color rgb="FF080809"/>
        <rFont val="ＭＳ Ｐゴシック"/>
        <family val="3"/>
        <charset val="128"/>
      </rPr>
      <t>女子会と名付け集まる梅雨の宿　</t>
    </r>
    <r>
      <rPr>
        <sz val="11"/>
        <color rgb="FFFF0000"/>
        <rFont val="ＭＳ Ｐゴシック"/>
        <family val="3"/>
        <charset val="128"/>
      </rPr>
      <t>倫</t>
    </r>
    <phoneticPr fontId="17"/>
  </si>
  <si>
    <t>だし汁は果汁のよろし冷素麺　　和</t>
  </si>
  <si>
    <t>公彦栄太郎やすこ</t>
    <rPh sb="0" eb="2">
      <t>キミヒコ</t>
    </rPh>
    <rPh sb="2" eb="5">
      <t>エイタロウ</t>
    </rPh>
    <phoneticPr fontId="17"/>
  </si>
  <si>
    <r>
      <t>和</t>
    </r>
    <r>
      <rPr>
        <sz val="11"/>
        <color rgb="FF000000"/>
        <rFont val="ＭＳ Ｐゴシック"/>
        <family val="3"/>
        <charset val="128"/>
      </rPr>
      <t>栄太郎</t>
    </r>
    <r>
      <rPr>
        <b/>
        <sz val="11"/>
        <color rgb="FF000000"/>
        <rFont val="ＭＳ Ｐゴシック"/>
        <family val="3"/>
        <charset val="128"/>
      </rPr>
      <t>杉山</t>
    </r>
    <rPh sb="0" eb="1">
      <t>ワ</t>
    </rPh>
    <rPh sb="1" eb="4">
      <t>エイタロウ</t>
    </rPh>
    <rPh sb="4" eb="6">
      <t>スギヤマ</t>
    </rPh>
    <phoneticPr fontId="17"/>
  </si>
  <si>
    <t>蔓薔薇の壁画描きたり歯科医院　滿</t>
  </si>
  <si>
    <t>倫栄太郎</t>
    <rPh sb="0" eb="1">
      <t>リン</t>
    </rPh>
    <rPh sb="1" eb="4">
      <t>エイタロウ</t>
    </rPh>
    <phoneticPr fontId="17"/>
  </si>
  <si>
    <t>紫陽花や現実になる夢の場所　亜仁子</t>
  </si>
  <si>
    <t>栄太郎</t>
    <rPh sb="0" eb="3">
      <t>エイタロウ</t>
    </rPh>
    <phoneticPr fontId="17"/>
  </si>
  <si>
    <t>明日へのビジョンの多し薔薇の花　亜仁子</t>
  </si>
  <si>
    <t>やすこ</t>
    <phoneticPr fontId="17"/>
  </si>
  <si>
    <t>伏されたる荼毘の煙と青嶺かな　公彦</t>
  </si>
  <si>
    <t>杉山</t>
    <rPh sb="0" eb="2">
      <t>スギヤマ</t>
    </rPh>
    <phoneticPr fontId="17"/>
  </si>
  <si>
    <t>鉢植のあづさゐ咲くや塀の上　　栄太郎</t>
  </si>
  <si>
    <t>おほらかに阿蘇をけぶらす翠雨かな　直</t>
  </si>
  <si>
    <r>
      <rPr>
        <b/>
        <sz val="11"/>
        <color rgb="FF000000"/>
        <rFont val="ＭＳ Ｐゴシック"/>
        <family val="3"/>
        <charset val="128"/>
      </rPr>
      <t>やすこ</t>
    </r>
    <r>
      <rPr>
        <sz val="11"/>
        <color rgb="FF000000"/>
        <rFont val="ＭＳ Ｐゴシック"/>
        <family val="3"/>
        <charset val="128"/>
      </rPr>
      <t>杉山</t>
    </r>
    <rPh sb="3" eb="5">
      <t>スギヤマ</t>
    </rPh>
    <phoneticPr fontId="17"/>
  </si>
  <si>
    <t>目高にも親あり子あり孫もあり 公彦</t>
  </si>
  <si>
    <t>倫栄太郎亜仁子</t>
    <rPh sb="0" eb="1">
      <t>リン</t>
    </rPh>
    <rPh sb="1" eb="4">
      <t>エイタロウ</t>
    </rPh>
    <rPh sb="4" eb="7">
      <t>アニコ</t>
    </rPh>
    <phoneticPr fontId="17"/>
  </si>
  <si>
    <t>臭い立つ蕺菜の花身の白き　遅歩</t>
  </si>
  <si>
    <t>倫</t>
    <rPh sb="0" eb="1">
      <t>リン</t>
    </rPh>
    <phoneticPr fontId="17"/>
  </si>
  <si>
    <t>旅予約夢のふくらむ五月尽　やすこ</t>
  </si>
  <si>
    <t>きはやかな朝日差し込む夏の湖　泰與</t>
  </si>
  <si>
    <t>木々の枝の大きくうねり青嵐　　栄太郎</t>
  </si>
  <si>
    <t>若葉吹く頃となりたる旅ごころ　　栄太郎</t>
  </si>
  <si>
    <r>
      <t>亜仁子</t>
    </r>
    <r>
      <rPr>
        <sz val="11"/>
        <color rgb="FF000000"/>
        <rFont val="ＭＳ Ｐゴシック"/>
        <family val="3"/>
        <charset val="128"/>
      </rPr>
      <t>栄太郎</t>
    </r>
    <rPh sb="0" eb="3">
      <t>アニコ</t>
    </rPh>
    <rPh sb="3" eb="6">
      <t>エイタロウ</t>
    </rPh>
    <phoneticPr fontId="17"/>
  </si>
  <si>
    <t>一鋤に蚯蚓しばらく駄々こねる　滿</t>
  </si>
  <si>
    <r>
      <t>栄太郎</t>
    </r>
    <r>
      <rPr>
        <b/>
        <sz val="11"/>
        <color rgb="FF000000"/>
        <rFont val="ＭＳ Ｐゴシック"/>
        <family val="3"/>
        <charset val="128"/>
      </rPr>
      <t>やすこ</t>
    </r>
    <rPh sb="0" eb="3">
      <t>エイタロウ</t>
    </rPh>
    <phoneticPr fontId="17"/>
  </si>
  <si>
    <t>亜仁子やすこ</t>
    <rPh sb="0" eb="3">
      <t>アニコ</t>
    </rPh>
    <phoneticPr fontId="17"/>
  </si>
  <si>
    <t>雲ぐるり新緑ぐるり逆上がり　みちを</t>
  </si>
  <si>
    <t>しくしくと米高止まるついりかな　直</t>
  </si>
  <si>
    <t>米不足老いたる親の田植かな　遅歩</t>
  </si>
  <si>
    <t>逢引をそっと見つめる吊忍　　和</t>
  </si>
  <si>
    <r>
      <t>栄太郎</t>
    </r>
    <r>
      <rPr>
        <b/>
        <sz val="11"/>
        <color rgb="FFFF0000"/>
        <rFont val="ＭＳ Ｐゴシック"/>
        <family val="3"/>
        <charset val="128"/>
      </rPr>
      <t>杉山</t>
    </r>
    <rPh sb="0" eb="3">
      <t>エイタロウ</t>
    </rPh>
    <rPh sb="3" eb="5">
      <t>スギヤマ</t>
    </rPh>
    <phoneticPr fontId="17"/>
  </si>
  <si>
    <t>和倫栄太郎杉山</t>
    <rPh sb="0" eb="1">
      <t>ワ</t>
    </rPh>
    <rPh sb="1" eb="2">
      <t>リン</t>
    </rPh>
    <rPh sb="2" eb="5">
      <t>エイタロウ</t>
    </rPh>
    <rPh sb="5" eb="7">
      <t>スギヤマ</t>
    </rPh>
    <phoneticPr fontId="17"/>
  </si>
  <si>
    <t>積年の大物洗ふ五月尽　やすこ</t>
  </si>
  <si>
    <t>杉山</t>
    <rPh sb="0" eb="2">
      <t>スギヤマ</t>
    </rPh>
    <phoneticPr fontId="17"/>
  </si>
</sst>
</file>

<file path=xl/styles.xml><?xml version="1.0" encoding="utf-8"?>
<styleSheet xmlns="http://schemas.openxmlformats.org/spreadsheetml/2006/main">
  <fonts count="20">
    <font>
      <sz val="11"/>
      <color rgb="FF000000"/>
      <name val="ＭＳ Ｐゴシック"/>
    </font>
    <font>
      <sz val="11"/>
      <color rgb="FF00000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80809"/>
      <name val="ＭＳ Ｐゴシック"/>
      <family val="3"/>
      <charset val="128"/>
    </font>
    <font>
      <sz val="11"/>
      <color rgb="FF080809"/>
      <name val="Segoe UI Historic"/>
      <family val="2"/>
    </font>
    <font>
      <sz val="11"/>
      <color rgb="FFFF0000"/>
      <name val="Segoe UI Historic"/>
      <family val="2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Inherit"/>
    </font>
    <font>
      <sz val="10"/>
      <color rgb="FF000000"/>
      <name val="ＭＳ Ｐゴシック"/>
      <family val="3"/>
      <charset val="128"/>
    </font>
    <font>
      <sz val="11"/>
      <color rgb="FF080809"/>
      <name val="Arial"/>
      <family val="2"/>
    </font>
    <font>
      <sz val="11"/>
      <color rgb="FFFF0000"/>
      <name val="Arial"/>
      <family val="2"/>
    </font>
    <font>
      <sz val="6"/>
      <color rgb="FF000000"/>
      <name val="ＭＳ Ｐゴシック"/>
      <family val="3"/>
      <charset val="128"/>
    </font>
    <font>
      <sz val="11"/>
      <color rgb="FFFF843A"/>
      <name val="ＭＳ Ｐゴシック"/>
      <family val="3"/>
      <charset val="128"/>
    </font>
    <font>
      <i/>
      <u/>
      <sz val="10"/>
      <color rgb="FFFF0000"/>
      <name val="ＭＳ Ｐゴシック"/>
      <family val="3"/>
      <charset val="128"/>
    </font>
    <font>
      <sz val="11"/>
      <color rgb="FFFF0000"/>
      <name val="Segoe UI Historic"/>
      <family val="2"/>
    </font>
    <font>
      <sz val="6"/>
      <name val="ＭＳ Ｐゴシック"/>
      <family val="3"/>
      <charset val="128"/>
    </font>
    <font>
      <sz val="11"/>
      <color rgb="FF080809"/>
      <name val="Segoe UI Historic"/>
      <family val="2"/>
    </font>
    <font>
      <sz val="9"/>
      <color rgb="FF080809"/>
      <name val="Inherit"/>
      <family val="2"/>
    </font>
  </fonts>
  <fills count="3">
    <fill>
      <patternFill patternType="none"/>
    </fill>
    <fill>
      <patternFill patternType="gray125"/>
    </fill>
    <fill>
      <patternFill patternType="solid">
        <fgColor rgb="FFF0F2F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top"/>
      <protection locked="0"/>
    </xf>
  </cellStyleXfs>
  <cellXfs count="25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1" applyAlignment="1" applyProtection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12" fillId="2" borderId="0" xfId="0" applyFont="1" applyFill="1" applyAlignment="1">
      <alignment vertical="center" wrapText="1"/>
    </xf>
    <xf numFmtId="58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 applyAlignment="1">
      <alignment vertical="center" wrapText="1"/>
    </xf>
  </cellXfs>
  <cellStyles count="2">
    <cellStyle name="ハイパーリンク" xfId="1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Sheet1!$D$860</c:f>
              <c:strCache>
                <c:ptCount val="1"/>
                <c:pt idx="0">
                  <c:v>日数</c:v>
                </c:pt>
              </c:strCache>
            </c:strRef>
          </c:tx>
          <c:marker>
            <c:symbol val="none"/>
          </c:marker>
          <c:cat>
            <c:strRef>
              <c:f>Sheet1!$E$859:$Z$859</c:f>
              <c:strCache>
                <c:ptCount val="22"/>
                <c:pt idx="0">
                  <c:v>やすこ</c:v>
                </c:pt>
                <c:pt idx="1">
                  <c:v>和良</c:v>
                </c:pt>
                <c:pt idx="2">
                  <c:v>栄太郎</c:v>
                </c:pt>
                <c:pt idx="3">
                  <c:v>満</c:v>
                </c:pt>
                <c:pt idx="4">
                  <c:v>倫</c:v>
                </c:pt>
                <c:pt idx="5">
                  <c:v>直</c:v>
                </c:pt>
                <c:pt idx="6">
                  <c:v>泰與</c:v>
                </c:pt>
                <c:pt idx="7">
                  <c:v>亜仁子</c:v>
                </c:pt>
                <c:pt idx="8">
                  <c:v>祐</c:v>
                </c:pt>
                <c:pt idx="9">
                  <c:v>京桜</c:v>
                </c:pt>
                <c:pt idx="10">
                  <c:v>公彦</c:v>
                </c:pt>
                <c:pt idx="11">
                  <c:v>遅歩</c:v>
                </c:pt>
                <c:pt idx="12">
                  <c:v>迪夫</c:v>
                </c:pt>
                <c:pt idx="13">
                  <c:v>雄一郎</c:v>
                </c:pt>
                <c:pt idx="14">
                  <c:v>玉有良</c:v>
                </c:pt>
                <c:pt idx="15">
                  <c:v>浩正</c:v>
                </c:pt>
                <c:pt idx="16">
                  <c:v>知</c:v>
                </c:pt>
                <c:pt idx="17">
                  <c:v>勝</c:v>
                </c:pt>
                <c:pt idx="18">
                  <c:v>満徳</c:v>
                </c:pt>
                <c:pt idx="19">
                  <c:v>淳</c:v>
                </c:pt>
                <c:pt idx="20">
                  <c:v>ヒデ</c:v>
                </c:pt>
                <c:pt idx="21">
                  <c:v>素子</c:v>
                </c:pt>
              </c:strCache>
            </c:strRef>
          </c:cat>
          <c:val>
            <c:numRef>
              <c:f>Sheet1!$E$860:$Z$860</c:f>
              <c:numCache>
                <c:formatCode>General</c:formatCode>
                <c:ptCount val="22"/>
                <c:pt idx="0">
                  <c:v>30</c:v>
                </c:pt>
                <c:pt idx="1">
                  <c:v>31</c:v>
                </c:pt>
                <c:pt idx="2">
                  <c:v>26</c:v>
                </c:pt>
                <c:pt idx="3">
                  <c:v>31</c:v>
                </c:pt>
                <c:pt idx="4">
                  <c:v>31</c:v>
                </c:pt>
                <c:pt idx="5">
                  <c:v>3</c:v>
                </c:pt>
                <c:pt idx="6">
                  <c:v>7</c:v>
                </c:pt>
                <c:pt idx="7">
                  <c:v>31</c:v>
                </c:pt>
                <c:pt idx="8">
                  <c:v>13</c:v>
                </c:pt>
                <c:pt idx="9">
                  <c:v>14</c:v>
                </c:pt>
                <c:pt idx="10">
                  <c:v>23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Sheet1!$D$861</c:f>
              <c:strCache>
                <c:ptCount val="1"/>
                <c:pt idx="0">
                  <c:v>句数</c:v>
                </c:pt>
              </c:strCache>
            </c:strRef>
          </c:tx>
          <c:marker>
            <c:symbol val="none"/>
          </c:marker>
          <c:cat>
            <c:strRef>
              <c:f>Sheet1!$E$859:$Z$859</c:f>
              <c:strCache>
                <c:ptCount val="22"/>
                <c:pt idx="0">
                  <c:v>やすこ</c:v>
                </c:pt>
                <c:pt idx="1">
                  <c:v>和良</c:v>
                </c:pt>
                <c:pt idx="2">
                  <c:v>栄太郎</c:v>
                </c:pt>
                <c:pt idx="3">
                  <c:v>満</c:v>
                </c:pt>
                <c:pt idx="4">
                  <c:v>倫</c:v>
                </c:pt>
                <c:pt idx="5">
                  <c:v>直</c:v>
                </c:pt>
                <c:pt idx="6">
                  <c:v>泰與</c:v>
                </c:pt>
                <c:pt idx="7">
                  <c:v>亜仁子</c:v>
                </c:pt>
                <c:pt idx="8">
                  <c:v>祐</c:v>
                </c:pt>
                <c:pt idx="9">
                  <c:v>京桜</c:v>
                </c:pt>
                <c:pt idx="10">
                  <c:v>公彦</c:v>
                </c:pt>
                <c:pt idx="11">
                  <c:v>遅歩</c:v>
                </c:pt>
                <c:pt idx="12">
                  <c:v>迪夫</c:v>
                </c:pt>
                <c:pt idx="13">
                  <c:v>雄一郎</c:v>
                </c:pt>
                <c:pt idx="14">
                  <c:v>玉有良</c:v>
                </c:pt>
                <c:pt idx="15">
                  <c:v>浩正</c:v>
                </c:pt>
                <c:pt idx="16">
                  <c:v>知</c:v>
                </c:pt>
                <c:pt idx="17">
                  <c:v>勝</c:v>
                </c:pt>
                <c:pt idx="18">
                  <c:v>満徳</c:v>
                </c:pt>
                <c:pt idx="19">
                  <c:v>淳</c:v>
                </c:pt>
                <c:pt idx="20">
                  <c:v>ヒデ</c:v>
                </c:pt>
                <c:pt idx="21">
                  <c:v>素子</c:v>
                </c:pt>
              </c:strCache>
            </c:strRef>
          </c:cat>
          <c:val>
            <c:numRef>
              <c:f>Sheet1!$E$861:$Z$861</c:f>
              <c:numCache>
                <c:formatCode>General</c:formatCode>
                <c:ptCount val="22"/>
                <c:pt idx="0">
                  <c:v>61</c:v>
                </c:pt>
                <c:pt idx="1">
                  <c:v>59</c:v>
                </c:pt>
                <c:pt idx="2">
                  <c:v>58</c:v>
                </c:pt>
                <c:pt idx="3">
                  <c:v>51</c:v>
                </c:pt>
                <c:pt idx="4">
                  <c:v>38</c:v>
                </c:pt>
                <c:pt idx="5">
                  <c:v>37</c:v>
                </c:pt>
                <c:pt idx="6">
                  <c:v>30</c:v>
                </c:pt>
                <c:pt idx="7">
                  <c:v>26</c:v>
                </c:pt>
                <c:pt idx="8">
                  <c:v>24</c:v>
                </c:pt>
                <c:pt idx="9">
                  <c:v>24</c:v>
                </c:pt>
                <c:pt idx="10">
                  <c:v>19</c:v>
                </c:pt>
                <c:pt idx="11">
                  <c:v>19</c:v>
                </c:pt>
                <c:pt idx="12">
                  <c:v>18</c:v>
                </c:pt>
                <c:pt idx="13">
                  <c:v>15</c:v>
                </c:pt>
                <c:pt idx="14">
                  <c:v>11</c:v>
                </c:pt>
                <c:pt idx="15">
                  <c:v>10</c:v>
                </c:pt>
                <c:pt idx="16">
                  <c:v>5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marker val="1"/>
        <c:axId val="129875328"/>
        <c:axId val="64791680"/>
      </c:lineChart>
      <c:catAx>
        <c:axId val="129875328"/>
        <c:scaling>
          <c:orientation val="minMax"/>
        </c:scaling>
        <c:axPos val="b"/>
        <c:tickLblPos val="nextTo"/>
        <c:crossAx val="64791680"/>
        <c:crosses val="autoZero"/>
        <c:auto val="1"/>
        <c:lblAlgn val="ctr"/>
        <c:lblOffset val="100"/>
      </c:catAx>
      <c:valAx>
        <c:axId val="64791680"/>
        <c:scaling>
          <c:orientation val="minMax"/>
        </c:scaling>
        <c:axPos val="l"/>
        <c:majorGridlines/>
        <c:numFmt formatCode="General" sourceLinked="1"/>
        <c:tickLblPos val="nextTo"/>
        <c:crossAx val="129875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Sheet1!$D$894</c:f>
              <c:strCache>
                <c:ptCount val="1"/>
                <c:pt idx="0">
                  <c:v>選句</c:v>
                </c:pt>
              </c:strCache>
            </c:strRef>
          </c:tx>
          <c:marker>
            <c:symbol val="none"/>
          </c:marker>
          <c:cat>
            <c:numRef>
              <c:f>Sheet1!$C$895:$C$925</c:f>
              <c:numCache>
                <c:formatCode>mm"月"dd"日"</c:formatCode>
                <c:ptCount val="31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Sheet1!$D$895:$D$925</c:f>
              <c:numCache>
                <c:formatCode>General</c:formatCode>
                <c:ptCount val="31"/>
                <c:pt idx="0">
                  <c:v>17</c:v>
                </c:pt>
                <c:pt idx="1">
                  <c:v>20</c:v>
                </c:pt>
                <c:pt idx="2">
                  <c:v>13</c:v>
                </c:pt>
                <c:pt idx="3">
                  <c:v>20</c:v>
                </c:pt>
                <c:pt idx="4">
                  <c:v>13</c:v>
                </c:pt>
                <c:pt idx="5">
                  <c:v>19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18</c:v>
                </c:pt>
                <c:pt idx="10">
                  <c:v>17</c:v>
                </c:pt>
                <c:pt idx="11">
                  <c:v>22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13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18</c:v>
                </c:pt>
                <c:pt idx="21">
                  <c:v>15</c:v>
                </c:pt>
                <c:pt idx="22">
                  <c:v>16</c:v>
                </c:pt>
                <c:pt idx="23">
                  <c:v>20</c:v>
                </c:pt>
                <c:pt idx="24">
                  <c:v>12</c:v>
                </c:pt>
                <c:pt idx="25">
                  <c:v>16</c:v>
                </c:pt>
                <c:pt idx="26">
                  <c:v>17</c:v>
                </c:pt>
                <c:pt idx="27">
                  <c:v>19</c:v>
                </c:pt>
                <c:pt idx="28">
                  <c:v>16</c:v>
                </c:pt>
                <c:pt idx="29">
                  <c:v>17</c:v>
                </c:pt>
                <c:pt idx="30">
                  <c:v>15</c:v>
                </c:pt>
              </c:numCache>
            </c:numRef>
          </c:val>
        </c:ser>
        <c:ser>
          <c:idx val="1"/>
          <c:order val="1"/>
          <c:tx>
            <c:strRef>
              <c:f>Sheet1!$E$894</c:f>
              <c:strCache>
                <c:ptCount val="1"/>
                <c:pt idx="0">
                  <c:v>特選</c:v>
                </c:pt>
              </c:strCache>
            </c:strRef>
          </c:tx>
          <c:marker>
            <c:symbol val="none"/>
          </c:marker>
          <c:cat>
            <c:numRef>
              <c:f>Sheet1!$C$895:$C$925</c:f>
              <c:numCache>
                <c:formatCode>mm"月"dd"日"</c:formatCode>
                <c:ptCount val="31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Sheet1!$E$895:$E$925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5</c:v>
                </c:pt>
                <c:pt idx="29">
                  <c:v>6</c:v>
                </c:pt>
                <c:pt idx="30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Sheet1!$F$894</c:f>
              <c:strCache>
                <c:ptCount val="1"/>
                <c:pt idx="0">
                  <c:v>選者</c:v>
                </c:pt>
              </c:strCache>
            </c:strRef>
          </c:tx>
          <c:marker>
            <c:symbol val="none"/>
          </c:marker>
          <c:cat>
            <c:numRef>
              <c:f>Sheet1!$C$895:$C$925</c:f>
              <c:numCache>
                <c:formatCode>mm"月"dd"日"</c:formatCode>
                <c:ptCount val="31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Sheet1!$F$895:$F$925</c:f>
              <c:numCache>
                <c:formatCode>General</c:formatCode>
                <c:ptCount val="31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>
                  <c:v>8</c:v>
                </c:pt>
                <c:pt idx="26">
                  <c:v>9</c:v>
                </c:pt>
                <c:pt idx="27">
                  <c:v>9</c:v>
                </c:pt>
                <c:pt idx="28">
                  <c:v>8</c:v>
                </c:pt>
                <c:pt idx="29">
                  <c:v>7</c:v>
                </c:pt>
                <c:pt idx="30">
                  <c:v>6</c:v>
                </c:pt>
              </c:numCache>
            </c:numRef>
          </c:val>
        </c:ser>
        <c:ser>
          <c:idx val="3"/>
          <c:order val="3"/>
          <c:tx>
            <c:strRef>
              <c:f>Sheet1!$G$894</c:f>
              <c:strCache>
                <c:ptCount val="1"/>
                <c:pt idx="0">
                  <c:v>全投句</c:v>
                </c:pt>
              </c:strCache>
            </c:strRef>
          </c:tx>
          <c:marker>
            <c:symbol val="none"/>
          </c:marker>
          <c:cat>
            <c:numRef>
              <c:f>Sheet1!$C$895:$C$925</c:f>
              <c:numCache>
                <c:formatCode>mm"月"dd"日"</c:formatCode>
                <c:ptCount val="31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  <c:pt idx="30">
                  <c:v>45808</c:v>
                </c:pt>
              </c:numCache>
            </c:numRef>
          </c:cat>
          <c:val>
            <c:numRef>
              <c:f>Sheet1!$G$895:$G$925</c:f>
              <c:numCache>
                <c:formatCode>General</c:formatCode>
                <c:ptCount val="31"/>
                <c:pt idx="0">
                  <c:v>38</c:v>
                </c:pt>
                <c:pt idx="1">
                  <c:v>34</c:v>
                </c:pt>
                <c:pt idx="2">
                  <c:v>32</c:v>
                </c:pt>
                <c:pt idx="3">
                  <c:v>37</c:v>
                </c:pt>
                <c:pt idx="4">
                  <c:v>40</c:v>
                </c:pt>
                <c:pt idx="5">
                  <c:v>46</c:v>
                </c:pt>
                <c:pt idx="6">
                  <c:v>45</c:v>
                </c:pt>
                <c:pt idx="7">
                  <c:v>40</c:v>
                </c:pt>
                <c:pt idx="8">
                  <c:v>37</c:v>
                </c:pt>
                <c:pt idx="9">
                  <c:v>37</c:v>
                </c:pt>
                <c:pt idx="10">
                  <c:v>39</c:v>
                </c:pt>
                <c:pt idx="11">
                  <c:v>41</c:v>
                </c:pt>
                <c:pt idx="12">
                  <c:v>41</c:v>
                </c:pt>
                <c:pt idx="13">
                  <c:v>32</c:v>
                </c:pt>
                <c:pt idx="14">
                  <c:v>38</c:v>
                </c:pt>
                <c:pt idx="15">
                  <c:v>31</c:v>
                </c:pt>
                <c:pt idx="16">
                  <c:v>48</c:v>
                </c:pt>
                <c:pt idx="17">
                  <c:v>39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31</c:v>
                </c:pt>
                <c:pt idx="22">
                  <c:v>35</c:v>
                </c:pt>
                <c:pt idx="23">
                  <c:v>38</c:v>
                </c:pt>
                <c:pt idx="24">
                  <c:v>35</c:v>
                </c:pt>
                <c:pt idx="25">
                  <c:v>33</c:v>
                </c:pt>
                <c:pt idx="26">
                  <c:v>34</c:v>
                </c:pt>
                <c:pt idx="27">
                  <c:v>37</c:v>
                </c:pt>
                <c:pt idx="28">
                  <c:v>37</c:v>
                </c:pt>
                <c:pt idx="29">
                  <c:v>35</c:v>
                </c:pt>
                <c:pt idx="30">
                  <c:v>38</c:v>
                </c:pt>
              </c:numCache>
            </c:numRef>
          </c:val>
        </c:ser>
        <c:marker val="1"/>
        <c:axId val="65145856"/>
        <c:axId val="65148032"/>
      </c:lineChart>
      <c:dateAx>
        <c:axId val="65145856"/>
        <c:scaling>
          <c:orientation val="minMax"/>
        </c:scaling>
        <c:axPos val="b"/>
        <c:numFmt formatCode="mm&quot;月&quot;dd&quot;日&quot;" sourceLinked="1"/>
        <c:tickLblPos val="nextTo"/>
        <c:crossAx val="65148032"/>
        <c:crosses val="autoZero"/>
        <c:auto val="1"/>
        <c:lblOffset val="100"/>
      </c:dateAx>
      <c:valAx>
        <c:axId val="65148032"/>
        <c:scaling>
          <c:orientation val="minMax"/>
        </c:scaling>
        <c:axPos val="l"/>
        <c:majorGridlines/>
        <c:numFmt formatCode="General" sourceLinked="1"/>
        <c:tickLblPos val="nextTo"/>
        <c:crossAx val="65145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863</xdr:row>
      <xdr:rowOff>104774</xdr:rowOff>
    </xdr:from>
    <xdr:to>
      <xdr:col>26</xdr:col>
      <xdr:colOff>114301</xdr:colOff>
      <xdr:row>888</xdr:row>
      <xdr:rowOff>114299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161925</xdr:colOff>
      <xdr:row>859</xdr:row>
      <xdr:rowOff>142875</xdr:rowOff>
    </xdr:from>
    <xdr:ext cx="256160" cy="264560"/>
    <xdr:sp macro="" textlink="">
      <xdr:nvSpPr>
        <xdr:cNvPr id="3" name="テキスト ボックス 2"/>
        <xdr:cNvSpPr txBox="1"/>
      </xdr:nvSpPr>
      <xdr:spPr>
        <a:xfrm>
          <a:off x="10610850" y="1623441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en-US" altLang="ja-JP" sz="1100"/>
            <a:t>0</a:t>
          </a:r>
          <a:endParaRPr kumimoji="1" lang="ja-JP" altLang="en-US" sz="1100"/>
        </a:p>
      </xdr:txBody>
    </xdr:sp>
    <xdr:clientData/>
  </xdr:oneCellAnchor>
  <xdr:twoCellAnchor>
    <xdr:from>
      <xdr:col>15</xdr:col>
      <xdr:colOff>276225</xdr:colOff>
      <xdr:row>871</xdr:row>
      <xdr:rowOff>133350</xdr:rowOff>
    </xdr:from>
    <xdr:to>
      <xdr:col>20</xdr:col>
      <xdr:colOff>19050</xdr:colOff>
      <xdr:row>873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10020300" y="164391975"/>
          <a:ext cx="15430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参加日数</a:t>
          </a:r>
        </a:p>
      </xdr:txBody>
    </xdr:sp>
    <xdr:clientData/>
  </xdr:twoCellAnchor>
  <xdr:twoCellAnchor>
    <xdr:from>
      <xdr:col>10</xdr:col>
      <xdr:colOff>209550</xdr:colOff>
      <xdr:row>869</xdr:row>
      <xdr:rowOff>0</xdr:rowOff>
    </xdr:from>
    <xdr:to>
      <xdr:col>11</xdr:col>
      <xdr:colOff>238125</xdr:colOff>
      <xdr:row>869</xdr:row>
      <xdr:rowOff>133350</xdr:rowOff>
    </xdr:to>
    <xdr:cxnSp macro="">
      <xdr:nvCxnSpPr>
        <xdr:cNvPr id="6" name="直線矢印コネクタ 5"/>
        <xdr:cNvCxnSpPr/>
      </xdr:nvCxnSpPr>
      <xdr:spPr>
        <a:xfrm rot="10800000" flipV="1">
          <a:off x="8201025" y="163915725"/>
          <a:ext cx="381000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200025</xdr:colOff>
      <xdr:row>872</xdr:row>
      <xdr:rowOff>142875</xdr:rowOff>
    </xdr:from>
    <xdr:to>
      <xdr:col>15</xdr:col>
      <xdr:colOff>276225</xdr:colOff>
      <xdr:row>873</xdr:row>
      <xdr:rowOff>142875</xdr:rowOff>
    </xdr:to>
    <xdr:cxnSp macro="">
      <xdr:nvCxnSpPr>
        <xdr:cNvPr id="8" name="直線矢印コネクタ 7"/>
        <xdr:cNvCxnSpPr>
          <a:stCxn id="4" idx="1"/>
        </xdr:cNvCxnSpPr>
      </xdr:nvCxnSpPr>
      <xdr:spPr>
        <a:xfrm rot="10800000" flipV="1">
          <a:off x="9239250" y="164572950"/>
          <a:ext cx="78105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85725</xdr:colOff>
      <xdr:row>874</xdr:row>
      <xdr:rowOff>57150</xdr:rowOff>
    </xdr:from>
    <xdr:to>
      <xdr:col>17</xdr:col>
      <xdr:colOff>304800</xdr:colOff>
      <xdr:row>879</xdr:row>
      <xdr:rowOff>76200</xdr:rowOff>
    </xdr:to>
    <xdr:cxnSp macro="">
      <xdr:nvCxnSpPr>
        <xdr:cNvPr id="10" name="直線矢印コネクタ 9"/>
        <xdr:cNvCxnSpPr/>
      </xdr:nvCxnSpPr>
      <xdr:spPr>
        <a:xfrm rot="5400000">
          <a:off x="10029825" y="164982525"/>
          <a:ext cx="876300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895</xdr:row>
      <xdr:rowOff>85724</xdr:rowOff>
    </xdr:from>
    <xdr:to>
      <xdr:col>25</xdr:col>
      <xdr:colOff>285750</xdr:colOff>
      <xdr:row>920</xdr:row>
      <xdr:rowOff>57149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17</xdr:col>
      <xdr:colOff>285750</xdr:colOff>
      <xdr:row>900</xdr:row>
      <xdr:rowOff>114300</xdr:rowOff>
    </xdr:from>
    <xdr:ext cx="1800225" cy="392415"/>
    <xdr:sp macro="" textlink="">
      <xdr:nvSpPr>
        <xdr:cNvPr id="12" name="テキスト ボックス 11"/>
        <xdr:cNvSpPr txBox="1"/>
      </xdr:nvSpPr>
      <xdr:spPr>
        <a:xfrm>
          <a:off x="10734675" y="169344975"/>
          <a:ext cx="1800225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800"/>
            <a:t>全投句数</a:t>
          </a:r>
        </a:p>
      </xdr:txBody>
    </xdr:sp>
    <xdr:clientData/>
  </xdr:oneCellAnchor>
  <xdr:twoCellAnchor>
    <xdr:from>
      <xdr:col>11</xdr:col>
      <xdr:colOff>57150</xdr:colOff>
      <xdr:row>906</xdr:row>
      <xdr:rowOff>85725</xdr:rowOff>
    </xdr:from>
    <xdr:to>
      <xdr:col>15</xdr:col>
      <xdr:colOff>85725</xdr:colOff>
      <xdr:row>908</xdr:row>
      <xdr:rowOff>114300</xdr:rowOff>
    </xdr:to>
    <xdr:sp macro="" textlink="">
      <xdr:nvSpPr>
        <xdr:cNvPr id="13" name="テキスト ボックス 12"/>
        <xdr:cNvSpPr txBox="1"/>
      </xdr:nvSpPr>
      <xdr:spPr>
        <a:xfrm>
          <a:off x="8401050" y="170345100"/>
          <a:ext cx="14287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特撰＋並選</a:t>
          </a:r>
        </a:p>
      </xdr:txBody>
    </xdr:sp>
    <xdr:clientData/>
  </xdr:twoCellAnchor>
  <xdr:twoCellAnchor>
    <xdr:from>
      <xdr:col>13</xdr:col>
      <xdr:colOff>161925</xdr:colOff>
      <xdr:row>914</xdr:row>
      <xdr:rowOff>76200</xdr:rowOff>
    </xdr:from>
    <xdr:to>
      <xdr:col>17</xdr:col>
      <xdr:colOff>104775</xdr:colOff>
      <xdr:row>916</xdr:row>
      <xdr:rowOff>95250</xdr:rowOff>
    </xdr:to>
    <xdr:sp macro="" textlink="">
      <xdr:nvSpPr>
        <xdr:cNvPr id="14" name="テキスト ボックス 13"/>
        <xdr:cNvSpPr txBox="1"/>
      </xdr:nvSpPr>
      <xdr:spPr>
        <a:xfrm>
          <a:off x="9201150" y="171707175"/>
          <a:ext cx="13525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600" b="1"/>
            <a:t>特選句数</a:t>
          </a:r>
        </a:p>
      </xdr:txBody>
    </xdr:sp>
    <xdr:clientData/>
  </xdr:twoCellAnchor>
  <xdr:twoCellAnchor>
    <xdr:from>
      <xdr:col>20</xdr:col>
      <xdr:colOff>171450</xdr:colOff>
      <xdr:row>911</xdr:row>
      <xdr:rowOff>142875</xdr:rowOff>
    </xdr:from>
    <xdr:to>
      <xdr:col>24</xdr:col>
      <xdr:colOff>85725</xdr:colOff>
      <xdr:row>914</xdr:row>
      <xdr:rowOff>19050</xdr:rowOff>
    </xdr:to>
    <xdr:sp macro="" textlink="">
      <xdr:nvSpPr>
        <xdr:cNvPr id="15" name="テキスト ボックス 14"/>
        <xdr:cNvSpPr txBox="1"/>
      </xdr:nvSpPr>
      <xdr:spPr>
        <a:xfrm>
          <a:off x="11715750" y="171259500"/>
          <a:ext cx="13144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選者数</a:t>
          </a:r>
          <a:endParaRPr kumimoji="1" lang="en-US" altLang="ja-JP" sz="1800"/>
        </a:p>
        <a:p>
          <a:endParaRPr kumimoji="1" lang="ja-JP" altLang="en-US" sz="18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0.27334</cdr:x>
      <cdr:y>0.05928</cdr:y>
    </cdr:from>
    <cdr:to>
      <cdr:x>0.73884</cdr:x>
      <cdr:y>0.18814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24050" y="219075"/>
          <a:ext cx="32766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2025-05</a:t>
          </a:r>
          <a:r>
            <a:rPr lang="ja-JP" altLang="en-US" sz="2000"/>
            <a:t>　句数と参加日数</a:t>
          </a:r>
        </a:p>
      </cdr:txBody>
    </cdr:sp>
  </cdr:relSizeAnchor>
  <cdr:relSizeAnchor xmlns:cdr="http://schemas.openxmlformats.org/drawingml/2006/chartDrawing">
    <cdr:from>
      <cdr:x>0.2747</cdr:x>
      <cdr:y>0.21134</cdr:y>
    </cdr:from>
    <cdr:to>
      <cdr:x>0.56428</cdr:x>
      <cdr:y>0.3299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933575" y="781050"/>
          <a:ext cx="203835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被選句数（特＋並）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0.26357</cdr:x>
      <cdr:y>0.04251</cdr:y>
    </cdr:from>
    <cdr:to>
      <cdr:x>0.69302</cdr:x>
      <cdr:y>0.15213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50" y="180976"/>
          <a:ext cx="26384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2025-05</a:t>
          </a:r>
          <a:r>
            <a:rPr lang="ja-JP" altLang="en-US" sz="2000"/>
            <a:t>　毎日の句数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groups/1538014679752252/user/100003570908617/?__cft__%5b0%5d=AZWscJypgOc-fLq9KrmkiFTRwLMKIG77cG2SS3Pn96Spg75N-90iSdlnv7eAQRc3m_7Di9syw4mstgJFD6n1_QNBSdQGUB_uLbu_VW1eqLkacwr8dp0TTNspUjbO8VSzwAzWOnxM94GWjWeK0NZGhglxy4M3zn8scDjAK-8Qm7u2q" TargetMode="External"/><Relationship Id="rId1" Type="http://schemas.openxmlformats.org/officeDocument/2006/relationships/hyperlink" Target="https://www.facebook.com/groups/1538014679752252/user/100008283726494/?__cft__%5b0%5d=AZVqlqU6vVNcWAwsSL3xa_1PF1-CL5i2t8v_gh-4R-fJv4Ovo9IfWJ21Sq2Gsyme9nZ2fMJE40ACahjSms0Yo-j6Ko4kT2sTCSnsaS7dN7OJWCLAH5kow_ievyYk0RlmiVUneF3kWvYarb6lWC7hLsblGB-su1Zx0vRaofTrLtZX-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シート1"/>
  <dimension ref="A1:AP935"/>
  <sheetViews>
    <sheetView tabSelected="1" topLeftCell="A863" zoomScaleSheetLayoutView="75" workbookViewId="0">
      <selection activeCell="I896" sqref="I896:Z921"/>
    </sheetView>
  </sheetViews>
  <sheetFormatPr defaultColWidth="9" defaultRowHeight="13.5"/>
  <cols>
    <col min="1" max="1" width="17.5" customWidth="1"/>
    <col min="2" max="2" width="37.375" customWidth="1"/>
    <col min="3" max="3" width="17.8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42">
      <c r="B1" t="s">
        <v>321</v>
      </c>
    </row>
    <row r="4" spans="1:42">
      <c r="B4" t="s">
        <v>437</v>
      </c>
      <c r="F4">
        <v>1</v>
      </c>
      <c r="J4">
        <v>5</v>
      </c>
      <c r="O4">
        <v>10</v>
      </c>
      <c r="T4">
        <v>15</v>
      </c>
      <c r="Y4">
        <v>20</v>
      </c>
      <c r="AD4">
        <v>25</v>
      </c>
      <c r="AI4">
        <v>30</v>
      </c>
      <c r="AN4">
        <v>35</v>
      </c>
    </row>
    <row r="5" spans="1:42">
      <c r="H5" t="s">
        <v>436</v>
      </c>
      <c r="K5" t="s">
        <v>259</v>
      </c>
      <c r="N5" t="s">
        <v>189</v>
      </c>
      <c r="O5" t="s">
        <v>188</v>
      </c>
      <c r="Q5" t="s">
        <v>194</v>
      </c>
      <c r="R5" t="s">
        <v>182</v>
      </c>
      <c r="S5" t="s">
        <v>214</v>
      </c>
      <c r="U5" t="s">
        <v>185</v>
      </c>
      <c r="V5" t="s">
        <v>191</v>
      </c>
      <c r="W5" t="s">
        <v>220</v>
      </c>
      <c r="Y5" t="s">
        <v>227</v>
      </c>
      <c r="Z5" t="s">
        <v>213</v>
      </c>
      <c r="AB5" t="s">
        <v>430</v>
      </c>
      <c r="AC5" t="s">
        <v>261</v>
      </c>
      <c r="AE5" t="s">
        <v>222</v>
      </c>
      <c r="AF5" s="3" t="s">
        <v>416</v>
      </c>
      <c r="AG5" s="3" t="s">
        <v>242</v>
      </c>
      <c r="AJ5" t="s">
        <v>192</v>
      </c>
      <c r="AM5" t="s">
        <v>257</v>
      </c>
      <c r="AO5" t="s">
        <v>417</v>
      </c>
      <c r="AP5" t="s">
        <v>251</v>
      </c>
    </row>
    <row r="6" spans="1:42">
      <c r="D6" t="s">
        <v>255</v>
      </c>
      <c r="F6" t="s">
        <v>199</v>
      </c>
      <c r="G6" t="s">
        <v>180</v>
      </c>
      <c r="H6" t="s">
        <v>196</v>
      </c>
      <c r="I6" t="s">
        <v>244</v>
      </c>
      <c r="J6" s="2" t="s">
        <v>243</v>
      </c>
      <c r="K6" t="s">
        <v>248</v>
      </c>
      <c r="L6" t="s">
        <v>217</v>
      </c>
      <c r="M6" t="s">
        <v>195</v>
      </c>
      <c r="N6" t="s">
        <v>221</v>
      </c>
      <c r="O6" t="s">
        <v>246</v>
      </c>
      <c r="P6" t="s">
        <v>198</v>
      </c>
      <c r="Q6" t="s">
        <v>183</v>
      </c>
      <c r="R6" t="s">
        <v>204</v>
      </c>
      <c r="S6" t="s">
        <v>263</v>
      </c>
      <c r="T6" t="s">
        <v>206</v>
      </c>
      <c r="U6" t="s">
        <v>256</v>
      </c>
      <c r="V6" t="s">
        <v>209</v>
      </c>
      <c r="W6" t="s">
        <v>252</v>
      </c>
      <c r="X6" t="s">
        <v>254</v>
      </c>
      <c r="Y6" t="s">
        <v>203</v>
      </c>
      <c r="Z6" t="s">
        <v>207</v>
      </c>
      <c r="AA6" t="s">
        <v>205</v>
      </c>
      <c r="AB6" t="s">
        <v>200</v>
      </c>
      <c r="AC6" t="s">
        <v>249</v>
      </c>
      <c r="AD6" s="3" t="s">
        <v>427</v>
      </c>
      <c r="AE6" t="s">
        <v>208</v>
      </c>
      <c r="AF6" t="s">
        <v>179</v>
      </c>
      <c r="AG6" t="s">
        <v>253</v>
      </c>
      <c r="AH6" t="s">
        <v>181</v>
      </c>
      <c r="AI6" t="s">
        <v>264</v>
      </c>
      <c r="AJ6" t="s">
        <v>197</v>
      </c>
      <c r="AK6" t="s">
        <v>202</v>
      </c>
      <c r="AL6" t="s">
        <v>190</v>
      </c>
      <c r="AM6" t="s">
        <v>187</v>
      </c>
      <c r="AN6" t="s">
        <v>201</v>
      </c>
      <c r="AO6" t="s">
        <v>193</v>
      </c>
      <c r="AP6" t="s">
        <v>210</v>
      </c>
    </row>
    <row r="7" spans="1:42">
      <c r="D7" t="s">
        <v>260</v>
      </c>
      <c r="E7">
        <f>SUM(F7:Y7)</f>
        <v>7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P7">
        <v>1</v>
      </c>
    </row>
    <row r="8" spans="1:42">
      <c r="D8" t="s">
        <v>247</v>
      </c>
      <c r="E8">
        <f>SUM(F8:Z8)</f>
        <v>17</v>
      </c>
      <c r="F8">
        <v>1</v>
      </c>
      <c r="G8">
        <v>2</v>
      </c>
      <c r="H8">
        <v>2</v>
      </c>
      <c r="I8">
        <v>2</v>
      </c>
      <c r="J8">
        <v>3</v>
      </c>
      <c r="K8">
        <v>2</v>
      </c>
      <c r="L8">
        <v>1</v>
      </c>
      <c r="O8">
        <v>1</v>
      </c>
      <c r="P8">
        <v>1</v>
      </c>
      <c r="S8">
        <v>1</v>
      </c>
      <c r="W8">
        <v>1</v>
      </c>
    </row>
    <row r="12" spans="1:42">
      <c r="A12" s="1">
        <v>45778</v>
      </c>
      <c r="D12">
        <f>SUM(F12:BM12)</f>
        <v>7</v>
      </c>
      <c r="E12">
        <v>17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P12">
        <v>1</v>
      </c>
    </row>
    <row r="13" spans="1:42">
      <c r="A13" t="s">
        <v>238</v>
      </c>
      <c r="B13" t="s">
        <v>510</v>
      </c>
      <c r="C13" s="2" t="s">
        <v>390</v>
      </c>
      <c r="D13">
        <f t="shared" ref="D13:D14" si="0">SUM(F13:BM13)</f>
        <v>5</v>
      </c>
      <c r="E13">
        <v>5</v>
      </c>
      <c r="H13">
        <v>1</v>
      </c>
      <c r="I13">
        <v>2</v>
      </c>
      <c r="J13" s="9">
        <v>2</v>
      </c>
    </row>
    <row r="14" spans="1:42" ht="16.5">
      <c r="B14" s="5" t="s">
        <v>565</v>
      </c>
      <c r="C14" s="2" t="s">
        <v>243</v>
      </c>
      <c r="D14">
        <f t="shared" si="0"/>
        <v>12</v>
      </c>
      <c r="E14">
        <v>12</v>
      </c>
      <c r="F14">
        <v>1</v>
      </c>
      <c r="G14">
        <v>2</v>
      </c>
      <c r="H14">
        <v>1</v>
      </c>
      <c r="J14" s="9">
        <v>1</v>
      </c>
      <c r="K14">
        <v>2</v>
      </c>
      <c r="L14">
        <v>1</v>
      </c>
      <c r="O14">
        <v>1</v>
      </c>
      <c r="P14">
        <v>1</v>
      </c>
      <c r="S14">
        <v>1</v>
      </c>
      <c r="W14">
        <v>1</v>
      </c>
    </row>
    <row r="15" spans="1:42" ht="16.5">
      <c r="B15" s="5" t="s">
        <v>567</v>
      </c>
      <c r="C15" t="s">
        <v>154</v>
      </c>
    </row>
    <row r="16" spans="1:42">
      <c r="A16">
        <v>5</v>
      </c>
      <c r="B16" t="s">
        <v>514</v>
      </c>
      <c r="C16" t="s">
        <v>389</v>
      </c>
    </row>
    <row r="17" spans="1:3" ht="16.5">
      <c r="A17" s="1"/>
      <c r="B17" s="5" t="s">
        <v>572</v>
      </c>
      <c r="C17" s="2" t="s">
        <v>198</v>
      </c>
    </row>
    <row r="18" spans="1:3">
      <c r="C18" s="2"/>
    </row>
    <row r="19" spans="1:3">
      <c r="C19" s="2"/>
    </row>
    <row r="20" spans="1:3" ht="16.5">
      <c r="B20" s="6" t="s">
        <v>334</v>
      </c>
      <c r="C20" s="7" t="s">
        <v>141</v>
      </c>
    </row>
    <row r="21" spans="1:3">
      <c r="A21" s="1"/>
      <c r="B21" s="4" t="s">
        <v>508</v>
      </c>
      <c r="C21" t="s">
        <v>186</v>
      </c>
    </row>
    <row r="22" spans="1:3">
      <c r="B22" s="4" t="s">
        <v>276</v>
      </c>
      <c r="C22" t="s">
        <v>186</v>
      </c>
    </row>
    <row r="23" spans="1:3" ht="16.5">
      <c r="B23" s="5" t="s">
        <v>566</v>
      </c>
      <c r="C23" t="s">
        <v>244</v>
      </c>
    </row>
    <row r="24" spans="1:3" ht="16.5">
      <c r="B24" s="5" t="s">
        <v>580</v>
      </c>
      <c r="C24" t="s">
        <v>143</v>
      </c>
    </row>
    <row r="25" spans="1:3" ht="16.5">
      <c r="B25" s="5" t="s">
        <v>569</v>
      </c>
      <c r="C25" t="s">
        <v>244</v>
      </c>
    </row>
    <row r="26" spans="1:3" ht="16.5">
      <c r="B26" s="5" t="s">
        <v>577</v>
      </c>
      <c r="C26" t="s">
        <v>248</v>
      </c>
    </row>
    <row r="27" spans="1:3" ht="16.5">
      <c r="B27" s="5" t="s">
        <v>574</v>
      </c>
      <c r="C27" t="s">
        <v>435</v>
      </c>
    </row>
    <row r="28" spans="1:3" ht="16.5">
      <c r="A28" t="s">
        <v>422</v>
      </c>
      <c r="B28" s="5" t="s">
        <v>571</v>
      </c>
      <c r="C28" t="s">
        <v>198</v>
      </c>
    </row>
    <row r="29" spans="1:3" ht="16.5">
      <c r="B29" s="5" t="s">
        <v>578</v>
      </c>
      <c r="C29" t="s">
        <v>196</v>
      </c>
    </row>
    <row r="30" spans="1:3" ht="16.5">
      <c r="B30" s="5" t="s">
        <v>337</v>
      </c>
      <c r="C30" t="s">
        <v>196</v>
      </c>
    </row>
    <row r="31" spans="1:3" ht="16.5">
      <c r="B31" s="5" t="s">
        <v>482</v>
      </c>
      <c r="C31" t="s">
        <v>232</v>
      </c>
    </row>
    <row r="33" spans="1:42">
      <c r="F33">
        <v>1</v>
      </c>
      <c r="J33">
        <v>5</v>
      </c>
      <c r="O33">
        <v>10</v>
      </c>
      <c r="T33">
        <v>15</v>
      </c>
      <c r="Y33">
        <v>20</v>
      </c>
      <c r="AD33">
        <v>25</v>
      </c>
      <c r="AI33">
        <v>30</v>
      </c>
      <c r="AN33">
        <v>35</v>
      </c>
    </row>
    <row r="34" spans="1:42">
      <c r="H34" t="s">
        <v>436</v>
      </c>
      <c r="K34" t="s">
        <v>259</v>
      </c>
      <c r="N34" t="s">
        <v>189</v>
      </c>
      <c r="O34" t="s">
        <v>188</v>
      </c>
      <c r="Q34" t="s">
        <v>194</v>
      </c>
      <c r="R34" t="s">
        <v>182</v>
      </c>
      <c r="S34" t="s">
        <v>214</v>
      </c>
      <c r="U34" t="s">
        <v>185</v>
      </c>
      <c r="V34" t="s">
        <v>191</v>
      </c>
      <c r="W34" t="s">
        <v>220</v>
      </c>
      <c r="Y34" t="s">
        <v>227</v>
      </c>
      <c r="Z34" t="s">
        <v>213</v>
      </c>
      <c r="AB34" t="s">
        <v>430</v>
      </c>
      <c r="AC34" t="s">
        <v>261</v>
      </c>
      <c r="AE34" t="s">
        <v>222</v>
      </c>
      <c r="AF34" s="3" t="s">
        <v>416</v>
      </c>
      <c r="AG34" s="3" t="s">
        <v>242</v>
      </c>
      <c r="AJ34" t="s">
        <v>192</v>
      </c>
      <c r="AM34" t="s">
        <v>257</v>
      </c>
      <c r="AO34" t="s">
        <v>417</v>
      </c>
      <c r="AP34" t="s">
        <v>251</v>
      </c>
    </row>
    <row r="35" spans="1:42">
      <c r="D35" t="s">
        <v>255</v>
      </c>
      <c r="F35" t="s">
        <v>199</v>
      </c>
      <c r="G35" t="s">
        <v>180</v>
      </c>
      <c r="H35" t="s">
        <v>196</v>
      </c>
      <c r="I35" t="s">
        <v>244</v>
      </c>
      <c r="J35" s="2" t="s">
        <v>243</v>
      </c>
      <c r="K35" t="s">
        <v>248</v>
      </c>
      <c r="L35" t="s">
        <v>217</v>
      </c>
      <c r="M35" t="s">
        <v>195</v>
      </c>
      <c r="N35" t="s">
        <v>221</v>
      </c>
      <c r="O35" t="s">
        <v>246</v>
      </c>
      <c r="P35" t="s">
        <v>198</v>
      </c>
      <c r="Q35" t="s">
        <v>183</v>
      </c>
      <c r="R35" t="s">
        <v>204</v>
      </c>
      <c r="S35" t="s">
        <v>263</v>
      </c>
      <c r="T35" t="s">
        <v>206</v>
      </c>
      <c r="U35" t="s">
        <v>256</v>
      </c>
      <c r="V35" t="s">
        <v>209</v>
      </c>
      <c r="W35" t="s">
        <v>252</v>
      </c>
      <c r="X35" t="s">
        <v>254</v>
      </c>
      <c r="Y35" t="s">
        <v>203</v>
      </c>
      <c r="Z35" t="s">
        <v>207</v>
      </c>
      <c r="AA35" t="s">
        <v>205</v>
      </c>
      <c r="AB35" t="s">
        <v>200</v>
      </c>
      <c r="AC35" t="s">
        <v>249</v>
      </c>
      <c r="AD35" s="3" t="s">
        <v>427</v>
      </c>
      <c r="AE35" t="s">
        <v>208</v>
      </c>
      <c r="AF35" t="s">
        <v>179</v>
      </c>
      <c r="AG35" t="s">
        <v>253</v>
      </c>
      <c r="AH35" t="s">
        <v>181</v>
      </c>
      <c r="AI35" t="s">
        <v>264</v>
      </c>
      <c r="AJ35" t="s">
        <v>197</v>
      </c>
      <c r="AK35" t="s">
        <v>202</v>
      </c>
      <c r="AL35" t="s">
        <v>190</v>
      </c>
      <c r="AM35" t="s">
        <v>187</v>
      </c>
      <c r="AN35" t="s">
        <v>201</v>
      </c>
      <c r="AO35" t="s">
        <v>193</v>
      </c>
      <c r="AP35" t="s">
        <v>210</v>
      </c>
    </row>
    <row r="36" spans="1:42">
      <c r="D36" t="s">
        <v>260</v>
      </c>
      <c r="E36">
        <f>SUM(F36:Y36)</f>
        <v>15</v>
      </c>
      <c r="F36">
        <v>2</v>
      </c>
      <c r="G36">
        <v>2</v>
      </c>
      <c r="H36">
        <v>2</v>
      </c>
      <c r="I36">
        <v>2</v>
      </c>
      <c r="J36">
        <v>2</v>
      </c>
      <c r="K36">
        <v>2</v>
      </c>
      <c r="P36">
        <v>2</v>
      </c>
      <c r="R36">
        <v>1</v>
      </c>
    </row>
    <row r="37" spans="1:42">
      <c r="D37" t="s">
        <v>247</v>
      </c>
      <c r="E37">
        <f>SUM(F37:Z37)</f>
        <v>37</v>
      </c>
      <c r="F37">
        <v>4</v>
      </c>
      <c r="G37">
        <v>4</v>
      </c>
      <c r="H37">
        <v>3</v>
      </c>
      <c r="I37">
        <v>4</v>
      </c>
      <c r="J37">
        <v>4</v>
      </c>
      <c r="K37">
        <v>3</v>
      </c>
      <c r="L37">
        <v>3</v>
      </c>
      <c r="M37">
        <v>1</v>
      </c>
      <c r="O37">
        <v>3</v>
      </c>
      <c r="P37">
        <v>2</v>
      </c>
      <c r="R37">
        <v>1</v>
      </c>
      <c r="S37">
        <v>2</v>
      </c>
      <c r="W37">
        <v>3</v>
      </c>
    </row>
    <row r="39" spans="1:42">
      <c r="A39" s="1">
        <v>45779</v>
      </c>
      <c r="D39">
        <f>SUM(F39:BJ39)</f>
        <v>8</v>
      </c>
      <c r="E39">
        <v>20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P39">
        <v>1</v>
      </c>
      <c r="R39">
        <v>1</v>
      </c>
    </row>
    <row r="40" spans="1:42" ht="16.5">
      <c r="A40" t="s">
        <v>450</v>
      </c>
      <c r="B40" s="5" t="s">
        <v>579</v>
      </c>
      <c r="C40" t="s">
        <v>155</v>
      </c>
      <c r="D40">
        <f t="shared" ref="D40:D41" si="1">SUM(F40:BJ40)</f>
        <v>5</v>
      </c>
      <c r="E40">
        <v>5</v>
      </c>
      <c r="F40" s="9">
        <v>1</v>
      </c>
      <c r="H40">
        <v>1</v>
      </c>
      <c r="O40">
        <v>1</v>
      </c>
      <c r="S40">
        <v>1</v>
      </c>
      <c r="W40">
        <v>1</v>
      </c>
    </row>
    <row r="41" spans="1:42" ht="16.5">
      <c r="B41" s="5" t="s">
        <v>575</v>
      </c>
      <c r="C41" s="2" t="s">
        <v>198</v>
      </c>
      <c r="D41">
        <f t="shared" si="1"/>
        <v>15</v>
      </c>
      <c r="E41">
        <v>15</v>
      </c>
      <c r="F41" s="9">
        <v>2</v>
      </c>
      <c r="G41">
        <v>2</v>
      </c>
      <c r="I41">
        <v>2</v>
      </c>
      <c r="J41">
        <v>1</v>
      </c>
      <c r="K41">
        <v>1</v>
      </c>
      <c r="L41">
        <v>2</v>
      </c>
      <c r="M41">
        <v>1</v>
      </c>
      <c r="O41">
        <v>1</v>
      </c>
      <c r="P41">
        <v>1</v>
      </c>
      <c r="R41">
        <v>1</v>
      </c>
      <c r="W41">
        <v>1</v>
      </c>
    </row>
    <row r="42" spans="1:42">
      <c r="B42" s="4" t="s">
        <v>509</v>
      </c>
      <c r="C42" s="2" t="s">
        <v>186</v>
      </c>
    </row>
    <row r="43" spans="1:42" ht="16.5">
      <c r="A43">
        <v>5</v>
      </c>
      <c r="B43" s="6" t="s">
        <v>325</v>
      </c>
      <c r="C43" s="7" t="s">
        <v>156</v>
      </c>
    </row>
    <row r="44" spans="1:42" ht="16.5">
      <c r="B44" s="5" t="s">
        <v>568</v>
      </c>
      <c r="C44" s="2" t="s">
        <v>425</v>
      </c>
    </row>
    <row r="47" spans="1:42" ht="16.5">
      <c r="A47" s="8" t="s">
        <v>422</v>
      </c>
      <c r="B47" s="6" t="s">
        <v>481</v>
      </c>
      <c r="C47" s="7" t="s">
        <v>198</v>
      </c>
    </row>
    <row r="48" spans="1:42" ht="16.5">
      <c r="B48" s="6" t="s">
        <v>309</v>
      </c>
      <c r="C48" s="7" t="s">
        <v>248</v>
      </c>
    </row>
    <row r="49" spans="1:42" ht="16.5">
      <c r="B49" s="5" t="s">
        <v>328</v>
      </c>
      <c r="C49" t="s">
        <v>204</v>
      </c>
    </row>
    <row r="50" spans="1:42" ht="16.5">
      <c r="B50" s="5" t="s">
        <v>573</v>
      </c>
      <c r="C50" t="s">
        <v>460</v>
      </c>
    </row>
    <row r="51" spans="1:42" ht="16.5">
      <c r="A51" s="1"/>
      <c r="B51" s="5" t="s">
        <v>367</v>
      </c>
      <c r="C51" t="s">
        <v>449</v>
      </c>
    </row>
    <row r="52" spans="1:42" ht="16.5">
      <c r="B52" s="5" t="s">
        <v>564</v>
      </c>
      <c r="C52" t="s">
        <v>226</v>
      </c>
    </row>
    <row r="53" spans="1:42" ht="16.5">
      <c r="B53" s="5" t="s">
        <v>570</v>
      </c>
      <c r="C53" t="s">
        <v>198</v>
      </c>
    </row>
    <row r="54" spans="1:42">
      <c r="B54" t="s">
        <v>511</v>
      </c>
      <c r="C54" t="s">
        <v>186</v>
      </c>
    </row>
    <row r="55" spans="1:42">
      <c r="B55" t="s">
        <v>529</v>
      </c>
      <c r="C55" t="s">
        <v>186</v>
      </c>
    </row>
    <row r="56" spans="1:42">
      <c r="B56" t="s">
        <v>274</v>
      </c>
      <c r="C56" t="s">
        <v>186</v>
      </c>
    </row>
    <row r="57" spans="1:42" ht="16.5">
      <c r="B57" s="5" t="s">
        <v>576</v>
      </c>
      <c r="C57" t="s">
        <v>243</v>
      </c>
    </row>
    <row r="58" spans="1:42" ht="16.5">
      <c r="B58" s="5" t="s">
        <v>563</v>
      </c>
      <c r="C58" t="s">
        <v>459</v>
      </c>
    </row>
    <row r="59" spans="1:42" ht="16.5">
      <c r="B59" s="5" t="s">
        <v>313</v>
      </c>
      <c r="C59" t="s">
        <v>196</v>
      </c>
    </row>
    <row r="60" spans="1:42" ht="16.5">
      <c r="B60" s="5" t="s">
        <v>21</v>
      </c>
      <c r="C60" t="s">
        <v>244</v>
      </c>
    </row>
    <row r="61" spans="1:42" ht="16.5">
      <c r="B61" s="5" t="s">
        <v>11</v>
      </c>
      <c r="C61" t="s">
        <v>248</v>
      </c>
    </row>
    <row r="63" spans="1:42">
      <c r="F63">
        <v>1</v>
      </c>
      <c r="J63">
        <v>5</v>
      </c>
      <c r="O63">
        <v>10</v>
      </c>
      <c r="T63">
        <v>15</v>
      </c>
      <c r="Y63">
        <v>20</v>
      </c>
      <c r="AD63">
        <v>25</v>
      </c>
      <c r="AI63">
        <v>30</v>
      </c>
      <c r="AN63">
        <v>35</v>
      </c>
    </row>
    <row r="64" spans="1:42">
      <c r="H64" t="s">
        <v>436</v>
      </c>
      <c r="K64" t="s">
        <v>259</v>
      </c>
      <c r="N64" t="s">
        <v>189</v>
      </c>
      <c r="O64" t="s">
        <v>188</v>
      </c>
      <c r="Q64" t="s">
        <v>194</v>
      </c>
      <c r="R64" t="s">
        <v>182</v>
      </c>
      <c r="S64" t="s">
        <v>214</v>
      </c>
      <c r="U64" t="s">
        <v>185</v>
      </c>
      <c r="V64" t="s">
        <v>191</v>
      </c>
      <c r="W64" t="s">
        <v>220</v>
      </c>
      <c r="Y64" t="s">
        <v>227</v>
      </c>
      <c r="Z64" t="s">
        <v>213</v>
      </c>
      <c r="AB64" t="s">
        <v>430</v>
      </c>
      <c r="AC64" t="s">
        <v>261</v>
      </c>
      <c r="AE64" t="s">
        <v>222</v>
      </c>
      <c r="AF64" s="3" t="s">
        <v>416</v>
      </c>
      <c r="AG64" s="3" t="s">
        <v>242</v>
      </c>
      <c r="AJ64" t="s">
        <v>192</v>
      </c>
      <c r="AM64" t="s">
        <v>257</v>
      </c>
      <c r="AO64" t="s">
        <v>417</v>
      </c>
      <c r="AP64" t="s">
        <v>251</v>
      </c>
    </row>
    <row r="65" spans="1:42">
      <c r="D65" t="s">
        <v>255</v>
      </c>
      <c r="F65" t="s">
        <v>199</v>
      </c>
      <c r="G65" t="s">
        <v>180</v>
      </c>
      <c r="H65" t="s">
        <v>196</v>
      </c>
      <c r="I65" t="s">
        <v>244</v>
      </c>
      <c r="J65" s="2" t="s">
        <v>243</v>
      </c>
      <c r="K65" t="s">
        <v>248</v>
      </c>
      <c r="L65" t="s">
        <v>217</v>
      </c>
      <c r="M65" t="s">
        <v>195</v>
      </c>
      <c r="N65" t="s">
        <v>221</v>
      </c>
      <c r="O65" t="s">
        <v>246</v>
      </c>
      <c r="P65" t="s">
        <v>198</v>
      </c>
      <c r="Q65" t="s">
        <v>183</v>
      </c>
      <c r="R65" t="s">
        <v>204</v>
      </c>
      <c r="S65" t="s">
        <v>263</v>
      </c>
      <c r="T65" t="s">
        <v>206</v>
      </c>
      <c r="U65" t="s">
        <v>256</v>
      </c>
      <c r="V65" t="s">
        <v>209</v>
      </c>
      <c r="W65" t="s">
        <v>252</v>
      </c>
      <c r="X65" t="s">
        <v>254</v>
      </c>
      <c r="Y65" t="s">
        <v>203</v>
      </c>
      <c r="Z65" t="s">
        <v>207</v>
      </c>
      <c r="AA65" t="s">
        <v>205</v>
      </c>
      <c r="AB65" t="s">
        <v>200</v>
      </c>
      <c r="AC65" t="s">
        <v>249</v>
      </c>
      <c r="AD65" s="3" t="s">
        <v>427</v>
      </c>
      <c r="AE65" t="s">
        <v>208</v>
      </c>
      <c r="AF65" t="s">
        <v>179</v>
      </c>
      <c r="AG65" t="s">
        <v>253</v>
      </c>
      <c r="AH65" t="s">
        <v>181</v>
      </c>
      <c r="AI65" t="s">
        <v>264</v>
      </c>
      <c r="AJ65" t="s">
        <v>197</v>
      </c>
      <c r="AK65" t="s">
        <v>202</v>
      </c>
      <c r="AL65" t="s">
        <v>190</v>
      </c>
      <c r="AM65" t="s">
        <v>187</v>
      </c>
      <c r="AN65" t="s">
        <v>201</v>
      </c>
      <c r="AO65" t="s">
        <v>193</v>
      </c>
      <c r="AP65" t="s">
        <v>210</v>
      </c>
    </row>
    <row r="66" spans="1:42">
      <c r="D66" t="s">
        <v>260</v>
      </c>
      <c r="E66">
        <f>SUM(F66:Y66)</f>
        <v>23</v>
      </c>
      <c r="F66">
        <v>3</v>
      </c>
      <c r="G66">
        <v>3</v>
      </c>
      <c r="H66">
        <v>3</v>
      </c>
      <c r="I66">
        <v>3</v>
      </c>
      <c r="J66">
        <v>3</v>
      </c>
      <c r="K66">
        <v>3</v>
      </c>
      <c r="M66">
        <v>1</v>
      </c>
      <c r="P66">
        <v>2</v>
      </c>
      <c r="Q66">
        <v>1</v>
      </c>
      <c r="R66">
        <v>1</v>
      </c>
    </row>
    <row r="67" spans="1:42">
      <c r="D67" t="s">
        <v>247</v>
      </c>
      <c r="E67">
        <f>SUM(F67:Z67)</f>
        <v>50</v>
      </c>
      <c r="F67">
        <v>6</v>
      </c>
      <c r="G67">
        <v>5</v>
      </c>
      <c r="H67">
        <v>5</v>
      </c>
      <c r="I67">
        <v>6</v>
      </c>
      <c r="J67">
        <v>5</v>
      </c>
      <c r="K67">
        <v>3</v>
      </c>
      <c r="L67">
        <v>3</v>
      </c>
      <c r="M67">
        <v>2</v>
      </c>
      <c r="O67">
        <v>3</v>
      </c>
      <c r="P67">
        <v>4</v>
      </c>
      <c r="Q67">
        <v>1</v>
      </c>
      <c r="R67">
        <v>1</v>
      </c>
      <c r="S67">
        <v>2</v>
      </c>
      <c r="W67">
        <v>4</v>
      </c>
    </row>
    <row r="69" spans="1:42">
      <c r="A69" s="1">
        <v>45780</v>
      </c>
      <c r="D69">
        <f>SUM(F69:BJ69)</f>
        <v>8</v>
      </c>
      <c r="E69">
        <v>13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M69">
        <v>1</v>
      </c>
      <c r="Q69">
        <v>1</v>
      </c>
    </row>
    <row r="70" spans="1:42">
      <c r="A70" t="s">
        <v>184</v>
      </c>
      <c r="B70" t="s">
        <v>518</v>
      </c>
      <c r="C70" s="2" t="s">
        <v>267</v>
      </c>
      <c r="D70">
        <f t="shared" ref="D70:D71" si="2">SUM(F70:BJ70)</f>
        <v>4</v>
      </c>
      <c r="E70">
        <v>4</v>
      </c>
      <c r="F70">
        <v>1</v>
      </c>
      <c r="I70">
        <v>2</v>
      </c>
      <c r="M70">
        <v>1</v>
      </c>
    </row>
    <row r="71" spans="1:42" ht="16.5">
      <c r="B71" s="5" t="s">
        <v>39</v>
      </c>
      <c r="C71" s="2" t="s">
        <v>243</v>
      </c>
      <c r="D71">
        <f t="shared" si="2"/>
        <v>9</v>
      </c>
      <c r="E71">
        <v>9</v>
      </c>
      <c r="F71">
        <v>1</v>
      </c>
      <c r="G71">
        <v>1</v>
      </c>
      <c r="H71">
        <v>2</v>
      </c>
      <c r="J71">
        <v>1</v>
      </c>
      <c r="P71">
        <v>2</v>
      </c>
      <c r="Q71">
        <v>1</v>
      </c>
      <c r="W71">
        <v>1</v>
      </c>
    </row>
    <row r="72" spans="1:42" ht="16.5">
      <c r="A72">
        <v>5</v>
      </c>
      <c r="B72" s="6" t="s">
        <v>320</v>
      </c>
      <c r="C72" s="7" t="s">
        <v>158</v>
      </c>
    </row>
    <row r="73" spans="1:42">
      <c r="A73">
        <v>5</v>
      </c>
      <c r="B73" t="s">
        <v>520</v>
      </c>
      <c r="C73" t="s">
        <v>157</v>
      </c>
    </row>
    <row r="76" spans="1:42" ht="16.5">
      <c r="B76" s="6" t="s">
        <v>316</v>
      </c>
      <c r="C76" s="7" t="s">
        <v>248</v>
      </c>
    </row>
    <row r="77" spans="1:42" ht="16.5">
      <c r="B77" s="5" t="s">
        <v>29</v>
      </c>
      <c r="C77" t="s">
        <v>232</v>
      </c>
    </row>
    <row r="78" spans="1:42">
      <c r="B78" t="s">
        <v>523</v>
      </c>
      <c r="C78" t="s">
        <v>225</v>
      </c>
    </row>
    <row r="79" spans="1:42">
      <c r="B79" t="s">
        <v>519</v>
      </c>
      <c r="C79" t="s">
        <v>186</v>
      </c>
    </row>
    <row r="80" spans="1:42" ht="16.5">
      <c r="B80" s="5" t="s">
        <v>5</v>
      </c>
      <c r="C80" t="s">
        <v>452</v>
      </c>
    </row>
    <row r="81" spans="1:42" ht="16.5">
      <c r="A81" s="1"/>
      <c r="B81" s="5" t="s">
        <v>12</v>
      </c>
      <c r="C81" t="s">
        <v>148</v>
      </c>
    </row>
    <row r="82" spans="1:42" ht="16.5">
      <c r="B82" s="5" t="s">
        <v>317</v>
      </c>
      <c r="C82" t="s">
        <v>442</v>
      </c>
    </row>
    <row r="83" spans="1:42" ht="16.5">
      <c r="B83" s="5" t="s">
        <v>6</v>
      </c>
      <c r="C83" t="s">
        <v>218</v>
      </c>
    </row>
    <row r="84" spans="1:42" ht="16.5">
      <c r="B84" s="5" t="s">
        <v>1</v>
      </c>
      <c r="C84" t="s">
        <v>232</v>
      </c>
    </row>
    <row r="87" spans="1:42">
      <c r="F87">
        <v>1</v>
      </c>
      <c r="J87">
        <v>5</v>
      </c>
      <c r="O87">
        <v>10</v>
      </c>
      <c r="T87">
        <v>15</v>
      </c>
      <c r="Y87">
        <v>20</v>
      </c>
      <c r="AD87">
        <v>25</v>
      </c>
      <c r="AI87">
        <v>30</v>
      </c>
      <c r="AN87">
        <v>35</v>
      </c>
    </row>
    <row r="88" spans="1:42">
      <c r="H88" t="s">
        <v>436</v>
      </c>
      <c r="K88" t="s">
        <v>259</v>
      </c>
      <c r="N88" t="s">
        <v>189</v>
      </c>
      <c r="O88" t="s">
        <v>188</v>
      </c>
      <c r="Q88" t="s">
        <v>194</v>
      </c>
      <c r="R88" t="s">
        <v>182</v>
      </c>
      <c r="S88" t="s">
        <v>214</v>
      </c>
      <c r="U88" t="s">
        <v>185</v>
      </c>
      <c r="V88" t="s">
        <v>191</v>
      </c>
      <c r="W88" t="s">
        <v>220</v>
      </c>
      <c r="Y88" t="s">
        <v>227</v>
      </c>
      <c r="Z88" t="s">
        <v>213</v>
      </c>
      <c r="AB88" t="s">
        <v>430</v>
      </c>
      <c r="AC88" t="s">
        <v>261</v>
      </c>
      <c r="AE88" t="s">
        <v>222</v>
      </c>
      <c r="AF88" s="3" t="s">
        <v>416</v>
      </c>
      <c r="AG88" s="3" t="s">
        <v>242</v>
      </c>
      <c r="AJ88" t="s">
        <v>192</v>
      </c>
      <c r="AM88" t="s">
        <v>257</v>
      </c>
      <c r="AO88" t="s">
        <v>417</v>
      </c>
      <c r="AP88" t="s">
        <v>251</v>
      </c>
    </row>
    <row r="89" spans="1:42">
      <c r="D89" t="s">
        <v>255</v>
      </c>
      <c r="F89" t="s">
        <v>199</v>
      </c>
      <c r="G89" t="s">
        <v>180</v>
      </c>
      <c r="H89" t="s">
        <v>196</v>
      </c>
      <c r="I89" t="s">
        <v>244</v>
      </c>
      <c r="J89" s="2" t="s">
        <v>243</v>
      </c>
      <c r="K89" t="s">
        <v>248</v>
      </c>
      <c r="L89" t="s">
        <v>217</v>
      </c>
      <c r="M89" t="s">
        <v>195</v>
      </c>
      <c r="N89" t="s">
        <v>221</v>
      </c>
      <c r="O89" t="s">
        <v>246</v>
      </c>
      <c r="P89" t="s">
        <v>198</v>
      </c>
      <c r="Q89" t="s">
        <v>183</v>
      </c>
      <c r="R89" t="s">
        <v>204</v>
      </c>
      <c r="S89" t="s">
        <v>263</v>
      </c>
      <c r="T89" t="s">
        <v>206</v>
      </c>
      <c r="U89" t="s">
        <v>256</v>
      </c>
      <c r="V89" t="s">
        <v>209</v>
      </c>
      <c r="W89" t="s">
        <v>252</v>
      </c>
      <c r="X89" t="s">
        <v>254</v>
      </c>
      <c r="Y89" t="s">
        <v>203</v>
      </c>
      <c r="Z89" t="s">
        <v>207</v>
      </c>
      <c r="AA89" t="s">
        <v>205</v>
      </c>
      <c r="AB89" t="s">
        <v>200</v>
      </c>
      <c r="AC89" t="s">
        <v>249</v>
      </c>
      <c r="AD89" s="3" t="s">
        <v>427</v>
      </c>
      <c r="AE89" t="s">
        <v>208</v>
      </c>
      <c r="AF89" t="s">
        <v>179</v>
      </c>
      <c r="AG89" t="s">
        <v>253</v>
      </c>
      <c r="AH89" t="s">
        <v>181</v>
      </c>
      <c r="AI89" t="s">
        <v>264</v>
      </c>
      <c r="AJ89" t="s">
        <v>197</v>
      </c>
      <c r="AK89" t="s">
        <v>202</v>
      </c>
      <c r="AL89" t="s">
        <v>190</v>
      </c>
      <c r="AM89" t="s">
        <v>187</v>
      </c>
      <c r="AN89" t="s">
        <v>201</v>
      </c>
      <c r="AO89" t="s">
        <v>193</v>
      </c>
      <c r="AP89" t="s">
        <v>210</v>
      </c>
    </row>
    <row r="90" spans="1:42">
      <c r="D90" t="s">
        <v>260</v>
      </c>
      <c r="E90">
        <f>SUM(F90:Y90)</f>
        <v>33</v>
      </c>
      <c r="F90">
        <v>4</v>
      </c>
      <c r="G90">
        <v>4</v>
      </c>
      <c r="H90">
        <v>4</v>
      </c>
      <c r="I90">
        <v>4</v>
      </c>
      <c r="J90">
        <v>4</v>
      </c>
      <c r="K90">
        <v>4</v>
      </c>
      <c r="M90">
        <v>2</v>
      </c>
      <c r="P90">
        <v>3</v>
      </c>
      <c r="Q90">
        <v>2</v>
      </c>
      <c r="R90">
        <v>2</v>
      </c>
    </row>
    <row r="91" spans="1:42">
      <c r="D91" t="s">
        <v>247</v>
      </c>
      <c r="E91">
        <f>SUM(F91:Z91)</f>
        <v>70</v>
      </c>
      <c r="F91">
        <v>8</v>
      </c>
      <c r="G91">
        <v>7</v>
      </c>
      <c r="H91">
        <v>6</v>
      </c>
      <c r="I91">
        <v>7</v>
      </c>
      <c r="J91">
        <v>5</v>
      </c>
      <c r="K91">
        <v>6</v>
      </c>
      <c r="L91">
        <v>5</v>
      </c>
      <c r="M91">
        <v>3</v>
      </c>
      <c r="N91">
        <v>2</v>
      </c>
      <c r="O91">
        <v>4</v>
      </c>
      <c r="P91">
        <v>5</v>
      </c>
      <c r="Q91">
        <v>2</v>
      </c>
      <c r="R91">
        <v>2</v>
      </c>
      <c r="S91">
        <v>3</v>
      </c>
      <c r="W91">
        <v>5</v>
      </c>
    </row>
    <row r="93" spans="1:42">
      <c r="A93" s="1">
        <v>45781</v>
      </c>
      <c r="D93">
        <f>SUM(F93:BJ93)</f>
        <v>10</v>
      </c>
      <c r="E93">
        <v>20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M93">
        <v>1</v>
      </c>
      <c r="P93">
        <v>1</v>
      </c>
      <c r="Q93">
        <v>1</v>
      </c>
      <c r="R93">
        <v>1</v>
      </c>
    </row>
    <row r="94" spans="1:42" ht="16.5">
      <c r="A94" t="s">
        <v>236</v>
      </c>
      <c r="B94" s="5" t="s">
        <v>350</v>
      </c>
      <c r="C94" s="2" t="s">
        <v>204</v>
      </c>
      <c r="D94">
        <f t="shared" ref="D94:D95" si="3">SUM(F94:BJ94)</f>
        <v>5</v>
      </c>
      <c r="E94">
        <v>5</v>
      </c>
      <c r="F94">
        <v>1</v>
      </c>
      <c r="H94">
        <v>1</v>
      </c>
      <c r="I94">
        <v>1</v>
      </c>
      <c r="R94">
        <v>1</v>
      </c>
      <c r="S94">
        <v>1</v>
      </c>
    </row>
    <row r="95" spans="1:42" ht="16.5">
      <c r="B95" s="5" t="s">
        <v>360</v>
      </c>
      <c r="C95" s="2" t="s">
        <v>198</v>
      </c>
      <c r="D95">
        <f t="shared" si="3"/>
        <v>15</v>
      </c>
      <c r="E95">
        <v>15</v>
      </c>
      <c r="F95">
        <v>1</v>
      </c>
      <c r="G95">
        <v>2</v>
      </c>
      <c r="K95" s="9">
        <v>3</v>
      </c>
      <c r="L95">
        <v>2</v>
      </c>
      <c r="M95">
        <v>1</v>
      </c>
      <c r="N95">
        <v>2</v>
      </c>
      <c r="O95">
        <v>1</v>
      </c>
      <c r="P95">
        <v>1</v>
      </c>
      <c r="Q95">
        <v>1</v>
      </c>
      <c r="W95">
        <v>1</v>
      </c>
    </row>
    <row r="96" spans="1:42">
      <c r="A96">
        <v>5</v>
      </c>
      <c r="B96" s="4" t="s">
        <v>530</v>
      </c>
      <c r="C96" s="2" t="s">
        <v>391</v>
      </c>
    </row>
    <row r="97" spans="1:3" ht="16.5">
      <c r="A97">
        <v>8</v>
      </c>
      <c r="B97" s="6" t="s">
        <v>40</v>
      </c>
      <c r="C97" s="7" t="s">
        <v>281</v>
      </c>
    </row>
    <row r="98" spans="1:3" ht="16.5">
      <c r="B98" s="5" t="s">
        <v>341</v>
      </c>
      <c r="C98" t="s">
        <v>392</v>
      </c>
    </row>
    <row r="101" spans="1:3" ht="16.5">
      <c r="B101" s="6" t="s">
        <v>363</v>
      </c>
      <c r="C101" s="7" t="s">
        <v>216</v>
      </c>
    </row>
    <row r="102" spans="1:3" ht="16.5">
      <c r="B102" s="5" t="s">
        <v>23</v>
      </c>
      <c r="C102" t="s">
        <v>204</v>
      </c>
    </row>
    <row r="103" spans="1:3" ht="16.5">
      <c r="B103" s="5" t="s">
        <v>345</v>
      </c>
      <c r="C103" t="s">
        <v>198</v>
      </c>
    </row>
    <row r="104" spans="1:3" ht="16.5">
      <c r="B104" s="5" t="s">
        <v>7</v>
      </c>
      <c r="C104" t="s">
        <v>419</v>
      </c>
    </row>
    <row r="105" spans="1:3">
      <c r="A105" t="s">
        <v>422</v>
      </c>
      <c r="B105" t="s">
        <v>386</v>
      </c>
      <c r="C105" t="s">
        <v>186</v>
      </c>
    </row>
    <row r="106" spans="1:3">
      <c r="B106" t="s">
        <v>537</v>
      </c>
      <c r="C106" t="s">
        <v>186</v>
      </c>
    </row>
    <row r="107" spans="1:3">
      <c r="A107" s="1"/>
      <c r="B107" t="s">
        <v>385</v>
      </c>
      <c r="C107" t="s">
        <v>441</v>
      </c>
    </row>
    <row r="108" spans="1:3" ht="16.5">
      <c r="B108" s="5" t="s">
        <v>327</v>
      </c>
      <c r="C108" t="s">
        <v>421</v>
      </c>
    </row>
    <row r="109" spans="1:3" ht="16.5">
      <c r="B109" s="5" t="s">
        <v>495</v>
      </c>
      <c r="C109" t="s">
        <v>204</v>
      </c>
    </row>
    <row r="110" spans="1:3" ht="16.5">
      <c r="B110" s="5" t="s">
        <v>364</v>
      </c>
      <c r="C110" t="s">
        <v>194</v>
      </c>
    </row>
    <row r="111" spans="1:3" ht="16.5">
      <c r="B111" s="5" t="s">
        <v>14</v>
      </c>
      <c r="C111" t="s">
        <v>244</v>
      </c>
    </row>
    <row r="112" spans="1:3" ht="16.5">
      <c r="B112" s="5" t="s">
        <v>356</v>
      </c>
      <c r="C112" t="s">
        <v>196</v>
      </c>
    </row>
    <row r="113" spans="1:42" ht="16.5">
      <c r="B113" s="5" t="s">
        <v>347</v>
      </c>
      <c r="C113" t="s">
        <v>244</v>
      </c>
    </row>
    <row r="114" spans="1:42" ht="16.5">
      <c r="B114" s="5" t="s">
        <v>318</v>
      </c>
      <c r="C114" t="s">
        <v>232</v>
      </c>
    </row>
    <row r="115" spans="1:42" ht="16.5">
      <c r="B115" s="5" t="s">
        <v>20</v>
      </c>
      <c r="C115" t="s">
        <v>196</v>
      </c>
    </row>
    <row r="117" spans="1:42">
      <c r="F117">
        <v>1</v>
      </c>
      <c r="J117">
        <v>5</v>
      </c>
      <c r="O117">
        <v>10</v>
      </c>
      <c r="T117">
        <v>15</v>
      </c>
      <c r="Y117">
        <v>20</v>
      </c>
      <c r="AD117">
        <v>25</v>
      </c>
      <c r="AI117">
        <v>30</v>
      </c>
      <c r="AN117">
        <v>35</v>
      </c>
    </row>
    <row r="118" spans="1:42">
      <c r="H118" t="s">
        <v>436</v>
      </c>
      <c r="K118" t="s">
        <v>259</v>
      </c>
      <c r="N118" t="s">
        <v>189</v>
      </c>
      <c r="O118" t="s">
        <v>188</v>
      </c>
      <c r="Q118" t="s">
        <v>194</v>
      </c>
      <c r="R118" t="s">
        <v>182</v>
      </c>
      <c r="S118" t="s">
        <v>214</v>
      </c>
      <c r="U118" t="s">
        <v>185</v>
      </c>
      <c r="V118" t="s">
        <v>191</v>
      </c>
      <c r="W118" t="s">
        <v>220</v>
      </c>
      <c r="Y118" t="s">
        <v>227</v>
      </c>
      <c r="Z118" t="s">
        <v>213</v>
      </c>
      <c r="AB118" t="s">
        <v>430</v>
      </c>
      <c r="AC118" t="s">
        <v>261</v>
      </c>
      <c r="AE118" t="s">
        <v>222</v>
      </c>
      <c r="AF118" s="3" t="s">
        <v>416</v>
      </c>
      <c r="AG118" s="3" t="s">
        <v>242</v>
      </c>
      <c r="AJ118" t="s">
        <v>192</v>
      </c>
      <c r="AM118" t="s">
        <v>257</v>
      </c>
      <c r="AO118" t="s">
        <v>417</v>
      </c>
      <c r="AP118" t="s">
        <v>251</v>
      </c>
    </row>
    <row r="119" spans="1:42">
      <c r="D119" t="s">
        <v>255</v>
      </c>
      <c r="F119" t="s">
        <v>199</v>
      </c>
      <c r="G119" t="s">
        <v>180</v>
      </c>
      <c r="H119" t="s">
        <v>196</v>
      </c>
      <c r="I119" t="s">
        <v>244</v>
      </c>
      <c r="J119" s="2" t="s">
        <v>243</v>
      </c>
      <c r="K119" t="s">
        <v>248</v>
      </c>
      <c r="L119" t="s">
        <v>217</v>
      </c>
      <c r="M119" t="s">
        <v>195</v>
      </c>
      <c r="N119" t="s">
        <v>221</v>
      </c>
      <c r="O119" t="s">
        <v>246</v>
      </c>
      <c r="P119" t="s">
        <v>198</v>
      </c>
      <c r="Q119" t="s">
        <v>183</v>
      </c>
      <c r="R119" t="s">
        <v>204</v>
      </c>
      <c r="S119" t="s">
        <v>263</v>
      </c>
      <c r="T119" t="s">
        <v>206</v>
      </c>
      <c r="U119" t="s">
        <v>256</v>
      </c>
      <c r="V119" t="s">
        <v>209</v>
      </c>
      <c r="W119" t="s">
        <v>252</v>
      </c>
      <c r="X119" t="s">
        <v>254</v>
      </c>
      <c r="Y119" t="s">
        <v>203</v>
      </c>
      <c r="Z119" t="s">
        <v>207</v>
      </c>
      <c r="AA119" t="s">
        <v>205</v>
      </c>
      <c r="AB119" t="s">
        <v>200</v>
      </c>
      <c r="AC119" t="s">
        <v>249</v>
      </c>
      <c r="AD119" s="3" t="s">
        <v>427</v>
      </c>
      <c r="AE119" t="s">
        <v>208</v>
      </c>
      <c r="AF119" t="s">
        <v>179</v>
      </c>
      <c r="AG119" t="s">
        <v>253</v>
      </c>
      <c r="AH119" t="s">
        <v>181</v>
      </c>
      <c r="AI119" t="s">
        <v>264</v>
      </c>
      <c r="AJ119" t="s">
        <v>197</v>
      </c>
      <c r="AK119" t="s">
        <v>202</v>
      </c>
      <c r="AL119" t="s">
        <v>190</v>
      </c>
      <c r="AM119" t="s">
        <v>187</v>
      </c>
      <c r="AN119" t="s">
        <v>201</v>
      </c>
      <c r="AO119" t="s">
        <v>193</v>
      </c>
      <c r="AP119" t="s">
        <v>210</v>
      </c>
    </row>
    <row r="120" spans="1:42">
      <c r="D120" t="s">
        <v>260</v>
      </c>
      <c r="E120">
        <f>SUM(F120:Y120)</f>
        <v>41</v>
      </c>
      <c r="F120">
        <v>5</v>
      </c>
      <c r="G120">
        <v>5</v>
      </c>
      <c r="H120">
        <v>5</v>
      </c>
      <c r="I120">
        <v>5</v>
      </c>
      <c r="J120">
        <v>5</v>
      </c>
      <c r="K120">
        <v>5</v>
      </c>
      <c r="M120">
        <v>3</v>
      </c>
      <c r="P120">
        <v>3</v>
      </c>
      <c r="Q120">
        <v>3</v>
      </c>
      <c r="R120">
        <v>2</v>
      </c>
    </row>
    <row r="121" spans="1:42">
      <c r="D121" t="s">
        <v>247</v>
      </c>
      <c r="E121">
        <f>SUM(F121:Z121)</f>
        <v>83</v>
      </c>
      <c r="F121">
        <v>9</v>
      </c>
      <c r="G121">
        <v>9</v>
      </c>
      <c r="H121">
        <v>7</v>
      </c>
      <c r="I121">
        <v>9</v>
      </c>
      <c r="J121">
        <v>6</v>
      </c>
      <c r="K121">
        <v>6</v>
      </c>
      <c r="L121">
        <v>6</v>
      </c>
      <c r="M121">
        <v>4</v>
      </c>
      <c r="N121">
        <v>2</v>
      </c>
      <c r="O121">
        <v>4</v>
      </c>
      <c r="P121">
        <v>5</v>
      </c>
      <c r="Q121">
        <v>2</v>
      </c>
      <c r="R121">
        <v>2</v>
      </c>
      <c r="S121">
        <v>4</v>
      </c>
      <c r="U121">
        <v>1</v>
      </c>
      <c r="W121">
        <v>5</v>
      </c>
      <c r="X121">
        <v>2</v>
      </c>
    </row>
    <row r="122" spans="1:42">
      <c r="B122" s="10" t="s">
        <v>2</v>
      </c>
    </row>
    <row r="123" spans="1:42">
      <c r="A123" s="1">
        <v>45782</v>
      </c>
      <c r="D123">
        <f>SUM(F123:BJ123)</f>
        <v>8</v>
      </c>
      <c r="E123">
        <v>13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M123">
        <v>1</v>
      </c>
      <c r="Q123">
        <v>1</v>
      </c>
    </row>
    <row r="124" spans="1:42">
      <c r="A124" t="s">
        <v>420</v>
      </c>
      <c r="B124" t="s">
        <v>533</v>
      </c>
      <c r="C124" s="2" t="s">
        <v>393</v>
      </c>
      <c r="D124">
        <f t="shared" ref="D124:D125" si="4">SUM(F124:BJ124)</f>
        <v>4</v>
      </c>
      <c r="E124">
        <v>4</v>
      </c>
      <c r="H124">
        <v>1</v>
      </c>
      <c r="I124">
        <v>1</v>
      </c>
      <c r="L124">
        <v>1</v>
      </c>
      <c r="M124">
        <v>1</v>
      </c>
    </row>
    <row r="125" spans="1:42">
      <c r="B125" s="4" t="s">
        <v>278</v>
      </c>
      <c r="C125" t="s">
        <v>397</v>
      </c>
      <c r="D125">
        <f t="shared" si="4"/>
        <v>9</v>
      </c>
      <c r="E125">
        <v>9</v>
      </c>
      <c r="F125">
        <v>1</v>
      </c>
      <c r="G125">
        <v>2</v>
      </c>
      <c r="I125">
        <v>1</v>
      </c>
      <c r="J125">
        <v>1</v>
      </c>
      <c r="S125">
        <v>1</v>
      </c>
      <c r="U125">
        <v>1</v>
      </c>
      <c r="X125">
        <v>2</v>
      </c>
    </row>
    <row r="126" spans="1:42" ht="16.5">
      <c r="B126" s="5" t="s">
        <v>46</v>
      </c>
      <c r="C126" s="2" t="s">
        <v>464</v>
      </c>
    </row>
    <row r="127" spans="1:42" ht="16.5">
      <c r="B127" s="5" t="s">
        <v>323</v>
      </c>
      <c r="C127" t="s">
        <v>394</v>
      </c>
    </row>
    <row r="130" spans="1:42" ht="16.5">
      <c r="A130">
        <v>5</v>
      </c>
      <c r="B130" s="6" t="s">
        <v>362</v>
      </c>
      <c r="C130" s="11" t="s">
        <v>718</v>
      </c>
    </row>
    <row r="131" spans="1:42" ht="16.5">
      <c r="B131" s="5" t="s">
        <v>346</v>
      </c>
      <c r="C131" t="s">
        <v>188</v>
      </c>
    </row>
    <row r="132" spans="1:42">
      <c r="B132" t="s">
        <v>521</v>
      </c>
      <c r="C132" t="s">
        <v>447</v>
      </c>
    </row>
    <row r="133" spans="1:42">
      <c r="B133" s="4" t="s">
        <v>279</v>
      </c>
      <c r="C133" t="s">
        <v>426</v>
      </c>
    </row>
    <row r="134" spans="1:42" ht="16.5">
      <c r="B134" s="5" t="s">
        <v>4</v>
      </c>
      <c r="C134" t="s">
        <v>452</v>
      </c>
    </row>
    <row r="135" spans="1:42" ht="16.5">
      <c r="B135" s="5" t="s">
        <v>359</v>
      </c>
      <c r="C135" t="s">
        <v>244</v>
      </c>
    </row>
    <row r="136" spans="1:42" ht="16.5">
      <c r="B136" s="5" t="s">
        <v>62</v>
      </c>
      <c r="C136" t="s">
        <v>144</v>
      </c>
    </row>
    <row r="137" spans="1:42" ht="16.5">
      <c r="B137" s="5" t="s">
        <v>35</v>
      </c>
      <c r="C137" t="s">
        <v>244</v>
      </c>
    </row>
    <row r="138" spans="1:42" ht="16.5">
      <c r="B138" s="5" t="s">
        <v>357</v>
      </c>
      <c r="C138" t="s">
        <v>196</v>
      </c>
    </row>
    <row r="141" spans="1:42">
      <c r="F141">
        <v>1</v>
      </c>
      <c r="J141">
        <v>5</v>
      </c>
      <c r="O141">
        <v>10</v>
      </c>
      <c r="T141">
        <v>15</v>
      </c>
      <c r="Y141">
        <v>20</v>
      </c>
      <c r="AD141">
        <v>25</v>
      </c>
      <c r="AI141">
        <v>30</v>
      </c>
      <c r="AN141">
        <v>35</v>
      </c>
    </row>
    <row r="142" spans="1:42">
      <c r="H142" t="s">
        <v>436</v>
      </c>
      <c r="K142" t="s">
        <v>259</v>
      </c>
      <c r="N142" t="s">
        <v>189</v>
      </c>
      <c r="O142" t="s">
        <v>188</v>
      </c>
      <c r="Q142" t="s">
        <v>194</v>
      </c>
      <c r="R142" t="s">
        <v>182</v>
      </c>
      <c r="S142" t="s">
        <v>214</v>
      </c>
      <c r="U142" t="s">
        <v>185</v>
      </c>
      <c r="V142" t="s">
        <v>191</v>
      </c>
      <c r="W142" t="s">
        <v>220</v>
      </c>
      <c r="Y142" t="s">
        <v>227</v>
      </c>
      <c r="Z142" t="s">
        <v>213</v>
      </c>
      <c r="AB142" t="s">
        <v>430</v>
      </c>
      <c r="AC142" t="s">
        <v>261</v>
      </c>
      <c r="AE142" t="s">
        <v>222</v>
      </c>
      <c r="AF142" s="3" t="s">
        <v>416</v>
      </c>
      <c r="AG142" s="3" t="s">
        <v>242</v>
      </c>
      <c r="AJ142" t="s">
        <v>192</v>
      </c>
      <c r="AM142" t="s">
        <v>257</v>
      </c>
      <c r="AO142" t="s">
        <v>417</v>
      </c>
      <c r="AP142" t="s">
        <v>251</v>
      </c>
    </row>
    <row r="143" spans="1:42">
      <c r="D143" t="s">
        <v>255</v>
      </c>
      <c r="F143" t="s">
        <v>199</v>
      </c>
      <c r="G143" t="s">
        <v>180</v>
      </c>
      <c r="H143" t="s">
        <v>196</v>
      </c>
      <c r="I143" t="s">
        <v>244</v>
      </c>
      <c r="J143" s="2" t="s">
        <v>243</v>
      </c>
      <c r="K143" t="s">
        <v>248</v>
      </c>
      <c r="L143" t="s">
        <v>217</v>
      </c>
      <c r="M143" t="s">
        <v>195</v>
      </c>
      <c r="N143" t="s">
        <v>221</v>
      </c>
      <c r="O143" t="s">
        <v>246</v>
      </c>
      <c r="P143" t="s">
        <v>198</v>
      </c>
      <c r="Q143" t="s">
        <v>183</v>
      </c>
      <c r="R143" t="s">
        <v>204</v>
      </c>
      <c r="S143" t="s">
        <v>263</v>
      </c>
      <c r="T143" t="s">
        <v>206</v>
      </c>
      <c r="U143" t="s">
        <v>256</v>
      </c>
      <c r="V143" t="s">
        <v>209</v>
      </c>
      <c r="W143" t="s">
        <v>252</v>
      </c>
      <c r="X143" t="s">
        <v>254</v>
      </c>
      <c r="Y143" t="s">
        <v>203</v>
      </c>
      <c r="Z143" t="s">
        <v>207</v>
      </c>
      <c r="AA143" t="s">
        <v>205</v>
      </c>
      <c r="AB143" t="s">
        <v>200</v>
      </c>
      <c r="AC143" t="s">
        <v>249</v>
      </c>
      <c r="AD143" s="3" t="s">
        <v>427</v>
      </c>
      <c r="AE143" t="s">
        <v>208</v>
      </c>
      <c r="AF143" t="s">
        <v>179</v>
      </c>
      <c r="AG143" t="s">
        <v>253</v>
      </c>
      <c r="AH143" t="s">
        <v>181</v>
      </c>
      <c r="AI143" t="s">
        <v>264</v>
      </c>
      <c r="AJ143" t="s">
        <v>197</v>
      </c>
      <c r="AK143" t="s">
        <v>202</v>
      </c>
      <c r="AL143" t="s">
        <v>190</v>
      </c>
      <c r="AM143" t="s">
        <v>187</v>
      </c>
      <c r="AN143" t="s">
        <v>201</v>
      </c>
      <c r="AO143" t="s">
        <v>193</v>
      </c>
      <c r="AP143" t="s">
        <v>210</v>
      </c>
    </row>
    <row r="144" spans="1:42">
      <c r="D144" t="s">
        <v>260</v>
      </c>
      <c r="E144">
        <f>SUM(F144:Y144)</f>
        <v>50</v>
      </c>
      <c r="F144">
        <v>6</v>
      </c>
      <c r="G144">
        <v>6</v>
      </c>
      <c r="H144">
        <v>6</v>
      </c>
      <c r="I144">
        <v>6</v>
      </c>
      <c r="J144">
        <v>6</v>
      </c>
      <c r="K144">
        <v>6</v>
      </c>
      <c r="M144">
        <v>3</v>
      </c>
      <c r="P144">
        <v>4</v>
      </c>
      <c r="Q144">
        <v>3</v>
      </c>
      <c r="R144">
        <v>3</v>
      </c>
      <c r="T144">
        <v>1</v>
      </c>
    </row>
    <row r="145" spans="1:24">
      <c r="D145" t="s">
        <v>247</v>
      </c>
      <c r="E145">
        <f>SUM(F145:Z145)</f>
        <v>102</v>
      </c>
      <c r="F145" s="9">
        <v>12</v>
      </c>
      <c r="G145" s="9">
        <v>12</v>
      </c>
      <c r="H145" s="9">
        <v>10</v>
      </c>
      <c r="I145" s="9">
        <v>11</v>
      </c>
      <c r="J145">
        <v>6</v>
      </c>
      <c r="K145">
        <v>6</v>
      </c>
      <c r="L145">
        <v>8</v>
      </c>
      <c r="M145">
        <v>4</v>
      </c>
      <c r="N145">
        <v>3</v>
      </c>
      <c r="O145">
        <v>5</v>
      </c>
      <c r="P145">
        <v>5</v>
      </c>
      <c r="Q145">
        <v>3</v>
      </c>
      <c r="R145">
        <v>4</v>
      </c>
      <c r="S145">
        <v>4</v>
      </c>
      <c r="U145">
        <v>1</v>
      </c>
      <c r="W145">
        <v>6</v>
      </c>
      <c r="X145">
        <v>2</v>
      </c>
    </row>
    <row r="147" spans="1:24">
      <c r="A147" s="1">
        <v>45783</v>
      </c>
      <c r="D147">
        <f>SUM(F147:BJ147)</f>
        <v>9</v>
      </c>
      <c r="E147">
        <v>19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1</v>
      </c>
      <c r="P147">
        <v>1</v>
      </c>
      <c r="R147">
        <v>1</v>
      </c>
      <c r="T147">
        <v>1</v>
      </c>
    </row>
    <row r="148" spans="1:24" ht="16.5">
      <c r="A148" t="s">
        <v>433</v>
      </c>
      <c r="B148" s="5" t="s">
        <v>368</v>
      </c>
      <c r="C148" s="2" t="s">
        <v>398</v>
      </c>
      <c r="D148">
        <f t="shared" ref="D148:D149" si="5">SUM(F148:BJ148)</f>
        <v>6</v>
      </c>
      <c r="E148">
        <v>6</v>
      </c>
      <c r="F148" s="9">
        <v>1</v>
      </c>
      <c r="H148" s="9">
        <v>1</v>
      </c>
      <c r="L148">
        <v>2</v>
      </c>
      <c r="N148">
        <v>1</v>
      </c>
      <c r="R148">
        <v>1</v>
      </c>
    </row>
    <row r="149" spans="1:24" ht="16.5">
      <c r="B149" s="5" t="s">
        <v>319</v>
      </c>
      <c r="C149" s="2" t="s">
        <v>204</v>
      </c>
      <c r="D149">
        <f t="shared" si="5"/>
        <v>13</v>
      </c>
      <c r="E149">
        <v>13</v>
      </c>
      <c r="F149" s="9">
        <v>2</v>
      </c>
      <c r="G149" s="9">
        <v>3</v>
      </c>
      <c r="H149" s="9">
        <v>2</v>
      </c>
      <c r="I149">
        <v>2</v>
      </c>
      <c r="O149">
        <v>1</v>
      </c>
      <c r="Q149">
        <v>1</v>
      </c>
      <c r="R149">
        <v>1</v>
      </c>
      <c r="W149">
        <v>1</v>
      </c>
    </row>
    <row r="150" spans="1:24">
      <c r="B150" t="s">
        <v>527</v>
      </c>
      <c r="C150" s="2" t="s">
        <v>265</v>
      </c>
    </row>
    <row r="151" spans="1:24" ht="16.5">
      <c r="B151" s="6" t="s">
        <v>343</v>
      </c>
      <c r="C151" s="9" t="s">
        <v>232</v>
      </c>
    </row>
    <row r="152" spans="1:24" ht="16.5">
      <c r="B152" s="5" t="s">
        <v>59</v>
      </c>
      <c r="C152" s="2" t="s">
        <v>395</v>
      </c>
    </row>
    <row r="153" spans="1:24" ht="16.5">
      <c r="B153" s="5" t="s">
        <v>37</v>
      </c>
      <c r="C153" t="s">
        <v>396</v>
      </c>
    </row>
    <row r="156" spans="1:24" ht="16.5">
      <c r="A156" t="s">
        <v>399</v>
      </c>
      <c r="B156" s="6" t="s">
        <v>338</v>
      </c>
      <c r="C156" s="7" t="s">
        <v>438</v>
      </c>
    </row>
    <row r="157" spans="1:24" ht="16.5">
      <c r="B157" s="6" t="s">
        <v>322</v>
      </c>
      <c r="C157" s="7" t="s">
        <v>198</v>
      </c>
    </row>
    <row r="158" spans="1:24" ht="16.5">
      <c r="B158" s="5" t="s">
        <v>64</v>
      </c>
      <c r="C158" t="s">
        <v>237</v>
      </c>
    </row>
    <row r="159" spans="1:24" ht="16.5">
      <c r="B159" s="5" t="s">
        <v>8</v>
      </c>
      <c r="C159" t="s">
        <v>198</v>
      </c>
    </row>
    <row r="160" spans="1:24" ht="16.5">
      <c r="B160" s="5" t="s">
        <v>49</v>
      </c>
      <c r="C160" t="s">
        <v>204</v>
      </c>
    </row>
    <row r="161" spans="1:42" ht="16.5">
      <c r="B161" s="5" t="s">
        <v>30</v>
      </c>
      <c r="C161" t="s">
        <v>470</v>
      </c>
    </row>
    <row r="162" spans="1:42" ht="16.5">
      <c r="B162" s="5" t="s">
        <v>58</v>
      </c>
      <c r="C162" t="s">
        <v>248</v>
      </c>
    </row>
    <row r="163" spans="1:42">
      <c r="B163" t="s">
        <v>528</v>
      </c>
      <c r="C163" t="s">
        <v>186</v>
      </c>
    </row>
    <row r="164" spans="1:42">
      <c r="B164" s="4" t="s">
        <v>526</v>
      </c>
      <c r="C164" t="s">
        <v>233</v>
      </c>
    </row>
    <row r="165" spans="1:42">
      <c r="A165" t="s">
        <v>422</v>
      </c>
      <c r="B165" t="s">
        <v>275</v>
      </c>
      <c r="C165" t="s">
        <v>186</v>
      </c>
    </row>
    <row r="166" spans="1:42" ht="16.5">
      <c r="B166" s="5" t="s">
        <v>335</v>
      </c>
      <c r="C166" t="s">
        <v>196</v>
      </c>
    </row>
    <row r="167" spans="1:42" ht="16.5">
      <c r="B167" s="5" t="s">
        <v>44</v>
      </c>
      <c r="C167" t="s">
        <v>243</v>
      </c>
    </row>
    <row r="168" spans="1:42" ht="16.5">
      <c r="A168" s="1"/>
      <c r="B168" s="5" t="s">
        <v>34</v>
      </c>
      <c r="C168" t="s">
        <v>232</v>
      </c>
    </row>
    <row r="170" spans="1:42">
      <c r="F170">
        <v>1</v>
      </c>
      <c r="J170">
        <v>5</v>
      </c>
      <c r="O170">
        <v>10</v>
      </c>
      <c r="T170">
        <v>15</v>
      </c>
      <c r="Y170">
        <v>20</v>
      </c>
      <c r="AD170">
        <v>25</v>
      </c>
      <c r="AI170">
        <v>30</v>
      </c>
      <c r="AN170">
        <v>35</v>
      </c>
    </row>
    <row r="171" spans="1:42">
      <c r="H171" t="s">
        <v>436</v>
      </c>
      <c r="K171" t="s">
        <v>259</v>
      </c>
      <c r="N171" t="s">
        <v>189</v>
      </c>
      <c r="O171" t="s">
        <v>188</v>
      </c>
      <c r="Q171" t="s">
        <v>194</v>
      </c>
      <c r="R171" t="s">
        <v>182</v>
      </c>
      <c r="S171" t="s">
        <v>214</v>
      </c>
      <c r="U171" t="s">
        <v>185</v>
      </c>
      <c r="V171" t="s">
        <v>191</v>
      </c>
      <c r="W171" t="s">
        <v>220</v>
      </c>
      <c r="Y171" t="s">
        <v>227</v>
      </c>
      <c r="Z171" t="s">
        <v>213</v>
      </c>
      <c r="AB171" t="s">
        <v>430</v>
      </c>
      <c r="AC171" t="s">
        <v>261</v>
      </c>
      <c r="AE171" t="s">
        <v>222</v>
      </c>
      <c r="AF171" s="3" t="s">
        <v>416</v>
      </c>
      <c r="AG171" s="3" t="s">
        <v>242</v>
      </c>
      <c r="AJ171" t="s">
        <v>192</v>
      </c>
      <c r="AM171" t="s">
        <v>257</v>
      </c>
      <c r="AO171" t="s">
        <v>417</v>
      </c>
      <c r="AP171" t="s">
        <v>251</v>
      </c>
    </row>
    <row r="172" spans="1:42">
      <c r="D172" t="s">
        <v>255</v>
      </c>
      <c r="F172" t="s">
        <v>199</v>
      </c>
      <c r="G172" t="s">
        <v>180</v>
      </c>
      <c r="H172" t="s">
        <v>196</v>
      </c>
      <c r="I172" t="s">
        <v>244</v>
      </c>
      <c r="J172" s="2" t="s">
        <v>243</v>
      </c>
      <c r="K172" t="s">
        <v>248</v>
      </c>
      <c r="L172" t="s">
        <v>217</v>
      </c>
      <c r="M172" t="s">
        <v>195</v>
      </c>
      <c r="N172" t="s">
        <v>221</v>
      </c>
      <c r="O172" t="s">
        <v>246</v>
      </c>
      <c r="P172" t="s">
        <v>198</v>
      </c>
      <c r="Q172" t="s">
        <v>183</v>
      </c>
      <c r="R172" t="s">
        <v>204</v>
      </c>
      <c r="S172" t="s">
        <v>263</v>
      </c>
      <c r="T172" t="s">
        <v>206</v>
      </c>
      <c r="U172" t="s">
        <v>256</v>
      </c>
      <c r="V172" t="s">
        <v>209</v>
      </c>
      <c r="W172" t="s">
        <v>252</v>
      </c>
      <c r="X172" t="s">
        <v>254</v>
      </c>
      <c r="Y172" t="s">
        <v>203</v>
      </c>
      <c r="Z172" t="s">
        <v>207</v>
      </c>
      <c r="AA172" t="s">
        <v>205</v>
      </c>
      <c r="AB172" t="s">
        <v>200</v>
      </c>
      <c r="AC172" t="s">
        <v>249</v>
      </c>
      <c r="AD172" s="3" t="s">
        <v>427</v>
      </c>
      <c r="AE172" t="s">
        <v>208</v>
      </c>
      <c r="AF172" t="s">
        <v>179</v>
      </c>
      <c r="AG172" t="s">
        <v>253</v>
      </c>
      <c r="AH172" t="s">
        <v>181</v>
      </c>
      <c r="AI172" t="s">
        <v>264</v>
      </c>
      <c r="AJ172" t="s">
        <v>197</v>
      </c>
      <c r="AK172" t="s">
        <v>202</v>
      </c>
      <c r="AL172" t="s">
        <v>190</v>
      </c>
      <c r="AM172" t="s">
        <v>187</v>
      </c>
      <c r="AN172" t="s">
        <v>201</v>
      </c>
      <c r="AO172" t="s">
        <v>193</v>
      </c>
      <c r="AP172" t="s">
        <v>210</v>
      </c>
    </row>
    <row r="173" spans="1:42">
      <c r="D173" t="s">
        <v>260</v>
      </c>
      <c r="E173">
        <f>SUM(F173:Y173)</f>
        <v>61</v>
      </c>
      <c r="F173">
        <v>7</v>
      </c>
      <c r="G173">
        <v>7</v>
      </c>
      <c r="H173">
        <v>7</v>
      </c>
      <c r="I173">
        <v>7</v>
      </c>
      <c r="J173">
        <v>7</v>
      </c>
      <c r="K173">
        <v>7</v>
      </c>
      <c r="L173">
        <v>1</v>
      </c>
      <c r="M173">
        <v>4</v>
      </c>
      <c r="P173">
        <v>5</v>
      </c>
      <c r="Q173">
        <v>3</v>
      </c>
      <c r="R173">
        <v>4</v>
      </c>
      <c r="T173">
        <v>2</v>
      </c>
    </row>
    <row r="174" spans="1:42">
      <c r="D174" t="s">
        <v>247</v>
      </c>
      <c r="E174">
        <f>SUM(F174:AZ174)</f>
        <v>123</v>
      </c>
      <c r="F174" s="9">
        <v>14</v>
      </c>
      <c r="G174" s="9">
        <v>13</v>
      </c>
      <c r="H174" s="9">
        <v>13</v>
      </c>
      <c r="I174" s="9">
        <v>13</v>
      </c>
      <c r="J174">
        <v>6</v>
      </c>
      <c r="K174">
        <v>8</v>
      </c>
      <c r="L174" s="9">
        <v>11</v>
      </c>
      <c r="M174">
        <v>5</v>
      </c>
      <c r="N174">
        <v>4</v>
      </c>
      <c r="O174">
        <v>6</v>
      </c>
      <c r="P174">
        <v>5</v>
      </c>
      <c r="Q174">
        <v>3</v>
      </c>
      <c r="R174">
        <v>7</v>
      </c>
      <c r="S174">
        <v>4</v>
      </c>
      <c r="T174">
        <v>1</v>
      </c>
      <c r="U174">
        <v>1</v>
      </c>
      <c r="W174">
        <v>6</v>
      </c>
      <c r="X174">
        <v>2</v>
      </c>
      <c r="AM174">
        <v>1</v>
      </c>
    </row>
    <row r="175" spans="1:42">
      <c r="B175" s="10" t="s">
        <v>428</v>
      </c>
    </row>
    <row r="176" spans="1:42">
      <c r="A176" s="1">
        <v>45784</v>
      </c>
      <c r="D176">
        <f>SUM(F176:BJ176)</f>
        <v>11</v>
      </c>
      <c r="E176">
        <v>21</v>
      </c>
      <c r="F176">
        <v>1</v>
      </c>
      <c r="G176">
        <v>1</v>
      </c>
      <c r="H176">
        <v>1</v>
      </c>
      <c r="I176">
        <v>1</v>
      </c>
      <c r="J176">
        <v>1</v>
      </c>
      <c r="K176">
        <v>1</v>
      </c>
      <c r="L176">
        <v>1</v>
      </c>
      <c r="M176">
        <v>1</v>
      </c>
      <c r="P176">
        <v>1</v>
      </c>
      <c r="R176">
        <v>1</v>
      </c>
      <c r="T176">
        <v>1</v>
      </c>
    </row>
    <row r="177" spans="1:39" ht="16.5">
      <c r="A177" t="s">
        <v>212</v>
      </c>
      <c r="B177" s="5" t="s">
        <v>22</v>
      </c>
      <c r="C177" s="2" t="s">
        <v>198</v>
      </c>
      <c r="D177">
        <f t="shared" ref="D177:D178" si="6">SUM(F177:BJ177)</f>
        <v>8</v>
      </c>
      <c r="E177">
        <v>8</v>
      </c>
      <c r="F177">
        <v>1</v>
      </c>
      <c r="H177" s="9">
        <v>1</v>
      </c>
      <c r="K177">
        <v>1</v>
      </c>
      <c r="L177" s="9">
        <v>1</v>
      </c>
      <c r="M177">
        <v>1</v>
      </c>
      <c r="O177">
        <v>1</v>
      </c>
      <c r="R177" s="9">
        <v>2</v>
      </c>
    </row>
    <row r="178" spans="1:39">
      <c r="B178" t="s">
        <v>539</v>
      </c>
      <c r="C178" s="2" t="s">
        <v>186</v>
      </c>
      <c r="D178">
        <f t="shared" si="6"/>
        <v>13</v>
      </c>
      <c r="E178">
        <v>13</v>
      </c>
      <c r="F178">
        <v>1</v>
      </c>
      <c r="G178">
        <v>1</v>
      </c>
      <c r="H178" s="9">
        <v>2</v>
      </c>
      <c r="I178">
        <v>2</v>
      </c>
      <c r="K178">
        <v>1</v>
      </c>
      <c r="L178" s="9">
        <v>2</v>
      </c>
      <c r="N178">
        <v>1</v>
      </c>
      <c r="R178" s="9">
        <v>1</v>
      </c>
      <c r="T178">
        <v>1</v>
      </c>
      <c r="AM178">
        <v>1</v>
      </c>
    </row>
    <row r="179" spans="1:39" ht="16.5">
      <c r="A179">
        <v>5</v>
      </c>
      <c r="B179" s="6" t="s">
        <v>483</v>
      </c>
      <c r="C179" s="7" t="s">
        <v>153</v>
      </c>
    </row>
    <row r="180" spans="1:39" ht="16.5">
      <c r="B180" s="5" t="s">
        <v>48</v>
      </c>
      <c r="C180" s="2" t="s">
        <v>232</v>
      </c>
    </row>
    <row r="181" spans="1:39" ht="16.5">
      <c r="B181" s="5" t="s">
        <v>358</v>
      </c>
      <c r="C181" s="2" t="s">
        <v>460</v>
      </c>
    </row>
    <row r="182" spans="1:39" ht="16.5">
      <c r="B182" s="5" t="s">
        <v>51</v>
      </c>
      <c r="C182" s="2" t="s">
        <v>244</v>
      </c>
    </row>
    <row r="183" spans="1:39" ht="16.5">
      <c r="B183" s="5" t="s">
        <v>344</v>
      </c>
      <c r="C183" s="2" t="s">
        <v>243</v>
      </c>
    </row>
    <row r="184" spans="1:39" ht="16.5">
      <c r="B184" s="5" t="s">
        <v>377</v>
      </c>
      <c r="C184" s="2" t="s">
        <v>217</v>
      </c>
    </row>
    <row r="187" spans="1:39" ht="16.5">
      <c r="B187" s="6" t="s">
        <v>42</v>
      </c>
      <c r="C187" s="7" t="s">
        <v>232</v>
      </c>
    </row>
    <row r="188" spans="1:39" ht="16.5">
      <c r="B188" s="5" t="s">
        <v>45</v>
      </c>
      <c r="C188" t="s">
        <v>446</v>
      </c>
    </row>
    <row r="189" spans="1:39" ht="16.5">
      <c r="B189" s="5" t="s">
        <v>43</v>
      </c>
      <c r="C189" t="s">
        <v>248</v>
      </c>
    </row>
    <row r="190" spans="1:39" ht="16.5">
      <c r="A190" t="s">
        <v>422</v>
      </c>
      <c r="B190" s="5" t="s">
        <v>333</v>
      </c>
      <c r="C190" t="s">
        <v>248</v>
      </c>
    </row>
    <row r="191" spans="1:39">
      <c r="B191" t="s">
        <v>277</v>
      </c>
      <c r="C191" t="s">
        <v>235</v>
      </c>
    </row>
    <row r="192" spans="1:39">
      <c r="B192" t="s">
        <v>538</v>
      </c>
      <c r="C192" t="s">
        <v>186</v>
      </c>
    </row>
    <row r="193" spans="1:42">
      <c r="A193">
        <v>5</v>
      </c>
      <c r="B193" t="s">
        <v>280</v>
      </c>
      <c r="C193" t="s">
        <v>147</v>
      </c>
    </row>
    <row r="194" spans="1:42" ht="16.5">
      <c r="B194" s="5" t="s">
        <v>491</v>
      </c>
      <c r="C194" t="s">
        <v>429</v>
      </c>
    </row>
    <row r="195" spans="1:42" ht="16.5">
      <c r="A195" t="s">
        <v>422</v>
      </c>
      <c r="B195" s="5" t="s">
        <v>33</v>
      </c>
      <c r="C195" t="s">
        <v>432</v>
      </c>
    </row>
    <row r="196" spans="1:42" ht="16.5">
      <c r="B196" s="5" t="s">
        <v>47</v>
      </c>
      <c r="C196" t="s">
        <v>196</v>
      </c>
    </row>
    <row r="197" spans="1:42" ht="16.5">
      <c r="B197" s="5" t="s">
        <v>65</v>
      </c>
      <c r="C197" t="s">
        <v>232</v>
      </c>
    </row>
    <row r="198" spans="1:42" ht="16.5">
      <c r="A198" t="s">
        <v>422</v>
      </c>
      <c r="B198" s="5" t="s">
        <v>374</v>
      </c>
      <c r="C198" t="s">
        <v>243</v>
      </c>
    </row>
    <row r="199" spans="1:42" ht="16.5">
      <c r="B199" s="5" t="s">
        <v>370</v>
      </c>
      <c r="C199" t="s">
        <v>204</v>
      </c>
    </row>
    <row r="201" spans="1:42">
      <c r="F201">
        <v>1</v>
      </c>
      <c r="J201">
        <v>5</v>
      </c>
      <c r="O201">
        <v>10</v>
      </c>
      <c r="T201">
        <v>15</v>
      </c>
      <c r="Y201">
        <v>20</v>
      </c>
      <c r="AD201">
        <v>25</v>
      </c>
      <c r="AI201">
        <v>30</v>
      </c>
      <c r="AN201">
        <v>35</v>
      </c>
    </row>
    <row r="202" spans="1:42">
      <c r="H202" t="s">
        <v>436</v>
      </c>
      <c r="K202" t="s">
        <v>259</v>
      </c>
      <c r="N202" t="s">
        <v>189</v>
      </c>
      <c r="O202" t="s">
        <v>188</v>
      </c>
      <c r="Q202" t="s">
        <v>194</v>
      </c>
      <c r="R202" t="s">
        <v>182</v>
      </c>
      <c r="S202" t="s">
        <v>214</v>
      </c>
      <c r="U202" t="s">
        <v>185</v>
      </c>
      <c r="V202" t="s">
        <v>191</v>
      </c>
      <c r="W202" t="s">
        <v>220</v>
      </c>
      <c r="Y202" t="s">
        <v>227</v>
      </c>
      <c r="Z202" t="s">
        <v>213</v>
      </c>
      <c r="AB202" t="s">
        <v>430</v>
      </c>
      <c r="AC202" t="s">
        <v>261</v>
      </c>
      <c r="AE202" t="s">
        <v>222</v>
      </c>
      <c r="AF202" s="3" t="s">
        <v>416</v>
      </c>
      <c r="AG202" s="3" t="s">
        <v>242</v>
      </c>
      <c r="AJ202" t="s">
        <v>192</v>
      </c>
      <c r="AM202" t="s">
        <v>257</v>
      </c>
      <c r="AO202" t="s">
        <v>417</v>
      </c>
      <c r="AP202" t="s">
        <v>251</v>
      </c>
    </row>
    <row r="203" spans="1:42">
      <c r="D203" t="s">
        <v>255</v>
      </c>
      <c r="F203" t="s">
        <v>199</v>
      </c>
      <c r="G203" t="s">
        <v>180</v>
      </c>
      <c r="H203" t="s">
        <v>196</v>
      </c>
      <c r="I203" t="s">
        <v>244</v>
      </c>
      <c r="J203" s="2" t="s">
        <v>243</v>
      </c>
      <c r="K203" t="s">
        <v>248</v>
      </c>
      <c r="L203" t="s">
        <v>217</v>
      </c>
      <c r="M203" t="s">
        <v>195</v>
      </c>
      <c r="N203" t="s">
        <v>221</v>
      </c>
      <c r="O203" t="s">
        <v>246</v>
      </c>
      <c r="P203" t="s">
        <v>198</v>
      </c>
      <c r="Q203" t="s">
        <v>183</v>
      </c>
      <c r="R203" t="s">
        <v>204</v>
      </c>
      <c r="S203" t="s">
        <v>263</v>
      </c>
      <c r="T203" t="s">
        <v>206</v>
      </c>
      <c r="U203" t="s">
        <v>256</v>
      </c>
      <c r="V203" t="s">
        <v>209</v>
      </c>
      <c r="W203" t="s">
        <v>252</v>
      </c>
      <c r="X203" t="s">
        <v>254</v>
      </c>
      <c r="Y203" t="s">
        <v>203</v>
      </c>
      <c r="Z203" t="s">
        <v>207</v>
      </c>
      <c r="AA203" t="s">
        <v>205</v>
      </c>
      <c r="AB203" t="s">
        <v>200</v>
      </c>
      <c r="AC203" t="s">
        <v>249</v>
      </c>
      <c r="AD203" s="3" t="s">
        <v>427</v>
      </c>
      <c r="AE203" t="s">
        <v>208</v>
      </c>
      <c r="AF203" t="s">
        <v>179</v>
      </c>
      <c r="AG203" t="s">
        <v>253</v>
      </c>
      <c r="AH203" t="s">
        <v>181</v>
      </c>
      <c r="AI203" t="s">
        <v>264</v>
      </c>
      <c r="AJ203" t="s">
        <v>197</v>
      </c>
      <c r="AK203" t="s">
        <v>202</v>
      </c>
      <c r="AL203" t="s">
        <v>190</v>
      </c>
      <c r="AM203" t="s">
        <v>187</v>
      </c>
      <c r="AN203" t="s">
        <v>201</v>
      </c>
      <c r="AO203" t="s">
        <v>193</v>
      </c>
      <c r="AP203" t="s">
        <v>210</v>
      </c>
    </row>
    <row r="204" spans="1:42">
      <c r="D204" t="s">
        <v>260</v>
      </c>
      <c r="E204">
        <f>SUM(F204:Y204)</f>
        <v>73</v>
      </c>
      <c r="F204">
        <v>8</v>
      </c>
      <c r="G204">
        <v>8</v>
      </c>
      <c r="H204">
        <v>8</v>
      </c>
      <c r="I204">
        <v>8</v>
      </c>
      <c r="J204">
        <v>8</v>
      </c>
      <c r="K204">
        <v>8</v>
      </c>
      <c r="L204">
        <v>2</v>
      </c>
      <c r="M204">
        <v>5</v>
      </c>
      <c r="O204">
        <v>1</v>
      </c>
      <c r="P204">
        <v>6</v>
      </c>
      <c r="Q204">
        <v>3</v>
      </c>
      <c r="R204">
        <v>5</v>
      </c>
      <c r="T204">
        <v>3</v>
      </c>
    </row>
    <row r="205" spans="1:42">
      <c r="D205" t="s">
        <v>247</v>
      </c>
      <c r="E205">
        <f>SUM(F205:AZ205)</f>
        <v>143</v>
      </c>
      <c r="F205" s="9">
        <v>17</v>
      </c>
      <c r="G205" s="9">
        <v>14</v>
      </c>
      <c r="H205" s="9">
        <v>14</v>
      </c>
      <c r="I205" s="9">
        <v>15</v>
      </c>
      <c r="J205">
        <v>6</v>
      </c>
      <c r="K205">
        <v>9</v>
      </c>
      <c r="L205" s="9">
        <v>13</v>
      </c>
      <c r="M205">
        <v>6</v>
      </c>
      <c r="N205">
        <v>4</v>
      </c>
      <c r="O205">
        <v>7</v>
      </c>
      <c r="P205">
        <v>5</v>
      </c>
      <c r="Q205">
        <v>3</v>
      </c>
      <c r="R205">
        <v>8</v>
      </c>
      <c r="S205">
        <v>5</v>
      </c>
      <c r="T205">
        <v>2</v>
      </c>
      <c r="U205">
        <v>1</v>
      </c>
      <c r="W205">
        <v>8</v>
      </c>
      <c r="X205">
        <v>5</v>
      </c>
      <c r="AM205">
        <v>1</v>
      </c>
    </row>
    <row r="207" spans="1:42">
      <c r="A207" s="1">
        <v>45785</v>
      </c>
      <c r="D207">
        <f>SUM(F207:BJ207)</f>
        <v>12</v>
      </c>
      <c r="E207">
        <v>20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1</v>
      </c>
      <c r="O207">
        <v>1</v>
      </c>
      <c r="P207">
        <v>1</v>
      </c>
      <c r="R207">
        <v>1</v>
      </c>
      <c r="T207">
        <v>1</v>
      </c>
    </row>
    <row r="208" spans="1:42" ht="16.5">
      <c r="A208" t="s">
        <v>238</v>
      </c>
      <c r="B208" s="5" t="s">
        <v>55</v>
      </c>
      <c r="C208" s="2" t="s">
        <v>446</v>
      </c>
      <c r="D208">
        <f t="shared" ref="D208:D209" si="7">SUM(F208:BJ208)</f>
        <v>5</v>
      </c>
      <c r="E208">
        <v>5</v>
      </c>
      <c r="F208" s="9">
        <v>1</v>
      </c>
      <c r="R208">
        <v>1</v>
      </c>
      <c r="W208">
        <v>2</v>
      </c>
      <c r="X208" s="9">
        <v>1</v>
      </c>
    </row>
    <row r="209" spans="1:24">
      <c r="B209" t="s">
        <v>515</v>
      </c>
      <c r="C209" s="2" t="s">
        <v>186</v>
      </c>
      <c r="D209">
        <f t="shared" si="7"/>
        <v>15</v>
      </c>
      <c r="E209">
        <v>15</v>
      </c>
      <c r="F209" s="9">
        <v>2</v>
      </c>
      <c r="G209">
        <v>1</v>
      </c>
      <c r="H209">
        <v>1</v>
      </c>
      <c r="I209">
        <v>2</v>
      </c>
      <c r="K209">
        <v>1</v>
      </c>
      <c r="L209">
        <v>2</v>
      </c>
      <c r="M209">
        <v>1</v>
      </c>
      <c r="O209">
        <v>1</v>
      </c>
      <c r="S209">
        <v>1</v>
      </c>
      <c r="T209">
        <v>1</v>
      </c>
      <c r="X209" s="9">
        <v>2</v>
      </c>
    </row>
    <row r="210" spans="1:24" ht="16.5">
      <c r="A210">
        <v>7</v>
      </c>
      <c r="B210" s="5" t="s">
        <v>352</v>
      </c>
      <c r="C210" s="2" t="s">
        <v>400</v>
      </c>
    </row>
    <row r="211" spans="1:24" ht="16.5">
      <c r="B211" s="5" t="s">
        <v>61</v>
      </c>
      <c r="C211" t="s">
        <v>402</v>
      </c>
    </row>
    <row r="212" spans="1:24" ht="16.5">
      <c r="A212" t="s">
        <v>399</v>
      </c>
      <c r="B212" s="6" t="s">
        <v>339</v>
      </c>
      <c r="C212" s="9" t="s">
        <v>232</v>
      </c>
    </row>
    <row r="215" spans="1:24" ht="16.5">
      <c r="B215" s="6" t="s">
        <v>41</v>
      </c>
      <c r="C215" s="7" t="s">
        <v>438</v>
      </c>
    </row>
    <row r="216" spans="1:24" ht="16.5">
      <c r="B216" s="6" t="s">
        <v>351</v>
      </c>
      <c r="C216" s="7" t="s">
        <v>204</v>
      </c>
    </row>
    <row r="217" spans="1:24" ht="16.5">
      <c r="B217" s="5" t="s">
        <v>139</v>
      </c>
      <c r="C217" t="s">
        <v>424</v>
      </c>
    </row>
    <row r="218" spans="1:24">
      <c r="A218">
        <v>5</v>
      </c>
      <c r="B218" s="4" t="s">
        <v>159</v>
      </c>
      <c r="C218" t="s">
        <v>140</v>
      </c>
    </row>
    <row r="219" spans="1:24" ht="16.5">
      <c r="B219" s="5" t="s">
        <v>342</v>
      </c>
      <c r="C219" t="s">
        <v>248</v>
      </c>
    </row>
    <row r="220" spans="1:24">
      <c r="B220" t="s">
        <v>160</v>
      </c>
      <c r="C220" t="s">
        <v>186</v>
      </c>
    </row>
    <row r="221" spans="1:24">
      <c r="A221" t="s">
        <v>422</v>
      </c>
      <c r="B221" t="s">
        <v>531</v>
      </c>
      <c r="C221" t="s">
        <v>145</v>
      </c>
    </row>
    <row r="222" spans="1:24" ht="16.5">
      <c r="B222" s="5" t="s">
        <v>82</v>
      </c>
      <c r="C222" t="s">
        <v>479</v>
      </c>
    </row>
    <row r="223" spans="1:24" ht="16.5">
      <c r="B223" s="5" t="s">
        <v>496</v>
      </c>
      <c r="C223" t="s">
        <v>434</v>
      </c>
    </row>
    <row r="224" spans="1:24" ht="16.5">
      <c r="B224" s="5" t="s">
        <v>56</v>
      </c>
      <c r="C224" t="s">
        <v>195</v>
      </c>
    </row>
    <row r="225" spans="1:42" ht="16.5">
      <c r="B225" s="5" t="s">
        <v>70</v>
      </c>
      <c r="C225" t="s">
        <v>232</v>
      </c>
    </row>
    <row r="226" spans="1:42" ht="16.5">
      <c r="B226" s="5" t="s">
        <v>50</v>
      </c>
      <c r="C226" t="s">
        <v>431</v>
      </c>
    </row>
    <row r="227" spans="1:42" ht="16.5">
      <c r="B227" s="5" t="s">
        <v>353</v>
      </c>
      <c r="C227" t="s">
        <v>244</v>
      </c>
    </row>
    <row r="228" spans="1:42" ht="16.5">
      <c r="B228" s="5" t="s">
        <v>63</v>
      </c>
      <c r="C228" t="s">
        <v>244</v>
      </c>
    </row>
    <row r="229" spans="1:42" ht="16.5">
      <c r="B229" s="5" t="s">
        <v>54</v>
      </c>
      <c r="C229" t="s">
        <v>248</v>
      </c>
    </row>
    <row r="231" spans="1:42">
      <c r="F231">
        <v>1</v>
      </c>
      <c r="J231">
        <v>5</v>
      </c>
      <c r="O231">
        <v>10</v>
      </c>
      <c r="T231">
        <v>15</v>
      </c>
      <c r="Y231">
        <v>20</v>
      </c>
      <c r="AD231">
        <v>25</v>
      </c>
      <c r="AI231">
        <v>30</v>
      </c>
      <c r="AN231">
        <v>35</v>
      </c>
    </row>
    <row r="232" spans="1:42">
      <c r="H232" t="s">
        <v>436</v>
      </c>
      <c r="K232" t="s">
        <v>259</v>
      </c>
      <c r="N232" t="s">
        <v>189</v>
      </c>
      <c r="O232" t="s">
        <v>188</v>
      </c>
      <c r="Q232" t="s">
        <v>194</v>
      </c>
      <c r="R232" t="s">
        <v>182</v>
      </c>
      <c r="S232" t="s">
        <v>214</v>
      </c>
      <c r="U232" t="s">
        <v>185</v>
      </c>
      <c r="V232" t="s">
        <v>191</v>
      </c>
      <c r="W232" t="s">
        <v>220</v>
      </c>
      <c r="Y232" t="s">
        <v>227</v>
      </c>
      <c r="Z232" t="s">
        <v>213</v>
      </c>
      <c r="AB232" t="s">
        <v>430</v>
      </c>
      <c r="AC232" t="s">
        <v>261</v>
      </c>
      <c r="AE232" t="s">
        <v>222</v>
      </c>
      <c r="AF232" s="3" t="s">
        <v>416</v>
      </c>
      <c r="AG232" s="3" t="s">
        <v>242</v>
      </c>
      <c r="AJ232" t="s">
        <v>192</v>
      </c>
      <c r="AM232" t="s">
        <v>257</v>
      </c>
      <c r="AO232" t="s">
        <v>417</v>
      </c>
      <c r="AP232" t="s">
        <v>251</v>
      </c>
    </row>
    <row r="233" spans="1:42">
      <c r="D233" t="s">
        <v>255</v>
      </c>
      <c r="F233" t="s">
        <v>199</v>
      </c>
      <c r="G233" t="s">
        <v>180</v>
      </c>
      <c r="H233" t="s">
        <v>196</v>
      </c>
      <c r="I233" t="s">
        <v>244</v>
      </c>
      <c r="J233" s="2" t="s">
        <v>243</v>
      </c>
      <c r="K233" t="s">
        <v>248</v>
      </c>
      <c r="L233" t="s">
        <v>217</v>
      </c>
      <c r="M233" t="s">
        <v>195</v>
      </c>
      <c r="N233" t="s">
        <v>221</v>
      </c>
      <c r="O233" t="s">
        <v>246</v>
      </c>
      <c r="P233" t="s">
        <v>198</v>
      </c>
      <c r="Q233" t="s">
        <v>183</v>
      </c>
      <c r="R233" t="s">
        <v>204</v>
      </c>
      <c r="S233" t="s">
        <v>263</v>
      </c>
      <c r="T233" t="s">
        <v>206</v>
      </c>
      <c r="U233" t="s">
        <v>256</v>
      </c>
      <c r="V233" t="s">
        <v>209</v>
      </c>
      <c r="W233" t="s">
        <v>252</v>
      </c>
      <c r="X233" t="s">
        <v>254</v>
      </c>
      <c r="Y233" t="s">
        <v>203</v>
      </c>
      <c r="Z233" t="s">
        <v>207</v>
      </c>
      <c r="AA233" t="s">
        <v>205</v>
      </c>
      <c r="AB233" t="s">
        <v>200</v>
      </c>
      <c r="AC233" t="s">
        <v>249</v>
      </c>
      <c r="AD233" s="3" t="s">
        <v>427</v>
      </c>
      <c r="AE233" t="s">
        <v>208</v>
      </c>
      <c r="AF233" t="s">
        <v>179</v>
      </c>
      <c r="AG233" t="s">
        <v>253</v>
      </c>
      <c r="AH233" t="s">
        <v>181</v>
      </c>
      <c r="AI233" t="s">
        <v>264</v>
      </c>
      <c r="AJ233" t="s">
        <v>197</v>
      </c>
      <c r="AK233" t="s">
        <v>202</v>
      </c>
      <c r="AL233" t="s">
        <v>190</v>
      </c>
      <c r="AM233" t="s">
        <v>187</v>
      </c>
      <c r="AN233" t="s">
        <v>201</v>
      </c>
      <c r="AO233" t="s">
        <v>193</v>
      </c>
      <c r="AP233" t="s">
        <v>210</v>
      </c>
    </row>
    <row r="234" spans="1:42">
      <c r="D234" t="s">
        <v>260</v>
      </c>
      <c r="E234">
        <f>SUM(F234:Y234)</f>
        <v>81</v>
      </c>
      <c r="F234">
        <v>9</v>
      </c>
      <c r="G234">
        <v>9</v>
      </c>
      <c r="H234">
        <v>9</v>
      </c>
      <c r="I234">
        <v>8</v>
      </c>
      <c r="J234">
        <v>9</v>
      </c>
      <c r="K234">
        <v>9</v>
      </c>
      <c r="L234">
        <v>3</v>
      </c>
      <c r="M234">
        <v>5</v>
      </c>
      <c r="O234">
        <v>1</v>
      </c>
      <c r="P234">
        <v>7</v>
      </c>
      <c r="Q234">
        <v>3</v>
      </c>
      <c r="R234">
        <v>6</v>
      </c>
      <c r="T234">
        <v>3</v>
      </c>
    </row>
    <row r="235" spans="1:42">
      <c r="D235" t="s">
        <v>247</v>
      </c>
      <c r="E235">
        <f>SUM(F235:AZ235)</f>
        <v>161</v>
      </c>
      <c r="F235" s="9">
        <v>18</v>
      </c>
      <c r="G235" s="9">
        <v>16</v>
      </c>
      <c r="H235" s="9">
        <v>16</v>
      </c>
      <c r="I235" s="9">
        <v>18</v>
      </c>
      <c r="J235">
        <v>7</v>
      </c>
      <c r="K235" s="9">
        <v>11</v>
      </c>
      <c r="L235" s="9">
        <v>14</v>
      </c>
      <c r="M235">
        <v>7</v>
      </c>
      <c r="N235">
        <v>6</v>
      </c>
      <c r="O235" s="9">
        <v>10</v>
      </c>
      <c r="P235">
        <v>5</v>
      </c>
      <c r="Q235">
        <v>3</v>
      </c>
      <c r="R235">
        <v>8</v>
      </c>
      <c r="S235">
        <v>5</v>
      </c>
      <c r="T235">
        <v>2</v>
      </c>
      <c r="U235">
        <v>1</v>
      </c>
      <c r="W235">
        <v>8</v>
      </c>
      <c r="X235">
        <v>5</v>
      </c>
      <c r="AM235">
        <v>1</v>
      </c>
    </row>
    <row r="237" spans="1:42">
      <c r="A237" s="1">
        <v>45786</v>
      </c>
      <c r="D237">
        <f>SUM(F237:BJ237)</f>
        <v>8</v>
      </c>
      <c r="E237">
        <v>18</v>
      </c>
      <c r="F237">
        <v>1</v>
      </c>
      <c r="G237">
        <v>1</v>
      </c>
      <c r="H237">
        <v>1</v>
      </c>
      <c r="J237">
        <v>1</v>
      </c>
      <c r="K237">
        <v>1</v>
      </c>
      <c r="L237">
        <v>1</v>
      </c>
      <c r="P237">
        <v>1</v>
      </c>
      <c r="R237">
        <v>1</v>
      </c>
    </row>
    <row r="238" spans="1:42" ht="16.5">
      <c r="A238" t="s">
        <v>450</v>
      </c>
      <c r="B238" s="5" t="s">
        <v>379</v>
      </c>
      <c r="C238" s="2" t="s">
        <v>469</v>
      </c>
      <c r="D238">
        <f t="shared" ref="D238:D239" si="8">SUM(F238:BJ238)</f>
        <v>5</v>
      </c>
      <c r="E238">
        <v>5</v>
      </c>
      <c r="I238" s="9">
        <v>2</v>
      </c>
      <c r="K238">
        <v>1</v>
      </c>
      <c r="N238">
        <v>1</v>
      </c>
      <c r="O238" s="9">
        <v>1</v>
      </c>
    </row>
    <row r="239" spans="1:42">
      <c r="B239" t="s">
        <v>524</v>
      </c>
      <c r="C239" s="2" t="s">
        <v>267</v>
      </c>
      <c r="D239">
        <f t="shared" si="8"/>
        <v>13</v>
      </c>
      <c r="E239">
        <v>13</v>
      </c>
      <c r="F239">
        <v>1</v>
      </c>
      <c r="G239">
        <v>2</v>
      </c>
      <c r="H239">
        <v>2</v>
      </c>
      <c r="I239" s="9">
        <v>1</v>
      </c>
      <c r="J239">
        <v>1</v>
      </c>
      <c r="K239">
        <v>1</v>
      </c>
      <c r="L239">
        <v>1</v>
      </c>
      <c r="M239">
        <v>1</v>
      </c>
      <c r="N239">
        <v>1</v>
      </c>
      <c r="O239" s="9">
        <v>2</v>
      </c>
    </row>
    <row r="240" spans="1:42">
      <c r="B240" t="s">
        <v>522</v>
      </c>
      <c r="C240" t="s">
        <v>268</v>
      </c>
    </row>
    <row r="241" spans="1:3">
      <c r="A241" t="s">
        <v>422</v>
      </c>
      <c r="B241" s="4" t="s">
        <v>100</v>
      </c>
      <c r="C241" t="s">
        <v>401</v>
      </c>
    </row>
    <row r="242" spans="1:3" ht="16.5">
      <c r="A242" t="s">
        <v>422</v>
      </c>
      <c r="B242" s="5" t="s">
        <v>68</v>
      </c>
      <c r="C242" s="2" t="s">
        <v>196</v>
      </c>
    </row>
    <row r="245" spans="1:3" ht="16.5">
      <c r="B245" s="6" t="s">
        <v>24</v>
      </c>
      <c r="C245" s="7" t="s">
        <v>457</v>
      </c>
    </row>
    <row r="246" spans="1:3" ht="16.5">
      <c r="B246" s="5" t="s">
        <v>355</v>
      </c>
      <c r="C246" t="s">
        <v>198</v>
      </c>
    </row>
    <row r="247" spans="1:3" ht="16.5">
      <c r="B247" s="5" t="s">
        <v>340</v>
      </c>
      <c r="C247" t="s">
        <v>198</v>
      </c>
    </row>
    <row r="248" spans="1:3" ht="16.5">
      <c r="B248" s="5" t="s">
        <v>32</v>
      </c>
      <c r="C248" t="s">
        <v>204</v>
      </c>
    </row>
    <row r="249" spans="1:3" ht="16.5">
      <c r="B249" s="5" t="s">
        <v>60</v>
      </c>
      <c r="C249" t="s">
        <v>204</v>
      </c>
    </row>
    <row r="250" spans="1:3">
      <c r="B250" t="s">
        <v>165</v>
      </c>
      <c r="C250" t="s">
        <v>186</v>
      </c>
    </row>
    <row r="251" spans="1:3">
      <c r="B251" t="s">
        <v>166</v>
      </c>
      <c r="C251" t="s">
        <v>186</v>
      </c>
    </row>
    <row r="252" spans="1:3" ht="16.5">
      <c r="B252" s="5" t="s">
        <v>86</v>
      </c>
      <c r="C252" t="s">
        <v>442</v>
      </c>
    </row>
    <row r="253" spans="1:3" ht="16.5">
      <c r="B253" s="5" t="s">
        <v>25</v>
      </c>
      <c r="C253" t="s">
        <v>461</v>
      </c>
    </row>
    <row r="254" spans="1:3" ht="16.5">
      <c r="B254" s="5" t="s">
        <v>72</v>
      </c>
      <c r="C254" t="s">
        <v>248</v>
      </c>
    </row>
    <row r="255" spans="1:3" ht="16.5">
      <c r="B255" s="5" t="s">
        <v>69</v>
      </c>
      <c r="C255" t="s">
        <v>196</v>
      </c>
    </row>
    <row r="256" spans="1:3" ht="16.5">
      <c r="B256" s="5" t="s">
        <v>365</v>
      </c>
      <c r="C256" t="s">
        <v>196</v>
      </c>
    </row>
    <row r="257" spans="1:42" ht="16.5">
      <c r="B257" s="5" t="s">
        <v>79</v>
      </c>
      <c r="C257" t="s">
        <v>248</v>
      </c>
    </row>
    <row r="259" spans="1:42">
      <c r="F259">
        <v>1</v>
      </c>
      <c r="J259">
        <v>5</v>
      </c>
      <c r="O259">
        <v>10</v>
      </c>
      <c r="T259">
        <v>15</v>
      </c>
      <c r="Y259">
        <v>20</v>
      </c>
      <c r="AD259">
        <v>25</v>
      </c>
      <c r="AI259">
        <v>30</v>
      </c>
      <c r="AN259">
        <v>35</v>
      </c>
    </row>
    <row r="260" spans="1:42">
      <c r="H260" t="s">
        <v>436</v>
      </c>
      <c r="K260" t="s">
        <v>259</v>
      </c>
      <c r="N260" t="s">
        <v>189</v>
      </c>
      <c r="O260" t="s">
        <v>188</v>
      </c>
      <c r="Q260" t="s">
        <v>194</v>
      </c>
      <c r="R260" t="s">
        <v>182</v>
      </c>
      <c r="S260" t="s">
        <v>214</v>
      </c>
      <c r="U260" t="s">
        <v>185</v>
      </c>
      <c r="V260" t="s">
        <v>191</v>
      </c>
      <c r="W260" t="s">
        <v>220</v>
      </c>
      <c r="Y260" t="s">
        <v>227</v>
      </c>
      <c r="Z260" t="s">
        <v>213</v>
      </c>
      <c r="AB260" t="s">
        <v>430</v>
      </c>
      <c r="AC260" t="s">
        <v>261</v>
      </c>
      <c r="AE260" t="s">
        <v>222</v>
      </c>
      <c r="AF260" s="3" t="s">
        <v>416</v>
      </c>
      <c r="AG260" s="3" t="s">
        <v>242</v>
      </c>
      <c r="AJ260" t="s">
        <v>192</v>
      </c>
      <c r="AM260" t="s">
        <v>257</v>
      </c>
      <c r="AO260" t="s">
        <v>417</v>
      </c>
      <c r="AP260" t="s">
        <v>251</v>
      </c>
    </row>
    <row r="261" spans="1:42">
      <c r="D261" t="s">
        <v>255</v>
      </c>
      <c r="F261" t="s">
        <v>199</v>
      </c>
      <c r="G261" t="s">
        <v>180</v>
      </c>
      <c r="H261" t="s">
        <v>196</v>
      </c>
      <c r="I261" t="s">
        <v>244</v>
      </c>
      <c r="J261" s="2" t="s">
        <v>243</v>
      </c>
      <c r="K261" t="s">
        <v>248</v>
      </c>
      <c r="L261" t="s">
        <v>217</v>
      </c>
      <c r="M261" t="s">
        <v>195</v>
      </c>
      <c r="N261" t="s">
        <v>221</v>
      </c>
      <c r="O261" t="s">
        <v>246</v>
      </c>
      <c r="P261" t="s">
        <v>198</v>
      </c>
      <c r="Q261" t="s">
        <v>183</v>
      </c>
      <c r="R261" t="s">
        <v>204</v>
      </c>
      <c r="S261" t="s">
        <v>263</v>
      </c>
      <c r="T261" t="s">
        <v>206</v>
      </c>
      <c r="U261" t="s">
        <v>256</v>
      </c>
      <c r="V261" t="s">
        <v>209</v>
      </c>
      <c r="W261" t="s">
        <v>252</v>
      </c>
      <c r="X261" t="s">
        <v>254</v>
      </c>
      <c r="Y261" t="s">
        <v>203</v>
      </c>
      <c r="Z261" t="s">
        <v>207</v>
      </c>
      <c r="AA261" t="s">
        <v>205</v>
      </c>
      <c r="AB261" t="s">
        <v>200</v>
      </c>
      <c r="AC261" t="s">
        <v>249</v>
      </c>
      <c r="AD261" s="3" t="s">
        <v>427</v>
      </c>
      <c r="AE261" t="s">
        <v>208</v>
      </c>
      <c r="AF261" t="s">
        <v>179</v>
      </c>
      <c r="AG261" t="s">
        <v>253</v>
      </c>
      <c r="AH261" t="s">
        <v>181</v>
      </c>
      <c r="AI261" t="s">
        <v>264</v>
      </c>
      <c r="AJ261" t="s">
        <v>197</v>
      </c>
      <c r="AK261" t="s">
        <v>202</v>
      </c>
      <c r="AL261" t="s">
        <v>190</v>
      </c>
      <c r="AM261" t="s">
        <v>187</v>
      </c>
      <c r="AN261" t="s">
        <v>201</v>
      </c>
      <c r="AO261" t="s">
        <v>193</v>
      </c>
      <c r="AP261" t="s">
        <v>210</v>
      </c>
    </row>
    <row r="262" spans="1:42">
      <c r="D262" t="s">
        <v>260</v>
      </c>
      <c r="E262">
        <f>SUM(F262:Y262)</f>
        <v>92</v>
      </c>
      <c r="F262">
        <v>10</v>
      </c>
      <c r="G262">
        <v>10</v>
      </c>
      <c r="H262">
        <v>10</v>
      </c>
      <c r="I262">
        <v>9</v>
      </c>
      <c r="J262">
        <v>10</v>
      </c>
      <c r="K262">
        <v>10</v>
      </c>
      <c r="L262">
        <v>3</v>
      </c>
      <c r="M262">
        <v>6</v>
      </c>
      <c r="O262">
        <v>2</v>
      </c>
      <c r="P262">
        <v>7</v>
      </c>
      <c r="Q262">
        <v>4</v>
      </c>
      <c r="R262">
        <v>6</v>
      </c>
      <c r="S262">
        <v>1</v>
      </c>
      <c r="T262">
        <v>4</v>
      </c>
    </row>
    <row r="263" spans="1:42">
      <c r="D263" t="s">
        <v>247</v>
      </c>
      <c r="E263">
        <f>SUM(F263:AZ263)</f>
        <v>179</v>
      </c>
      <c r="F263" s="9">
        <v>21</v>
      </c>
      <c r="G263" s="9">
        <v>19</v>
      </c>
      <c r="H263" s="9">
        <v>19</v>
      </c>
      <c r="I263" s="9">
        <v>18</v>
      </c>
      <c r="J263">
        <v>9</v>
      </c>
      <c r="K263" s="9">
        <v>11</v>
      </c>
      <c r="L263" s="9">
        <v>14</v>
      </c>
      <c r="M263">
        <v>8</v>
      </c>
      <c r="N263">
        <v>7</v>
      </c>
      <c r="O263" s="9">
        <v>11</v>
      </c>
      <c r="P263">
        <v>5</v>
      </c>
      <c r="Q263">
        <v>5</v>
      </c>
      <c r="R263">
        <v>8</v>
      </c>
      <c r="S263">
        <v>6</v>
      </c>
      <c r="T263">
        <v>3</v>
      </c>
      <c r="U263">
        <v>1</v>
      </c>
      <c r="W263">
        <v>8</v>
      </c>
      <c r="X263">
        <v>5</v>
      </c>
      <c r="AM263">
        <v>1</v>
      </c>
    </row>
    <row r="265" spans="1:42">
      <c r="A265" s="1">
        <v>45787</v>
      </c>
      <c r="D265">
        <f>SUM(F265:BJ265)</f>
        <v>11</v>
      </c>
      <c r="E265">
        <v>18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1</v>
      </c>
      <c r="M265">
        <v>1</v>
      </c>
      <c r="O265">
        <v>1</v>
      </c>
      <c r="Q265">
        <v>1</v>
      </c>
      <c r="S265">
        <v>1</v>
      </c>
      <c r="T265">
        <v>1</v>
      </c>
    </row>
    <row r="266" spans="1:42" ht="16.5">
      <c r="A266" t="s">
        <v>223</v>
      </c>
      <c r="B266" s="5" t="s">
        <v>90</v>
      </c>
      <c r="C266" s="2" t="s">
        <v>431</v>
      </c>
      <c r="D266">
        <f t="shared" ref="D266:D267" si="9">SUM(F266:BJ266)</f>
        <v>5</v>
      </c>
      <c r="E266">
        <v>5</v>
      </c>
      <c r="G266" s="9">
        <v>1</v>
      </c>
      <c r="H266" s="9">
        <v>1</v>
      </c>
      <c r="M266">
        <v>1</v>
      </c>
      <c r="S266">
        <v>1</v>
      </c>
      <c r="U266">
        <v>1</v>
      </c>
    </row>
    <row r="267" spans="1:42">
      <c r="B267" t="s">
        <v>169</v>
      </c>
      <c r="C267" s="2" t="s">
        <v>186</v>
      </c>
      <c r="D267">
        <f t="shared" si="9"/>
        <v>13</v>
      </c>
      <c r="E267">
        <v>13</v>
      </c>
      <c r="F267" s="9">
        <v>3</v>
      </c>
      <c r="G267" s="9">
        <v>2</v>
      </c>
      <c r="H267" s="9">
        <v>2</v>
      </c>
      <c r="J267" s="9">
        <v>1</v>
      </c>
      <c r="N267">
        <v>1</v>
      </c>
      <c r="O267">
        <v>1</v>
      </c>
      <c r="Q267">
        <v>2</v>
      </c>
      <c r="T267">
        <v>1</v>
      </c>
    </row>
    <row r="268" spans="1:42" ht="16.5">
      <c r="A268">
        <v>6</v>
      </c>
      <c r="B268" s="5" t="s">
        <v>366</v>
      </c>
      <c r="C268" s="2" t="s">
        <v>454</v>
      </c>
    </row>
    <row r="269" spans="1:42">
      <c r="A269">
        <v>5</v>
      </c>
      <c r="B269" s="4" t="s">
        <v>167</v>
      </c>
      <c r="C269" t="s">
        <v>387</v>
      </c>
    </row>
    <row r="270" spans="1:42" ht="16.5">
      <c r="B270" s="5" t="s">
        <v>85</v>
      </c>
      <c r="C270" s="2" t="s">
        <v>453</v>
      </c>
    </row>
    <row r="273" spans="1:42" ht="16.5">
      <c r="A273" t="s">
        <v>399</v>
      </c>
      <c r="B273" s="6" t="s">
        <v>31</v>
      </c>
      <c r="C273" s="7" t="s">
        <v>211</v>
      </c>
    </row>
    <row r="274" spans="1:42" ht="16.5">
      <c r="B274" s="6" t="s">
        <v>36</v>
      </c>
      <c r="C274" s="8" t="s">
        <v>146</v>
      </c>
    </row>
    <row r="275" spans="1:42">
      <c r="B275" s="11" t="s">
        <v>488</v>
      </c>
      <c r="C275" s="7" t="s">
        <v>248</v>
      </c>
    </row>
    <row r="276" spans="1:42" ht="16.5">
      <c r="A276" t="s">
        <v>422</v>
      </c>
      <c r="B276" s="5" t="s">
        <v>28</v>
      </c>
      <c r="C276" t="s">
        <v>248</v>
      </c>
    </row>
    <row r="277" spans="1:42" ht="16.5">
      <c r="B277" s="5" t="s">
        <v>373</v>
      </c>
      <c r="C277" t="s">
        <v>151</v>
      </c>
    </row>
    <row r="278" spans="1:42">
      <c r="B278" t="s">
        <v>525</v>
      </c>
      <c r="C278" t="s">
        <v>440</v>
      </c>
    </row>
    <row r="279" spans="1:42">
      <c r="B279" t="s">
        <v>168</v>
      </c>
      <c r="C279" t="s">
        <v>186</v>
      </c>
    </row>
    <row r="280" spans="1:42" ht="16.5">
      <c r="A280" t="s">
        <v>422</v>
      </c>
      <c r="B280" s="5" t="s">
        <v>66</v>
      </c>
      <c r="C280" t="s">
        <v>194</v>
      </c>
    </row>
    <row r="281" spans="1:42" ht="16.5">
      <c r="B281" s="5" t="s">
        <v>73</v>
      </c>
      <c r="C281" t="s">
        <v>243</v>
      </c>
    </row>
    <row r="282" spans="1:42" ht="16.5">
      <c r="B282" s="5" t="s">
        <v>80</v>
      </c>
      <c r="C282" t="s">
        <v>444</v>
      </c>
    </row>
    <row r="283" spans="1:42" ht="16.5">
      <c r="B283" s="5" t="s">
        <v>102</v>
      </c>
      <c r="C283" t="s">
        <v>472</v>
      </c>
    </row>
    <row r="284" spans="1:42" ht="16.5">
      <c r="B284" s="5" t="s">
        <v>361</v>
      </c>
      <c r="C284" t="s">
        <v>196</v>
      </c>
    </row>
    <row r="285" spans="1:42" ht="16.5">
      <c r="B285" s="5" t="s">
        <v>485</v>
      </c>
      <c r="C285" t="s">
        <v>244</v>
      </c>
    </row>
    <row r="287" spans="1:42">
      <c r="F287">
        <v>1</v>
      </c>
      <c r="J287">
        <v>5</v>
      </c>
      <c r="O287">
        <v>10</v>
      </c>
      <c r="T287">
        <v>15</v>
      </c>
      <c r="Y287">
        <v>20</v>
      </c>
      <c r="AD287">
        <v>25</v>
      </c>
      <c r="AI287">
        <v>30</v>
      </c>
      <c r="AN287">
        <v>35</v>
      </c>
    </row>
    <row r="288" spans="1:42">
      <c r="H288" t="s">
        <v>436</v>
      </c>
      <c r="K288" t="s">
        <v>259</v>
      </c>
      <c r="N288" t="s">
        <v>189</v>
      </c>
      <c r="O288" t="s">
        <v>188</v>
      </c>
      <c r="Q288" t="s">
        <v>194</v>
      </c>
      <c r="R288" t="s">
        <v>182</v>
      </c>
      <c r="S288" t="s">
        <v>214</v>
      </c>
      <c r="U288" t="s">
        <v>185</v>
      </c>
      <c r="V288" t="s">
        <v>191</v>
      </c>
      <c r="W288" t="s">
        <v>220</v>
      </c>
      <c r="Y288" t="s">
        <v>227</v>
      </c>
      <c r="Z288" t="s">
        <v>213</v>
      </c>
      <c r="AB288" t="s">
        <v>430</v>
      </c>
      <c r="AC288" t="s">
        <v>261</v>
      </c>
      <c r="AE288" t="s">
        <v>222</v>
      </c>
      <c r="AF288" s="3" t="s">
        <v>416</v>
      </c>
      <c r="AG288" s="3" t="s">
        <v>242</v>
      </c>
      <c r="AJ288" t="s">
        <v>192</v>
      </c>
      <c r="AM288" t="s">
        <v>257</v>
      </c>
      <c r="AO288" t="s">
        <v>417</v>
      </c>
      <c r="AP288" t="s">
        <v>251</v>
      </c>
    </row>
    <row r="289" spans="1:42">
      <c r="D289" t="s">
        <v>255</v>
      </c>
      <c r="F289" t="s">
        <v>199</v>
      </c>
      <c r="G289" t="s">
        <v>180</v>
      </c>
      <c r="H289" t="s">
        <v>196</v>
      </c>
      <c r="I289" t="s">
        <v>244</v>
      </c>
      <c r="J289" s="2" t="s">
        <v>243</v>
      </c>
      <c r="K289" t="s">
        <v>248</v>
      </c>
      <c r="L289" t="s">
        <v>217</v>
      </c>
      <c r="M289" t="s">
        <v>195</v>
      </c>
      <c r="N289" t="s">
        <v>221</v>
      </c>
      <c r="O289" t="s">
        <v>246</v>
      </c>
      <c r="P289" t="s">
        <v>198</v>
      </c>
      <c r="Q289" t="s">
        <v>183</v>
      </c>
      <c r="R289" t="s">
        <v>204</v>
      </c>
      <c r="S289" t="s">
        <v>263</v>
      </c>
      <c r="T289" t="s">
        <v>206</v>
      </c>
      <c r="U289" t="s">
        <v>256</v>
      </c>
      <c r="V289" t="s">
        <v>209</v>
      </c>
      <c r="W289" t="s">
        <v>252</v>
      </c>
      <c r="X289" t="s">
        <v>254</v>
      </c>
      <c r="Y289" t="s">
        <v>203</v>
      </c>
      <c r="Z289" t="s">
        <v>207</v>
      </c>
      <c r="AA289" t="s">
        <v>205</v>
      </c>
      <c r="AB289" t="s">
        <v>200</v>
      </c>
      <c r="AC289" t="s">
        <v>249</v>
      </c>
      <c r="AD289" s="3" t="s">
        <v>427</v>
      </c>
      <c r="AE289" t="s">
        <v>208</v>
      </c>
      <c r="AF289" t="s">
        <v>179</v>
      </c>
      <c r="AG289" t="s">
        <v>253</v>
      </c>
      <c r="AH289" t="s">
        <v>181</v>
      </c>
      <c r="AI289" t="s">
        <v>264</v>
      </c>
      <c r="AJ289" t="s">
        <v>197</v>
      </c>
      <c r="AK289" t="s">
        <v>202</v>
      </c>
      <c r="AL289" t="s">
        <v>190</v>
      </c>
      <c r="AM289" t="s">
        <v>187</v>
      </c>
      <c r="AN289" t="s">
        <v>201</v>
      </c>
      <c r="AO289" t="s">
        <v>193</v>
      </c>
      <c r="AP289" t="s">
        <v>210</v>
      </c>
    </row>
    <row r="290" spans="1:42">
      <c r="D290" t="s">
        <v>260</v>
      </c>
      <c r="E290">
        <f>SUM(F290:Y290)</f>
        <v>99</v>
      </c>
      <c r="F290">
        <v>11</v>
      </c>
      <c r="G290">
        <v>11</v>
      </c>
      <c r="H290">
        <v>11</v>
      </c>
      <c r="I290">
        <v>10</v>
      </c>
      <c r="J290">
        <v>11</v>
      </c>
      <c r="K290">
        <v>11</v>
      </c>
      <c r="L290">
        <v>3</v>
      </c>
      <c r="M290">
        <v>6</v>
      </c>
      <c r="O290">
        <v>3</v>
      </c>
      <c r="P290">
        <v>7</v>
      </c>
      <c r="Q290">
        <v>4</v>
      </c>
      <c r="R290">
        <v>6</v>
      </c>
      <c r="S290">
        <v>1</v>
      </c>
      <c r="T290">
        <v>4</v>
      </c>
    </row>
    <row r="291" spans="1:42">
      <c r="D291" t="s">
        <v>247</v>
      </c>
      <c r="E291">
        <f>SUM(F291:AZ291)</f>
        <v>196</v>
      </c>
      <c r="F291" s="9">
        <v>23</v>
      </c>
      <c r="G291" s="9">
        <v>21</v>
      </c>
      <c r="H291" s="9">
        <v>22</v>
      </c>
      <c r="I291" s="9">
        <v>20</v>
      </c>
      <c r="J291">
        <v>10</v>
      </c>
      <c r="K291" s="9">
        <v>12</v>
      </c>
      <c r="L291" s="9">
        <v>15</v>
      </c>
      <c r="M291">
        <v>9</v>
      </c>
      <c r="N291">
        <v>7</v>
      </c>
      <c r="O291" s="9">
        <v>12</v>
      </c>
      <c r="P291">
        <v>5</v>
      </c>
      <c r="Q291">
        <v>7</v>
      </c>
      <c r="R291">
        <v>8</v>
      </c>
      <c r="S291">
        <v>6</v>
      </c>
      <c r="T291">
        <v>3</v>
      </c>
      <c r="U291">
        <v>1</v>
      </c>
      <c r="W291">
        <v>9</v>
      </c>
      <c r="X291">
        <v>5</v>
      </c>
      <c r="AM291">
        <v>1</v>
      </c>
    </row>
    <row r="293" spans="1:42">
      <c r="A293" s="1">
        <v>45788</v>
      </c>
      <c r="D293">
        <f>SUM(F293:BJ293)</f>
        <v>7</v>
      </c>
      <c r="E293">
        <v>17</v>
      </c>
      <c r="F293">
        <v>1</v>
      </c>
      <c r="G293">
        <v>1</v>
      </c>
      <c r="H293">
        <v>1</v>
      </c>
      <c r="I293">
        <v>1</v>
      </c>
      <c r="J293">
        <v>1</v>
      </c>
      <c r="K293">
        <v>1</v>
      </c>
      <c r="O293">
        <v>1</v>
      </c>
    </row>
    <row r="294" spans="1:42" ht="16.5">
      <c r="A294" t="s">
        <v>236</v>
      </c>
      <c r="B294" s="5" t="s">
        <v>53</v>
      </c>
      <c r="C294" s="2" t="s">
        <v>248</v>
      </c>
      <c r="D294">
        <f t="shared" ref="D294:D295" si="10">SUM(F294:BJ294)</f>
        <v>4</v>
      </c>
      <c r="E294">
        <v>4</v>
      </c>
      <c r="I294">
        <v>2</v>
      </c>
      <c r="K294">
        <v>1</v>
      </c>
      <c r="M294">
        <v>1</v>
      </c>
    </row>
    <row r="295" spans="1:42">
      <c r="B295" t="s">
        <v>516</v>
      </c>
      <c r="C295" s="2" t="s">
        <v>229</v>
      </c>
      <c r="D295">
        <f t="shared" si="10"/>
        <v>13</v>
      </c>
      <c r="E295">
        <v>13</v>
      </c>
      <c r="F295">
        <v>2</v>
      </c>
      <c r="G295">
        <v>2</v>
      </c>
      <c r="H295" s="9">
        <v>3</v>
      </c>
      <c r="J295">
        <v>1</v>
      </c>
      <c r="L295">
        <v>1</v>
      </c>
      <c r="O295">
        <v>1</v>
      </c>
      <c r="Q295">
        <v>2</v>
      </c>
      <c r="W295">
        <v>1</v>
      </c>
    </row>
    <row r="296" spans="1:42" ht="16.5">
      <c r="B296" s="5" t="s">
        <v>349</v>
      </c>
      <c r="C296" s="2" t="s">
        <v>404</v>
      </c>
    </row>
    <row r="297" spans="1:42" ht="16.5">
      <c r="B297" s="5" t="s">
        <v>101</v>
      </c>
      <c r="C297" t="s">
        <v>403</v>
      </c>
    </row>
    <row r="300" spans="1:42" ht="16.5">
      <c r="B300" s="6" t="s">
        <v>348</v>
      </c>
      <c r="C300" s="7" t="s">
        <v>445</v>
      </c>
    </row>
    <row r="301" spans="1:42" ht="16.5">
      <c r="B301" s="6" t="s">
        <v>52</v>
      </c>
      <c r="C301" s="7" t="s">
        <v>431</v>
      </c>
    </row>
    <row r="302" spans="1:42" ht="16.5">
      <c r="B302" s="5" t="s">
        <v>57</v>
      </c>
      <c r="C302" t="s">
        <v>248</v>
      </c>
    </row>
    <row r="303" spans="1:42" ht="16.5">
      <c r="B303" s="5" t="s">
        <v>375</v>
      </c>
      <c r="C303" t="s">
        <v>226</v>
      </c>
    </row>
    <row r="304" spans="1:42">
      <c r="B304" t="s">
        <v>532</v>
      </c>
      <c r="C304" t="s">
        <v>186</v>
      </c>
    </row>
    <row r="305" spans="1:42">
      <c r="B305" t="s">
        <v>536</v>
      </c>
      <c r="C305" t="s">
        <v>186</v>
      </c>
    </row>
    <row r="306" spans="1:42">
      <c r="B306" t="s">
        <v>174</v>
      </c>
      <c r="C306" t="s">
        <v>186</v>
      </c>
    </row>
    <row r="307" spans="1:42" ht="16.5">
      <c r="B307" s="5" t="s">
        <v>369</v>
      </c>
      <c r="C307" t="s">
        <v>188</v>
      </c>
    </row>
    <row r="308" spans="1:42" ht="16.5">
      <c r="A308" t="s">
        <v>422</v>
      </c>
      <c r="B308" s="5" t="s">
        <v>96</v>
      </c>
      <c r="C308" t="s">
        <v>244</v>
      </c>
    </row>
    <row r="309" spans="1:42" ht="16.5">
      <c r="B309" s="5" t="s">
        <v>75</v>
      </c>
      <c r="C309" t="s">
        <v>196</v>
      </c>
    </row>
    <row r="310" spans="1:42" ht="16.5">
      <c r="B310" s="5" t="s">
        <v>354</v>
      </c>
      <c r="C310" t="s">
        <v>196</v>
      </c>
    </row>
    <row r="311" spans="1:42" ht="16.5">
      <c r="B311" s="5" t="s">
        <v>300</v>
      </c>
      <c r="C311" t="s">
        <v>196</v>
      </c>
    </row>
    <row r="312" spans="1:42" ht="16.5">
      <c r="B312" s="5" t="s">
        <v>74</v>
      </c>
      <c r="C312" t="s">
        <v>232</v>
      </c>
    </row>
    <row r="314" spans="1:42">
      <c r="F314">
        <v>1</v>
      </c>
      <c r="J314">
        <v>5</v>
      </c>
      <c r="O314">
        <v>10</v>
      </c>
      <c r="T314">
        <v>15</v>
      </c>
      <c r="Y314">
        <v>20</v>
      </c>
      <c r="AD314">
        <v>25</v>
      </c>
      <c r="AI314">
        <v>30</v>
      </c>
      <c r="AN314">
        <v>35</v>
      </c>
    </row>
    <row r="315" spans="1:42">
      <c r="H315" t="s">
        <v>436</v>
      </c>
      <c r="K315" t="s">
        <v>259</v>
      </c>
      <c r="N315" t="s">
        <v>189</v>
      </c>
      <c r="O315" t="s">
        <v>188</v>
      </c>
      <c r="Q315" t="s">
        <v>194</v>
      </c>
      <c r="R315" t="s">
        <v>182</v>
      </c>
      <c r="S315" t="s">
        <v>214</v>
      </c>
      <c r="U315" t="s">
        <v>185</v>
      </c>
      <c r="V315" t="s">
        <v>191</v>
      </c>
      <c r="W315" t="s">
        <v>220</v>
      </c>
      <c r="Y315" t="s">
        <v>227</v>
      </c>
      <c r="Z315" t="s">
        <v>213</v>
      </c>
      <c r="AB315" t="s">
        <v>430</v>
      </c>
      <c r="AC315" t="s">
        <v>261</v>
      </c>
      <c r="AE315" t="s">
        <v>222</v>
      </c>
      <c r="AF315" s="3" t="s">
        <v>416</v>
      </c>
      <c r="AG315" s="3" t="s">
        <v>242</v>
      </c>
      <c r="AJ315" t="s">
        <v>192</v>
      </c>
      <c r="AM315" t="s">
        <v>257</v>
      </c>
      <c r="AO315" t="s">
        <v>417</v>
      </c>
      <c r="AP315" t="s">
        <v>251</v>
      </c>
    </row>
    <row r="316" spans="1:42">
      <c r="D316" t="s">
        <v>255</v>
      </c>
      <c r="F316" t="s">
        <v>199</v>
      </c>
      <c r="G316" t="s">
        <v>180</v>
      </c>
      <c r="H316" t="s">
        <v>196</v>
      </c>
      <c r="I316" t="s">
        <v>244</v>
      </c>
      <c r="J316" s="2" t="s">
        <v>243</v>
      </c>
      <c r="K316" t="s">
        <v>248</v>
      </c>
      <c r="L316" t="s">
        <v>217</v>
      </c>
      <c r="M316" t="s">
        <v>195</v>
      </c>
      <c r="N316" t="s">
        <v>221</v>
      </c>
      <c r="O316" t="s">
        <v>246</v>
      </c>
      <c r="P316" t="s">
        <v>198</v>
      </c>
      <c r="Q316" t="s">
        <v>183</v>
      </c>
      <c r="R316" t="s">
        <v>204</v>
      </c>
      <c r="S316" t="s">
        <v>263</v>
      </c>
      <c r="T316" t="s">
        <v>206</v>
      </c>
      <c r="U316" t="s">
        <v>256</v>
      </c>
      <c r="V316" t="s">
        <v>209</v>
      </c>
      <c r="W316" t="s">
        <v>252</v>
      </c>
      <c r="X316" t="s">
        <v>254</v>
      </c>
      <c r="Y316" t="s">
        <v>203</v>
      </c>
      <c r="Z316" t="s">
        <v>207</v>
      </c>
      <c r="AA316" t="s">
        <v>205</v>
      </c>
      <c r="AB316" t="s">
        <v>200</v>
      </c>
      <c r="AC316" t="s">
        <v>249</v>
      </c>
      <c r="AD316" s="3" t="s">
        <v>427</v>
      </c>
      <c r="AE316" t="s">
        <v>208</v>
      </c>
      <c r="AF316" t="s">
        <v>179</v>
      </c>
      <c r="AG316" t="s">
        <v>253</v>
      </c>
      <c r="AH316" t="s">
        <v>181</v>
      </c>
      <c r="AI316" t="s">
        <v>264</v>
      </c>
      <c r="AJ316" t="s">
        <v>197</v>
      </c>
      <c r="AK316" t="s">
        <v>202</v>
      </c>
      <c r="AL316" t="s">
        <v>190</v>
      </c>
      <c r="AM316" t="s">
        <v>187</v>
      </c>
      <c r="AN316" t="s">
        <v>201</v>
      </c>
      <c r="AO316" t="s">
        <v>193</v>
      </c>
      <c r="AP316" t="s">
        <v>210</v>
      </c>
    </row>
    <row r="317" spans="1:42">
      <c r="D317" t="s">
        <v>260</v>
      </c>
      <c r="E317">
        <f>SUM(F317:Y317)</f>
        <v>108</v>
      </c>
      <c r="F317">
        <v>12</v>
      </c>
      <c r="G317">
        <v>12</v>
      </c>
      <c r="H317">
        <v>12</v>
      </c>
      <c r="I317">
        <v>11</v>
      </c>
      <c r="J317">
        <v>12</v>
      </c>
      <c r="K317">
        <v>12</v>
      </c>
      <c r="L317">
        <v>3</v>
      </c>
      <c r="M317">
        <v>7</v>
      </c>
      <c r="O317">
        <v>3</v>
      </c>
      <c r="P317">
        <v>8</v>
      </c>
      <c r="Q317">
        <v>4</v>
      </c>
      <c r="R317">
        <v>7</v>
      </c>
      <c r="S317">
        <v>1</v>
      </c>
      <c r="T317">
        <v>4</v>
      </c>
    </row>
    <row r="318" spans="1:42">
      <c r="D318" t="s">
        <v>247</v>
      </c>
      <c r="E318">
        <f>SUM(F318:AZ318)</f>
        <v>218</v>
      </c>
      <c r="F318" s="9">
        <v>26</v>
      </c>
      <c r="G318" s="9">
        <v>23</v>
      </c>
      <c r="H318" s="9">
        <v>25</v>
      </c>
      <c r="I318" s="9">
        <v>22</v>
      </c>
      <c r="J318">
        <v>10</v>
      </c>
      <c r="K318" s="9">
        <v>14</v>
      </c>
      <c r="L318" s="9">
        <v>17</v>
      </c>
      <c r="M318" s="9">
        <v>10</v>
      </c>
      <c r="N318">
        <v>8</v>
      </c>
      <c r="O318" s="9">
        <v>14</v>
      </c>
      <c r="P318">
        <v>5</v>
      </c>
      <c r="Q318">
        <v>7</v>
      </c>
      <c r="R318" s="9">
        <v>10</v>
      </c>
      <c r="S318">
        <v>7</v>
      </c>
      <c r="T318">
        <v>3</v>
      </c>
      <c r="U318">
        <v>1</v>
      </c>
      <c r="W318">
        <v>9</v>
      </c>
      <c r="X318">
        <v>6</v>
      </c>
      <c r="AM318">
        <v>1</v>
      </c>
    </row>
    <row r="320" spans="1:42">
      <c r="A320" s="1">
        <v>45789</v>
      </c>
      <c r="D320">
        <f>SUM(F320:BJ320)</f>
        <v>9</v>
      </c>
      <c r="E320">
        <v>22</v>
      </c>
      <c r="F320">
        <v>1</v>
      </c>
      <c r="G320">
        <v>1</v>
      </c>
      <c r="H320">
        <v>1</v>
      </c>
      <c r="I320">
        <v>1</v>
      </c>
      <c r="J320">
        <v>1</v>
      </c>
      <c r="K320">
        <v>1</v>
      </c>
      <c r="M320">
        <v>1</v>
      </c>
      <c r="P320">
        <v>1</v>
      </c>
      <c r="R320">
        <v>1</v>
      </c>
    </row>
    <row r="321" spans="1:24" ht="16.5">
      <c r="A321" t="s">
        <v>230</v>
      </c>
      <c r="B321" s="5" t="s">
        <v>94</v>
      </c>
      <c r="C321" s="2" t="s">
        <v>248</v>
      </c>
      <c r="D321">
        <f t="shared" ref="D321:D322" si="11">SUM(F321:BJ321)</f>
        <v>5</v>
      </c>
      <c r="E321">
        <v>5</v>
      </c>
      <c r="H321" s="9">
        <v>1</v>
      </c>
      <c r="K321">
        <v>1</v>
      </c>
      <c r="M321">
        <v>1</v>
      </c>
      <c r="O321">
        <v>1</v>
      </c>
      <c r="R321">
        <v>1</v>
      </c>
    </row>
    <row r="322" spans="1:24" ht="16.5">
      <c r="B322" s="5" t="s">
        <v>378</v>
      </c>
      <c r="C322" s="2" t="s">
        <v>198</v>
      </c>
      <c r="D322">
        <f t="shared" si="11"/>
        <v>17</v>
      </c>
      <c r="E322">
        <v>17</v>
      </c>
      <c r="F322" s="9">
        <v>3</v>
      </c>
      <c r="G322">
        <v>2</v>
      </c>
      <c r="H322" s="9">
        <v>2</v>
      </c>
      <c r="I322">
        <v>2</v>
      </c>
      <c r="K322">
        <v>1</v>
      </c>
      <c r="L322">
        <v>2</v>
      </c>
      <c r="N322">
        <v>1</v>
      </c>
      <c r="O322">
        <v>1</v>
      </c>
      <c r="R322">
        <v>1</v>
      </c>
      <c r="S322">
        <v>1</v>
      </c>
      <c r="X322">
        <v>1</v>
      </c>
    </row>
    <row r="323" spans="1:24" ht="16.5">
      <c r="A323">
        <v>5</v>
      </c>
      <c r="B323" s="5" t="s">
        <v>376</v>
      </c>
      <c r="C323" t="s">
        <v>388</v>
      </c>
    </row>
    <row r="324" spans="1:24">
      <c r="A324">
        <v>6</v>
      </c>
      <c r="B324" t="s">
        <v>178</v>
      </c>
      <c r="C324" s="2" t="s">
        <v>465</v>
      </c>
    </row>
    <row r="325" spans="1:24" ht="16.5">
      <c r="B325" s="5" t="s">
        <v>289</v>
      </c>
      <c r="C325" s="2" t="s">
        <v>244</v>
      </c>
    </row>
    <row r="328" spans="1:24" ht="16.5">
      <c r="B328" s="6" t="s">
        <v>306</v>
      </c>
      <c r="C328" s="7" t="s">
        <v>232</v>
      </c>
    </row>
    <row r="329" spans="1:24" ht="16.5">
      <c r="A329" s="7" t="s">
        <v>422</v>
      </c>
      <c r="B329" s="6" t="s">
        <v>77</v>
      </c>
      <c r="C329" s="7" t="s">
        <v>244</v>
      </c>
    </row>
    <row r="330" spans="1:24" ht="16.5">
      <c r="B330" s="6" t="s">
        <v>497</v>
      </c>
      <c r="C330" s="7" t="s">
        <v>248</v>
      </c>
    </row>
    <row r="331" spans="1:24">
      <c r="A331" t="s">
        <v>422</v>
      </c>
      <c r="B331" s="4" t="s">
        <v>534</v>
      </c>
      <c r="C331" t="s">
        <v>228</v>
      </c>
    </row>
    <row r="332" spans="1:24" ht="16.5">
      <c r="B332" s="5" t="s">
        <v>371</v>
      </c>
      <c r="C332" t="s">
        <v>248</v>
      </c>
    </row>
    <row r="333" spans="1:24" ht="16.5">
      <c r="B333" s="5" t="s">
        <v>87</v>
      </c>
      <c r="C333" t="s">
        <v>226</v>
      </c>
    </row>
    <row r="334" spans="1:24" ht="16.5">
      <c r="B334" s="5" t="s">
        <v>76</v>
      </c>
      <c r="C334" t="s">
        <v>198</v>
      </c>
    </row>
    <row r="335" spans="1:24" ht="16.5">
      <c r="B335" s="5" t="s">
        <v>99</v>
      </c>
      <c r="C335" t="s">
        <v>460</v>
      </c>
    </row>
    <row r="336" spans="1:24">
      <c r="B336" t="s">
        <v>535</v>
      </c>
      <c r="C336" t="s">
        <v>186</v>
      </c>
    </row>
    <row r="337" spans="1:42">
      <c r="B337" t="s">
        <v>517</v>
      </c>
      <c r="C337" t="s">
        <v>186</v>
      </c>
    </row>
    <row r="338" spans="1:42" ht="16.5">
      <c r="B338" s="5" t="s">
        <v>88</v>
      </c>
      <c r="C338" t="s">
        <v>232</v>
      </c>
    </row>
    <row r="339" spans="1:42" ht="16.5">
      <c r="B339" s="5" t="s">
        <v>91</v>
      </c>
      <c r="C339" t="s">
        <v>475</v>
      </c>
    </row>
    <row r="340" spans="1:42" ht="16.5">
      <c r="B340" s="5" t="s">
        <v>307</v>
      </c>
      <c r="C340" t="s">
        <v>458</v>
      </c>
    </row>
    <row r="341" spans="1:42" ht="16.5">
      <c r="B341" s="5" t="s">
        <v>95</v>
      </c>
      <c r="C341" t="s">
        <v>244</v>
      </c>
    </row>
    <row r="342" spans="1:42" ht="16.5">
      <c r="B342" s="5" t="s">
        <v>104</v>
      </c>
      <c r="C342" t="s">
        <v>244</v>
      </c>
    </row>
    <row r="343" spans="1:42" ht="16.5">
      <c r="B343" s="5" t="s">
        <v>330</v>
      </c>
      <c r="C343" t="s">
        <v>243</v>
      </c>
    </row>
    <row r="344" spans="1:42" ht="16.5">
      <c r="B344" s="5" t="s">
        <v>490</v>
      </c>
      <c r="C344" t="s">
        <v>195</v>
      </c>
    </row>
    <row r="345" spans="1:42" ht="16.5">
      <c r="B345" s="5"/>
    </row>
    <row r="346" spans="1:42">
      <c r="F346">
        <v>1</v>
      </c>
      <c r="J346">
        <v>5</v>
      </c>
      <c r="O346">
        <v>10</v>
      </c>
      <c r="T346">
        <v>15</v>
      </c>
      <c r="Y346">
        <v>20</v>
      </c>
      <c r="AD346">
        <v>25</v>
      </c>
      <c r="AI346">
        <v>30</v>
      </c>
      <c r="AN346">
        <v>35</v>
      </c>
    </row>
    <row r="347" spans="1:42">
      <c r="H347" t="s">
        <v>436</v>
      </c>
      <c r="K347" t="s">
        <v>259</v>
      </c>
      <c r="N347" t="s">
        <v>189</v>
      </c>
      <c r="O347" t="s">
        <v>188</v>
      </c>
      <c r="Q347" t="s">
        <v>194</v>
      </c>
      <c r="R347" t="s">
        <v>182</v>
      </c>
      <c r="S347" t="s">
        <v>214</v>
      </c>
      <c r="U347" t="s">
        <v>185</v>
      </c>
      <c r="V347" t="s">
        <v>191</v>
      </c>
      <c r="W347" t="s">
        <v>220</v>
      </c>
      <c r="Y347" t="s">
        <v>227</v>
      </c>
      <c r="Z347" t="s">
        <v>213</v>
      </c>
      <c r="AB347" t="s">
        <v>430</v>
      </c>
      <c r="AC347" t="s">
        <v>261</v>
      </c>
      <c r="AE347" t="s">
        <v>222</v>
      </c>
      <c r="AF347" s="3" t="s">
        <v>416</v>
      </c>
      <c r="AG347" s="3" t="s">
        <v>242</v>
      </c>
      <c r="AJ347" t="s">
        <v>192</v>
      </c>
      <c r="AM347" t="s">
        <v>257</v>
      </c>
      <c r="AO347" t="s">
        <v>417</v>
      </c>
      <c r="AP347" t="s">
        <v>251</v>
      </c>
    </row>
    <row r="348" spans="1:42">
      <c r="D348" t="s">
        <v>255</v>
      </c>
      <c r="F348" t="s">
        <v>199</v>
      </c>
      <c r="G348" t="s">
        <v>180</v>
      </c>
      <c r="H348" t="s">
        <v>196</v>
      </c>
      <c r="I348" t="s">
        <v>244</v>
      </c>
      <c r="J348" s="2" t="s">
        <v>243</v>
      </c>
      <c r="K348" t="s">
        <v>248</v>
      </c>
      <c r="L348" t="s">
        <v>217</v>
      </c>
      <c r="M348" t="s">
        <v>195</v>
      </c>
      <c r="N348" t="s">
        <v>221</v>
      </c>
      <c r="O348" t="s">
        <v>246</v>
      </c>
      <c r="P348" t="s">
        <v>198</v>
      </c>
      <c r="Q348" t="s">
        <v>183</v>
      </c>
      <c r="R348" t="s">
        <v>204</v>
      </c>
      <c r="S348" t="s">
        <v>263</v>
      </c>
      <c r="T348" t="s">
        <v>206</v>
      </c>
      <c r="U348" t="s">
        <v>256</v>
      </c>
      <c r="V348" t="s">
        <v>209</v>
      </c>
      <c r="W348" t="s">
        <v>252</v>
      </c>
      <c r="X348" t="s">
        <v>254</v>
      </c>
      <c r="Y348" t="s">
        <v>203</v>
      </c>
      <c r="Z348" t="s">
        <v>207</v>
      </c>
      <c r="AA348" t="s">
        <v>205</v>
      </c>
      <c r="AB348" t="s">
        <v>200</v>
      </c>
      <c r="AC348" t="s">
        <v>249</v>
      </c>
      <c r="AD348" s="3" t="s">
        <v>427</v>
      </c>
      <c r="AE348" t="s">
        <v>208</v>
      </c>
      <c r="AF348" t="s">
        <v>179</v>
      </c>
      <c r="AG348" t="s">
        <v>253</v>
      </c>
      <c r="AH348" t="s">
        <v>181</v>
      </c>
      <c r="AI348" t="s">
        <v>264</v>
      </c>
      <c r="AJ348" t="s">
        <v>197</v>
      </c>
      <c r="AK348" t="s">
        <v>202</v>
      </c>
      <c r="AL348" t="s">
        <v>190</v>
      </c>
      <c r="AM348" t="s">
        <v>187</v>
      </c>
      <c r="AN348" t="s">
        <v>201</v>
      </c>
      <c r="AO348" t="s">
        <v>193</v>
      </c>
      <c r="AP348" t="s">
        <v>210</v>
      </c>
    </row>
    <row r="349" spans="1:42">
      <c r="D349" t="s">
        <v>260</v>
      </c>
      <c r="E349">
        <f>SUM(F349:Y349)</f>
        <v>116</v>
      </c>
      <c r="F349">
        <v>13</v>
      </c>
      <c r="G349">
        <v>13</v>
      </c>
      <c r="H349">
        <v>13</v>
      </c>
      <c r="I349">
        <v>12</v>
      </c>
      <c r="J349">
        <v>13</v>
      </c>
      <c r="K349">
        <v>13</v>
      </c>
      <c r="L349">
        <v>3</v>
      </c>
      <c r="M349">
        <v>7</v>
      </c>
      <c r="O349">
        <v>4</v>
      </c>
      <c r="P349">
        <v>9</v>
      </c>
      <c r="Q349">
        <v>4</v>
      </c>
      <c r="R349">
        <v>7</v>
      </c>
      <c r="S349">
        <v>1</v>
      </c>
      <c r="T349">
        <v>4</v>
      </c>
    </row>
    <row r="350" spans="1:42">
      <c r="D350" t="s">
        <v>247</v>
      </c>
      <c r="E350">
        <f>SUM(F350:AZ350)</f>
        <v>236</v>
      </c>
      <c r="F350" s="9">
        <v>28</v>
      </c>
      <c r="G350" s="9">
        <v>25</v>
      </c>
      <c r="H350" s="9">
        <v>26</v>
      </c>
      <c r="I350" s="9">
        <v>23</v>
      </c>
      <c r="J350">
        <v>10</v>
      </c>
      <c r="K350" s="9">
        <v>16</v>
      </c>
      <c r="L350" s="9">
        <v>18</v>
      </c>
      <c r="M350" s="9">
        <v>10</v>
      </c>
      <c r="N350">
        <v>9</v>
      </c>
      <c r="O350" s="9">
        <v>14</v>
      </c>
      <c r="P350">
        <v>6</v>
      </c>
      <c r="Q350">
        <v>7</v>
      </c>
      <c r="R350" s="9">
        <v>12</v>
      </c>
      <c r="S350">
        <v>7</v>
      </c>
      <c r="T350">
        <v>3</v>
      </c>
      <c r="U350">
        <v>2</v>
      </c>
      <c r="W350" s="9">
        <v>10</v>
      </c>
      <c r="X350">
        <v>6</v>
      </c>
      <c r="AH350" s="9">
        <v>3</v>
      </c>
      <c r="AM350">
        <v>1</v>
      </c>
    </row>
    <row r="352" spans="1:42">
      <c r="A352" s="1">
        <v>45790</v>
      </c>
      <c r="D352">
        <f>SUM(F352:BJ352)</f>
        <v>8</v>
      </c>
      <c r="E352">
        <v>18</v>
      </c>
      <c r="F352">
        <v>1</v>
      </c>
      <c r="G352">
        <v>1</v>
      </c>
      <c r="H352">
        <v>1</v>
      </c>
      <c r="I352">
        <v>1</v>
      </c>
      <c r="J352">
        <v>1</v>
      </c>
      <c r="K352">
        <v>1</v>
      </c>
      <c r="O352">
        <v>1</v>
      </c>
      <c r="P352">
        <v>1</v>
      </c>
    </row>
    <row r="353" spans="1:34" ht="16.5">
      <c r="A353" t="s">
        <v>451</v>
      </c>
      <c r="B353" s="5" t="s">
        <v>487</v>
      </c>
      <c r="C353" s="2" t="s">
        <v>455</v>
      </c>
      <c r="D353">
        <f t="shared" ref="D353:D354" si="12">SUM(F353:BJ353)</f>
        <v>5</v>
      </c>
      <c r="E353">
        <v>5</v>
      </c>
      <c r="H353">
        <v>1</v>
      </c>
      <c r="K353">
        <v>1</v>
      </c>
      <c r="AH353" s="9">
        <v>3</v>
      </c>
    </row>
    <row r="354" spans="1:34">
      <c r="B354" t="s">
        <v>547</v>
      </c>
      <c r="C354" s="2" t="s">
        <v>405</v>
      </c>
      <c r="D354">
        <f t="shared" si="12"/>
        <v>13</v>
      </c>
      <c r="E354">
        <v>13</v>
      </c>
      <c r="F354">
        <v>2</v>
      </c>
      <c r="G354">
        <v>2</v>
      </c>
      <c r="I354">
        <v>1</v>
      </c>
      <c r="K354">
        <v>1</v>
      </c>
      <c r="L354">
        <v>1</v>
      </c>
      <c r="N354">
        <v>1</v>
      </c>
      <c r="P354">
        <v>1</v>
      </c>
      <c r="R354">
        <v>2</v>
      </c>
      <c r="U354">
        <v>1</v>
      </c>
      <c r="W354">
        <v>1</v>
      </c>
    </row>
    <row r="355" spans="1:34" ht="16.5">
      <c r="B355" s="5" t="s">
        <v>486</v>
      </c>
      <c r="C355" s="2" t="s">
        <v>442</v>
      </c>
    </row>
    <row r="356" spans="1:34" ht="16.5">
      <c r="B356" s="5" t="s">
        <v>137</v>
      </c>
      <c r="C356" s="12" t="s">
        <v>467</v>
      </c>
    </row>
    <row r="357" spans="1:34" ht="16.5">
      <c r="A357" t="s">
        <v>439</v>
      </c>
      <c r="B357" s="5" t="s">
        <v>122</v>
      </c>
      <c r="C357" s="2" t="s">
        <v>232</v>
      </c>
    </row>
    <row r="358" spans="1:34" ht="16.5">
      <c r="B358" s="5"/>
      <c r="C358" s="2"/>
    </row>
    <row r="360" spans="1:34" ht="16.5">
      <c r="B360" s="6" t="s">
        <v>78</v>
      </c>
      <c r="C360" s="7" t="s">
        <v>438</v>
      </c>
    </row>
    <row r="361" spans="1:34" ht="16.5">
      <c r="B361" s="6" t="s">
        <v>103</v>
      </c>
      <c r="C361" s="7" t="s">
        <v>198</v>
      </c>
    </row>
    <row r="362" spans="1:34" ht="16.5">
      <c r="B362" s="5" t="s">
        <v>83</v>
      </c>
      <c r="C362" t="s">
        <v>198</v>
      </c>
    </row>
    <row r="363" spans="1:34" ht="16.5">
      <c r="B363" s="5" t="s">
        <v>294</v>
      </c>
      <c r="C363" t="s">
        <v>198</v>
      </c>
    </row>
    <row r="364" spans="1:34">
      <c r="B364" t="s">
        <v>560</v>
      </c>
      <c r="C364" t="s">
        <v>186</v>
      </c>
    </row>
    <row r="365" spans="1:34">
      <c r="B365" t="s">
        <v>164</v>
      </c>
      <c r="C365" t="s">
        <v>474</v>
      </c>
    </row>
    <row r="366" spans="1:34">
      <c r="B366" t="s">
        <v>555</v>
      </c>
      <c r="C366" t="s">
        <v>186</v>
      </c>
    </row>
    <row r="367" spans="1:34" ht="16.5">
      <c r="B367" s="5" t="s">
        <v>124</v>
      </c>
      <c r="C367" t="s">
        <v>456</v>
      </c>
    </row>
    <row r="368" spans="1:34" ht="16.5">
      <c r="B368" s="5" t="s">
        <v>311</v>
      </c>
      <c r="C368" t="s">
        <v>248</v>
      </c>
    </row>
    <row r="369" spans="1:42" ht="16.5">
      <c r="B369" s="5" t="s">
        <v>293</v>
      </c>
      <c r="C369" t="s">
        <v>248</v>
      </c>
    </row>
    <row r="370" spans="1:42" ht="16.5">
      <c r="B370" s="5" t="s">
        <v>296</v>
      </c>
      <c r="C370" t="s">
        <v>442</v>
      </c>
    </row>
    <row r="371" spans="1:42" ht="16.5">
      <c r="B371" s="5" t="s">
        <v>126</v>
      </c>
      <c r="C371" t="s">
        <v>243</v>
      </c>
    </row>
    <row r="372" spans="1:42" ht="16.5">
      <c r="B372" s="5" t="s">
        <v>288</v>
      </c>
      <c r="C372" t="s">
        <v>458</v>
      </c>
    </row>
    <row r="374" spans="1:42">
      <c r="F374">
        <v>1</v>
      </c>
      <c r="J374">
        <v>5</v>
      </c>
      <c r="O374">
        <v>10</v>
      </c>
      <c r="T374">
        <v>15</v>
      </c>
      <c r="Y374">
        <v>20</v>
      </c>
      <c r="AD374">
        <v>25</v>
      </c>
      <c r="AI374">
        <v>30</v>
      </c>
      <c r="AN374">
        <v>35</v>
      </c>
    </row>
    <row r="375" spans="1:42">
      <c r="H375" t="s">
        <v>436</v>
      </c>
      <c r="K375" t="s">
        <v>259</v>
      </c>
      <c r="N375" t="s">
        <v>189</v>
      </c>
      <c r="O375" t="s">
        <v>188</v>
      </c>
      <c r="Q375" t="s">
        <v>194</v>
      </c>
      <c r="R375" t="s">
        <v>182</v>
      </c>
      <c r="S375" t="s">
        <v>214</v>
      </c>
      <c r="U375" t="s">
        <v>185</v>
      </c>
      <c r="V375" t="s">
        <v>191</v>
      </c>
      <c r="W375" t="s">
        <v>220</v>
      </c>
      <c r="Y375" t="s">
        <v>227</v>
      </c>
      <c r="Z375" t="s">
        <v>213</v>
      </c>
      <c r="AB375" t="s">
        <v>430</v>
      </c>
      <c r="AC375" t="s">
        <v>261</v>
      </c>
      <c r="AE375" t="s">
        <v>222</v>
      </c>
      <c r="AF375" s="3" t="s">
        <v>416</v>
      </c>
      <c r="AG375" s="3" t="s">
        <v>242</v>
      </c>
      <c r="AJ375" t="s">
        <v>192</v>
      </c>
      <c r="AM375" t="s">
        <v>257</v>
      </c>
      <c r="AO375" t="s">
        <v>417</v>
      </c>
      <c r="AP375" t="s">
        <v>251</v>
      </c>
    </row>
    <row r="376" spans="1:42">
      <c r="D376" t="s">
        <v>255</v>
      </c>
      <c r="F376" t="s">
        <v>199</v>
      </c>
      <c r="G376" t="s">
        <v>180</v>
      </c>
      <c r="H376" t="s">
        <v>196</v>
      </c>
      <c r="I376" t="s">
        <v>244</v>
      </c>
      <c r="J376" s="2" t="s">
        <v>243</v>
      </c>
      <c r="K376" t="s">
        <v>248</v>
      </c>
      <c r="L376" t="s">
        <v>217</v>
      </c>
      <c r="M376" t="s">
        <v>195</v>
      </c>
      <c r="N376" t="s">
        <v>221</v>
      </c>
      <c r="O376" t="s">
        <v>246</v>
      </c>
      <c r="P376" t="s">
        <v>198</v>
      </c>
      <c r="Q376" t="s">
        <v>183</v>
      </c>
      <c r="R376" t="s">
        <v>204</v>
      </c>
      <c r="S376" t="s">
        <v>263</v>
      </c>
      <c r="T376" t="s">
        <v>206</v>
      </c>
      <c r="U376" t="s">
        <v>256</v>
      </c>
      <c r="V376" t="s">
        <v>209</v>
      </c>
      <c r="W376" t="s">
        <v>252</v>
      </c>
      <c r="X376" t="s">
        <v>254</v>
      </c>
      <c r="Y376" t="s">
        <v>203</v>
      </c>
      <c r="Z376" t="s">
        <v>207</v>
      </c>
      <c r="AA376" t="s">
        <v>205</v>
      </c>
      <c r="AB376" t="s">
        <v>200</v>
      </c>
      <c r="AC376" t="s">
        <v>249</v>
      </c>
      <c r="AD376" s="3" t="s">
        <v>427</v>
      </c>
      <c r="AE376" t="s">
        <v>208</v>
      </c>
      <c r="AF376" t="s">
        <v>179</v>
      </c>
      <c r="AG376" t="s">
        <v>253</v>
      </c>
      <c r="AH376" t="s">
        <v>181</v>
      </c>
      <c r="AI376" t="s">
        <v>264</v>
      </c>
      <c r="AJ376" t="s">
        <v>197</v>
      </c>
      <c r="AK376" t="s">
        <v>202</v>
      </c>
      <c r="AL376" t="s">
        <v>190</v>
      </c>
      <c r="AM376" t="s">
        <v>187</v>
      </c>
      <c r="AN376" t="s">
        <v>201</v>
      </c>
      <c r="AO376" t="s">
        <v>193</v>
      </c>
      <c r="AP376" t="s">
        <v>210</v>
      </c>
    </row>
    <row r="377" spans="1:42">
      <c r="D377" t="s">
        <v>260</v>
      </c>
      <c r="E377">
        <f>SUM(F377:Y377)</f>
        <v>124</v>
      </c>
      <c r="F377">
        <v>14</v>
      </c>
      <c r="G377">
        <v>14</v>
      </c>
      <c r="H377">
        <v>14</v>
      </c>
      <c r="I377">
        <v>12</v>
      </c>
      <c r="J377">
        <v>14</v>
      </c>
      <c r="K377">
        <v>14</v>
      </c>
      <c r="L377">
        <v>3</v>
      </c>
      <c r="M377">
        <v>7</v>
      </c>
      <c r="O377">
        <v>5</v>
      </c>
      <c r="P377">
        <v>10</v>
      </c>
      <c r="Q377">
        <v>5</v>
      </c>
      <c r="R377">
        <v>7</v>
      </c>
      <c r="S377">
        <v>1</v>
      </c>
      <c r="T377">
        <v>4</v>
      </c>
    </row>
    <row r="378" spans="1:42">
      <c r="D378" t="s">
        <v>247</v>
      </c>
      <c r="E378">
        <f>SUM(F378:AZ378)</f>
        <v>252</v>
      </c>
      <c r="F378" s="9">
        <v>30</v>
      </c>
      <c r="G378" s="9">
        <v>25</v>
      </c>
      <c r="H378" s="9">
        <v>28</v>
      </c>
      <c r="I378" s="9">
        <v>25</v>
      </c>
      <c r="J378" s="9">
        <v>11</v>
      </c>
      <c r="K378" s="9">
        <v>17</v>
      </c>
      <c r="L378" s="9">
        <v>18</v>
      </c>
      <c r="M378" s="9">
        <v>11</v>
      </c>
      <c r="N378" s="9">
        <v>10</v>
      </c>
      <c r="O378" s="9">
        <v>16</v>
      </c>
      <c r="P378">
        <v>8</v>
      </c>
      <c r="Q378">
        <v>7</v>
      </c>
      <c r="R378" s="9">
        <v>12</v>
      </c>
      <c r="S378">
        <v>7</v>
      </c>
      <c r="T378">
        <v>3</v>
      </c>
      <c r="U378">
        <v>2</v>
      </c>
      <c r="W378" s="9">
        <v>12</v>
      </c>
      <c r="X378">
        <v>6</v>
      </c>
      <c r="AH378" s="9">
        <v>3</v>
      </c>
      <c r="AM378">
        <v>1</v>
      </c>
    </row>
    <row r="380" spans="1:42">
      <c r="A380" s="1">
        <v>45791</v>
      </c>
      <c r="D380">
        <f>SUM(F380:BJ380)</f>
        <v>8</v>
      </c>
      <c r="E380">
        <v>16</v>
      </c>
      <c r="F380">
        <v>1</v>
      </c>
      <c r="G380">
        <v>1</v>
      </c>
      <c r="H380">
        <v>1</v>
      </c>
      <c r="J380">
        <v>1</v>
      </c>
      <c r="K380">
        <v>1</v>
      </c>
      <c r="O380">
        <v>1</v>
      </c>
      <c r="P380">
        <v>1</v>
      </c>
      <c r="Q380">
        <v>1</v>
      </c>
    </row>
    <row r="381" spans="1:42" ht="16.5">
      <c r="A381" t="s">
        <v>212</v>
      </c>
      <c r="B381" s="6" t="s">
        <v>108</v>
      </c>
      <c r="C381" s="9" t="s">
        <v>198</v>
      </c>
      <c r="D381">
        <f t="shared" ref="D381:D382" si="13">SUM(F381:BJ381)</f>
        <v>4</v>
      </c>
      <c r="E381">
        <v>4</v>
      </c>
      <c r="F381">
        <v>1</v>
      </c>
      <c r="J381">
        <v>1</v>
      </c>
      <c r="P381">
        <v>2</v>
      </c>
    </row>
    <row r="382" spans="1:42">
      <c r="B382" t="s">
        <v>172</v>
      </c>
      <c r="C382" s="2" t="s">
        <v>186</v>
      </c>
      <c r="D382">
        <f t="shared" si="13"/>
        <v>12</v>
      </c>
      <c r="E382">
        <v>12</v>
      </c>
      <c r="F382">
        <v>1</v>
      </c>
      <c r="H382">
        <v>2</v>
      </c>
      <c r="I382">
        <v>2</v>
      </c>
      <c r="K382">
        <v>1</v>
      </c>
      <c r="M382">
        <v>1</v>
      </c>
      <c r="N382">
        <v>1</v>
      </c>
      <c r="O382">
        <v>2</v>
      </c>
      <c r="W382">
        <v>2</v>
      </c>
    </row>
    <row r="383" spans="1:42" ht="16.5">
      <c r="B383" s="5" t="s">
        <v>107</v>
      </c>
      <c r="C383" s="2" t="s">
        <v>196</v>
      </c>
    </row>
    <row r="384" spans="1:42" ht="16.5">
      <c r="B384" s="5" t="s">
        <v>120</v>
      </c>
      <c r="C384" s="2" t="s">
        <v>461</v>
      </c>
    </row>
    <row r="387" spans="2:3" ht="16.5">
      <c r="B387" s="6" t="s">
        <v>116</v>
      </c>
      <c r="C387" s="7" t="s">
        <v>226</v>
      </c>
    </row>
    <row r="388" spans="2:3" ht="16.5">
      <c r="B388" s="5" t="s">
        <v>93</v>
      </c>
      <c r="C388" t="s">
        <v>224</v>
      </c>
    </row>
    <row r="389" spans="2:3" ht="16.5">
      <c r="B389" s="5" t="s">
        <v>119</v>
      </c>
      <c r="C389" t="s">
        <v>473</v>
      </c>
    </row>
    <row r="390" spans="2:3" ht="16.5">
      <c r="B390" s="5" t="s">
        <v>98</v>
      </c>
      <c r="C390" t="s">
        <v>188</v>
      </c>
    </row>
    <row r="391" spans="2:3" ht="16.5">
      <c r="B391" s="5" t="s">
        <v>121</v>
      </c>
      <c r="C391" t="s">
        <v>216</v>
      </c>
    </row>
    <row r="392" spans="2:3">
      <c r="B392" t="s">
        <v>170</v>
      </c>
      <c r="C392" t="s">
        <v>229</v>
      </c>
    </row>
    <row r="393" spans="2:3">
      <c r="B393" t="s">
        <v>561</v>
      </c>
      <c r="C393" t="s">
        <v>186</v>
      </c>
    </row>
    <row r="394" spans="2:3">
      <c r="B394" t="s">
        <v>558</v>
      </c>
      <c r="C394" t="s">
        <v>186</v>
      </c>
    </row>
    <row r="395" spans="2:3" ht="16.5">
      <c r="B395" s="5" t="s">
        <v>128</v>
      </c>
      <c r="C395" t="s">
        <v>232</v>
      </c>
    </row>
    <row r="396" spans="2:3" ht="16.5">
      <c r="B396" s="5" t="s">
        <v>105</v>
      </c>
      <c r="C396" t="s">
        <v>248</v>
      </c>
    </row>
    <row r="397" spans="2:3" ht="16.5">
      <c r="B397" s="5" t="s">
        <v>292</v>
      </c>
      <c r="C397" t="s">
        <v>248</v>
      </c>
    </row>
    <row r="398" spans="2:3" ht="16.5">
      <c r="B398" s="5" t="s">
        <v>118</v>
      </c>
      <c r="C398" t="s">
        <v>196</v>
      </c>
    </row>
    <row r="401" spans="1:42">
      <c r="F401">
        <v>1</v>
      </c>
      <c r="J401">
        <v>5</v>
      </c>
      <c r="O401">
        <v>10</v>
      </c>
      <c r="T401">
        <v>15</v>
      </c>
      <c r="Y401">
        <v>20</v>
      </c>
      <c r="AD401">
        <v>25</v>
      </c>
      <c r="AI401">
        <v>30</v>
      </c>
      <c r="AN401">
        <v>35</v>
      </c>
    </row>
    <row r="402" spans="1:42">
      <c r="H402" t="s">
        <v>436</v>
      </c>
      <c r="K402" t="s">
        <v>259</v>
      </c>
      <c r="N402" t="s">
        <v>189</v>
      </c>
      <c r="O402" t="s">
        <v>188</v>
      </c>
      <c r="Q402" t="s">
        <v>194</v>
      </c>
      <c r="R402" t="s">
        <v>182</v>
      </c>
      <c r="S402" t="s">
        <v>214</v>
      </c>
      <c r="U402" t="s">
        <v>185</v>
      </c>
      <c r="V402" t="s">
        <v>191</v>
      </c>
      <c r="W402" t="s">
        <v>220</v>
      </c>
      <c r="Y402" t="s">
        <v>227</v>
      </c>
      <c r="Z402" t="s">
        <v>213</v>
      </c>
      <c r="AB402" t="s">
        <v>430</v>
      </c>
      <c r="AC402" t="s">
        <v>261</v>
      </c>
      <c r="AE402" t="s">
        <v>222</v>
      </c>
      <c r="AF402" s="3" t="s">
        <v>416</v>
      </c>
      <c r="AG402" s="3" t="s">
        <v>242</v>
      </c>
      <c r="AJ402" t="s">
        <v>192</v>
      </c>
      <c r="AM402" t="s">
        <v>257</v>
      </c>
      <c r="AO402" t="s">
        <v>417</v>
      </c>
      <c r="AP402" t="s">
        <v>251</v>
      </c>
    </row>
    <row r="403" spans="1:42">
      <c r="D403" t="s">
        <v>255</v>
      </c>
      <c r="F403" t="s">
        <v>199</v>
      </c>
      <c r="G403" t="s">
        <v>180</v>
      </c>
      <c r="H403" t="s">
        <v>196</v>
      </c>
      <c r="I403" t="s">
        <v>244</v>
      </c>
      <c r="J403" s="2" t="s">
        <v>243</v>
      </c>
      <c r="K403" t="s">
        <v>248</v>
      </c>
      <c r="L403" t="s">
        <v>217</v>
      </c>
      <c r="M403" t="s">
        <v>195</v>
      </c>
      <c r="N403" t="s">
        <v>221</v>
      </c>
      <c r="O403" t="s">
        <v>246</v>
      </c>
      <c r="P403" t="s">
        <v>198</v>
      </c>
      <c r="Q403" t="s">
        <v>183</v>
      </c>
      <c r="R403" t="s">
        <v>204</v>
      </c>
      <c r="S403" t="s">
        <v>263</v>
      </c>
      <c r="T403" t="s">
        <v>206</v>
      </c>
      <c r="U403" t="s">
        <v>256</v>
      </c>
      <c r="V403" t="s">
        <v>209</v>
      </c>
      <c r="W403" t="s">
        <v>252</v>
      </c>
      <c r="X403" t="s">
        <v>254</v>
      </c>
      <c r="Y403" t="s">
        <v>203</v>
      </c>
      <c r="Z403" t="s">
        <v>207</v>
      </c>
      <c r="AA403" t="s">
        <v>205</v>
      </c>
      <c r="AB403" t="s">
        <v>200</v>
      </c>
      <c r="AC403" t="s">
        <v>249</v>
      </c>
      <c r="AD403" s="3" t="s">
        <v>427</v>
      </c>
      <c r="AE403" t="s">
        <v>208</v>
      </c>
      <c r="AF403" t="s">
        <v>179</v>
      </c>
      <c r="AG403" t="s">
        <v>253</v>
      </c>
      <c r="AH403" t="s">
        <v>181</v>
      </c>
      <c r="AI403" t="s">
        <v>264</v>
      </c>
      <c r="AJ403" t="s">
        <v>197</v>
      </c>
      <c r="AK403" t="s">
        <v>202</v>
      </c>
      <c r="AL403" t="s">
        <v>190</v>
      </c>
      <c r="AM403" t="s">
        <v>187</v>
      </c>
      <c r="AN403" t="s">
        <v>201</v>
      </c>
      <c r="AO403" t="s">
        <v>193</v>
      </c>
      <c r="AP403" t="s">
        <v>210</v>
      </c>
    </row>
    <row r="404" spans="1:42">
      <c r="D404" t="s">
        <v>260</v>
      </c>
      <c r="E404">
        <f>SUM(F404:Y404)</f>
        <v>132</v>
      </c>
      <c r="F404">
        <v>15</v>
      </c>
      <c r="G404">
        <v>15</v>
      </c>
      <c r="H404">
        <v>15</v>
      </c>
      <c r="I404">
        <v>13</v>
      </c>
      <c r="J404">
        <v>15</v>
      </c>
      <c r="K404">
        <v>15</v>
      </c>
      <c r="L404">
        <v>3</v>
      </c>
      <c r="M404">
        <v>7</v>
      </c>
      <c r="N404">
        <v>1</v>
      </c>
      <c r="O404">
        <v>5</v>
      </c>
      <c r="P404">
        <v>11</v>
      </c>
      <c r="Q404">
        <v>5</v>
      </c>
      <c r="R404">
        <v>7</v>
      </c>
      <c r="S404">
        <v>1</v>
      </c>
      <c r="T404">
        <v>4</v>
      </c>
    </row>
    <row r="405" spans="1:42">
      <c r="D405" t="s">
        <v>247</v>
      </c>
      <c r="E405">
        <f>SUM(F405:AZ405)</f>
        <v>265</v>
      </c>
      <c r="F405" s="9">
        <v>32</v>
      </c>
      <c r="G405" s="9">
        <v>27</v>
      </c>
      <c r="H405" s="9">
        <v>30</v>
      </c>
      <c r="I405" s="9">
        <v>26</v>
      </c>
      <c r="J405" s="9">
        <v>11</v>
      </c>
      <c r="K405" s="9">
        <v>17</v>
      </c>
      <c r="L405" s="9">
        <v>18</v>
      </c>
      <c r="M405" s="9">
        <v>12</v>
      </c>
      <c r="N405" s="9">
        <v>11</v>
      </c>
      <c r="O405" s="9">
        <v>16</v>
      </c>
      <c r="P405">
        <v>9</v>
      </c>
      <c r="Q405">
        <v>7</v>
      </c>
      <c r="R405" s="9">
        <v>13</v>
      </c>
      <c r="S405">
        <v>8</v>
      </c>
      <c r="T405">
        <v>3</v>
      </c>
      <c r="U405">
        <v>2</v>
      </c>
      <c r="W405" s="9">
        <v>13</v>
      </c>
      <c r="X405">
        <v>6</v>
      </c>
      <c r="AH405" s="9">
        <v>3</v>
      </c>
      <c r="AM405">
        <v>1</v>
      </c>
    </row>
    <row r="407" spans="1:42">
      <c r="A407" s="1">
        <v>45792</v>
      </c>
      <c r="D407">
        <f>SUM(F407:BJ407)</f>
        <v>8</v>
      </c>
      <c r="E407">
        <v>13</v>
      </c>
      <c r="F407">
        <v>1</v>
      </c>
      <c r="G407">
        <v>1</v>
      </c>
      <c r="H407">
        <v>1</v>
      </c>
      <c r="I407">
        <v>1</v>
      </c>
      <c r="J407">
        <v>1</v>
      </c>
      <c r="K407">
        <v>1</v>
      </c>
      <c r="N407">
        <v>1</v>
      </c>
      <c r="P407">
        <v>1</v>
      </c>
    </row>
    <row r="408" spans="1:42" ht="16.5">
      <c r="A408" t="s">
        <v>238</v>
      </c>
      <c r="B408" s="6" t="s">
        <v>109</v>
      </c>
      <c r="C408" s="9" t="s">
        <v>408</v>
      </c>
      <c r="D408">
        <f t="shared" ref="D408:D409" si="14">SUM(F408:BJ408)</f>
        <v>4</v>
      </c>
      <c r="E408">
        <v>4</v>
      </c>
      <c r="F408">
        <v>1</v>
      </c>
      <c r="G408">
        <v>1</v>
      </c>
      <c r="P408">
        <v>1</v>
      </c>
      <c r="S408">
        <v>1</v>
      </c>
    </row>
    <row r="409" spans="1:42">
      <c r="A409">
        <v>5</v>
      </c>
      <c r="B409" t="s">
        <v>177</v>
      </c>
      <c r="C409" s="2" t="s">
        <v>409</v>
      </c>
      <c r="D409">
        <f t="shared" si="14"/>
        <v>9</v>
      </c>
      <c r="E409">
        <v>9</v>
      </c>
      <c r="F409">
        <v>1</v>
      </c>
      <c r="G409">
        <v>1</v>
      </c>
      <c r="H409">
        <v>2</v>
      </c>
      <c r="I409">
        <v>1</v>
      </c>
      <c r="M409">
        <v>1</v>
      </c>
      <c r="N409">
        <v>1</v>
      </c>
      <c r="R409">
        <v>1</v>
      </c>
      <c r="W409">
        <v>1</v>
      </c>
    </row>
    <row r="410" spans="1:42" ht="16.5">
      <c r="B410" s="5" t="s">
        <v>26</v>
      </c>
      <c r="C410" t="s">
        <v>406</v>
      </c>
    </row>
    <row r="411" spans="1:42" ht="16.5">
      <c r="B411" s="5" t="s">
        <v>295</v>
      </c>
      <c r="C411" s="2" t="s">
        <v>243</v>
      </c>
    </row>
    <row r="412" spans="1:42">
      <c r="H412" t="s">
        <v>239</v>
      </c>
    </row>
    <row r="414" spans="1:42" ht="16.5">
      <c r="B414" s="6" t="s">
        <v>89</v>
      </c>
      <c r="C414" s="7" t="s">
        <v>244</v>
      </c>
    </row>
    <row r="415" spans="1:42" ht="16.5">
      <c r="B415" s="5" t="s">
        <v>92</v>
      </c>
      <c r="C415" t="s">
        <v>198</v>
      </c>
    </row>
    <row r="416" spans="1:42" ht="16.5">
      <c r="B416" s="5" t="s">
        <v>290</v>
      </c>
      <c r="C416" t="s">
        <v>198</v>
      </c>
    </row>
    <row r="417" spans="1:42" ht="16.5">
      <c r="B417" s="5" t="s">
        <v>127</v>
      </c>
      <c r="C417" t="s">
        <v>462</v>
      </c>
    </row>
    <row r="418" spans="1:42">
      <c r="B418" s="4" t="s">
        <v>556</v>
      </c>
      <c r="C418" t="s">
        <v>463</v>
      </c>
    </row>
    <row r="419" spans="1:42" ht="16.5">
      <c r="B419" s="5" t="s">
        <v>297</v>
      </c>
      <c r="C419" t="s">
        <v>198</v>
      </c>
    </row>
    <row r="420" spans="1:42">
      <c r="B420" t="s">
        <v>501</v>
      </c>
      <c r="C420" t="s">
        <v>229</v>
      </c>
    </row>
    <row r="421" spans="1:42" ht="16.5">
      <c r="B421" s="5" t="s">
        <v>123</v>
      </c>
      <c r="C421" t="s">
        <v>224</v>
      </c>
    </row>
    <row r="422" spans="1:42" ht="16.5">
      <c r="B422" s="5" t="s">
        <v>106</v>
      </c>
      <c r="C422" t="s">
        <v>232</v>
      </c>
    </row>
    <row r="425" spans="1:42">
      <c r="F425">
        <v>1</v>
      </c>
      <c r="J425">
        <v>5</v>
      </c>
      <c r="O425">
        <v>10</v>
      </c>
      <c r="T425">
        <v>15</v>
      </c>
      <c r="Y425">
        <v>20</v>
      </c>
      <c r="AD425">
        <v>25</v>
      </c>
      <c r="AI425">
        <v>30</v>
      </c>
      <c r="AN425">
        <v>35</v>
      </c>
    </row>
    <row r="426" spans="1:42">
      <c r="H426" t="s">
        <v>436</v>
      </c>
      <c r="K426" t="s">
        <v>259</v>
      </c>
      <c r="N426" t="s">
        <v>189</v>
      </c>
      <c r="O426" t="s">
        <v>188</v>
      </c>
      <c r="Q426" t="s">
        <v>194</v>
      </c>
      <c r="R426" t="s">
        <v>182</v>
      </c>
      <c r="S426" t="s">
        <v>214</v>
      </c>
      <c r="U426" t="s">
        <v>185</v>
      </c>
      <c r="V426" t="s">
        <v>191</v>
      </c>
      <c r="W426" t="s">
        <v>220</v>
      </c>
      <c r="Y426" t="s">
        <v>227</v>
      </c>
      <c r="Z426" t="s">
        <v>213</v>
      </c>
      <c r="AB426" t="s">
        <v>430</v>
      </c>
      <c r="AC426" t="s">
        <v>261</v>
      </c>
      <c r="AE426" t="s">
        <v>222</v>
      </c>
      <c r="AF426" s="3" t="s">
        <v>416</v>
      </c>
      <c r="AG426" s="3" t="s">
        <v>242</v>
      </c>
      <c r="AJ426" t="s">
        <v>192</v>
      </c>
      <c r="AM426" t="s">
        <v>257</v>
      </c>
      <c r="AO426" t="s">
        <v>417</v>
      </c>
      <c r="AP426" t="s">
        <v>251</v>
      </c>
    </row>
    <row r="427" spans="1:42">
      <c r="D427" t="s">
        <v>255</v>
      </c>
      <c r="F427" t="s">
        <v>199</v>
      </c>
      <c r="G427" t="s">
        <v>180</v>
      </c>
      <c r="H427" t="s">
        <v>196</v>
      </c>
      <c r="I427" t="s">
        <v>244</v>
      </c>
      <c r="J427" s="2" t="s">
        <v>243</v>
      </c>
      <c r="K427" t="s">
        <v>248</v>
      </c>
      <c r="L427" t="s">
        <v>217</v>
      </c>
      <c r="M427" t="s">
        <v>195</v>
      </c>
      <c r="N427" t="s">
        <v>221</v>
      </c>
      <c r="O427" t="s">
        <v>246</v>
      </c>
      <c r="P427" t="s">
        <v>198</v>
      </c>
      <c r="Q427" t="s">
        <v>183</v>
      </c>
      <c r="R427" t="s">
        <v>204</v>
      </c>
      <c r="S427" t="s">
        <v>263</v>
      </c>
      <c r="T427" t="s">
        <v>206</v>
      </c>
      <c r="U427" t="s">
        <v>256</v>
      </c>
      <c r="V427" t="s">
        <v>209</v>
      </c>
      <c r="W427" t="s">
        <v>252</v>
      </c>
      <c r="X427" t="s">
        <v>254</v>
      </c>
      <c r="Y427" t="s">
        <v>203</v>
      </c>
      <c r="Z427" t="s">
        <v>207</v>
      </c>
      <c r="AA427" t="s">
        <v>205</v>
      </c>
      <c r="AB427" t="s">
        <v>200</v>
      </c>
      <c r="AC427" t="s">
        <v>249</v>
      </c>
      <c r="AD427" s="3" t="s">
        <v>427</v>
      </c>
      <c r="AE427" t="s">
        <v>208</v>
      </c>
      <c r="AF427" t="s">
        <v>179</v>
      </c>
      <c r="AG427" t="s">
        <v>253</v>
      </c>
      <c r="AH427" t="s">
        <v>181</v>
      </c>
      <c r="AI427" t="s">
        <v>264</v>
      </c>
      <c r="AJ427" t="s">
        <v>197</v>
      </c>
      <c r="AK427" t="s">
        <v>202</v>
      </c>
      <c r="AL427" t="s">
        <v>190</v>
      </c>
      <c r="AM427" t="s">
        <v>187</v>
      </c>
      <c r="AN427" t="s">
        <v>201</v>
      </c>
      <c r="AO427" t="s">
        <v>193</v>
      </c>
      <c r="AP427" t="s">
        <v>210</v>
      </c>
    </row>
    <row r="428" spans="1:42">
      <c r="D428" t="s">
        <v>260</v>
      </c>
      <c r="E428">
        <f>SUM(F428:Y428)</f>
        <v>139</v>
      </c>
      <c r="F428">
        <v>16</v>
      </c>
      <c r="G428">
        <v>16</v>
      </c>
      <c r="H428">
        <v>15</v>
      </c>
      <c r="I428">
        <v>14</v>
      </c>
      <c r="J428">
        <v>16</v>
      </c>
      <c r="K428">
        <v>16</v>
      </c>
      <c r="L428">
        <v>3</v>
      </c>
      <c r="M428">
        <v>7</v>
      </c>
      <c r="N428">
        <v>1</v>
      </c>
      <c r="O428">
        <v>5</v>
      </c>
      <c r="P428">
        <v>12</v>
      </c>
      <c r="Q428">
        <v>5</v>
      </c>
      <c r="R428">
        <v>8</v>
      </c>
      <c r="S428">
        <v>1</v>
      </c>
      <c r="T428">
        <v>4</v>
      </c>
    </row>
    <row r="429" spans="1:42">
      <c r="D429" t="s">
        <v>247</v>
      </c>
      <c r="E429">
        <f>SUM(F429:AZ429)</f>
        <v>278</v>
      </c>
      <c r="F429" s="9">
        <v>33</v>
      </c>
      <c r="G429" s="9">
        <v>28</v>
      </c>
      <c r="H429" s="9">
        <v>32</v>
      </c>
      <c r="I429" s="9">
        <v>27</v>
      </c>
      <c r="J429" s="9">
        <v>12</v>
      </c>
      <c r="K429" s="9">
        <v>18</v>
      </c>
      <c r="L429" s="9">
        <v>19</v>
      </c>
      <c r="M429" s="9">
        <v>13</v>
      </c>
      <c r="N429" s="9">
        <v>11</v>
      </c>
      <c r="O429" s="9">
        <v>17</v>
      </c>
      <c r="P429" s="9">
        <v>10</v>
      </c>
      <c r="Q429">
        <v>7</v>
      </c>
      <c r="R429" s="9">
        <v>14</v>
      </c>
      <c r="S429">
        <v>9</v>
      </c>
      <c r="T429">
        <v>3</v>
      </c>
      <c r="U429">
        <v>2</v>
      </c>
      <c r="W429" s="9">
        <v>13</v>
      </c>
      <c r="X429">
        <v>6</v>
      </c>
      <c r="AH429" s="9">
        <v>3</v>
      </c>
      <c r="AM429">
        <v>1</v>
      </c>
    </row>
    <row r="431" spans="1:42">
      <c r="A431" s="1">
        <v>45793</v>
      </c>
      <c r="D431">
        <f>SUM(F431:BJ431)</f>
        <v>7</v>
      </c>
      <c r="E431">
        <v>13</v>
      </c>
      <c r="F431">
        <v>1</v>
      </c>
      <c r="G431">
        <v>1</v>
      </c>
      <c r="I431">
        <v>1</v>
      </c>
      <c r="J431">
        <v>1</v>
      </c>
      <c r="K431">
        <v>1</v>
      </c>
      <c r="P431">
        <v>1</v>
      </c>
      <c r="R431">
        <v>1</v>
      </c>
    </row>
    <row r="432" spans="1:42" ht="16.5">
      <c r="A432" t="s">
        <v>219</v>
      </c>
      <c r="B432" s="5" t="s">
        <v>97</v>
      </c>
      <c r="C432" s="2" t="s">
        <v>198</v>
      </c>
      <c r="D432">
        <f t="shared" ref="D432:D433" si="15">SUM(F432:BJ432)</f>
        <v>6</v>
      </c>
      <c r="E432">
        <v>6</v>
      </c>
      <c r="H432">
        <v>2</v>
      </c>
      <c r="J432">
        <v>1</v>
      </c>
      <c r="K432">
        <v>1</v>
      </c>
      <c r="M432">
        <v>1</v>
      </c>
      <c r="R432">
        <v>1</v>
      </c>
    </row>
    <row r="433" spans="1:19">
      <c r="B433" s="4" t="s">
        <v>542</v>
      </c>
      <c r="C433" t="s">
        <v>411</v>
      </c>
      <c r="D433">
        <f t="shared" si="15"/>
        <v>7</v>
      </c>
      <c r="E433">
        <v>7</v>
      </c>
      <c r="F433">
        <v>1</v>
      </c>
      <c r="G433">
        <v>1</v>
      </c>
      <c r="I433">
        <v>1</v>
      </c>
      <c r="L433">
        <v>1</v>
      </c>
      <c r="O433">
        <v>1</v>
      </c>
      <c r="P433">
        <v>1</v>
      </c>
      <c r="S433">
        <v>1</v>
      </c>
    </row>
    <row r="434" spans="1:19">
      <c r="A434">
        <v>5</v>
      </c>
      <c r="B434" s="4" t="s">
        <v>557</v>
      </c>
      <c r="C434" t="s">
        <v>407</v>
      </c>
    </row>
    <row r="435" spans="1:19" ht="16.5">
      <c r="B435" s="5" t="s">
        <v>117</v>
      </c>
      <c r="C435" t="s">
        <v>410</v>
      </c>
    </row>
    <row r="436" spans="1:19" ht="16.5">
      <c r="B436" s="5" t="s">
        <v>299</v>
      </c>
      <c r="C436" t="s">
        <v>269</v>
      </c>
    </row>
    <row r="437" spans="1:19">
      <c r="A437">
        <v>5</v>
      </c>
      <c r="B437" s="4" t="s">
        <v>562</v>
      </c>
      <c r="C437" s="12" t="s">
        <v>468</v>
      </c>
    </row>
    <row r="438" spans="1:19">
      <c r="B438" s="4" t="s">
        <v>215</v>
      </c>
    </row>
    <row r="440" spans="1:19">
      <c r="B440" s="8" t="s">
        <v>305</v>
      </c>
      <c r="C440" s="7" t="s">
        <v>434</v>
      </c>
    </row>
    <row r="441" spans="1:19" ht="16.5">
      <c r="B441" s="5" t="s">
        <v>303</v>
      </c>
      <c r="C441" t="s">
        <v>446</v>
      </c>
    </row>
    <row r="442" spans="1:19" ht="16.5">
      <c r="B442" s="5" t="s">
        <v>304</v>
      </c>
      <c r="C442" t="s">
        <v>204</v>
      </c>
    </row>
    <row r="443" spans="1:19" ht="16.5">
      <c r="B443" s="5" t="s">
        <v>298</v>
      </c>
      <c r="C443" t="s">
        <v>204</v>
      </c>
    </row>
    <row r="444" spans="1:19" ht="16.5">
      <c r="B444" s="5" t="s">
        <v>484</v>
      </c>
      <c r="C444" t="s">
        <v>232</v>
      </c>
    </row>
    <row r="445" spans="1:19" ht="16.5">
      <c r="B445" s="5" t="s">
        <v>125</v>
      </c>
      <c r="C445" t="s">
        <v>244</v>
      </c>
    </row>
    <row r="446" spans="1:19" ht="16.5">
      <c r="B446" s="5" t="s">
        <v>326</v>
      </c>
      <c r="C446" t="s">
        <v>476</v>
      </c>
    </row>
    <row r="449" spans="1:42">
      <c r="F449">
        <v>1</v>
      </c>
      <c r="J449">
        <v>5</v>
      </c>
      <c r="O449">
        <v>10</v>
      </c>
      <c r="T449">
        <v>15</v>
      </c>
      <c r="Y449">
        <v>20</v>
      </c>
      <c r="AD449">
        <v>25</v>
      </c>
      <c r="AI449">
        <v>30</v>
      </c>
      <c r="AN449">
        <v>35</v>
      </c>
    </row>
    <row r="450" spans="1:42">
      <c r="H450" t="s">
        <v>436</v>
      </c>
      <c r="K450" t="s">
        <v>259</v>
      </c>
      <c r="N450" t="s">
        <v>189</v>
      </c>
      <c r="O450" t="s">
        <v>188</v>
      </c>
      <c r="Q450" t="s">
        <v>194</v>
      </c>
      <c r="R450" t="s">
        <v>182</v>
      </c>
      <c r="S450" t="s">
        <v>214</v>
      </c>
      <c r="U450" t="s">
        <v>185</v>
      </c>
      <c r="V450" t="s">
        <v>191</v>
      </c>
      <c r="W450" t="s">
        <v>220</v>
      </c>
      <c r="Y450" t="s">
        <v>227</v>
      </c>
      <c r="Z450" t="s">
        <v>213</v>
      </c>
      <c r="AB450" t="s">
        <v>430</v>
      </c>
      <c r="AC450" t="s">
        <v>261</v>
      </c>
      <c r="AE450" t="s">
        <v>222</v>
      </c>
      <c r="AF450" s="3" t="s">
        <v>416</v>
      </c>
      <c r="AG450" s="3" t="s">
        <v>242</v>
      </c>
      <c r="AJ450" t="s">
        <v>192</v>
      </c>
      <c r="AM450" t="s">
        <v>257</v>
      </c>
      <c r="AO450" t="s">
        <v>417</v>
      </c>
      <c r="AP450" t="s">
        <v>251</v>
      </c>
    </row>
    <row r="451" spans="1:42">
      <c r="D451" t="s">
        <v>255</v>
      </c>
      <c r="F451" t="s">
        <v>199</v>
      </c>
      <c r="G451" t="s">
        <v>180</v>
      </c>
      <c r="H451" t="s">
        <v>196</v>
      </c>
      <c r="I451" t="s">
        <v>244</v>
      </c>
      <c r="J451" s="2" t="s">
        <v>243</v>
      </c>
      <c r="K451" t="s">
        <v>248</v>
      </c>
      <c r="L451" t="s">
        <v>217</v>
      </c>
      <c r="M451" t="s">
        <v>195</v>
      </c>
      <c r="N451" t="s">
        <v>221</v>
      </c>
      <c r="O451" t="s">
        <v>246</v>
      </c>
      <c r="P451" t="s">
        <v>198</v>
      </c>
      <c r="Q451" t="s">
        <v>183</v>
      </c>
      <c r="R451" t="s">
        <v>204</v>
      </c>
      <c r="S451" t="s">
        <v>263</v>
      </c>
      <c r="T451" t="s">
        <v>206</v>
      </c>
      <c r="U451" t="s">
        <v>256</v>
      </c>
      <c r="V451" t="s">
        <v>209</v>
      </c>
      <c r="W451" t="s">
        <v>252</v>
      </c>
      <c r="X451" t="s">
        <v>254</v>
      </c>
      <c r="Y451" t="s">
        <v>203</v>
      </c>
      <c r="Z451" t="s">
        <v>207</v>
      </c>
      <c r="AA451" t="s">
        <v>205</v>
      </c>
      <c r="AB451" t="s">
        <v>200</v>
      </c>
      <c r="AC451" t="s">
        <v>249</v>
      </c>
      <c r="AD451" s="3" t="s">
        <v>427</v>
      </c>
      <c r="AE451" t="s">
        <v>208</v>
      </c>
      <c r="AF451" t="s">
        <v>179</v>
      </c>
      <c r="AG451" t="s">
        <v>253</v>
      </c>
      <c r="AH451" t="s">
        <v>181</v>
      </c>
      <c r="AI451" t="s">
        <v>264</v>
      </c>
      <c r="AJ451" t="s">
        <v>197</v>
      </c>
      <c r="AK451" t="s">
        <v>202</v>
      </c>
      <c r="AL451" t="s">
        <v>190</v>
      </c>
      <c r="AM451" t="s">
        <v>187</v>
      </c>
      <c r="AN451" t="s">
        <v>201</v>
      </c>
      <c r="AO451" t="s">
        <v>193</v>
      </c>
      <c r="AP451" t="s">
        <v>210</v>
      </c>
    </row>
    <row r="452" spans="1:42">
      <c r="D452" t="s">
        <v>260</v>
      </c>
      <c r="E452">
        <f>SUM(F452:Y452)</f>
        <v>147</v>
      </c>
      <c r="F452">
        <v>17</v>
      </c>
      <c r="G452">
        <v>17</v>
      </c>
      <c r="H452">
        <v>16</v>
      </c>
      <c r="I452">
        <v>15</v>
      </c>
      <c r="J452">
        <v>17</v>
      </c>
      <c r="K452">
        <v>17</v>
      </c>
      <c r="L452">
        <v>3</v>
      </c>
      <c r="M452">
        <v>7</v>
      </c>
      <c r="N452">
        <v>1</v>
      </c>
      <c r="O452">
        <v>5</v>
      </c>
      <c r="P452">
        <v>13</v>
      </c>
      <c r="Q452">
        <v>6</v>
      </c>
      <c r="R452">
        <v>8</v>
      </c>
      <c r="S452">
        <v>1</v>
      </c>
      <c r="T452">
        <v>4</v>
      </c>
    </row>
    <row r="453" spans="1:42">
      <c r="D453" t="s">
        <v>247</v>
      </c>
      <c r="E453">
        <f>SUM(F453:AZ453)</f>
        <v>296</v>
      </c>
      <c r="F453" s="9">
        <v>34</v>
      </c>
      <c r="G453" s="9">
        <v>29</v>
      </c>
      <c r="H453" s="9">
        <v>34</v>
      </c>
      <c r="I453" s="9">
        <v>29</v>
      </c>
      <c r="J453" s="9">
        <v>13</v>
      </c>
      <c r="K453" s="9">
        <v>19</v>
      </c>
      <c r="L453" s="9">
        <v>20</v>
      </c>
      <c r="M453" s="9">
        <v>14</v>
      </c>
      <c r="N453" s="9">
        <v>11</v>
      </c>
      <c r="O453" s="9">
        <v>19</v>
      </c>
      <c r="P453" s="9">
        <v>11</v>
      </c>
      <c r="Q453">
        <v>9</v>
      </c>
      <c r="R453" s="9">
        <v>15</v>
      </c>
      <c r="S453" s="9">
        <v>10</v>
      </c>
      <c r="T453">
        <v>3</v>
      </c>
      <c r="U453">
        <v>3</v>
      </c>
      <c r="W453" s="9">
        <v>13</v>
      </c>
      <c r="X453">
        <v>6</v>
      </c>
      <c r="AH453" s="9">
        <v>3</v>
      </c>
      <c r="AM453">
        <v>1</v>
      </c>
    </row>
    <row r="455" spans="1:42">
      <c r="A455" s="1">
        <v>45794</v>
      </c>
      <c r="D455">
        <f>SUM(F455:BJ455)</f>
        <v>8</v>
      </c>
      <c r="E455">
        <v>18</v>
      </c>
      <c r="F455">
        <v>1</v>
      </c>
      <c r="G455">
        <v>1</v>
      </c>
      <c r="H455">
        <v>1</v>
      </c>
      <c r="I455">
        <v>1</v>
      </c>
      <c r="J455">
        <v>1</v>
      </c>
      <c r="K455">
        <v>1</v>
      </c>
      <c r="P455">
        <v>1</v>
      </c>
      <c r="Q455">
        <v>1</v>
      </c>
    </row>
    <row r="456" spans="1:42">
      <c r="A456" t="s">
        <v>478</v>
      </c>
      <c r="B456" t="s">
        <v>540</v>
      </c>
      <c r="C456" s="12" t="s">
        <v>480</v>
      </c>
      <c r="D456">
        <f t="shared" ref="D456:D457" si="16">SUM(F456:BJ456)</f>
        <v>5</v>
      </c>
      <c r="E456">
        <v>5</v>
      </c>
      <c r="G456">
        <v>1</v>
      </c>
      <c r="L456">
        <v>1</v>
      </c>
      <c r="O456">
        <v>1</v>
      </c>
      <c r="Q456">
        <v>1</v>
      </c>
      <c r="R456">
        <v>1</v>
      </c>
    </row>
    <row r="457" spans="1:42" ht="16.5">
      <c r="B457" s="5" t="s">
        <v>286</v>
      </c>
      <c r="C457" s="12" t="s">
        <v>149</v>
      </c>
      <c r="D457">
        <f t="shared" si="16"/>
        <v>13</v>
      </c>
      <c r="E457">
        <v>13</v>
      </c>
      <c r="F457">
        <v>1</v>
      </c>
      <c r="H457">
        <v>2</v>
      </c>
      <c r="I457">
        <v>2</v>
      </c>
      <c r="J457">
        <v>1</v>
      </c>
      <c r="K457">
        <v>1</v>
      </c>
      <c r="M457">
        <v>1</v>
      </c>
      <c r="O457">
        <v>1</v>
      </c>
      <c r="P457">
        <v>1</v>
      </c>
      <c r="Q457">
        <v>1</v>
      </c>
      <c r="S457">
        <v>1</v>
      </c>
      <c r="U457">
        <v>1</v>
      </c>
    </row>
    <row r="458" spans="1:42" ht="16.5">
      <c r="B458" s="5" t="s">
        <v>287</v>
      </c>
      <c r="C458" s="2" t="s">
        <v>232</v>
      </c>
    </row>
    <row r="459" spans="1:42" ht="16.5">
      <c r="B459" s="5" t="s">
        <v>131</v>
      </c>
      <c r="C459" s="12" t="s">
        <v>150</v>
      </c>
    </row>
    <row r="460" spans="1:42" ht="16.5">
      <c r="A460">
        <v>6</v>
      </c>
      <c r="B460" s="5" t="s">
        <v>291</v>
      </c>
      <c r="C460" s="2" t="s">
        <v>443</v>
      </c>
    </row>
    <row r="463" spans="1:42">
      <c r="B463" s="13" t="s">
        <v>301</v>
      </c>
      <c r="C463" s="11" t="s">
        <v>716</v>
      </c>
    </row>
    <row r="464" spans="1:42">
      <c r="B464" t="s">
        <v>175</v>
      </c>
      <c r="C464" t="s">
        <v>186</v>
      </c>
    </row>
    <row r="465" spans="2:42">
      <c r="B465" t="s">
        <v>541</v>
      </c>
      <c r="C465" t="s">
        <v>448</v>
      </c>
    </row>
    <row r="466" spans="2:42">
      <c r="B466" t="s">
        <v>553</v>
      </c>
      <c r="C466" t="s">
        <v>186</v>
      </c>
    </row>
    <row r="467" spans="2:42" ht="16.5">
      <c r="B467" s="5" t="s">
        <v>494</v>
      </c>
      <c r="C467" t="s">
        <v>232</v>
      </c>
    </row>
    <row r="468" spans="2:42" ht="16.5">
      <c r="B468" s="5" t="s">
        <v>113</v>
      </c>
      <c r="C468" t="s">
        <v>232</v>
      </c>
    </row>
    <row r="469" spans="2:42" ht="16.5">
      <c r="B469" s="5" t="s">
        <v>492</v>
      </c>
      <c r="C469" t="s">
        <v>232</v>
      </c>
    </row>
    <row r="470" spans="2:42" ht="16.5">
      <c r="B470" s="5" t="s">
        <v>13</v>
      </c>
      <c r="C470" t="s">
        <v>198</v>
      </c>
    </row>
    <row r="471" spans="2:42" ht="16.5">
      <c r="B471" s="5" t="s">
        <v>3</v>
      </c>
      <c r="C471" t="s">
        <v>471</v>
      </c>
    </row>
    <row r="472" spans="2:42" ht="16.5">
      <c r="B472" s="5" t="s">
        <v>135</v>
      </c>
      <c r="C472" t="s">
        <v>218</v>
      </c>
    </row>
    <row r="473" spans="2:42" ht="16.5">
      <c r="B473" s="5" t="s">
        <v>129</v>
      </c>
      <c r="C473" t="s">
        <v>243</v>
      </c>
    </row>
    <row r="474" spans="2:42" ht="16.5">
      <c r="B474" s="5" t="s">
        <v>130</v>
      </c>
      <c r="C474" t="s">
        <v>244</v>
      </c>
    </row>
    <row r="475" spans="2:42" ht="16.5">
      <c r="B475" s="5" t="s">
        <v>329</v>
      </c>
      <c r="C475" t="s">
        <v>244</v>
      </c>
    </row>
    <row r="477" spans="2:42">
      <c r="F477">
        <v>1</v>
      </c>
      <c r="J477">
        <v>5</v>
      </c>
      <c r="O477">
        <v>10</v>
      </c>
      <c r="T477">
        <v>15</v>
      </c>
      <c r="Y477">
        <v>20</v>
      </c>
      <c r="AD477">
        <v>25</v>
      </c>
      <c r="AI477">
        <v>30</v>
      </c>
      <c r="AN477">
        <v>35</v>
      </c>
    </row>
    <row r="478" spans="2:42">
      <c r="H478" t="s">
        <v>436</v>
      </c>
      <c r="K478" t="s">
        <v>259</v>
      </c>
      <c r="N478" t="s">
        <v>189</v>
      </c>
      <c r="O478" t="s">
        <v>188</v>
      </c>
      <c r="Q478" t="s">
        <v>194</v>
      </c>
      <c r="R478" t="s">
        <v>182</v>
      </c>
      <c r="S478" t="s">
        <v>214</v>
      </c>
      <c r="U478" t="s">
        <v>185</v>
      </c>
      <c r="V478" t="s">
        <v>191</v>
      </c>
      <c r="W478" t="s">
        <v>220</v>
      </c>
      <c r="Y478" t="s">
        <v>227</v>
      </c>
      <c r="Z478" t="s">
        <v>213</v>
      </c>
      <c r="AB478" t="s">
        <v>430</v>
      </c>
      <c r="AC478" t="s">
        <v>261</v>
      </c>
      <c r="AE478" t="s">
        <v>222</v>
      </c>
      <c r="AF478" s="3" t="s">
        <v>416</v>
      </c>
      <c r="AG478" s="3" t="s">
        <v>242</v>
      </c>
      <c r="AJ478" t="s">
        <v>192</v>
      </c>
      <c r="AM478" t="s">
        <v>257</v>
      </c>
      <c r="AO478" t="s">
        <v>417</v>
      </c>
      <c r="AP478" t="s">
        <v>251</v>
      </c>
    </row>
    <row r="479" spans="2:42">
      <c r="D479" t="s">
        <v>255</v>
      </c>
      <c r="F479" t="s">
        <v>199</v>
      </c>
      <c r="G479" t="s">
        <v>180</v>
      </c>
      <c r="H479" t="s">
        <v>196</v>
      </c>
      <c r="I479" t="s">
        <v>244</v>
      </c>
      <c r="J479" s="2" t="s">
        <v>243</v>
      </c>
      <c r="K479" t="s">
        <v>248</v>
      </c>
      <c r="L479" t="s">
        <v>217</v>
      </c>
      <c r="M479" t="s">
        <v>195</v>
      </c>
      <c r="N479" t="s">
        <v>221</v>
      </c>
      <c r="O479" t="s">
        <v>246</v>
      </c>
      <c r="P479" t="s">
        <v>198</v>
      </c>
      <c r="Q479" t="s">
        <v>183</v>
      </c>
      <c r="R479" t="s">
        <v>204</v>
      </c>
      <c r="S479" t="s">
        <v>263</v>
      </c>
      <c r="T479" t="s">
        <v>206</v>
      </c>
      <c r="U479" t="s">
        <v>256</v>
      </c>
      <c r="V479" t="s">
        <v>209</v>
      </c>
      <c r="W479" t="s">
        <v>252</v>
      </c>
      <c r="X479" t="s">
        <v>254</v>
      </c>
      <c r="Y479" t="s">
        <v>203</v>
      </c>
      <c r="Z479" t="s">
        <v>207</v>
      </c>
      <c r="AA479" t="s">
        <v>205</v>
      </c>
      <c r="AB479" t="s">
        <v>200</v>
      </c>
      <c r="AC479" t="s">
        <v>249</v>
      </c>
      <c r="AD479" s="3" t="s">
        <v>427</v>
      </c>
      <c r="AE479" t="s">
        <v>208</v>
      </c>
      <c r="AF479" t="s">
        <v>179</v>
      </c>
      <c r="AG479" t="s">
        <v>253</v>
      </c>
      <c r="AH479" t="s">
        <v>181</v>
      </c>
      <c r="AI479" t="s">
        <v>264</v>
      </c>
      <c r="AJ479" t="s">
        <v>197</v>
      </c>
      <c r="AK479" t="s">
        <v>202</v>
      </c>
      <c r="AL479" t="s">
        <v>190</v>
      </c>
      <c r="AM479" t="s">
        <v>187</v>
      </c>
      <c r="AN479" t="s">
        <v>201</v>
      </c>
      <c r="AO479" t="s">
        <v>193</v>
      </c>
      <c r="AP479" t="s">
        <v>210</v>
      </c>
    </row>
    <row r="480" spans="2:42">
      <c r="D480" t="s">
        <v>260</v>
      </c>
      <c r="E480">
        <f>SUM(F480:Y480)</f>
        <v>154</v>
      </c>
      <c r="F480">
        <v>18</v>
      </c>
      <c r="G480">
        <v>18</v>
      </c>
      <c r="H480">
        <v>17</v>
      </c>
      <c r="I480">
        <v>16</v>
      </c>
      <c r="J480">
        <v>18</v>
      </c>
      <c r="K480">
        <v>18</v>
      </c>
      <c r="L480">
        <v>3</v>
      </c>
      <c r="M480">
        <v>8</v>
      </c>
      <c r="N480">
        <v>1</v>
      </c>
      <c r="O480">
        <v>5</v>
      </c>
      <c r="P480">
        <v>13</v>
      </c>
      <c r="Q480">
        <v>6</v>
      </c>
      <c r="R480">
        <v>8</v>
      </c>
      <c r="S480">
        <v>1</v>
      </c>
      <c r="T480">
        <v>4</v>
      </c>
    </row>
    <row r="481" spans="1:39">
      <c r="D481" t="s">
        <v>247</v>
      </c>
      <c r="E481">
        <f>SUM(F481:AZ481)</f>
        <v>309</v>
      </c>
      <c r="F481" s="9">
        <v>36</v>
      </c>
      <c r="G481" s="9">
        <v>30</v>
      </c>
      <c r="H481" s="9">
        <v>36</v>
      </c>
      <c r="I481" s="9">
        <v>30</v>
      </c>
      <c r="J481" s="9">
        <v>13</v>
      </c>
      <c r="K481" s="9">
        <v>20</v>
      </c>
      <c r="L481" s="9">
        <v>21</v>
      </c>
      <c r="M481" s="9">
        <v>15</v>
      </c>
      <c r="N481" s="9">
        <v>11</v>
      </c>
      <c r="O481" s="9">
        <v>20</v>
      </c>
      <c r="P481" s="9">
        <v>11</v>
      </c>
      <c r="Q481" s="9">
        <v>10</v>
      </c>
      <c r="R481" s="9">
        <v>16</v>
      </c>
      <c r="S481" s="9">
        <v>10</v>
      </c>
      <c r="T481">
        <v>4</v>
      </c>
      <c r="U481">
        <v>3</v>
      </c>
      <c r="W481" s="9">
        <v>13</v>
      </c>
      <c r="X481">
        <v>6</v>
      </c>
      <c r="AH481" s="9">
        <v>3</v>
      </c>
      <c r="AM481">
        <v>1</v>
      </c>
    </row>
    <row r="482" spans="1:39"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R482" s="9"/>
      <c r="S482" s="9"/>
      <c r="W482" s="9"/>
      <c r="AH482" s="9"/>
    </row>
    <row r="483" spans="1:39">
      <c r="A483" s="1">
        <v>45795</v>
      </c>
      <c r="D483">
        <f>SUM(F483:BJ483)</f>
        <v>7</v>
      </c>
      <c r="E483">
        <v>13</v>
      </c>
      <c r="F483">
        <v>1</v>
      </c>
      <c r="G483">
        <v>1</v>
      </c>
      <c r="H483">
        <v>1</v>
      </c>
      <c r="I483">
        <v>1</v>
      </c>
      <c r="J483">
        <v>1</v>
      </c>
      <c r="K483">
        <v>1</v>
      </c>
      <c r="M483">
        <v>1</v>
      </c>
    </row>
    <row r="484" spans="1:39">
      <c r="A484" t="s">
        <v>236</v>
      </c>
      <c r="B484" t="s">
        <v>543</v>
      </c>
      <c r="C484" s="2" t="s">
        <v>186</v>
      </c>
      <c r="D484">
        <f t="shared" ref="D484:D485" si="17">SUM(F484:BJ484)</f>
        <v>5</v>
      </c>
      <c r="E484">
        <v>5</v>
      </c>
      <c r="F484">
        <v>2</v>
      </c>
      <c r="H484">
        <v>1</v>
      </c>
      <c r="M484">
        <v>1</v>
      </c>
      <c r="Q484">
        <v>1</v>
      </c>
    </row>
    <row r="485" spans="1:39" ht="16.5">
      <c r="B485" s="6" t="s">
        <v>136</v>
      </c>
      <c r="C485" s="9" t="s">
        <v>243</v>
      </c>
      <c r="D485">
        <f t="shared" si="17"/>
        <v>8</v>
      </c>
      <c r="E485">
        <v>8</v>
      </c>
      <c r="G485">
        <v>1</v>
      </c>
      <c r="H485">
        <v>1</v>
      </c>
      <c r="I485">
        <v>1</v>
      </c>
      <c r="K485">
        <v>1</v>
      </c>
      <c r="L485">
        <v>1</v>
      </c>
      <c r="O485">
        <v>1</v>
      </c>
      <c r="R485">
        <v>1</v>
      </c>
      <c r="T485">
        <v>1</v>
      </c>
    </row>
    <row r="486" spans="1:39" ht="16.5">
      <c r="A486">
        <v>8</v>
      </c>
      <c r="B486" s="6" t="s">
        <v>115</v>
      </c>
      <c r="C486" s="11" t="s">
        <v>596</v>
      </c>
    </row>
    <row r="487" spans="1:39">
      <c r="A487">
        <v>5</v>
      </c>
      <c r="B487" t="s">
        <v>545</v>
      </c>
      <c r="C487" t="s">
        <v>412</v>
      </c>
    </row>
    <row r="488" spans="1:39" ht="16.5">
      <c r="B488" s="5" t="s">
        <v>15</v>
      </c>
      <c r="C488" s="2" t="s">
        <v>244</v>
      </c>
    </row>
    <row r="491" spans="1:39">
      <c r="A491">
        <v>5</v>
      </c>
      <c r="B491" t="s">
        <v>163</v>
      </c>
      <c r="C491" t="s">
        <v>138</v>
      </c>
    </row>
    <row r="492" spans="1:39">
      <c r="B492" t="s">
        <v>162</v>
      </c>
      <c r="C492" t="s">
        <v>186</v>
      </c>
    </row>
    <row r="493" spans="1:39" ht="16.5">
      <c r="B493" s="5" t="s">
        <v>114</v>
      </c>
      <c r="C493" t="s">
        <v>425</v>
      </c>
    </row>
    <row r="494" spans="1:39" ht="16.5">
      <c r="B494" s="5" t="s">
        <v>111</v>
      </c>
      <c r="C494" t="s">
        <v>244</v>
      </c>
    </row>
    <row r="495" spans="1:39" ht="16.5">
      <c r="B495" s="5" t="s">
        <v>332</v>
      </c>
      <c r="C495" t="s">
        <v>458</v>
      </c>
    </row>
    <row r="496" spans="1:39" ht="16.5">
      <c r="B496" s="5" t="s">
        <v>18</v>
      </c>
      <c r="C496" t="s">
        <v>472</v>
      </c>
    </row>
    <row r="497" spans="1:42" ht="16.5">
      <c r="B497" s="5" t="s">
        <v>112</v>
      </c>
      <c r="C497" t="s">
        <v>232</v>
      </c>
    </row>
    <row r="498" spans="1:42" ht="16.5">
      <c r="B498" s="5" t="s">
        <v>310</v>
      </c>
      <c r="C498" t="s">
        <v>244</v>
      </c>
    </row>
    <row r="501" spans="1:42">
      <c r="F501">
        <v>1</v>
      </c>
      <c r="J501">
        <v>5</v>
      </c>
      <c r="O501">
        <v>10</v>
      </c>
      <c r="T501">
        <v>15</v>
      </c>
      <c r="Y501">
        <v>20</v>
      </c>
      <c r="AD501">
        <v>25</v>
      </c>
      <c r="AI501">
        <v>30</v>
      </c>
      <c r="AN501">
        <v>35</v>
      </c>
    </row>
    <row r="502" spans="1:42">
      <c r="H502" t="s">
        <v>436</v>
      </c>
      <c r="K502" t="s">
        <v>259</v>
      </c>
      <c r="N502" t="s">
        <v>189</v>
      </c>
      <c r="O502" t="s">
        <v>188</v>
      </c>
      <c r="Q502" t="s">
        <v>194</v>
      </c>
      <c r="R502" t="s">
        <v>182</v>
      </c>
      <c r="S502" t="s">
        <v>214</v>
      </c>
      <c r="U502" t="s">
        <v>185</v>
      </c>
      <c r="V502" t="s">
        <v>191</v>
      </c>
      <c r="W502" t="s">
        <v>220</v>
      </c>
      <c r="Y502" t="s">
        <v>227</v>
      </c>
      <c r="Z502" t="s">
        <v>213</v>
      </c>
      <c r="AB502" t="s">
        <v>430</v>
      </c>
      <c r="AC502" t="s">
        <v>261</v>
      </c>
      <c r="AE502" t="s">
        <v>222</v>
      </c>
      <c r="AF502" s="3" t="s">
        <v>416</v>
      </c>
      <c r="AG502" s="3" t="s">
        <v>242</v>
      </c>
      <c r="AJ502" t="s">
        <v>192</v>
      </c>
      <c r="AM502" t="s">
        <v>257</v>
      </c>
      <c r="AO502" t="s">
        <v>417</v>
      </c>
      <c r="AP502" t="s">
        <v>251</v>
      </c>
    </row>
    <row r="503" spans="1:42">
      <c r="D503" t="s">
        <v>255</v>
      </c>
      <c r="F503" t="s">
        <v>199</v>
      </c>
      <c r="G503" t="s">
        <v>180</v>
      </c>
      <c r="H503" t="s">
        <v>196</v>
      </c>
      <c r="I503" t="s">
        <v>244</v>
      </c>
      <c r="J503" s="2" t="s">
        <v>243</v>
      </c>
      <c r="K503" t="s">
        <v>248</v>
      </c>
      <c r="L503" t="s">
        <v>217</v>
      </c>
      <c r="M503" t="s">
        <v>195</v>
      </c>
      <c r="N503" t="s">
        <v>221</v>
      </c>
      <c r="O503" t="s">
        <v>246</v>
      </c>
      <c r="P503" t="s">
        <v>198</v>
      </c>
      <c r="Q503" t="s">
        <v>183</v>
      </c>
      <c r="R503" t="s">
        <v>204</v>
      </c>
      <c r="S503" t="s">
        <v>263</v>
      </c>
      <c r="T503" t="s">
        <v>206</v>
      </c>
      <c r="U503" t="s">
        <v>256</v>
      </c>
      <c r="V503" t="s">
        <v>209</v>
      </c>
      <c r="W503" t="s">
        <v>252</v>
      </c>
      <c r="X503" t="s">
        <v>254</v>
      </c>
      <c r="Y503" t="s">
        <v>203</v>
      </c>
      <c r="Z503" t="s">
        <v>207</v>
      </c>
      <c r="AA503" t="s">
        <v>205</v>
      </c>
      <c r="AB503" t="s">
        <v>200</v>
      </c>
      <c r="AC503" t="s">
        <v>249</v>
      </c>
      <c r="AD503" s="3" t="s">
        <v>427</v>
      </c>
      <c r="AE503" t="s">
        <v>208</v>
      </c>
      <c r="AF503" t="s">
        <v>179</v>
      </c>
      <c r="AG503" t="s">
        <v>253</v>
      </c>
      <c r="AH503" t="s">
        <v>181</v>
      </c>
      <c r="AI503" t="s">
        <v>264</v>
      </c>
      <c r="AJ503" t="s">
        <v>197</v>
      </c>
      <c r="AK503" t="s">
        <v>202</v>
      </c>
      <c r="AL503" t="s">
        <v>190</v>
      </c>
      <c r="AM503" t="s">
        <v>187</v>
      </c>
      <c r="AN503" t="s">
        <v>201</v>
      </c>
      <c r="AO503" t="s">
        <v>193</v>
      </c>
      <c r="AP503" t="s">
        <v>210</v>
      </c>
    </row>
    <row r="504" spans="1:42">
      <c r="D504" t="s">
        <v>260</v>
      </c>
      <c r="E504">
        <f>SUM(F504:Y504)</f>
        <v>161</v>
      </c>
      <c r="F504">
        <v>19</v>
      </c>
      <c r="G504">
        <v>19</v>
      </c>
      <c r="H504">
        <v>18</v>
      </c>
      <c r="I504">
        <v>17</v>
      </c>
      <c r="J504">
        <v>19</v>
      </c>
      <c r="K504">
        <v>19</v>
      </c>
      <c r="L504">
        <v>3</v>
      </c>
      <c r="M504">
        <v>8</v>
      </c>
      <c r="N504">
        <v>1</v>
      </c>
      <c r="O504">
        <v>5</v>
      </c>
      <c r="P504">
        <v>14</v>
      </c>
      <c r="Q504">
        <v>6</v>
      </c>
      <c r="R504">
        <v>8</v>
      </c>
      <c r="S504">
        <v>1</v>
      </c>
      <c r="T504">
        <v>4</v>
      </c>
    </row>
    <row r="505" spans="1:42">
      <c r="D505" t="s">
        <v>247</v>
      </c>
      <c r="E505">
        <f>SUM(F505:AZ505)</f>
        <v>322</v>
      </c>
      <c r="F505" s="9">
        <v>38</v>
      </c>
      <c r="G505" s="9">
        <v>32</v>
      </c>
      <c r="H505" s="9">
        <v>38</v>
      </c>
      <c r="I505" s="9">
        <v>33</v>
      </c>
      <c r="J505" s="9">
        <v>13</v>
      </c>
      <c r="K505" s="9">
        <v>22</v>
      </c>
      <c r="L505" s="9">
        <v>21</v>
      </c>
      <c r="M505" s="9">
        <v>15</v>
      </c>
      <c r="N505" s="9">
        <v>11</v>
      </c>
      <c r="O505" s="9">
        <v>22</v>
      </c>
      <c r="P505" s="9">
        <v>11</v>
      </c>
      <c r="Q505" s="9">
        <v>10</v>
      </c>
      <c r="R505" s="9">
        <v>16</v>
      </c>
      <c r="S505" s="9">
        <v>10</v>
      </c>
      <c r="T505">
        <v>4</v>
      </c>
      <c r="U505">
        <v>3</v>
      </c>
      <c r="W505" s="9">
        <v>13</v>
      </c>
      <c r="X505">
        <v>6</v>
      </c>
      <c r="AH505" s="9">
        <v>3</v>
      </c>
      <c r="AM505">
        <v>1</v>
      </c>
    </row>
    <row r="506" spans="1:42">
      <c r="A506" s="1">
        <v>45796</v>
      </c>
    </row>
    <row r="507" spans="1:42" ht="16.5">
      <c r="A507" t="s">
        <v>230</v>
      </c>
      <c r="B507" s="5" t="s">
        <v>489</v>
      </c>
      <c r="C507" t="s">
        <v>266</v>
      </c>
      <c r="D507">
        <f>SUM(F507:BJ507)</f>
        <v>7</v>
      </c>
      <c r="E507">
        <v>13</v>
      </c>
      <c r="F507">
        <v>1</v>
      </c>
      <c r="G507">
        <v>1</v>
      </c>
      <c r="H507">
        <v>1</v>
      </c>
      <c r="I507">
        <v>1</v>
      </c>
      <c r="J507">
        <v>1</v>
      </c>
      <c r="K507">
        <v>1</v>
      </c>
      <c r="P507">
        <v>1</v>
      </c>
    </row>
    <row r="508" spans="1:42">
      <c r="A508">
        <v>6</v>
      </c>
      <c r="B508" s="4" t="s">
        <v>546</v>
      </c>
      <c r="C508" s="2" t="s">
        <v>271</v>
      </c>
      <c r="D508">
        <f t="shared" ref="D508:D509" si="18">SUM(F508:BJ508)</f>
        <v>5</v>
      </c>
      <c r="E508">
        <v>5</v>
      </c>
      <c r="F508">
        <v>1</v>
      </c>
      <c r="H508">
        <v>1</v>
      </c>
      <c r="I508" s="9">
        <v>3</v>
      </c>
    </row>
    <row r="509" spans="1:42">
      <c r="B509" t="s">
        <v>544</v>
      </c>
      <c r="C509" s="2" t="s">
        <v>448</v>
      </c>
      <c r="D509">
        <f t="shared" si="18"/>
        <v>8</v>
      </c>
      <c r="E509">
        <v>8</v>
      </c>
      <c r="F509">
        <v>1</v>
      </c>
      <c r="G509">
        <v>2</v>
      </c>
      <c r="H509">
        <v>1</v>
      </c>
      <c r="K509">
        <v>2</v>
      </c>
      <c r="O509">
        <v>2</v>
      </c>
    </row>
    <row r="510" spans="1:42" ht="16.5">
      <c r="A510" t="s">
        <v>422</v>
      </c>
      <c r="B510" s="5" t="s">
        <v>134</v>
      </c>
      <c r="C510" s="2" t="s">
        <v>243</v>
      </c>
    </row>
    <row r="511" spans="1:42" ht="16.5">
      <c r="B511" s="6" t="s">
        <v>336</v>
      </c>
      <c r="C511" s="9" t="s">
        <v>196</v>
      </c>
    </row>
    <row r="514" spans="1:42" ht="16.5">
      <c r="B514" s="6" t="s">
        <v>302</v>
      </c>
      <c r="C514" s="7" t="s">
        <v>142</v>
      </c>
    </row>
    <row r="515" spans="1:42" ht="16.5">
      <c r="B515" s="5" t="s">
        <v>110</v>
      </c>
      <c r="C515" t="s">
        <v>198</v>
      </c>
    </row>
    <row r="516" spans="1:42">
      <c r="B516" t="s">
        <v>173</v>
      </c>
      <c r="C516" t="s">
        <v>448</v>
      </c>
    </row>
    <row r="517" spans="1:42">
      <c r="B517" t="s">
        <v>171</v>
      </c>
      <c r="C517" t="s">
        <v>186</v>
      </c>
    </row>
    <row r="518" spans="1:42" ht="16.5">
      <c r="B518" s="5" t="s">
        <v>16</v>
      </c>
      <c r="C518" t="s">
        <v>477</v>
      </c>
    </row>
    <row r="519" spans="1:42" ht="16.5">
      <c r="B519" s="5" t="s">
        <v>10</v>
      </c>
      <c r="C519" t="s">
        <v>232</v>
      </c>
    </row>
    <row r="520" spans="1:42" ht="16.5">
      <c r="B520" s="5" t="s">
        <v>324</v>
      </c>
      <c r="C520" t="s">
        <v>442</v>
      </c>
    </row>
    <row r="521" spans="1:42" ht="16.5">
      <c r="B521" s="5" t="s">
        <v>9</v>
      </c>
      <c r="C521" t="s">
        <v>196</v>
      </c>
    </row>
    <row r="524" spans="1:42" s="2" customFormat="1">
      <c r="B524" s="14"/>
      <c r="F524" s="2">
        <v>1</v>
      </c>
      <c r="J524" s="2">
        <v>5</v>
      </c>
      <c r="O524" s="2">
        <v>10</v>
      </c>
      <c r="T524" s="2">
        <v>15</v>
      </c>
      <c r="Y524" s="2">
        <v>20</v>
      </c>
      <c r="AD524" s="2">
        <v>25</v>
      </c>
      <c r="AI524" s="2">
        <v>30</v>
      </c>
      <c r="AN524" s="2">
        <v>35</v>
      </c>
    </row>
    <row r="525" spans="1:42">
      <c r="H525" t="s">
        <v>436</v>
      </c>
      <c r="K525" t="s">
        <v>259</v>
      </c>
      <c r="N525" t="s">
        <v>189</v>
      </c>
      <c r="O525" t="s">
        <v>188</v>
      </c>
      <c r="Q525" t="s">
        <v>194</v>
      </c>
      <c r="R525" t="s">
        <v>182</v>
      </c>
      <c r="S525" t="s">
        <v>214</v>
      </c>
      <c r="U525" t="s">
        <v>185</v>
      </c>
      <c r="V525" t="s">
        <v>191</v>
      </c>
      <c r="W525" t="s">
        <v>220</v>
      </c>
      <c r="Y525" t="s">
        <v>227</v>
      </c>
      <c r="Z525" t="s">
        <v>213</v>
      </c>
      <c r="AB525" t="s">
        <v>430</v>
      </c>
      <c r="AC525" t="s">
        <v>261</v>
      </c>
      <c r="AE525" t="s">
        <v>222</v>
      </c>
      <c r="AF525" s="3" t="s">
        <v>416</v>
      </c>
      <c r="AG525" s="3" t="s">
        <v>242</v>
      </c>
      <c r="AJ525" t="s">
        <v>192</v>
      </c>
      <c r="AM525" t="s">
        <v>257</v>
      </c>
      <c r="AO525" t="s">
        <v>417</v>
      </c>
      <c r="AP525" t="s">
        <v>251</v>
      </c>
    </row>
    <row r="526" spans="1:42">
      <c r="D526" t="s">
        <v>255</v>
      </c>
      <c r="F526" t="s">
        <v>199</v>
      </c>
      <c r="G526" t="s">
        <v>180</v>
      </c>
      <c r="H526" t="s">
        <v>196</v>
      </c>
      <c r="I526" t="s">
        <v>244</v>
      </c>
      <c r="J526" s="2" t="s">
        <v>243</v>
      </c>
      <c r="K526" t="s">
        <v>248</v>
      </c>
      <c r="L526" t="s">
        <v>217</v>
      </c>
      <c r="M526" t="s">
        <v>195</v>
      </c>
      <c r="N526" t="s">
        <v>221</v>
      </c>
      <c r="O526" t="s">
        <v>246</v>
      </c>
      <c r="P526" t="s">
        <v>198</v>
      </c>
      <c r="Q526" t="s">
        <v>183</v>
      </c>
      <c r="R526" t="s">
        <v>204</v>
      </c>
      <c r="S526" t="s">
        <v>263</v>
      </c>
      <c r="T526" t="s">
        <v>206</v>
      </c>
      <c r="U526" t="s">
        <v>256</v>
      </c>
      <c r="V526" t="s">
        <v>209</v>
      </c>
      <c r="W526" t="s">
        <v>252</v>
      </c>
      <c r="X526" t="s">
        <v>254</v>
      </c>
      <c r="Y526" t="s">
        <v>203</v>
      </c>
      <c r="Z526" t="s">
        <v>207</v>
      </c>
      <c r="AA526" t="s">
        <v>205</v>
      </c>
      <c r="AB526" t="s">
        <v>200</v>
      </c>
      <c r="AC526" t="s">
        <v>249</v>
      </c>
      <c r="AD526" s="3" t="s">
        <v>427</v>
      </c>
      <c r="AE526" t="s">
        <v>208</v>
      </c>
      <c r="AF526" t="s">
        <v>179</v>
      </c>
      <c r="AG526" t="s">
        <v>253</v>
      </c>
      <c r="AH526" t="s">
        <v>181</v>
      </c>
      <c r="AI526" t="s">
        <v>264</v>
      </c>
      <c r="AJ526" t="s">
        <v>197</v>
      </c>
      <c r="AK526" t="s">
        <v>202</v>
      </c>
      <c r="AL526" t="s">
        <v>190</v>
      </c>
      <c r="AM526" t="s">
        <v>187</v>
      </c>
      <c r="AN526" t="s">
        <v>201</v>
      </c>
      <c r="AO526" t="s">
        <v>193</v>
      </c>
      <c r="AP526" t="s">
        <v>210</v>
      </c>
    </row>
    <row r="527" spans="1:42">
      <c r="A527" s="15"/>
      <c r="D527" t="s">
        <v>260</v>
      </c>
      <c r="E527">
        <f>SUM(F527:Y527)</f>
        <v>169</v>
      </c>
      <c r="F527">
        <v>20</v>
      </c>
      <c r="G527">
        <v>20</v>
      </c>
      <c r="H527">
        <v>19</v>
      </c>
      <c r="I527">
        <v>17</v>
      </c>
      <c r="J527">
        <v>20</v>
      </c>
      <c r="K527">
        <v>20</v>
      </c>
      <c r="L527">
        <v>3</v>
      </c>
      <c r="M527">
        <v>9</v>
      </c>
      <c r="N527">
        <v>1</v>
      </c>
      <c r="O527">
        <v>6</v>
      </c>
      <c r="P527">
        <v>14</v>
      </c>
      <c r="Q527">
        <v>6</v>
      </c>
      <c r="R527">
        <v>9</v>
      </c>
      <c r="S527">
        <v>1</v>
      </c>
      <c r="T527">
        <v>4</v>
      </c>
    </row>
    <row r="528" spans="1:42">
      <c r="D528" t="s">
        <v>247</v>
      </c>
      <c r="E528">
        <f>SUM(F528:AZ528)</f>
        <v>338</v>
      </c>
      <c r="F528" s="9">
        <v>40</v>
      </c>
      <c r="G528" s="9">
        <v>34</v>
      </c>
      <c r="H528" s="9">
        <v>39</v>
      </c>
      <c r="I528" s="9">
        <v>35</v>
      </c>
      <c r="J528" s="9">
        <v>14</v>
      </c>
      <c r="K528" s="9">
        <v>23</v>
      </c>
      <c r="L528" s="9">
        <v>23</v>
      </c>
      <c r="M528" s="9">
        <v>15</v>
      </c>
      <c r="N528" s="9">
        <v>11</v>
      </c>
      <c r="O528" s="9">
        <v>23</v>
      </c>
      <c r="P528" s="9">
        <v>11</v>
      </c>
      <c r="Q528" s="9">
        <v>10</v>
      </c>
      <c r="R528" s="9">
        <v>18</v>
      </c>
      <c r="S528" s="9">
        <v>10</v>
      </c>
      <c r="T528">
        <v>4</v>
      </c>
      <c r="U528">
        <v>3</v>
      </c>
      <c r="W528" s="9">
        <v>14</v>
      </c>
      <c r="X528">
        <v>6</v>
      </c>
      <c r="Y528">
        <v>1</v>
      </c>
      <c r="AH528" s="9">
        <v>3</v>
      </c>
      <c r="AM528">
        <v>1</v>
      </c>
    </row>
    <row r="530" spans="1:25">
      <c r="A530" s="1">
        <v>45797</v>
      </c>
      <c r="D530">
        <f>SUM(F530:BJ530)</f>
        <v>8</v>
      </c>
      <c r="E530">
        <v>16</v>
      </c>
      <c r="F530">
        <v>1</v>
      </c>
      <c r="G530">
        <v>1</v>
      </c>
      <c r="H530">
        <v>1</v>
      </c>
      <c r="J530">
        <v>1</v>
      </c>
      <c r="K530">
        <v>1</v>
      </c>
      <c r="M530">
        <v>1</v>
      </c>
      <c r="O530">
        <v>1</v>
      </c>
      <c r="R530">
        <v>1</v>
      </c>
    </row>
    <row r="531" spans="1:25" ht="16.5">
      <c r="A531" t="s">
        <v>234</v>
      </c>
      <c r="B531" s="5" t="s">
        <v>132</v>
      </c>
      <c r="C531" s="2" t="s">
        <v>243</v>
      </c>
      <c r="D531">
        <f t="shared" ref="D531:D532" si="19">SUM(F531:BJ531)</f>
        <v>6</v>
      </c>
      <c r="E531">
        <v>6</v>
      </c>
      <c r="F531">
        <v>1</v>
      </c>
      <c r="G531">
        <v>1</v>
      </c>
      <c r="K531">
        <v>1</v>
      </c>
      <c r="O531">
        <v>1</v>
      </c>
      <c r="R531">
        <v>1</v>
      </c>
      <c r="Y531">
        <v>1</v>
      </c>
    </row>
    <row r="532" spans="1:25">
      <c r="B532" s="4" t="s">
        <v>161</v>
      </c>
      <c r="C532" s="2" t="s">
        <v>186</v>
      </c>
      <c r="D532">
        <f t="shared" si="19"/>
        <v>10</v>
      </c>
      <c r="E532">
        <v>10</v>
      </c>
      <c r="F532">
        <v>1</v>
      </c>
      <c r="G532">
        <v>1</v>
      </c>
      <c r="H532">
        <v>1</v>
      </c>
      <c r="I532">
        <v>2</v>
      </c>
      <c r="J532">
        <v>1</v>
      </c>
      <c r="L532">
        <v>2</v>
      </c>
      <c r="R532">
        <v>1</v>
      </c>
      <c r="W532">
        <v>1</v>
      </c>
    </row>
    <row r="533" spans="1:25" ht="16.5">
      <c r="B533" s="5" t="s">
        <v>315</v>
      </c>
      <c r="C533" s="2" t="s">
        <v>204</v>
      </c>
    </row>
    <row r="534" spans="1:25" ht="16.5">
      <c r="A534">
        <v>8</v>
      </c>
      <c r="B534" s="6" t="s">
        <v>17</v>
      </c>
      <c r="C534" s="9" t="s">
        <v>272</v>
      </c>
    </row>
    <row r="535" spans="1:25" ht="14.25">
      <c r="A535" s="3"/>
      <c r="B535" s="17" t="s">
        <v>84</v>
      </c>
      <c r="C535" s="2" t="s">
        <v>196</v>
      </c>
    </row>
    <row r="536" spans="1:25" ht="16.5">
      <c r="B536" s="5" t="s">
        <v>308</v>
      </c>
      <c r="C536" t="s">
        <v>413</v>
      </c>
    </row>
    <row r="539" spans="1:25" ht="16.5">
      <c r="B539" s="6" t="s">
        <v>314</v>
      </c>
      <c r="C539" s="7" t="s">
        <v>198</v>
      </c>
    </row>
    <row r="540" spans="1:25">
      <c r="B540" s="4" t="s">
        <v>499</v>
      </c>
      <c r="C540" t="s">
        <v>418</v>
      </c>
    </row>
    <row r="541" spans="1:25">
      <c r="B541" s="4" t="s">
        <v>559</v>
      </c>
      <c r="C541" t="s">
        <v>186</v>
      </c>
    </row>
    <row r="542" spans="1:25" ht="16.5">
      <c r="B542" s="5" t="s">
        <v>133</v>
      </c>
      <c r="C542" t="s">
        <v>198</v>
      </c>
    </row>
    <row r="543" spans="1:25" ht="16.5">
      <c r="B543" s="5" t="s">
        <v>0</v>
      </c>
      <c r="C543" t="s">
        <v>204</v>
      </c>
    </row>
    <row r="544" spans="1:25">
      <c r="B544" s="4" t="s">
        <v>498</v>
      </c>
      <c r="C544" t="s">
        <v>423</v>
      </c>
    </row>
    <row r="545" spans="1:42" ht="16.5">
      <c r="B545" s="5" t="s">
        <v>331</v>
      </c>
      <c r="C545" t="s">
        <v>204</v>
      </c>
    </row>
    <row r="546" spans="1:42" ht="16.5">
      <c r="B546" s="5" t="s">
        <v>312</v>
      </c>
      <c r="C546" t="s">
        <v>231</v>
      </c>
    </row>
    <row r="547" spans="1:42" ht="14.25">
      <c r="B547" s="17" t="s">
        <v>71</v>
      </c>
      <c r="C547" t="s">
        <v>232</v>
      </c>
    </row>
    <row r="548" spans="1:42" ht="14.25">
      <c r="B548" s="17" t="s">
        <v>81</v>
      </c>
      <c r="C548" t="s">
        <v>232</v>
      </c>
    </row>
    <row r="551" spans="1:42">
      <c r="D551" s="2"/>
      <c r="E551" s="2"/>
      <c r="F551" s="2">
        <v>1</v>
      </c>
      <c r="G551" s="2"/>
      <c r="H551" s="2"/>
      <c r="I551" s="2"/>
      <c r="J551" s="2">
        <v>5</v>
      </c>
      <c r="K551" s="2"/>
      <c r="L551" s="2"/>
      <c r="M551" s="2"/>
      <c r="N551" s="2"/>
      <c r="O551" s="2">
        <v>10</v>
      </c>
      <c r="P551" s="2"/>
      <c r="Q551" s="2"/>
      <c r="R551" s="2"/>
      <c r="S551" s="2"/>
      <c r="T551" s="2">
        <v>15</v>
      </c>
      <c r="U551" s="2"/>
      <c r="V551" s="2"/>
      <c r="W551" s="2"/>
      <c r="X551" s="2"/>
      <c r="Y551" s="2">
        <v>20</v>
      </c>
      <c r="Z551" s="2"/>
      <c r="AA551" s="2"/>
      <c r="AB551" s="2"/>
      <c r="AC551" s="2"/>
      <c r="AD551" s="2">
        <v>25</v>
      </c>
      <c r="AE551" s="2"/>
      <c r="AF551" s="2"/>
      <c r="AG551" s="2"/>
      <c r="AH551" s="2"/>
      <c r="AI551" s="2">
        <v>30</v>
      </c>
      <c r="AJ551" s="2"/>
      <c r="AK551" s="2"/>
      <c r="AL551" s="2"/>
      <c r="AM551" s="2"/>
      <c r="AN551" s="2">
        <v>35</v>
      </c>
      <c r="AO551" s="2"/>
      <c r="AP551" s="2"/>
    </row>
    <row r="552" spans="1:42">
      <c r="H552" t="s">
        <v>436</v>
      </c>
      <c r="K552" t="s">
        <v>259</v>
      </c>
      <c r="N552" t="s">
        <v>189</v>
      </c>
      <c r="O552" t="s">
        <v>188</v>
      </c>
      <c r="Q552" t="s">
        <v>194</v>
      </c>
      <c r="R552" t="s">
        <v>182</v>
      </c>
      <c r="S552" t="s">
        <v>214</v>
      </c>
      <c r="U552" t="s">
        <v>185</v>
      </c>
      <c r="V552" t="s">
        <v>191</v>
      </c>
      <c r="W552" t="s">
        <v>220</v>
      </c>
      <c r="Y552" t="s">
        <v>227</v>
      </c>
      <c r="Z552" t="s">
        <v>213</v>
      </c>
      <c r="AB552" t="s">
        <v>430</v>
      </c>
      <c r="AC552" t="s">
        <v>261</v>
      </c>
      <c r="AE552" t="s">
        <v>222</v>
      </c>
      <c r="AF552" s="3" t="s">
        <v>416</v>
      </c>
      <c r="AG552" s="3" t="s">
        <v>242</v>
      </c>
      <c r="AJ552" t="s">
        <v>192</v>
      </c>
      <c r="AM552" t="s">
        <v>257</v>
      </c>
      <c r="AO552" t="s">
        <v>417</v>
      </c>
      <c r="AP552" t="s">
        <v>251</v>
      </c>
    </row>
    <row r="553" spans="1:42">
      <c r="D553" t="s">
        <v>255</v>
      </c>
      <c r="F553" t="s">
        <v>199</v>
      </c>
      <c r="G553" t="s">
        <v>180</v>
      </c>
      <c r="H553" t="s">
        <v>196</v>
      </c>
      <c r="I553" t="s">
        <v>244</v>
      </c>
      <c r="J553" s="2" t="s">
        <v>243</v>
      </c>
      <c r="K553" t="s">
        <v>248</v>
      </c>
      <c r="L553" t="s">
        <v>217</v>
      </c>
      <c r="M553" t="s">
        <v>195</v>
      </c>
      <c r="N553" t="s">
        <v>221</v>
      </c>
      <c r="O553" t="s">
        <v>246</v>
      </c>
      <c r="P553" t="s">
        <v>198</v>
      </c>
      <c r="Q553" t="s">
        <v>183</v>
      </c>
      <c r="R553" t="s">
        <v>204</v>
      </c>
      <c r="S553" t="s">
        <v>263</v>
      </c>
      <c r="T553" t="s">
        <v>206</v>
      </c>
      <c r="U553" t="s">
        <v>256</v>
      </c>
      <c r="V553" t="s">
        <v>209</v>
      </c>
      <c r="W553" t="s">
        <v>252</v>
      </c>
      <c r="X553" t="s">
        <v>254</v>
      </c>
      <c r="Y553" t="s">
        <v>203</v>
      </c>
      <c r="Z553" t="s">
        <v>207</v>
      </c>
      <c r="AA553" t="s">
        <v>205</v>
      </c>
      <c r="AB553" t="s">
        <v>200</v>
      </c>
      <c r="AC553" t="s">
        <v>249</v>
      </c>
      <c r="AD553" s="3" t="s">
        <v>427</v>
      </c>
      <c r="AE553" t="s">
        <v>208</v>
      </c>
      <c r="AF553" t="s">
        <v>179</v>
      </c>
      <c r="AG553" t="s">
        <v>253</v>
      </c>
      <c r="AH553" t="s">
        <v>181</v>
      </c>
      <c r="AI553" t="s">
        <v>264</v>
      </c>
      <c r="AJ553" t="s">
        <v>197</v>
      </c>
      <c r="AK553" t="s">
        <v>202</v>
      </c>
      <c r="AL553" t="s">
        <v>190</v>
      </c>
      <c r="AM553" t="s">
        <v>187</v>
      </c>
      <c r="AN553" t="s">
        <v>201</v>
      </c>
      <c r="AO553" t="s">
        <v>193</v>
      </c>
      <c r="AP553" t="s">
        <v>210</v>
      </c>
    </row>
    <row r="554" spans="1:42">
      <c r="D554" t="s">
        <v>260</v>
      </c>
      <c r="E554">
        <f>SUM(F554:Y554)</f>
        <v>178</v>
      </c>
      <c r="F554">
        <v>21</v>
      </c>
      <c r="G554">
        <v>21</v>
      </c>
      <c r="H554">
        <v>20</v>
      </c>
      <c r="I554">
        <v>18</v>
      </c>
      <c r="J554">
        <v>21</v>
      </c>
      <c r="K554">
        <v>21</v>
      </c>
      <c r="L554">
        <v>3</v>
      </c>
      <c r="M554">
        <v>10</v>
      </c>
      <c r="N554">
        <v>1</v>
      </c>
      <c r="O554">
        <v>6</v>
      </c>
      <c r="P554">
        <v>15</v>
      </c>
      <c r="Q554">
        <v>6</v>
      </c>
      <c r="R554">
        <v>10</v>
      </c>
      <c r="S554">
        <v>1</v>
      </c>
      <c r="T554">
        <v>4</v>
      </c>
    </row>
    <row r="555" spans="1:42">
      <c r="D555" t="s">
        <v>247</v>
      </c>
      <c r="E555">
        <f>SUM(F555:AZ555)</f>
        <v>356</v>
      </c>
      <c r="F555" s="9">
        <v>41</v>
      </c>
      <c r="G555" s="9">
        <v>36</v>
      </c>
      <c r="H555" s="9">
        <v>41</v>
      </c>
      <c r="I555" s="9">
        <v>38</v>
      </c>
      <c r="J555" s="9">
        <v>15</v>
      </c>
      <c r="K555" s="9">
        <v>24</v>
      </c>
      <c r="L555" s="9">
        <v>26</v>
      </c>
      <c r="M555" s="9">
        <v>16</v>
      </c>
      <c r="N555" s="9">
        <v>12</v>
      </c>
      <c r="O555" s="9">
        <v>24</v>
      </c>
      <c r="P555" s="9">
        <v>12</v>
      </c>
      <c r="Q555" s="9">
        <v>10</v>
      </c>
      <c r="R555" s="9">
        <v>18</v>
      </c>
      <c r="S555" s="9">
        <v>11</v>
      </c>
      <c r="T555">
        <v>4</v>
      </c>
      <c r="U555">
        <v>3</v>
      </c>
      <c r="W555" s="9">
        <v>14</v>
      </c>
      <c r="X555">
        <v>6</v>
      </c>
      <c r="Y555">
        <v>1</v>
      </c>
      <c r="AH555" s="9">
        <v>3</v>
      </c>
      <c r="AM555">
        <v>1</v>
      </c>
    </row>
    <row r="557" spans="1:42">
      <c r="A557" s="1">
        <v>45798</v>
      </c>
      <c r="D557">
        <f>SUM(F557:BJ557)</f>
        <v>9</v>
      </c>
      <c r="E557">
        <v>18</v>
      </c>
      <c r="F557">
        <v>1</v>
      </c>
      <c r="G557">
        <v>1</v>
      </c>
      <c r="H557">
        <v>1</v>
      </c>
      <c r="I557">
        <v>1</v>
      </c>
      <c r="J557">
        <v>1</v>
      </c>
      <c r="K557">
        <v>1</v>
      </c>
      <c r="M557">
        <v>1</v>
      </c>
      <c r="P557">
        <v>1</v>
      </c>
      <c r="R557">
        <v>1</v>
      </c>
    </row>
    <row r="558" spans="1:42" ht="14.25">
      <c r="A558" t="s">
        <v>212</v>
      </c>
      <c r="B558" s="16" t="s">
        <v>27</v>
      </c>
      <c r="C558" s="2" t="s">
        <v>198</v>
      </c>
      <c r="D558">
        <f t="shared" ref="D558:D559" si="20">SUM(F558:BJ558)</f>
        <v>7</v>
      </c>
      <c r="E558">
        <v>7</v>
      </c>
      <c r="I558" s="9">
        <v>1</v>
      </c>
      <c r="J558">
        <v>1</v>
      </c>
      <c r="L558" s="9">
        <v>2</v>
      </c>
      <c r="M558">
        <v>1</v>
      </c>
      <c r="O558">
        <v>1</v>
      </c>
      <c r="S558">
        <v>1</v>
      </c>
    </row>
    <row r="559" spans="1:42" ht="14.25">
      <c r="A559">
        <v>6</v>
      </c>
      <c r="B559" s="16" t="s">
        <v>38</v>
      </c>
      <c r="C559" s="2" t="s">
        <v>273</v>
      </c>
      <c r="D559">
        <f t="shared" si="20"/>
        <v>11</v>
      </c>
      <c r="E559">
        <v>11</v>
      </c>
      <c r="F559">
        <v>1</v>
      </c>
      <c r="G559">
        <v>2</v>
      </c>
      <c r="H559">
        <v>2</v>
      </c>
      <c r="I559" s="9">
        <v>2</v>
      </c>
      <c r="K559">
        <v>1</v>
      </c>
      <c r="L559" s="9">
        <v>1</v>
      </c>
      <c r="N559">
        <v>1</v>
      </c>
      <c r="P559">
        <v>1</v>
      </c>
    </row>
    <row r="560" spans="1:42">
      <c r="B560" t="s">
        <v>548</v>
      </c>
      <c r="C560" s="2" t="s">
        <v>415</v>
      </c>
    </row>
    <row r="561" spans="1:3" ht="14.25">
      <c r="B561" s="16" t="s">
        <v>283</v>
      </c>
      <c r="C561" s="18" t="s">
        <v>414</v>
      </c>
    </row>
    <row r="562" spans="1:3" ht="16.5">
      <c r="B562" s="5" t="s">
        <v>506</v>
      </c>
      <c r="C562" s="2" t="s">
        <v>458</v>
      </c>
    </row>
    <row r="563" spans="1:3" ht="16.5">
      <c r="B563" s="5" t="s">
        <v>284</v>
      </c>
      <c r="C563" s="2" t="s">
        <v>466</v>
      </c>
    </row>
    <row r="564" spans="1:3" ht="16.5">
      <c r="B564" s="5" t="s">
        <v>502</v>
      </c>
      <c r="C564" s="2" t="s">
        <v>243</v>
      </c>
    </row>
    <row r="567" spans="1:3" ht="28.5">
      <c r="B567" s="19" t="s">
        <v>493</v>
      </c>
      <c r="C567" s="11" t="s">
        <v>434</v>
      </c>
    </row>
    <row r="568" spans="1:3" ht="14.25">
      <c r="B568" s="16" t="s">
        <v>19</v>
      </c>
      <c r="C568" t="s">
        <v>198</v>
      </c>
    </row>
    <row r="569" spans="1:3" ht="14.25">
      <c r="B569" s="16" t="s">
        <v>67</v>
      </c>
      <c r="C569" s="18" t="s">
        <v>446</v>
      </c>
    </row>
    <row r="570" spans="1:3" ht="14.25">
      <c r="B570" s="16" t="s">
        <v>282</v>
      </c>
      <c r="C570" t="s">
        <v>248</v>
      </c>
    </row>
    <row r="571" spans="1:3" ht="14.25">
      <c r="A571" s="18" t="s">
        <v>422</v>
      </c>
      <c r="B571" s="16" t="s">
        <v>285</v>
      </c>
      <c r="C571" s="18" t="s">
        <v>237</v>
      </c>
    </row>
    <row r="572" spans="1:3">
      <c r="B572" t="s">
        <v>549</v>
      </c>
      <c r="C572" t="s">
        <v>186</v>
      </c>
    </row>
    <row r="573" spans="1:3">
      <c r="A573" s="18" t="s">
        <v>422</v>
      </c>
      <c r="B573" t="s">
        <v>500</v>
      </c>
      <c r="C573" t="s">
        <v>186</v>
      </c>
    </row>
    <row r="574" spans="1:3">
      <c r="B574" t="s">
        <v>176</v>
      </c>
      <c r="C574" t="s">
        <v>152</v>
      </c>
    </row>
    <row r="575" spans="1:3" ht="16.5">
      <c r="B575" s="5" t="s">
        <v>507</v>
      </c>
      <c r="C575" s="18" t="s">
        <v>204</v>
      </c>
    </row>
    <row r="576" spans="1:3" ht="16.5">
      <c r="B576" s="5" t="s">
        <v>382</v>
      </c>
      <c r="C576" s="18" t="s">
        <v>196</v>
      </c>
    </row>
    <row r="577" spans="1:42" ht="16.5">
      <c r="B577" s="5" t="s">
        <v>513</v>
      </c>
      <c r="C577" s="18" t="s">
        <v>196</v>
      </c>
    </row>
    <row r="580" spans="1:42">
      <c r="D580" s="2"/>
      <c r="E580" s="2"/>
      <c r="F580" s="2">
        <v>1</v>
      </c>
      <c r="G580" s="2"/>
      <c r="H580" s="2"/>
      <c r="I580" s="2"/>
      <c r="J580" s="2">
        <v>5</v>
      </c>
      <c r="K580" s="2"/>
      <c r="L580" s="2"/>
      <c r="M580" s="2"/>
      <c r="N580" s="2"/>
      <c r="O580" s="2">
        <v>10</v>
      </c>
      <c r="P580" s="2"/>
      <c r="Q580" s="2"/>
      <c r="R580" s="2"/>
      <c r="S580" s="2"/>
      <c r="T580" s="2">
        <v>15</v>
      </c>
      <c r="U580" s="2"/>
      <c r="V580" s="2"/>
      <c r="W580" s="2"/>
      <c r="X580" s="2"/>
      <c r="Y580" s="2">
        <v>20</v>
      </c>
      <c r="Z580" s="2"/>
      <c r="AA580" s="2"/>
      <c r="AB580" s="2"/>
      <c r="AC580" s="2"/>
      <c r="AD580" s="2">
        <v>25</v>
      </c>
      <c r="AE580" s="2"/>
      <c r="AF580" s="2"/>
      <c r="AG580" s="2"/>
      <c r="AH580" s="2"/>
      <c r="AI580" s="2">
        <v>30</v>
      </c>
      <c r="AJ580" s="2"/>
      <c r="AK580" s="2"/>
      <c r="AL580" s="2"/>
      <c r="AM580" s="2"/>
      <c r="AN580" s="2">
        <v>35</v>
      </c>
      <c r="AO580" s="2"/>
      <c r="AP580" s="2"/>
    </row>
    <row r="581" spans="1:42">
      <c r="H581" t="s">
        <v>436</v>
      </c>
      <c r="K581" t="s">
        <v>259</v>
      </c>
      <c r="N581" t="s">
        <v>189</v>
      </c>
      <c r="O581" t="s">
        <v>188</v>
      </c>
      <c r="Q581" t="s">
        <v>194</v>
      </c>
      <c r="R581" t="s">
        <v>182</v>
      </c>
      <c r="S581" t="s">
        <v>214</v>
      </c>
      <c r="U581" t="s">
        <v>185</v>
      </c>
      <c r="V581" t="s">
        <v>191</v>
      </c>
      <c r="W581" t="s">
        <v>220</v>
      </c>
      <c r="Y581" t="s">
        <v>227</v>
      </c>
      <c r="Z581" t="s">
        <v>213</v>
      </c>
      <c r="AB581" t="s">
        <v>430</v>
      </c>
      <c r="AC581" t="s">
        <v>261</v>
      </c>
      <c r="AE581" t="s">
        <v>222</v>
      </c>
      <c r="AF581" s="12" t="s">
        <v>416</v>
      </c>
      <c r="AG581" s="12" t="s">
        <v>242</v>
      </c>
      <c r="AJ581" t="s">
        <v>192</v>
      </c>
      <c r="AM581" t="s">
        <v>257</v>
      </c>
      <c r="AO581" t="s">
        <v>417</v>
      </c>
      <c r="AP581" t="s">
        <v>251</v>
      </c>
    </row>
    <row r="582" spans="1:42">
      <c r="D582" t="s">
        <v>255</v>
      </c>
      <c r="F582" t="s">
        <v>199</v>
      </c>
      <c r="G582" t="s">
        <v>180</v>
      </c>
      <c r="H582" t="s">
        <v>196</v>
      </c>
      <c r="I582" t="s">
        <v>244</v>
      </c>
      <c r="J582" s="2" t="s">
        <v>243</v>
      </c>
      <c r="K582" t="s">
        <v>248</v>
      </c>
      <c r="L582" t="s">
        <v>217</v>
      </c>
      <c r="M582" t="s">
        <v>195</v>
      </c>
      <c r="N582" t="s">
        <v>221</v>
      </c>
      <c r="O582" t="s">
        <v>246</v>
      </c>
      <c r="P582" t="s">
        <v>198</v>
      </c>
      <c r="Q582" t="s">
        <v>183</v>
      </c>
      <c r="R582" t="s">
        <v>204</v>
      </c>
      <c r="S582" t="s">
        <v>263</v>
      </c>
      <c r="T582" t="s">
        <v>206</v>
      </c>
      <c r="U582" t="s">
        <v>256</v>
      </c>
      <c r="V582" t="s">
        <v>209</v>
      </c>
      <c r="W582" t="s">
        <v>252</v>
      </c>
      <c r="X582" t="s">
        <v>254</v>
      </c>
      <c r="Y582" t="s">
        <v>203</v>
      </c>
      <c r="Z582" t="s">
        <v>207</v>
      </c>
      <c r="AA582" t="s">
        <v>205</v>
      </c>
      <c r="AB582" t="s">
        <v>200</v>
      </c>
      <c r="AC582" t="s">
        <v>249</v>
      </c>
      <c r="AD582" s="12" t="s">
        <v>427</v>
      </c>
      <c r="AE582" t="s">
        <v>208</v>
      </c>
      <c r="AF582" t="s">
        <v>179</v>
      </c>
      <c r="AG582" t="s">
        <v>253</v>
      </c>
      <c r="AH582" t="s">
        <v>181</v>
      </c>
      <c r="AI582" t="s">
        <v>264</v>
      </c>
      <c r="AJ582" t="s">
        <v>197</v>
      </c>
      <c r="AK582" t="s">
        <v>202</v>
      </c>
      <c r="AL582" t="s">
        <v>190</v>
      </c>
      <c r="AM582" t="s">
        <v>187</v>
      </c>
      <c r="AN582" t="s">
        <v>201</v>
      </c>
      <c r="AO582" t="s">
        <v>193</v>
      </c>
      <c r="AP582" t="s">
        <v>210</v>
      </c>
    </row>
    <row r="583" spans="1:42">
      <c r="D583" t="s">
        <v>260</v>
      </c>
      <c r="E583">
        <f>SUM(F583:Y583)</f>
        <v>185</v>
      </c>
      <c r="F583">
        <v>22</v>
      </c>
      <c r="G583">
        <v>22</v>
      </c>
      <c r="H583">
        <v>21</v>
      </c>
      <c r="I583">
        <v>18</v>
      </c>
      <c r="J583">
        <v>22</v>
      </c>
      <c r="K583">
        <v>22</v>
      </c>
      <c r="L583">
        <v>3</v>
      </c>
      <c r="M583">
        <v>10</v>
      </c>
      <c r="N583">
        <v>1</v>
      </c>
      <c r="O583">
        <v>6</v>
      </c>
      <c r="P583">
        <v>16</v>
      </c>
      <c r="Q583">
        <v>6</v>
      </c>
      <c r="R583">
        <v>11</v>
      </c>
      <c r="S583">
        <v>1</v>
      </c>
      <c r="T583">
        <v>4</v>
      </c>
    </row>
    <row r="584" spans="1:42">
      <c r="D584" t="s">
        <v>247</v>
      </c>
      <c r="E584">
        <f>SUM(F584:AZ584)</f>
        <v>371</v>
      </c>
      <c r="F584" s="9">
        <v>43</v>
      </c>
      <c r="G584" s="9">
        <v>38</v>
      </c>
      <c r="H584" s="9">
        <v>43</v>
      </c>
      <c r="I584" s="9">
        <v>40</v>
      </c>
      <c r="J584" s="9">
        <v>16</v>
      </c>
      <c r="K584" s="9">
        <v>25</v>
      </c>
      <c r="L584" s="9">
        <v>27</v>
      </c>
      <c r="M584" s="9">
        <v>17</v>
      </c>
      <c r="N584" s="9">
        <v>12</v>
      </c>
      <c r="O584" s="9">
        <v>24</v>
      </c>
      <c r="P584" s="9">
        <v>12</v>
      </c>
      <c r="Q584" s="9">
        <v>10</v>
      </c>
      <c r="R584" s="9">
        <v>20</v>
      </c>
      <c r="S584" s="9">
        <v>12</v>
      </c>
      <c r="T584">
        <v>4</v>
      </c>
      <c r="U584">
        <v>3</v>
      </c>
      <c r="W584" s="9">
        <v>14</v>
      </c>
      <c r="X584">
        <v>6</v>
      </c>
      <c r="Y584">
        <v>1</v>
      </c>
      <c r="AH584" s="9">
        <v>3</v>
      </c>
      <c r="AM584">
        <v>1</v>
      </c>
    </row>
    <row r="585" spans="1:42">
      <c r="A585" s="1">
        <v>45799</v>
      </c>
    </row>
    <row r="586" spans="1:42" ht="16.5">
      <c r="A586" t="s">
        <v>238</v>
      </c>
      <c r="B586" s="5" t="s">
        <v>384</v>
      </c>
      <c r="C586" s="2" t="s">
        <v>604</v>
      </c>
      <c r="D586">
        <f>SUM(F586:BJ586)</f>
        <v>7</v>
      </c>
      <c r="E586">
        <v>15</v>
      </c>
      <c r="F586">
        <v>1</v>
      </c>
      <c r="G586">
        <v>1</v>
      </c>
      <c r="H586">
        <v>1</v>
      </c>
      <c r="J586">
        <v>1</v>
      </c>
      <c r="K586">
        <v>1</v>
      </c>
      <c r="P586">
        <v>1</v>
      </c>
      <c r="R586">
        <v>1</v>
      </c>
    </row>
    <row r="587" spans="1:42" ht="16.5">
      <c r="B587" s="6" t="s">
        <v>504</v>
      </c>
      <c r="C587" s="9" t="s">
        <v>270</v>
      </c>
      <c r="D587">
        <f t="shared" ref="D587:D588" si="21">SUM(F587:BJ587)</f>
        <v>5</v>
      </c>
      <c r="E587">
        <v>5</v>
      </c>
      <c r="F587">
        <v>2</v>
      </c>
      <c r="H587">
        <v>1</v>
      </c>
      <c r="M587">
        <v>1</v>
      </c>
      <c r="S587">
        <v>1</v>
      </c>
    </row>
    <row r="588" spans="1:42" ht="16.5">
      <c r="A588">
        <v>9</v>
      </c>
      <c r="B588" s="6" t="s">
        <v>503</v>
      </c>
      <c r="C588" s="11" t="s">
        <v>607</v>
      </c>
      <c r="D588">
        <f t="shared" si="21"/>
        <v>10</v>
      </c>
      <c r="E588">
        <v>10</v>
      </c>
      <c r="G588">
        <v>2</v>
      </c>
      <c r="H588">
        <v>1</v>
      </c>
      <c r="I588">
        <v>2</v>
      </c>
      <c r="J588">
        <v>1</v>
      </c>
      <c r="K588">
        <v>1</v>
      </c>
      <c r="L588">
        <v>1</v>
      </c>
      <c r="R588">
        <v>2</v>
      </c>
    </row>
    <row r="589" spans="1:42">
      <c r="B589" s="18" t="s">
        <v>550</v>
      </c>
      <c r="C589" s="2" t="s">
        <v>267</v>
      </c>
    </row>
    <row r="590" spans="1:42" ht="16.5">
      <c r="B590" s="5" t="s">
        <v>505</v>
      </c>
      <c r="C590" s="21" t="s">
        <v>605</v>
      </c>
    </row>
    <row r="593" spans="2:42" ht="16.5">
      <c r="B593" s="5" t="s">
        <v>372</v>
      </c>
      <c r="C593" s="18" t="s">
        <v>198</v>
      </c>
    </row>
    <row r="594" spans="2:42" ht="16.5">
      <c r="B594" s="5" t="s">
        <v>383</v>
      </c>
      <c r="C594" s="18" t="s">
        <v>198</v>
      </c>
    </row>
    <row r="595" spans="2:42" ht="16.5">
      <c r="B595" s="5" t="s">
        <v>380</v>
      </c>
      <c r="C595" s="21" t="s">
        <v>597</v>
      </c>
    </row>
    <row r="596" spans="2:42" ht="16.5">
      <c r="B596" s="5" t="s">
        <v>381</v>
      </c>
      <c r="C596" s="18" t="s">
        <v>248</v>
      </c>
    </row>
    <row r="597" spans="2:42">
      <c r="B597" s="18" t="s">
        <v>551</v>
      </c>
      <c r="C597" s="18" t="s">
        <v>423</v>
      </c>
    </row>
    <row r="598" spans="2:42">
      <c r="B598" s="18" t="s">
        <v>552</v>
      </c>
      <c r="C598" s="21" t="s">
        <v>598</v>
      </c>
    </row>
    <row r="599" spans="2:42">
      <c r="B599" s="18" t="s">
        <v>554</v>
      </c>
      <c r="C599" s="18" t="s">
        <v>186</v>
      </c>
    </row>
    <row r="600" spans="2:42" ht="16.5">
      <c r="B600" s="22" t="s">
        <v>599</v>
      </c>
      <c r="C600" s="18" t="s">
        <v>600</v>
      </c>
    </row>
    <row r="601" spans="2:42" ht="16.5">
      <c r="B601" s="22" t="s">
        <v>601</v>
      </c>
      <c r="C601" s="18" t="s">
        <v>602</v>
      </c>
    </row>
    <row r="602" spans="2:42" ht="16.5">
      <c r="B602" s="22" t="s">
        <v>603</v>
      </c>
      <c r="C602" s="18" t="s">
        <v>602</v>
      </c>
    </row>
    <row r="604" spans="2:42">
      <c r="D604" s="2"/>
      <c r="E604" s="2"/>
      <c r="F604" s="2">
        <v>1</v>
      </c>
      <c r="G604" s="2"/>
      <c r="H604" s="2"/>
      <c r="I604" s="2"/>
      <c r="J604" s="2">
        <v>5</v>
      </c>
      <c r="K604" s="2"/>
      <c r="L604" s="2"/>
      <c r="M604" s="2"/>
      <c r="N604" s="2"/>
      <c r="O604" s="2">
        <v>10</v>
      </c>
      <c r="P604" s="2"/>
      <c r="Q604" s="2"/>
      <c r="R604" s="2"/>
      <c r="S604" s="2"/>
      <c r="T604" s="2">
        <v>15</v>
      </c>
      <c r="U604" s="2"/>
      <c r="V604" s="2"/>
      <c r="W604" s="2"/>
      <c r="X604" s="2"/>
      <c r="Y604" s="2">
        <v>20</v>
      </c>
      <c r="Z604" s="2"/>
      <c r="AA604" s="2"/>
      <c r="AB604" s="2"/>
      <c r="AC604" s="2"/>
      <c r="AD604" s="2">
        <v>25</v>
      </c>
      <c r="AE604" s="2"/>
      <c r="AF604" s="2"/>
      <c r="AG604" s="2"/>
      <c r="AH604" s="2"/>
      <c r="AI604" s="2">
        <v>30</v>
      </c>
      <c r="AJ604" s="2"/>
      <c r="AK604" s="2"/>
      <c r="AL604" s="2"/>
      <c r="AM604" s="2"/>
      <c r="AN604" s="2">
        <v>35</v>
      </c>
      <c r="AO604" s="2"/>
      <c r="AP604" s="2"/>
    </row>
    <row r="605" spans="2:42">
      <c r="H605" t="s">
        <v>436</v>
      </c>
      <c r="K605" t="s">
        <v>259</v>
      </c>
      <c r="N605" t="s">
        <v>189</v>
      </c>
      <c r="O605" t="s">
        <v>188</v>
      </c>
      <c r="Q605" t="s">
        <v>194</v>
      </c>
      <c r="R605" t="s">
        <v>182</v>
      </c>
      <c r="S605" t="s">
        <v>214</v>
      </c>
      <c r="U605" t="s">
        <v>185</v>
      </c>
      <c r="V605" t="s">
        <v>191</v>
      </c>
      <c r="W605" t="s">
        <v>220</v>
      </c>
      <c r="Y605" t="s">
        <v>227</v>
      </c>
      <c r="Z605" t="s">
        <v>213</v>
      </c>
      <c r="AB605" t="s">
        <v>430</v>
      </c>
      <c r="AC605" t="s">
        <v>261</v>
      </c>
      <c r="AE605" t="s">
        <v>222</v>
      </c>
      <c r="AF605" s="18" t="s">
        <v>416</v>
      </c>
      <c r="AG605" s="18" t="s">
        <v>242</v>
      </c>
      <c r="AJ605" t="s">
        <v>192</v>
      </c>
      <c r="AM605" t="s">
        <v>257</v>
      </c>
      <c r="AO605" t="s">
        <v>417</v>
      </c>
      <c r="AP605" t="s">
        <v>251</v>
      </c>
    </row>
    <row r="606" spans="2:42">
      <c r="D606" t="s">
        <v>255</v>
      </c>
      <c r="F606" t="s">
        <v>199</v>
      </c>
      <c r="G606" t="s">
        <v>180</v>
      </c>
      <c r="H606" t="s">
        <v>196</v>
      </c>
      <c r="I606" t="s">
        <v>244</v>
      </c>
      <c r="J606" s="2" t="s">
        <v>243</v>
      </c>
      <c r="K606" t="s">
        <v>248</v>
      </c>
      <c r="L606" t="s">
        <v>217</v>
      </c>
      <c r="M606" t="s">
        <v>195</v>
      </c>
      <c r="N606" t="s">
        <v>221</v>
      </c>
      <c r="O606" t="s">
        <v>246</v>
      </c>
      <c r="P606" t="s">
        <v>198</v>
      </c>
      <c r="Q606" t="s">
        <v>183</v>
      </c>
      <c r="R606" t="s">
        <v>204</v>
      </c>
      <c r="S606" t="s">
        <v>263</v>
      </c>
      <c r="T606" t="s">
        <v>206</v>
      </c>
      <c r="U606" t="s">
        <v>256</v>
      </c>
      <c r="V606" t="s">
        <v>209</v>
      </c>
      <c r="W606" t="s">
        <v>252</v>
      </c>
      <c r="X606" t="s">
        <v>254</v>
      </c>
      <c r="Y606" t="s">
        <v>203</v>
      </c>
      <c r="Z606" t="s">
        <v>207</v>
      </c>
      <c r="AA606" t="s">
        <v>205</v>
      </c>
      <c r="AB606" t="s">
        <v>200</v>
      </c>
      <c r="AC606" t="s">
        <v>249</v>
      </c>
      <c r="AD606" s="18" t="s">
        <v>427</v>
      </c>
      <c r="AE606" t="s">
        <v>208</v>
      </c>
      <c r="AF606" t="s">
        <v>179</v>
      </c>
      <c r="AG606" t="s">
        <v>253</v>
      </c>
      <c r="AH606" t="s">
        <v>181</v>
      </c>
      <c r="AI606" t="s">
        <v>264</v>
      </c>
      <c r="AJ606" t="s">
        <v>197</v>
      </c>
      <c r="AK606" t="s">
        <v>202</v>
      </c>
      <c r="AL606" t="s">
        <v>190</v>
      </c>
      <c r="AM606" t="s">
        <v>187</v>
      </c>
      <c r="AN606" t="s">
        <v>201</v>
      </c>
      <c r="AO606" t="s">
        <v>193</v>
      </c>
      <c r="AP606" t="s">
        <v>210</v>
      </c>
    </row>
    <row r="607" spans="2:42">
      <c r="D607" t="s">
        <v>260</v>
      </c>
      <c r="E607">
        <f>SUM(F607:Y607)</f>
        <v>192</v>
      </c>
      <c r="F607">
        <v>23</v>
      </c>
      <c r="G607">
        <v>23</v>
      </c>
      <c r="H607">
        <v>22</v>
      </c>
      <c r="I607">
        <v>18</v>
      </c>
      <c r="J607">
        <v>23</v>
      </c>
      <c r="K607">
        <v>23</v>
      </c>
      <c r="L607">
        <v>3</v>
      </c>
      <c r="M607">
        <v>10</v>
      </c>
      <c r="N607">
        <v>1</v>
      </c>
      <c r="O607">
        <v>6</v>
      </c>
      <c r="P607">
        <v>17</v>
      </c>
      <c r="Q607">
        <v>6</v>
      </c>
      <c r="R607">
        <v>12</v>
      </c>
      <c r="S607">
        <v>1</v>
      </c>
      <c r="T607">
        <v>4</v>
      </c>
    </row>
    <row r="608" spans="2:42">
      <c r="D608" t="s">
        <v>247</v>
      </c>
      <c r="E608">
        <f>SUM(F608:AZ608)</f>
        <v>387</v>
      </c>
      <c r="F608" s="9">
        <v>46</v>
      </c>
      <c r="G608" s="9">
        <v>39</v>
      </c>
      <c r="H608" s="9">
        <v>44</v>
      </c>
      <c r="I608" s="9">
        <v>43</v>
      </c>
      <c r="J608" s="9">
        <v>16</v>
      </c>
      <c r="K608" s="9">
        <v>27</v>
      </c>
      <c r="L608" s="9">
        <v>28</v>
      </c>
      <c r="M608" s="9">
        <v>18</v>
      </c>
      <c r="N608" s="9">
        <v>12</v>
      </c>
      <c r="O608" s="9">
        <v>24</v>
      </c>
      <c r="P608" s="9">
        <v>12</v>
      </c>
      <c r="Q608" s="9">
        <v>10</v>
      </c>
      <c r="R608" s="9">
        <v>20</v>
      </c>
      <c r="S608" s="9">
        <v>13</v>
      </c>
      <c r="T608">
        <v>4</v>
      </c>
      <c r="U608">
        <v>4</v>
      </c>
      <c r="W608" s="9">
        <v>14</v>
      </c>
      <c r="X608">
        <v>7</v>
      </c>
      <c r="Y608">
        <v>1</v>
      </c>
      <c r="AC608">
        <v>1</v>
      </c>
      <c r="AH608" s="9">
        <v>3</v>
      </c>
      <c r="AM608">
        <v>1</v>
      </c>
    </row>
    <row r="610" spans="1:29">
      <c r="A610" s="1">
        <v>45800</v>
      </c>
      <c r="D610">
        <f>SUM(F610:BJ610)</f>
        <v>7</v>
      </c>
      <c r="E610">
        <v>16</v>
      </c>
      <c r="F610">
        <v>1</v>
      </c>
      <c r="G610">
        <v>1</v>
      </c>
      <c r="H610">
        <v>1</v>
      </c>
      <c r="J610">
        <v>1</v>
      </c>
      <c r="K610">
        <v>1</v>
      </c>
      <c r="P610">
        <v>1</v>
      </c>
      <c r="R610">
        <v>1</v>
      </c>
    </row>
    <row r="611" spans="1:29" ht="16.5">
      <c r="A611" t="s">
        <v>219</v>
      </c>
      <c r="B611" s="22" t="s">
        <v>585</v>
      </c>
      <c r="C611" s="2" t="s">
        <v>586</v>
      </c>
      <c r="D611">
        <f t="shared" ref="D611:D612" si="22">SUM(F611:BJ611)</f>
        <v>4</v>
      </c>
      <c r="E611">
        <v>4</v>
      </c>
      <c r="H611">
        <v>1</v>
      </c>
      <c r="I611" s="9">
        <v>1</v>
      </c>
      <c r="L611">
        <v>1</v>
      </c>
      <c r="AC611">
        <v>1</v>
      </c>
    </row>
    <row r="612" spans="1:29">
      <c r="B612" s="21" t="s">
        <v>592</v>
      </c>
      <c r="C612" s="2" t="s">
        <v>610</v>
      </c>
      <c r="D612">
        <f t="shared" si="22"/>
        <v>12</v>
      </c>
      <c r="E612">
        <v>12</v>
      </c>
      <c r="F612" s="9">
        <v>3</v>
      </c>
      <c r="G612">
        <v>1</v>
      </c>
      <c r="I612" s="9">
        <v>2</v>
      </c>
      <c r="K612">
        <v>2</v>
      </c>
      <c r="M612">
        <v>1</v>
      </c>
      <c r="S612">
        <v>1</v>
      </c>
      <c r="U612">
        <v>1</v>
      </c>
      <c r="X612">
        <v>1</v>
      </c>
    </row>
    <row r="613" spans="1:29" ht="16.5">
      <c r="B613" s="22" t="s">
        <v>589</v>
      </c>
      <c r="C613" s="21" t="s">
        <v>626</v>
      </c>
    </row>
    <row r="614" spans="1:29" ht="16.5">
      <c r="B614" s="22" t="s">
        <v>629</v>
      </c>
      <c r="C614" s="2" t="s">
        <v>630</v>
      </c>
    </row>
    <row r="617" spans="1:29" ht="16.5">
      <c r="A617" s="21" t="s">
        <v>609</v>
      </c>
      <c r="B617" s="23" t="s">
        <v>608</v>
      </c>
      <c r="C617" s="11" t="s">
        <v>600</v>
      </c>
    </row>
    <row r="618" spans="1:29" ht="16.5">
      <c r="B618" s="23" t="s">
        <v>584</v>
      </c>
      <c r="C618" s="11" t="s">
        <v>623</v>
      </c>
    </row>
    <row r="619" spans="1:29" ht="16.5">
      <c r="B619" s="6" t="s">
        <v>512</v>
      </c>
      <c r="C619" s="11" t="s">
        <v>198</v>
      </c>
    </row>
    <row r="620" spans="1:29" ht="16.5">
      <c r="A620" s="21" t="s">
        <v>631</v>
      </c>
      <c r="B620" s="22" t="s">
        <v>582</v>
      </c>
      <c r="C620" s="21" t="s">
        <v>583</v>
      </c>
    </row>
    <row r="621" spans="1:29">
      <c r="B621" s="4" t="s">
        <v>590</v>
      </c>
      <c r="C621" s="21" t="s">
        <v>591</v>
      </c>
    </row>
    <row r="622" spans="1:29" ht="16.5">
      <c r="B622" s="22" t="s">
        <v>587</v>
      </c>
      <c r="C622" s="21" t="s">
        <v>588</v>
      </c>
    </row>
    <row r="623" spans="1:29">
      <c r="B623" s="21" t="s">
        <v>594</v>
      </c>
      <c r="C623" s="21" t="s">
        <v>593</v>
      </c>
    </row>
    <row r="624" spans="1:29">
      <c r="B624" s="21" t="s">
        <v>595</v>
      </c>
      <c r="C624" s="21" t="s">
        <v>593</v>
      </c>
    </row>
    <row r="625" spans="1:42" ht="16.5">
      <c r="B625" s="22" t="s">
        <v>621</v>
      </c>
      <c r="C625" s="21" t="s">
        <v>600</v>
      </c>
    </row>
    <row r="626" spans="1:42">
      <c r="B626" s="24" t="s">
        <v>622</v>
      </c>
      <c r="C626" s="21" t="s">
        <v>600</v>
      </c>
    </row>
    <row r="627" spans="1:42" ht="16.5">
      <c r="B627" s="22" t="s">
        <v>624</v>
      </c>
      <c r="C627" s="21" t="s">
        <v>625</v>
      </c>
    </row>
    <row r="628" spans="1:42" ht="16.5">
      <c r="B628" s="22" t="s">
        <v>627</v>
      </c>
      <c r="C628" s="21" t="s">
        <v>628</v>
      </c>
    </row>
    <row r="630" spans="1:42">
      <c r="D630" s="2"/>
      <c r="E630" s="2"/>
      <c r="F630" s="2">
        <v>1</v>
      </c>
      <c r="G630" s="2"/>
      <c r="H630" s="2"/>
      <c r="I630" s="2"/>
      <c r="J630" s="2">
        <v>5</v>
      </c>
      <c r="K630" s="2"/>
      <c r="L630" s="2"/>
      <c r="M630" s="2"/>
      <c r="N630" s="2"/>
      <c r="O630" s="2">
        <v>10</v>
      </c>
      <c r="P630" s="2"/>
      <c r="Q630" s="2"/>
      <c r="R630" s="2"/>
      <c r="S630" s="2"/>
      <c r="T630" s="2">
        <v>15</v>
      </c>
      <c r="U630" s="2"/>
      <c r="V630" s="2"/>
      <c r="W630" s="2"/>
      <c r="X630" s="2"/>
      <c r="Y630" s="2">
        <v>20</v>
      </c>
      <c r="Z630" s="2"/>
      <c r="AA630" s="2"/>
      <c r="AB630" s="2"/>
      <c r="AC630" s="2"/>
      <c r="AD630" s="2">
        <v>25</v>
      </c>
      <c r="AE630" s="2"/>
      <c r="AF630" s="2"/>
      <c r="AG630" s="2"/>
      <c r="AH630" s="2"/>
      <c r="AI630" s="2">
        <v>30</v>
      </c>
      <c r="AJ630" s="2"/>
      <c r="AK630" s="2"/>
      <c r="AL630" s="2"/>
      <c r="AM630" s="2"/>
      <c r="AN630" s="2">
        <v>35</v>
      </c>
      <c r="AO630" s="2"/>
      <c r="AP630" s="2"/>
    </row>
    <row r="631" spans="1:42">
      <c r="H631" t="s">
        <v>436</v>
      </c>
      <c r="K631" t="s">
        <v>259</v>
      </c>
      <c r="N631" t="s">
        <v>189</v>
      </c>
      <c r="O631" t="s">
        <v>188</v>
      </c>
      <c r="Q631" t="s">
        <v>194</v>
      </c>
      <c r="R631" t="s">
        <v>182</v>
      </c>
      <c r="S631" t="s">
        <v>214</v>
      </c>
      <c r="U631" t="s">
        <v>185</v>
      </c>
      <c r="V631" t="s">
        <v>191</v>
      </c>
      <c r="W631" t="s">
        <v>220</v>
      </c>
      <c r="Y631" t="s">
        <v>227</v>
      </c>
      <c r="Z631" t="s">
        <v>213</v>
      </c>
      <c r="AB631" t="s">
        <v>430</v>
      </c>
      <c r="AC631" t="s">
        <v>261</v>
      </c>
      <c r="AE631" t="s">
        <v>222</v>
      </c>
      <c r="AF631" s="18" t="s">
        <v>416</v>
      </c>
      <c r="AG631" s="18" t="s">
        <v>242</v>
      </c>
      <c r="AJ631" t="s">
        <v>192</v>
      </c>
      <c r="AM631" t="s">
        <v>257</v>
      </c>
      <c r="AO631" t="s">
        <v>417</v>
      </c>
      <c r="AP631" t="s">
        <v>251</v>
      </c>
    </row>
    <row r="632" spans="1:42">
      <c r="D632" t="s">
        <v>255</v>
      </c>
      <c r="F632" t="s">
        <v>199</v>
      </c>
      <c r="G632" t="s">
        <v>180</v>
      </c>
      <c r="H632" t="s">
        <v>196</v>
      </c>
      <c r="I632" t="s">
        <v>244</v>
      </c>
      <c r="J632" s="2" t="s">
        <v>243</v>
      </c>
      <c r="K632" t="s">
        <v>248</v>
      </c>
      <c r="L632" t="s">
        <v>217</v>
      </c>
      <c r="M632" t="s">
        <v>195</v>
      </c>
      <c r="N632" t="s">
        <v>221</v>
      </c>
      <c r="O632" t="s">
        <v>246</v>
      </c>
      <c r="P632" t="s">
        <v>198</v>
      </c>
      <c r="Q632" t="s">
        <v>183</v>
      </c>
      <c r="R632" t="s">
        <v>204</v>
      </c>
      <c r="S632" t="s">
        <v>263</v>
      </c>
      <c r="T632" t="s">
        <v>206</v>
      </c>
      <c r="U632" t="s">
        <v>256</v>
      </c>
      <c r="V632" t="s">
        <v>209</v>
      </c>
      <c r="W632" t="s">
        <v>252</v>
      </c>
      <c r="X632" t="s">
        <v>254</v>
      </c>
      <c r="Y632" t="s">
        <v>203</v>
      </c>
      <c r="Z632" t="s">
        <v>207</v>
      </c>
      <c r="AA632" t="s">
        <v>205</v>
      </c>
      <c r="AB632" t="s">
        <v>200</v>
      </c>
      <c r="AC632" t="s">
        <v>249</v>
      </c>
      <c r="AD632" s="18" t="s">
        <v>427</v>
      </c>
      <c r="AE632" t="s">
        <v>208</v>
      </c>
      <c r="AF632" t="s">
        <v>179</v>
      </c>
      <c r="AG632" t="s">
        <v>253</v>
      </c>
      <c r="AH632" t="s">
        <v>181</v>
      </c>
      <c r="AI632" t="s">
        <v>264</v>
      </c>
      <c r="AJ632" t="s">
        <v>197</v>
      </c>
      <c r="AK632" t="s">
        <v>202</v>
      </c>
      <c r="AL632" t="s">
        <v>190</v>
      </c>
      <c r="AM632" t="s">
        <v>187</v>
      </c>
      <c r="AN632" t="s">
        <v>201</v>
      </c>
      <c r="AO632" t="s">
        <v>193</v>
      </c>
      <c r="AP632" t="s">
        <v>210</v>
      </c>
    </row>
    <row r="633" spans="1:42">
      <c r="D633" t="s">
        <v>260</v>
      </c>
      <c r="E633">
        <f>SUM(F633:Y633)</f>
        <v>201</v>
      </c>
      <c r="F633">
        <v>24</v>
      </c>
      <c r="G633">
        <v>24</v>
      </c>
      <c r="H633">
        <v>23</v>
      </c>
      <c r="I633">
        <v>19</v>
      </c>
      <c r="J633">
        <v>24</v>
      </c>
      <c r="K633">
        <v>24</v>
      </c>
      <c r="L633">
        <v>3</v>
      </c>
      <c r="M633">
        <v>11</v>
      </c>
      <c r="N633">
        <v>1</v>
      </c>
      <c r="O633">
        <v>6</v>
      </c>
      <c r="P633">
        <v>18</v>
      </c>
      <c r="Q633">
        <v>6</v>
      </c>
      <c r="R633">
        <v>12</v>
      </c>
      <c r="S633">
        <v>1</v>
      </c>
      <c r="T633">
        <v>4</v>
      </c>
      <c r="X633">
        <v>1</v>
      </c>
    </row>
    <row r="634" spans="1:42">
      <c r="D634" t="s">
        <v>247</v>
      </c>
      <c r="E634">
        <f>SUM(F634:AZ634)</f>
        <v>407</v>
      </c>
      <c r="F634" s="9">
        <v>48</v>
      </c>
      <c r="G634" s="9">
        <v>40</v>
      </c>
      <c r="H634" s="9">
        <v>46</v>
      </c>
      <c r="I634" s="9">
        <v>46</v>
      </c>
      <c r="J634" s="9">
        <v>17</v>
      </c>
      <c r="K634" s="9">
        <v>29</v>
      </c>
      <c r="L634" s="9">
        <v>29</v>
      </c>
      <c r="M634" s="9">
        <v>18</v>
      </c>
      <c r="N634" s="9">
        <v>13</v>
      </c>
      <c r="O634" s="9">
        <v>25</v>
      </c>
      <c r="P634" s="9">
        <v>13</v>
      </c>
      <c r="Q634" s="9">
        <v>10</v>
      </c>
      <c r="R634" s="9">
        <v>21</v>
      </c>
      <c r="S634" s="9">
        <v>14</v>
      </c>
      <c r="T634">
        <v>4</v>
      </c>
      <c r="U634">
        <v>5</v>
      </c>
      <c r="W634" s="9">
        <v>14</v>
      </c>
      <c r="X634">
        <v>9</v>
      </c>
      <c r="Y634">
        <v>1</v>
      </c>
      <c r="AC634">
        <v>1</v>
      </c>
      <c r="AH634" s="9">
        <v>3</v>
      </c>
      <c r="AM634">
        <v>1</v>
      </c>
    </row>
    <row r="636" spans="1:42">
      <c r="A636" s="20">
        <v>45801</v>
      </c>
      <c r="D636">
        <f>SUM(F636:BJ636)</f>
        <v>9</v>
      </c>
      <c r="E636">
        <v>20</v>
      </c>
      <c r="F636">
        <v>1</v>
      </c>
      <c r="G636">
        <v>1</v>
      </c>
      <c r="H636">
        <v>1</v>
      </c>
      <c r="I636">
        <v>1</v>
      </c>
      <c r="J636">
        <v>1</v>
      </c>
      <c r="K636">
        <v>1</v>
      </c>
      <c r="M636">
        <v>1</v>
      </c>
      <c r="P636">
        <v>1</v>
      </c>
      <c r="X636">
        <v>1</v>
      </c>
    </row>
    <row r="637" spans="1:42" ht="16.5">
      <c r="A637" s="21" t="s">
        <v>581</v>
      </c>
      <c r="B637" s="22" t="s">
        <v>613</v>
      </c>
      <c r="C637" s="2" t="s">
        <v>612</v>
      </c>
      <c r="D637">
        <f t="shared" ref="D637:D638" si="23">SUM(F637:BJ637)</f>
        <v>6</v>
      </c>
      <c r="E637">
        <v>6</v>
      </c>
      <c r="F637">
        <v>1</v>
      </c>
      <c r="G637">
        <v>1</v>
      </c>
      <c r="N637">
        <v>1</v>
      </c>
      <c r="P637">
        <v>1</v>
      </c>
      <c r="U637">
        <v>1</v>
      </c>
      <c r="X637">
        <v>1</v>
      </c>
    </row>
    <row r="638" spans="1:42">
      <c r="B638" s="21" t="s">
        <v>617</v>
      </c>
      <c r="C638" s="2" t="s">
        <v>598</v>
      </c>
      <c r="D638">
        <f t="shared" si="23"/>
        <v>14</v>
      </c>
      <c r="E638">
        <v>14</v>
      </c>
      <c r="F638">
        <v>1</v>
      </c>
      <c r="H638">
        <v>2</v>
      </c>
      <c r="I638" s="9">
        <v>3</v>
      </c>
      <c r="J638">
        <v>1</v>
      </c>
      <c r="K638">
        <v>2</v>
      </c>
      <c r="L638">
        <v>1</v>
      </c>
      <c r="O638">
        <v>1</v>
      </c>
      <c r="R638">
        <v>1</v>
      </c>
      <c r="S638">
        <v>1</v>
      </c>
      <c r="X638">
        <v>1</v>
      </c>
    </row>
    <row r="639" spans="1:42" ht="16.5">
      <c r="B639" s="23" t="s">
        <v>620</v>
      </c>
      <c r="C639" s="9" t="s">
        <v>633</v>
      </c>
    </row>
    <row r="640" spans="1:42" ht="16.5">
      <c r="B640" s="22" t="s">
        <v>642</v>
      </c>
      <c r="C640" s="2" t="s">
        <v>643</v>
      </c>
    </row>
    <row r="641" spans="1:3" ht="16.5">
      <c r="B641" s="22" t="s">
        <v>611</v>
      </c>
      <c r="C641" s="21" t="s">
        <v>647</v>
      </c>
    </row>
    <row r="642" spans="1:3" ht="16.5">
      <c r="B642" s="22" t="s">
        <v>648</v>
      </c>
      <c r="C642" s="2" t="s">
        <v>649</v>
      </c>
    </row>
    <row r="645" spans="1:3" ht="16.5">
      <c r="B645" s="23" t="s">
        <v>632</v>
      </c>
      <c r="C645" s="11" t="s">
        <v>715</v>
      </c>
    </row>
    <row r="646" spans="1:3" ht="16.5">
      <c r="B646" s="22" t="s">
        <v>614</v>
      </c>
      <c r="C646" s="21" t="s">
        <v>612</v>
      </c>
    </row>
    <row r="647" spans="1:3" ht="16.5">
      <c r="B647" s="22" t="s">
        <v>615</v>
      </c>
      <c r="C647" s="21" t="s">
        <v>657</v>
      </c>
    </row>
    <row r="648" spans="1:3">
      <c r="B648" s="21" t="s">
        <v>616</v>
      </c>
      <c r="C648" s="21" t="s">
        <v>646</v>
      </c>
    </row>
    <row r="649" spans="1:3">
      <c r="B649" s="21" t="s">
        <v>618</v>
      </c>
      <c r="C649" s="21" t="s">
        <v>641</v>
      </c>
    </row>
    <row r="650" spans="1:3">
      <c r="B650" s="21" t="s">
        <v>619</v>
      </c>
      <c r="C650" s="21" t="s">
        <v>598</v>
      </c>
    </row>
    <row r="651" spans="1:3" ht="16.5">
      <c r="B651" s="22" t="s">
        <v>644</v>
      </c>
      <c r="C651" s="21" t="s">
        <v>645</v>
      </c>
    </row>
    <row r="652" spans="1:3" ht="16.5">
      <c r="A652" s="21" t="s">
        <v>662</v>
      </c>
      <c r="B652" s="22" t="s">
        <v>650</v>
      </c>
      <c r="C652" s="21" t="s">
        <v>643</v>
      </c>
    </row>
    <row r="653" spans="1:3" ht="16.5">
      <c r="B653" s="22" t="s">
        <v>651</v>
      </c>
      <c r="C653" s="21" t="s">
        <v>652</v>
      </c>
    </row>
    <row r="654" spans="1:3" ht="16.5">
      <c r="B654" s="22" t="s">
        <v>653</v>
      </c>
      <c r="C654" s="21" t="s">
        <v>640</v>
      </c>
    </row>
    <row r="655" spans="1:3" ht="16.5">
      <c r="B655" s="22" t="s">
        <v>654</v>
      </c>
      <c r="C655" s="21" t="s">
        <v>640</v>
      </c>
    </row>
    <row r="656" spans="1:3" ht="16.5">
      <c r="B656" s="22" t="s">
        <v>655</v>
      </c>
      <c r="C656" s="21" t="s">
        <v>656</v>
      </c>
    </row>
    <row r="657" spans="1:42" ht="16.5">
      <c r="B657" s="22" t="s">
        <v>658</v>
      </c>
      <c r="C657" s="21" t="s">
        <v>659</v>
      </c>
    </row>
    <row r="658" spans="1:42" ht="16.5">
      <c r="B658" s="22" t="s">
        <v>660</v>
      </c>
      <c r="C658" s="21" t="s">
        <v>661</v>
      </c>
    </row>
    <row r="659" spans="1:42" ht="16.5">
      <c r="B659" s="22"/>
      <c r="C659" s="21"/>
    </row>
    <row r="660" spans="1:42">
      <c r="D660" s="2"/>
      <c r="E660" s="2"/>
      <c r="F660" s="2">
        <v>1</v>
      </c>
      <c r="G660" s="2"/>
      <c r="H660" s="2"/>
      <c r="I660" s="2"/>
      <c r="J660" s="2">
        <v>5</v>
      </c>
      <c r="K660" s="2"/>
      <c r="L660" s="2"/>
      <c r="M660" s="2"/>
      <c r="N660" s="2"/>
      <c r="O660" s="2">
        <v>10</v>
      </c>
      <c r="P660" s="2"/>
      <c r="Q660" s="2"/>
      <c r="R660" s="2"/>
      <c r="S660" s="2"/>
      <c r="T660" s="2">
        <v>15</v>
      </c>
      <c r="U660" s="2"/>
      <c r="V660" s="2"/>
      <c r="W660" s="2"/>
      <c r="X660" s="2"/>
      <c r="Y660" s="2">
        <v>20</v>
      </c>
      <c r="Z660" s="2"/>
      <c r="AA660" s="2"/>
      <c r="AB660" s="2"/>
      <c r="AC660" s="2"/>
      <c r="AD660" s="2">
        <v>25</v>
      </c>
      <c r="AE660" s="2"/>
      <c r="AF660" s="2"/>
      <c r="AG660" s="2"/>
      <c r="AH660" s="2"/>
      <c r="AI660" s="2">
        <v>30</v>
      </c>
      <c r="AJ660" s="2"/>
      <c r="AK660" s="2"/>
      <c r="AL660" s="2"/>
      <c r="AM660" s="2"/>
      <c r="AN660" s="2">
        <v>35</v>
      </c>
      <c r="AO660" s="2"/>
      <c r="AP660" s="2"/>
    </row>
    <row r="661" spans="1:42">
      <c r="H661" t="s">
        <v>436</v>
      </c>
      <c r="K661" t="s">
        <v>259</v>
      </c>
      <c r="N661" t="s">
        <v>189</v>
      </c>
      <c r="O661" t="s">
        <v>188</v>
      </c>
      <c r="Q661" t="s">
        <v>194</v>
      </c>
      <c r="R661" t="s">
        <v>182</v>
      </c>
      <c r="S661" t="s">
        <v>214</v>
      </c>
      <c r="U661" t="s">
        <v>185</v>
      </c>
      <c r="V661" t="s">
        <v>191</v>
      </c>
      <c r="W661" t="s">
        <v>220</v>
      </c>
      <c r="Y661" t="s">
        <v>227</v>
      </c>
      <c r="Z661" t="s">
        <v>213</v>
      </c>
      <c r="AB661" t="s">
        <v>430</v>
      </c>
      <c r="AC661" t="s">
        <v>261</v>
      </c>
      <c r="AE661" t="s">
        <v>222</v>
      </c>
      <c r="AF661" s="18" t="s">
        <v>416</v>
      </c>
      <c r="AG661" s="18" t="s">
        <v>242</v>
      </c>
      <c r="AJ661" t="s">
        <v>192</v>
      </c>
      <c r="AM661" t="s">
        <v>257</v>
      </c>
      <c r="AO661" t="s">
        <v>417</v>
      </c>
      <c r="AP661" t="s">
        <v>251</v>
      </c>
    </row>
    <row r="662" spans="1:42">
      <c r="D662" t="s">
        <v>255</v>
      </c>
      <c r="F662" t="s">
        <v>199</v>
      </c>
      <c r="G662" t="s">
        <v>180</v>
      </c>
      <c r="H662" t="s">
        <v>196</v>
      </c>
      <c r="I662" t="s">
        <v>244</v>
      </c>
      <c r="J662" s="2" t="s">
        <v>243</v>
      </c>
      <c r="K662" t="s">
        <v>248</v>
      </c>
      <c r="L662" t="s">
        <v>217</v>
      </c>
      <c r="M662" t="s">
        <v>195</v>
      </c>
      <c r="N662" t="s">
        <v>221</v>
      </c>
      <c r="O662" t="s">
        <v>246</v>
      </c>
      <c r="P662" t="s">
        <v>198</v>
      </c>
      <c r="Q662" t="s">
        <v>183</v>
      </c>
      <c r="R662" t="s">
        <v>204</v>
      </c>
      <c r="S662" t="s">
        <v>263</v>
      </c>
      <c r="T662" t="s">
        <v>206</v>
      </c>
      <c r="U662" t="s">
        <v>256</v>
      </c>
      <c r="V662" t="s">
        <v>209</v>
      </c>
      <c r="W662" t="s">
        <v>252</v>
      </c>
      <c r="X662" t="s">
        <v>254</v>
      </c>
      <c r="Y662" t="s">
        <v>203</v>
      </c>
      <c r="Z662" t="s">
        <v>207</v>
      </c>
      <c r="AA662" t="s">
        <v>205</v>
      </c>
      <c r="AB662" t="s">
        <v>200</v>
      </c>
      <c r="AC662" t="s">
        <v>249</v>
      </c>
      <c r="AD662" s="18" t="s">
        <v>427</v>
      </c>
      <c r="AE662" t="s">
        <v>208</v>
      </c>
      <c r="AF662" t="s">
        <v>179</v>
      </c>
      <c r="AG662" t="s">
        <v>253</v>
      </c>
      <c r="AH662" t="s">
        <v>181</v>
      </c>
      <c r="AI662" t="s">
        <v>264</v>
      </c>
      <c r="AJ662" t="s">
        <v>197</v>
      </c>
      <c r="AK662" t="s">
        <v>202</v>
      </c>
      <c r="AL662" t="s">
        <v>190</v>
      </c>
      <c r="AM662" t="s">
        <v>187</v>
      </c>
      <c r="AN662" t="s">
        <v>201</v>
      </c>
      <c r="AO662" t="s">
        <v>193</v>
      </c>
      <c r="AP662" t="s">
        <v>210</v>
      </c>
    </row>
    <row r="663" spans="1:42">
      <c r="D663" t="s">
        <v>260</v>
      </c>
      <c r="E663">
        <f>SUM(F663:Y663)</f>
        <v>207</v>
      </c>
      <c r="F663">
        <v>25</v>
      </c>
      <c r="G663">
        <v>25</v>
      </c>
      <c r="H663">
        <v>24</v>
      </c>
      <c r="I663">
        <v>20</v>
      </c>
      <c r="J663">
        <v>25</v>
      </c>
      <c r="K663">
        <v>25</v>
      </c>
      <c r="L663">
        <v>3</v>
      </c>
      <c r="M663">
        <v>11</v>
      </c>
      <c r="N663">
        <v>1</v>
      </c>
      <c r="O663">
        <v>6</v>
      </c>
      <c r="P663">
        <v>18</v>
      </c>
      <c r="Q663">
        <v>6</v>
      </c>
      <c r="R663">
        <v>12</v>
      </c>
      <c r="S663">
        <v>1</v>
      </c>
      <c r="T663">
        <v>4</v>
      </c>
      <c r="X663">
        <v>1</v>
      </c>
    </row>
    <row r="664" spans="1:42">
      <c r="D664" t="s">
        <v>247</v>
      </c>
      <c r="E664">
        <f>SUM(F664:AZ664)</f>
        <v>419</v>
      </c>
      <c r="F664" s="9">
        <v>49</v>
      </c>
      <c r="G664" s="9">
        <v>42</v>
      </c>
      <c r="H664" s="9">
        <v>49</v>
      </c>
      <c r="I664" s="9">
        <v>47</v>
      </c>
      <c r="J664" s="9">
        <v>18</v>
      </c>
      <c r="K664" s="9">
        <v>29</v>
      </c>
      <c r="L664" s="9">
        <v>30</v>
      </c>
      <c r="M664" s="9">
        <v>18</v>
      </c>
      <c r="N664" s="9">
        <v>13</v>
      </c>
      <c r="O664" s="9">
        <v>25</v>
      </c>
      <c r="P664" s="9">
        <v>13</v>
      </c>
      <c r="Q664" s="9">
        <v>10</v>
      </c>
      <c r="R664" s="9">
        <v>21</v>
      </c>
      <c r="S664" s="9">
        <v>15</v>
      </c>
      <c r="T664">
        <v>4</v>
      </c>
      <c r="U664">
        <v>5</v>
      </c>
      <c r="W664" s="9">
        <v>14</v>
      </c>
      <c r="X664" s="9">
        <v>11</v>
      </c>
      <c r="Y664">
        <v>1</v>
      </c>
      <c r="AC664">
        <v>1</v>
      </c>
      <c r="AH664" s="9">
        <v>3</v>
      </c>
      <c r="AM664">
        <v>1</v>
      </c>
    </row>
    <row r="666" spans="1:42">
      <c r="A666" s="1">
        <v>45802</v>
      </c>
      <c r="D666">
        <f>SUM(F666:BJ666)</f>
        <v>6</v>
      </c>
      <c r="E666">
        <v>12</v>
      </c>
      <c r="F666">
        <v>1</v>
      </c>
      <c r="G666">
        <v>1</v>
      </c>
      <c r="H666">
        <v>1</v>
      </c>
      <c r="I666">
        <v>1</v>
      </c>
      <c r="J666">
        <v>1</v>
      </c>
      <c r="K666">
        <v>1</v>
      </c>
    </row>
    <row r="667" spans="1:42">
      <c r="A667" s="21" t="s">
        <v>606</v>
      </c>
      <c r="B667" s="21" t="s">
        <v>638</v>
      </c>
      <c r="C667" s="2" t="s">
        <v>635</v>
      </c>
      <c r="D667">
        <f t="shared" ref="D667:D668" si="24">SUM(F667:BJ667)</f>
        <v>5</v>
      </c>
      <c r="E667">
        <v>5</v>
      </c>
      <c r="F667">
        <v>1</v>
      </c>
      <c r="H667" s="9">
        <v>1</v>
      </c>
      <c r="I667">
        <v>1</v>
      </c>
      <c r="J667">
        <v>1</v>
      </c>
      <c r="L667">
        <v>1</v>
      </c>
    </row>
    <row r="668" spans="1:42" ht="16.5">
      <c r="A668">
        <v>5</v>
      </c>
      <c r="B668" s="22" t="s">
        <v>665</v>
      </c>
      <c r="C668" s="21" t="s">
        <v>684</v>
      </c>
      <c r="D668">
        <f t="shared" si="24"/>
        <v>7</v>
      </c>
      <c r="E668">
        <v>7</v>
      </c>
      <c r="G668">
        <v>2</v>
      </c>
      <c r="H668" s="9">
        <v>2</v>
      </c>
      <c r="S668">
        <v>1</v>
      </c>
      <c r="X668">
        <v>2</v>
      </c>
    </row>
    <row r="669" spans="1:42" ht="16.5">
      <c r="A669">
        <v>5</v>
      </c>
      <c r="B669" s="23" t="s">
        <v>639</v>
      </c>
      <c r="C669" s="11" t="s">
        <v>681</v>
      </c>
    </row>
    <row r="670" spans="1:42" ht="16.5">
      <c r="B670" s="22" t="s">
        <v>682</v>
      </c>
      <c r="C670" s="2" t="s">
        <v>683</v>
      </c>
    </row>
    <row r="671" spans="1:42" ht="16.5">
      <c r="B671" s="22" t="s">
        <v>692</v>
      </c>
      <c r="C671" s="2" t="s">
        <v>691</v>
      </c>
    </row>
    <row r="674" spans="1:42">
      <c r="B674" s="4" t="s">
        <v>634</v>
      </c>
      <c r="C674" s="21" t="s">
        <v>664</v>
      </c>
    </row>
    <row r="675" spans="1:42">
      <c r="B675" s="21" t="s">
        <v>636</v>
      </c>
      <c r="C675" s="21" t="s">
        <v>635</v>
      </c>
    </row>
    <row r="676" spans="1:42">
      <c r="B676" s="21" t="s">
        <v>637</v>
      </c>
      <c r="C676" s="21" t="s">
        <v>635</v>
      </c>
    </row>
    <row r="677" spans="1:42" ht="16.5">
      <c r="A677" s="21" t="s">
        <v>693</v>
      </c>
      <c r="B677" s="22" t="s">
        <v>685</v>
      </c>
      <c r="C677" s="21" t="s">
        <v>686</v>
      </c>
    </row>
    <row r="678" spans="1:42" ht="16.5">
      <c r="B678" s="22" t="s">
        <v>687</v>
      </c>
      <c r="C678" s="21" t="s">
        <v>686</v>
      </c>
    </row>
    <row r="679" spans="1:42" ht="16.5">
      <c r="B679" s="22" t="s">
        <v>688</v>
      </c>
      <c r="C679" s="21" t="s">
        <v>689</v>
      </c>
    </row>
    <row r="680" spans="1:42" ht="16.5">
      <c r="B680" s="22" t="s">
        <v>690</v>
      </c>
      <c r="C680" s="21" t="s">
        <v>691</v>
      </c>
    </row>
    <row r="681" spans="1:42" ht="14.25" customHeight="1"/>
    <row r="683" spans="1:42">
      <c r="D683" s="2"/>
      <c r="E683" s="2"/>
      <c r="F683" s="2">
        <v>1</v>
      </c>
      <c r="G683" s="2"/>
      <c r="H683" s="2"/>
      <c r="I683" s="2"/>
      <c r="J683" s="2">
        <v>5</v>
      </c>
      <c r="K683" s="2"/>
      <c r="L683" s="2"/>
      <c r="M683" s="2"/>
      <c r="N683" s="2"/>
      <c r="O683" s="2">
        <v>10</v>
      </c>
      <c r="P683" s="2"/>
      <c r="Q683" s="2"/>
      <c r="R683" s="2"/>
      <c r="S683" s="2"/>
      <c r="T683" s="2">
        <v>15</v>
      </c>
      <c r="U683" s="2"/>
      <c r="V683" s="2"/>
      <c r="W683" s="2"/>
      <c r="X683" s="2"/>
      <c r="Y683" s="2">
        <v>20</v>
      </c>
      <c r="Z683" s="2"/>
      <c r="AA683" s="2"/>
      <c r="AB683" s="2"/>
      <c r="AC683" s="2"/>
      <c r="AD683" s="2">
        <v>25</v>
      </c>
      <c r="AE683" s="2"/>
      <c r="AF683" s="2"/>
      <c r="AG683" s="2"/>
      <c r="AH683" s="2"/>
      <c r="AI683" s="2">
        <v>30</v>
      </c>
      <c r="AJ683" s="2"/>
      <c r="AK683" s="2"/>
      <c r="AL683" s="2"/>
      <c r="AM683" s="2"/>
      <c r="AN683" s="2">
        <v>35</v>
      </c>
      <c r="AO683" s="2"/>
      <c r="AP683" s="2"/>
    </row>
    <row r="684" spans="1:42">
      <c r="H684" t="s">
        <v>436</v>
      </c>
      <c r="K684" t="s">
        <v>259</v>
      </c>
      <c r="N684" t="s">
        <v>189</v>
      </c>
      <c r="O684" t="s">
        <v>188</v>
      </c>
      <c r="Q684" t="s">
        <v>194</v>
      </c>
      <c r="R684" t="s">
        <v>182</v>
      </c>
      <c r="S684" t="s">
        <v>214</v>
      </c>
      <c r="U684" t="s">
        <v>185</v>
      </c>
      <c r="V684" t="s">
        <v>191</v>
      </c>
      <c r="W684" t="s">
        <v>220</v>
      </c>
      <c r="Y684" t="s">
        <v>227</v>
      </c>
      <c r="Z684" t="s">
        <v>213</v>
      </c>
      <c r="AB684" t="s">
        <v>430</v>
      </c>
      <c r="AC684" t="s">
        <v>261</v>
      </c>
      <c r="AE684" t="s">
        <v>222</v>
      </c>
      <c r="AF684" s="18" t="s">
        <v>416</v>
      </c>
      <c r="AG684" s="18" t="s">
        <v>242</v>
      </c>
      <c r="AJ684" t="s">
        <v>192</v>
      </c>
      <c r="AM684" t="s">
        <v>257</v>
      </c>
      <c r="AO684" t="s">
        <v>417</v>
      </c>
      <c r="AP684" t="s">
        <v>251</v>
      </c>
    </row>
    <row r="685" spans="1:42">
      <c r="D685" t="s">
        <v>255</v>
      </c>
      <c r="F685" t="s">
        <v>199</v>
      </c>
      <c r="G685" t="s">
        <v>180</v>
      </c>
      <c r="H685" t="s">
        <v>196</v>
      </c>
      <c r="I685" t="s">
        <v>244</v>
      </c>
      <c r="J685" s="2" t="s">
        <v>243</v>
      </c>
      <c r="K685" t="s">
        <v>248</v>
      </c>
      <c r="L685" t="s">
        <v>217</v>
      </c>
      <c r="M685" t="s">
        <v>195</v>
      </c>
      <c r="N685" t="s">
        <v>221</v>
      </c>
      <c r="O685" t="s">
        <v>246</v>
      </c>
      <c r="P685" t="s">
        <v>198</v>
      </c>
      <c r="Q685" t="s">
        <v>183</v>
      </c>
      <c r="R685" t="s">
        <v>204</v>
      </c>
      <c r="S685" t="s">
        <v>263</v>
      </c>
      <c r="T685" t="s">
        <v>206</v>
      </c>
      <c r="U685" t="s">
        <v>256</v>
      </c>
      <c r="V685" t="s">
        <v>209</v>
      </c>
      <c r="W685" t="s">
        <v>252</v>
      </c>
      <c r="X685" t="s">
        <v>254</v>
      </c>
      <c r="Y685" t="s">
        <v>203</v>
      </c>
      <c r="Z685" t="s">
        <v>207</v>
      </c>
      <c r="AA685" t="s">
        <v>205</v>
      </c>
      <c r="AB685" t="s">
        <v>200</v>
      </c>
      <c r="AC685" t="s">
        <v>249</v>
      </c>
      <c r="AD685" s="18" t="s">
        <v>427</v>
      </c>
      <c r="AE685" t="s">
        <v>208</v>
      </c>
      <c r="AF685" t="s">
        <v>179</v>
      </c>
      <c r="AG685" t="s">
        <v>253</v>
      </c>
      <c r="AH685" t="s">
        <v>181</v>
      </c>
      <c r="AI685" t="s">
        <v>264</v>
      </c>
      <c r="AJ685" t="s">
        <v>197</v>
      </c>
      <c r="AK685" t="s">
        <v>202</v>
      </c>
      <c r="AL685" t="s">
        <v>190</v>
      </c>
      <c r="AM685" t="s">
        <v>187</v>
      </c>
      <c r="AN685" t="s">
        <v>201</v>
      </c>
      <c r="AO685" t="s">
        <v>193</v>
      </c>
      <c r="AP685" t="s">
        <v>210</v>
      </c>
    </row>
    <row r="686" spans="1:42">
      <c r="D686" t="s">
        <v>260</v>
      </c>
      <c r="E686">
        <f>SUM(F686:Y686)</f>
        <v>215</v>
      </c>
      <c r="F686">
        <v>26</v>
      </c>
      <c r="G686">
        <v>26</v>
      </c>
      <c r="H686">
        <v>25</v>
      </c>
      <c r="I686">
        <v>21</v>
      </c>
      <c r="J686">
        <v>26</v>
      </c>
      <c r="K686">
        <v>26</v>
      </c>
      <c r="L686">
        <v>3</v>
      </c>
      <c r="M686">
        <v>11</v>
      </c>
      <c r="N686">
        <v>1</v>
      </c>
      <c r="O686">
        <v>6</v>
      </c>
      <c r="P686">
        <v>19</v>
      </c>
      <c r="Q686">
        <v>6</v>
      </c>
      <c r="R686">
        <v>12</v>
      </c>
      <c r="S686">
        <v>2</v>
      </c>
      <c r="T686">
        <v>4</v>
      </c>
      <c r="X686">
        <v>1</v>
      </c>
    </row>
    <row r="687" spans="1:42">
      <c r="D687" t="s">
        <v>247</v>
      </c>
      <c r="E687">
        <f>SUM(F687:AZ687)</f>
        <v>435</v>
      </c>
      <c r="F687" s="9">
        <v>50</v>
      </c>
      <c r="G687" s="9">
        <v>43</v>
      </c>
      <c r="H687" s="9">
        <v>51</v>
      </c>
      <c r="I687" s="9">
        <v>49</v>
      </c>
      <c r="J687" s="9">
        <v>20</v>
      </c>
      <c r="K687" s="9">
        <v>31</v>
      </c>
      <c r="L687" s="9">
        <v>31</v>
      </c>
      <c r="M687" s="9">
        <v>19</v>
      </c>
      <c r="N687" s="9">
        <v>15</v>
      </c>
      <c r="O687" s="9">
        <v>26</v>
      </c>
      <c r="P687" s="9">
        <v>14</v>
      </c>
      <c r="Q687" s="9">
        <v>10</v>
      </c>
      <c r="R687" s="9">
        <v>21</v>
      </c>
      <c r="S687" s="9">
        <v>15</v>
      </c>
      <c r="T687">
        <v>4</v>
      </c>
      <c r="U687">
        <v>5</v>
      </c>
      <c r="W687" s="9">
        <v>14</v>
      </c>
      <c r="X687" s="9">
        <v>11</v>
      </c>
      <c r="Y687">
        <v>1</v>
      </c>
      <c r="AC687">
        <v>1</v>
      </c>
      <c r="AH687" s="9">
        <v>3</v>
      </c>
      <c r="AM687">
        <v>1</v>
      </c>
    </row>
    <row r="689" spans="1:19">
      <c r="A689" s="1">
        <v>45803</v>
      </c>
      <c r="D689">
        <f>SUM(F689:BJ689)</f>
        <v>8</v>
      </c>
      <c r="E689">
        <v>16</v>
      </c>
      <c r="F689">
        <v>1</v>
      </c>
      <c r="G689">
        <v>1</v>
      </c>
      <c r="H689">
        <v>1</v>
      </c>
      <c r="I689">
        <v>1</v>
      </c>
      <c r="J689">
        <v>1</v>
      </c>
      <c r="K689">
        <v>1</v>
      </c>
      <c r="P689">
        <v>1</v>
      </c>
      <c r="S689">
        <v>1</v>
      </c>
    </row>
    <row r="690" spans="1:19" ht="16.5">
      <c r="A690" s="21" t="s">
        <v>807</v>
      </c>
      <c r="B690" s="23" t="s">
        <v>666</v>
      </c>
      <c r="C690" s="9" t="s">
        <v>702</v>
      </c>
      <c r="D690">
        <f t="shared" ref="D690:D691" si="25">SUM(F690:BJ690)</f>
        <v>4</v>
      </c>
      <c r="E690">
        <v>4</v>
      </c>
      <c r="F690">
        <v>1</v>
      </c>
      <c r="H690">
        <v>1</v>
      </c>
      <c r="K690">
        <v>1</v>
      </c>
      <c r="L690">
        <v>1</v>
      </c>
    </row>
    <row r="691" spans="1:19">
      <c r="A691">
        <v>5</v>
      </c>
      <c r="B691" s="4" t="s">
        <v>675</v>
      </c>
      <c r="C691" s="2" t="s">
        <v>694</v>
      </c>
      <c r="D691">
        <f t="shared" si="25"/>
        <v>12</v>
      </c>
      <c r="E691">
        <v>12</v>
      </c>
      <c r="G691">
        <v>1</v>
      </c>
      <c r="H691">
        <v>1</v>
      </c>
      <c r="I691">
        <v>2</v>
      </c>
      <c r="J691">
        <v>2</v>
      </c>
      <c r="K691">
        <v>1</v>
      </c>
      <c r="M691">
        <v>1</v>
      </c>
      <c r="N691">
        <v>2</v>
      </c>
      <c r="O691">
        <v>1</v>
      </c>
      <c r="P691">
        <v>1</v>
      </c>
    </row>
    <row r="692" spans="1:19">
      <c r="A692">
        <v>5</v>
      </c>
      <c r="B692" s="21" t="s">
        <v>678</v>
      </c>
      <c r="C692" s="2" t="s">
        <v>696</v>
      </c>
    </row>
    <row r="693" spans="1:19" ht="16.5">
      <c r="B693" s="22" t="s">
        <v>701</v>
      </c>
      <c r="C693" s="2" t="s">
        <v>691</v>
      </c>
    </row>
    <row r="696" spans="1:19" ht="16.5">
      <c r="B696" s="22" t="s">
        <v>668</v>
      </c>
      <c r="C696" s="21" t="s">
        <v>656</v>
      </c>
    </row>
    <row r="697" spans="1:19" ht="16.5">
      <c r="B697" s="22" t="s">
        <v>669</v>
      </c>
      <c r="C697" s="21" t="s">
        <v>700</v>
      </c>
    </row>
    <row r="698" spans="1:19" ht="16.5">
      <c r="B698" s="22" t="s">
        <v>670</v>
      </c>
      <c r="C698" s="21" t="s">
        <v>697</v>
      </c>
    </row>
    <row r="699" spans="1:19" ht="16.5">
      <c r="B699" s="22" t="s">
        <v>671</v>
      </c>
      <c r="C699" s="21" t="s">
        <v>640</v>
      </c>
    </row>
    <row r="700" spans="1:19">
      <c r="B700" s="4" t="s">
        <v>676</v>
      </c>
      <c r="C700" s="21" t="s">
        <v>677</v>
      </c>
    </row>
    <row r="701" spans="1:19" ht="16.5">
      <c r="B701" s="22" t="s">
        <v>672</v>
      </c>
      <c r="C701" s="21" t="s">
        <v>695</v>
      </c>
    </row>
    <row r="702" spans="1:19" ht="16.5">
      <c r="B702" s="22" t="s">
        <v>673</v>
      </c>
      <c r="C702" s="21" t="s">
        <v>657</v>
      </c>
    </row>
    <row r="703" spans="1:19" ht="16.5">
      <c r="B703" s="22" t="s">
        <v>674</v>
      </c>
      <c r="C703" s="21" t="s">
        <v>667</v>
      </c>
    </row>
    <row r="704" spans="1:19">
      <c r="B704" s="21" t="s">
        <v>680</v>
      </c>
      <c r="C704" s="21" t="s">
        <v>679</v>
      </c>
    </row>
    <row r="705" spans="1:42" ht="16.5">
      <c r="B705" s="22" t="s">
        <v>698</v>
      </c>
      <c r="C705" s="21" t="s">
        <v>699</v>
      </c>
    </row>
    <row r="706" spans="1:42" ht="16.5">
      <c r="B706" s="22" t="s">
        <v>703</v>
      </c>
      <c r="C706" s="21" t="s">
        <v>704</v>
      </c>
    </row>
    <row r="707" spans="1:42" ht="16.5">
      <c r="B707" s="22" t="s">
        <v>705</v>
      </c>
      <c r="C707" s="21" t="s">
        <v>691</v>
      </c>
    </row>
    <row r="709" spans="1:42">
      <c r="D709" s="2"/>
      <c r="E709" s="2"/>
      <c r="F709" s="2">
        <v>1</v>
      </c>
      <c r="G709" s="2"/>
      <c r="H709" s="2"/>
      <c r="I709" s="2"/>
      <c r="J709" s="2">
        <v>5</v>
      </c>
      <c r="K709" s="2"/>
      <c r="L709" s="2"/>
      <c r="M709" s="2"/>
      <c r="N709" s="2"/>
      <c r="O709" s="2">
        <v>10</v>
      </c>
      <c r="P709" s="2"/>
      <c r="Q709" s="2"/>
      <c r="R709" s="2"/>
      <c r="S709" s="2"/>
      <c r="T709" s="2">
        <v>15</v>
      </c>
      <c r="U709" s="2"/>
      <c r="V709" s="2"/>
      <c r="W709" s="2"/>
      <c r="X709" s="2"/>
      <c r="Y709" s="2">
        <v>20</v>
      </c>
      <c r="Z709" s="2"/>
      <c r="AA709" s="2"/>
      <c r="AB709" s="2"/>
      <c r="AC709" s="2"/>
      <c r="AD709" s="2">
        <v>25</v>
      </c>
      <c r="AE709" s="2"/>
      <c r="AF709" s="2"/>
      <c r="AG709" s="2"/>
      <c r="AH709" s="2"/>
      <c r="AI709" s="2">
        <v>30</v>
      </c>
      <c r="AJ709" s="2"/>
      <c r="AK709" s="2"/>
      <c r="AL709" s="2"/>
      <c r="AM709" s="2"/>
      <c r="AN709" s="2">
        <v>35</v>
      </c>
      <c r="AO709" s="2"/>
      <c r="AP709" s="2"/>
    </row>
    <row r="710" spans="1:42">
      <c r="H710" t="s">
        <v>436</v>
      </c>
      <c r="K710" t="s">
        <v>259</v>
      </c>
      <c r="N710" t="s">
        <v>189</v>
      </c>
      <c r="O710" t="s">
        <v>188</v>
      </c>
      <c r="Q710" t="s">
        <v>194</v>
      </c>
      <c r="R710" t="s">
        <v>182</v>
      </c>
      <c r="S710" t="s">
        <v>214</v>
      </c>
      <c r="U710" t="s">
        <v>185</v>
      </c>
      <c r="V710" t="s">
        <v>191</v>
      </c>
      <c r="W710" t="s">
        <v>220</v>
      </c>
      <c r="Y710" t="s">
        <v>227</v>
      </c>
      <c r="Z710" t="s">
        <v>213</v>
      </c>
      <c r="AB710" t="s">
        <v>430</v>
      </c>
      <c r="AC710" t="s">
        <v>261</v>
      </c>
      <c r="AE710" t="s">
        <v>222</v>
      </c>
      <c r="AF710" s="18" t="s">
        <v>416</v>
      </c>
      <c r="AG710" s="18" t="s">
        <v>242</v>
      </c>
      <c r="AJ710" t="s">
        <v>192</v>
      </c>
      <c r="AM710" t="s">
        <v>257</v>
      </c>
      <c r="AO710" t="s">
        <v>417</v>
      </c>
      <c r="AP710" t="s">
        <v>251</v>
      </c>
    </row>
    <row r="711" spans="1:42">
      <c r="D711" t="s">
        <v>255</v>
      </c>
      <c r="F711" t="s">
        <v>199</v>
      </c>
      <c r="G711" t="s">
        <v>180</v>
      </c>
      <c r="H711" t="s">
        <v>196</v>
      </c>
      <c r="I711" t="s">
        <v>244</v>
      </c>
      <c r="J711" s="2" t="s">
        <v>243</v>
      </c>
      <c r="K711" t="s">
        <v>248</v>
      </c>
      <c r="L711" t="s">
        <v>217</v>
      </c>
      <c r="M711" t="s">
        <v>195</v>
      </c>
      <c r="N711" t="s">
        <v>221</v>
      </c>
      <c r="O711" t="s">
        <v>246</v>
      </c>
      <c r="P711" t="s">
        <v>198</v>
      </c>
      <c r="Q711" t="s">
        <v>183</v>
      </c>
      <c r="R711" t="s">
        <v>204</v>
      </c>
      <c r="S711" t="s">
        <v>263</v>
      </c>
      <c r="T711" t="s">
        <v>206</v>
      </c>
      <c r="U711" t="s">
        <v>256</v>
      </c>
      <c r="V711" t="s">
        <v>209</v>
      </c>
      <c r="W711" t="s">
        <v>252</v>
      </c>
      <c r="X711" t="s">
        <v>254</v>
      </c>
      <c r="Y711" t="s">
        <v>203</v>
      </c>
      <c r="Z711" t="s">
        <v>207</v>
      </c>
      <c r="AA711" t="s">
        <v>205</v>
      </c>
      <c r="AB711" t="s">
        <v>200</v>
      </c>
      <c r="AC711" t="s">
        <v>249</v>
      </c>
      <c r="AD711" s="18" t="s">
        <v>427</v>
      </c>
      <c r="AE711" t="s">
        <v>208</v>
      </c>
      <c r="AF711" t="s">
        <v>179</v>
      </c>
      <c r="AG711" t="s">
        <v>253</v>
      </c>
      <c r="AH711" t="s">
        <v>181</v>
      </c>
      <c r="AI711" t="s">
        <v>264</v>
      </c>
      <c r="AJ711" t="s">
        <v>197</v>
      </c>
      <c r="AK711" t="s">
        <v>202</v>
      </c>
      <c r="AL711" t="s">
        <v>190</v>
      </c>
      <c r="AM711" t="s">
        <v>187</v>
      </c>
      <c r="AN711" t="s">
        <v>201</v>
      </c>
      <c r="AO711" t="s">
        <v>193</v>
      </c>
      <c r="AP711" t="s">
        <v>210</v>
      </c>
    </row>
    <row r="712" spans="1:42">
      <c r="D712" t="s">
        <v>260</v>
      </c>
      <c r="E712">
        <f>SUM(F712:Y712)</f>
        <v>224</v>
      </c>
      <c r="F712">
        <v>27</v>
      </c>
      <c r="G712">
        <v>27</v>
      </c>
      <c r="H712">
        <v>26</v>
      </c>
      <c r="I712">
        <v>22</v>
      </c>
      <c r="J712">
        <v>27</v>
      </c>
      <c r="K712">
        <v>27</v>
      </c>
      <c r="L712">
        <v>3</v>
      </c>
      <c r="M712">
        <v>12</v>
      </c>
      <c r="N712">
        <v>1</v>
      </c>
      <c r="O712">
        <v>7</v>
      </c>
      <c r="P712">
        <v>20</v>
      </c>
      <c r="Q712">
        <v>6</v>
      </c>
      <c r="R712">
        <v>12</v>
      </c>
      <c r="S712">
        <v>2</v>
      </c>
      <c r="T712">
        <v>4</v>
      </c>
      <c r="X712">
        <v>1</v>
      </c>
    </row>
    <row r="713" spans="1:42">
      <c r="D713" t="s">
        <v>247</v>
      </c>
      <c r="E713">
        <f>SUM(F713:AZ713)</f>
        <v>452</v>
      </c>
      <c r="F713" s="9">
        <v>51</v>
      </c>
      <c r="G713" s="9">
        <v>44</v>
      </c>
      <c r="H713" s="9">
        <v>53</v>
      </c>
      <c r="I713" s="9">
        <v>51</v>
      </c>
      <c r="J713" s="9">
        <v>21</v>
      </c>
      <c r="K713" s="9">
        <v>33</v>
      </c>
      <c r="L713" s="9">
        <v>33</v>
      </c>
      <c r="M713" s="9">
        <v>20</v>
      </c>
      <c r="N713" s="9">
        <v>16</v>
      </c>
      <c r="O713" s="9">
        <v>27</v>
      </c>
      <c r="P713" s="9">
        <v>15</v>
      </c>
      <c r="Q713" s="9">
        <v>10</v>
      </c>
      <c r="R713" s="9">
        <v>21</v>
      </c>
      <c r="S713" s="9">
        <v>16</v>
      </c>
      <c r="T713">
        <v>4</v>
      </c>
      <c r="U713">
        <v>5</v>
      </c>
      <c r="W713" s="9">
        <v>15</v>
      </c>
      <c r="X713" s="9">
        <v>11</v>
      </c>
      <c r="Y713">
        <v>1</v>
      </c>
      <c r="AC713">
        <v>1</v>
      </c>
      <c r="AH713" s="9">
        <v>3</v>
      </c>
      <c r="AM713">
        <v>1</v>
      </c>
    </row>
    <row r="715" spans="1:42">
      <c r="A715" s="1">
        <v>45804</v>
      </c>
      <c r="D715">
        <f>SUM(F715:BJ715)</f>
        <v>9</v>
      </c>
      <c r="E715">
        <v>17</v>
      </c>
      <c r="F715">
        <v>1</v>
      </c>
      <c r="G715">
        <v>1</v>
      </c>
      <c r="H715">
        <v>1</v>
      </c>
      <c r="I715">
        <v>1</v>
      </c>
      <c r="J715">
        <v>1</v>
      </c>
      <c r="K715">
        <v>1</v>
      </c>
      <c r="M715">
        <v>1</v>
      </c>
      <c r="O715">
        <v>1</v>
      </c>
      <c r="P715">
        <v>1</v>
      </c>
    </row>
    <row r="716" spans="1:42">
      <c r="A716" s="21">
        <v>6</v>
      </c>
      <c r="B716" s="4" t="s">
        <v>709</v>
      </c>
      <c r="C716" s="2" t="s">
        <v>734</v>
      </c>
      <c r="D716">
        <f t="shared" ref="D716:D717" si="26">SUM(F716:BJ716)</f>
        <v>5</v>
      </c>
      <c r="E716">
        <v>5</v>
      </c>
      <c r="H716">
        <v>1</v>
      </c>
      <c r="I716">
        <v>1</v>
      </c>
      <c r="K716">
        <v>1</v>
      </c>
      <c r="L716">
        <v>1</v>
      </c>
      <c r="O716">
        <v>1</v>
      </c>
    </row>
    <row r="717" spans="1:42" ht="16.5">
      <c r="B717" s="22" t="s">
        <v>735</v>
      </c>
      <c r="C717" s="21" t="s">
        <v>736</v>
      </c>
      <c r="D717">
        <f t="shared" si="26"/>
        <v>12</v>
      </c>
      <c r="E717">
        <v>12</v>
      </c>
      <c r="F717">
        <v>1</v>
      </c>
      <c r="G717">
        <v>1</v>
      </c>
      <c r="H717">
        <v>1</v>
      </c>
      <c r="I717">
        <v>1</v>
      </c>
      <c r="J717">
        <v>1</v>
      </c>
      <c r="K717">
        <v>1</v>
      </c>
      <c r="L717">
        <v>1</v>
      </c>
      <c r="M717">
        <v>1</v>
      </c>
      <c r="N717">
        <v>1</v>
      </c>
      <c r="P717">
        <v>1</v>
      </c>
      <c r="S717">
        <v>1</v>
      </c>
      <c r="W717">
        <v>1</v>
      </c>
    </row>
    <row r="718" spans="1:42" ht="16.5">
      <c r="B718" s="22" t="s">
        <v>741</v>
      </c>
      <c r="C718" s="21" t="s">
        <v>743</v>
      </c>
    </row>
    <row r="719" spans="1:42" ht="16.5">
      <c r="B719" s="22" t="s">
        <v>744</v>
      </c>
      <c r="C719" s="2" t="s">
        <v>745</v>
      </c>
    </row>
    <row r="720" spans="1:42">
      <c r="B720" s="4" t="s">
        <v>751</v>
      </c>
      <c r="C720" s="2" t="s">
        <v>733</v>
      </c>
      <c r="S720" s="21" t="s">
        <v>756</v>
      </c>
    </row>
    <row r="723" spans="2:42" ht="16.5">
      <c r="B723" s="23" t="s">
        <v>714</v>
      </c>
      <c r="C723" s="11" t="s">
        <v>719</v>
      </c>
    </row>
    <row r="724" spans="2:42" ht="16.5">
      <c r="B724" s="22" t="s">
        <v>711</v>
      </c>
      <c r="C724" s="21" t="s">
        <v>725</v>
      </c>
    </row>
    <row r="725" spans="2:42">
      <c r="B725" s="21" t="s">
        <v>712</v>
      </c>
      <c r="C725" s="21" t="s">
        <v>717</v>
      </c>
    </row>
    <row r="726" spans="2:42">
      <c r="B726" s="21" t="s">
        <v>713</v>
      </c>
      <c r="C726" s="21" t="s">
        <v>710</v>
      </c>
    </row>
    <row r="727" spans="2:42" ht="16.5">
      <c r="B727" s="22" t="s">
        <v>737</v>
      </c>
      <c r="C727" s="21" t="s">
        <v>738</v>
      </c>
    </row>
    <row r="728" spans="2:42" ht="16.5">
      <c r="B728" s="22" t="s">
        <v>739</v>
      </c>
      <c r="C728" s="21" t="s">
        <v>740</v>
      </c>
    </row>
    <row r="729" spans="2:42" ht="16.5">
      <c r="B729" s="22" t="s">
        <v>746</v>
      </c>
      <c r="C729" s="21" t="s">
        <v>740</v>
      </c>
    </row>
    <row r="730" spans="2:42" ht="16.5">
      <c r="B730" s="22" t="s">
        <v>747</v>
      </c>
      <c r="C730" s="21" t="s">
        <v>742</v>
      </c>
    </row>
    <row r="731" spans="2:42" ht="16.5">
      <c r="B731" s="22" t="s">
        <v>748</v>
      </c>
      <c r="C731" s="21" t="s">
        <v>740</v>
      </c>
    </row>
    <row r="732" spans="2:42" ht="16.5">
      <c r="B732" s="22" t="s">
        <v>749</v>
      </c>
      <c r="C732" s="21" t="s">
        <v>750</v>
      </c>
    </row>
    <row r="733" spans="2:42" ht="16.5">
      <c r="B733" s="22" t="s">
        <v>752</v>
      </c>
      <c r="C733" s="21" t="s">
        <v>753</v>
      </c>
    </row>
    <row r="734" spans="2:42" ht="16.5">
      <c r="B734" s="22" t="s">
        <v>754</v>
      </c>
      <c r="C734" s="21" t="s">
        <v>755</v>
      </c>
    </row>
    <row r="736" spans="2:42">
      <c r="D736" s="2"/>
      <c r="E736" s="2"/>
      <c r="F736" s="2">
        <v>1</v>
      </c>
      <c r="G736" s="2"/>
      <c r="H736" s="2"/>
      <c r="I736" s="2"/>
      <c r="J736" s="2">
        <v>5</v>
      </c>
      <c r="K736" s="2"/>
      <c r="L736" s="2"/>
      <c r="M736" s="2"/>
      <c r="N736" s="2"/>
      <c r="O736" s="2">
        <v>10</v>
      </c>
      <c r="P736" s="2"/>
      <c r="Q736" s="2"/>
      <c r="R736" s="2"/>
      <c r="S736" s="2"/>
      <c r="T736" s="2">
        <v>15</v>
      </c>
      <c r="U736" s="2"/>
      <c r="V736" s="2"/>
      <c r="W736" s="2"/>
      <c r="X736" s="2"/>
      <c r="Y736" s="2">
        <v>20</v>
      </c>
      <c r="Z736" s="2"/>
      <c r="AA736" s="2"/>
      <c r="AB736" s="2"/>
      <c r="AC736" s="2"/>
      <c r="AD736" s="2">
        <v>25</v>
      </c>
      <c r="AE736" s="2"/>
      <c r="AF736" s="2"/>
      <c r="AG736" s="2"/>
      <c r="AH736" s="2"/>
      <c r="AI736" s="2">
        <v>30</v>
      </c>
      <c r="AJ736" s="2"/>
      <c r="AK736" s="2"/>
      <c r="AL736" s="2"/>
      <c r="AM736" s="2"/>
      <c r="AN736" s="2">
        <v>35</v>
      </c>
      <c r="AO736" s="2"/>
      <c r="AP736" s="2"/>
    </row>
    <row r="737" spans="1:42">
      <c r="H737" t="s">
        <v>436</v>
      </c>
      <c r="K737" t="s">
        <v>259</v>
      </c>
      <c r="N737" t="s">
        <v>189</v>
      </c>
      <c r="O737" t="s">
        <v>188</v>
      </c>
      <c r="Q737" t="s">
        <v>194</v>
      </c>
      <c r="R737" t="s">
        <v>182</v>
      </c>
      <c r="S737" t="s">
        <v>214</v>
      </c>
      <c r="U737" t="s">
        <v>185</v>
      </c>
      <c r="V737" t="s">
        <v>191</v>
      </c>
      <c r="W737" t="s">
        <v>220</v>
      </c>
      <c r="Y737" t="s">
        <v>227</v>
      </c>
      <c r="Z737" t="s">
        <v>213</v>
      </c>
      <c r="AB737" t="s">
        <v>430</v>
      </c>
      <c r="AC737" t="s">
        <v>261</v>
      </c>
      <c r="AE737" t="s">
        <v>222</v>
      </c>
      <c r="AF737" s="18" t="s">
        <v>416</v>
      </c>
      <c r="AG737" s="18" t="s">
        <v>242</v>
      </c>
      <c r="AJ737" t="s">
        <v>192</v>
      </c>
      <c r="AM737" t="s">
        <v>257</v>
      </c>
      <c r="AO737" t="s">
        <v>417</v>
      </c>
      <c r="AP737" t="s">
        <v>251</v>
      </c>
    </row>
    <row r="738" spans="1:42">
      <c r="D738" t="s">
        <v>255</v>
      </c>
      <c r="F738" t="s">
        <v>199</v>
      </c>
      <c r="G738" t="s">
        <v>180</v>
      </c>
      <c r="H738" t="s">
        <v>196</v>
      </c>
      <c r="I738" t="s">
        <v>244</v>
      </c>
      <c r="J738" s="2" t="s">
        <v>243</v>
      </c>
      <c r="K738" t="s">
        <v>248</v>
      </c>
      <c r="L738" t="s">
        <v>217</v>
      </c>
      <c r="M738" t="s">
        <v>195</v>
      </c>
      <c r="N738" t="s">
        <v>221</v>
      </c>
      <c r="O738" t="s">
        <v>246</v>
      </c>
      <c r="P738" t="s">
        <v>198</v>
      </c>
      <c r="Q738" t="s">
        <v>183</v>
      </c>
      <c r="R738" t="s">
        <v>204</v>
      </c>
      <c r="S738" t="s">
        <v>263</v>
      </c>
      <c r="T738" t="s">
        <v>206</v>
      </c>
      <c r="U738" t="s">
        <v>256</v>
      </c>
      <c r="V738" t="s">
        <v>209</v>
      </c>
      <c r="W738" t="s">
        <v>252</v>
      </c>
      <c r="X738" t="s">
        <v>254</v>
      </c>
      <c r="Y738" t="s">
        <v>203</v>
      </c>
      <c r="Z738" t="s">
        <v>207</v>
      </c>
      <c r="AA738" t="s">
        <v>205</v>
      </c>
      <c r="AB738" t="s">
        <v>200</v>
      </c>
      <c r="AC738" t="s">
        <v>249</v>
      </c>
      <c r="AD738" s="18" t="s">
        <v>427</v>
      </c>
      <c r="AE738" t="s">
        <v>208</v>
      </c>
      <c r="AF738" t="s">
        <v>179</v>
      </c>
      <c r="AG738" t="s">
        <v>253</v>
      </c>
      <c r="AH738" t="s">
        <v>181</v>
      </c>
      <c r="AI738" t="s">
        <v>264</v>
      </c>
      <c r="AJ738" t="s">
        <v>197</v>
      </c>
      <c r="AK738" t="s">
        <v>202</v>
      </c>
      <c r="AL738" t="s">
        <v>190</v>
      </c>
      <c r="AM738" t="s">
        <v>187</v>
      </c>
      <c r="AN738" t="s">
        <v>201</v>
      </c>
      <c r="AO738" t="s">
        <v>193</v>
      </c>
      <c r="AP738" t="s">
        <v>210</v>
      </c>
    </row>
    <row r="739" spans="1:42">
      <c r="D739" t="s">
        <v>260</v>
      </c>
      <c r="E739">
        <f>SUM(F739:Y739)</f>
        <v>233</v>
      </c>
      <c r="F739">
        <v>28</v>
      </c>
      <c r="G739">
        <v>28</v>
      </c>
      <c r="H739">
        <v>27</v>
      </c>
      <c r="I739">
        <v>23</v>
      </c>
      <c r="J739">
        <v>28</v>
      </c>
      <c r="K739">
        <v>28</v>
      </c>
      <c r="L739">
        <v>3</v>
      </c>
      <c r="M739">
        <v>13</v>
      </c>
      <c r="N739">
        <v>1</v>
      </c>
      <c r="O739">
        <v>7</v>
      </c>
      <c r="P739">
        <v>21</v>
      </c>
      <c r="Q739">
        <v>6</v>
      </c>
      <c r="R739">
        <v>13</v>
      </c>
      <c r="S739">
        <v>2</v>
      </c>
      <c r="T739">
        <v>4</v>
      </c>
      <c r="X739">
        <v>1</v>
      </c>
    </row>
    <row r="740" spans="1:42">
      <c r="D740" t="s">
        <v>247</v>
      </c>
      <c r="E740">
        <f>SUM(F740:AZ740)</f>
        <v>471</v>
      </c>
      <c r="F740" s="9">
        <v>54</v>
      </c>
      <c r="G740" s="9">
        <v>46</v>
      </c>
      <c r="H740" s="9">
        <v>56</v>
      </c>
      <c r="I740" s="9">
        <v>52</v>
      </c>
      <c r="J740" s="9">
        <v>23</v>
      </c>
      <c r="K740" s="9">
        <v>35</v>
      </c>
      <c r="L740" s="9">
        <v>34</v>
      </c>
      <c r="M740" s="9">
        <v>21</v>
      </c>
      <c r="N740" s="9">
        <v>17</v>
      </c>
      <c r="O740" s="9">
        <v>28</v>
      </c>
      <c r="P740" s="9">
        <v>15</v>
      </c>
      <c r="Q740" s="9">
        <v>10</v>
      </c>
      <c r="R740" s="9">
        <v>22</v>
      </c>
      <c r="S740" s="9">
        <v>17</v>
      </c>
      <c r="T740">
        <v>4</v>
      </c>
      <c r="U740">
        <v>5</v>
      </c>
      <c r="W740" s="9">
        <v>15</v>
      </c>
      <c r="X740" s="9">
        <v>11</v>
      </c>
      <c r="Y740">
        <v>1</v>
      </c>
      <c r="AC740">
        <v>1</v>
      </c>
      <c r="AH740" s="9">
        <v>3</v>
      </c>
      <c r="AM740">
        <v>1</v>
      </c>
    </row>
    <row r="742" spans="1:42">
      <c r="A742" s="1">
        <v>45805</v>
      </c>
      <c r="D742">
        <f>SUM(F742:BJ742)</f>
        <v>9</v>
      </c>
      <c r="E742">
        <v>19</v>
      </c>
      <c r="F742">
        <v>1</v>
      </c>
      <c r="G742">
        <v>1</v>
      </c>
      <c r="H742">
        <v>1</v>
      </c>
      <c r="I742">
        <v>1</v>
      </c>
      <c r="J742">
        <v>1</v>
      </c>
      <c r="K742">
        <v>1</v>
      </c>
      <c r="M742">
        <v>1</v>
      </c>
      <c r="P742">
        <v>1</v>
      </c>
      <c r="R742">
        <v>1</v>
      </c>
    </row>
    <row r="743" spans="1:42" ht="16.5">
      <c r="A743" s="21" t="s">
        <v>663</v>
      </c>
      <c r="B743" s="22" t="s">
        <v>722</v>
      </c>
      <c r="C743" s="2" t="s">
        <v>789</v>
      </c>
      <c r="D743">
        <f t="shared" ref="D743:D744" si="27">SUM(F743:BJ743)</f>
        <v>6</v>
      </c>
      <c r="E743">
        <v>6</v>
      </c>
      <c r="G743">
        <v>1</v>
      </c>
      <c r="H743" s="9">
        <v>1</v>
      </c>
      <c r="K743">
        <v>2</v>
      </c>
      <c r="O743">
        <v>1</v>
      </c>
      <c r="R743">
        <v>1</v>
      </c>
    </row>
    <row r="744" spans="1:42">
      <c r="B744" s="21" t="s">
        <v>729</v>
      </c>
      <c r="C744" s="2" t="s">
        <v>725</v>
      </c>
      <c r="D744">
        <f t="shared" si="27"/>
        <v>13</v>
      </c>
      <c r="E744">
        <v>13</v>
      </c>
      <c r="F744" s="9">
        <v>3</v>
      </c>
      <c r="G744">
        <v>1</v>
      </c>
      <c r="H744" s="9">
        <v>2</v>
      </c>
      <c r="I744">
        <v>1</v>
      </c>
      <c r="J744">
        <v>2</v>
      </c>
      <c r="L744">
        <v>1</v>
      </c>
      <c r="M744">
        <v>1</v>
      </c>
      <c r="N744">
        <v>1</v>
      </c>
      <c r="S744">
        <v>1</v>
      </c>
    </row>
    <row r="745" spans="1:42" ht="16.5">
      <c r="B745" s="22" t="s">
        <v>778</v>
      </c>
      <c r="C745" s="21" t="s">
        <v>779</v>
      </c>
    </row>
    <row r="746" spans="1:42" ht="16.5">
      <c r="B746" s="22" t="s">
        <v>783</v>
      </c>
      <c r="C746" s="21" t="s">
        <v>784</v>
      </c>
    </row>
    <row r="747" spans="1:42">
      <c r="B747" s="4" t="s">
        <v>787</v>
      </c>
      <c r="C747" s="2" t="s">
        <v>788</v>
      </c>
    </row>
    <row r="748" spans="1:42" ht="16.5">
      <c r="B748" s="22" t="s">
        <v>792</v>
      </c>
      <c r="C748" s="21" t="s">
        <v>793</v>
      </c>
    </row>
    <row r="749" spans="1:42" ht="16.5">
      <c r="B749" s="22"/>
      <c r="C749" s="21"/>
    </row>
    <row r="751" spans="1:42" ht="16.5">
      <c r="B751" s="23" t="s">
        <v>762</v>
      </c>
      <c r="C751" s="11" t="s">
        <v>763</v>
      </c>
    </row>
    <row r="752" spans="1:42" ht="16.5">
      <c r="A752" s="11" t="s">
        <v>764</v>
      </c>
      <c r="B752" s="23" t="s">
        <v>732</v>
      </c>
      <c r="C752" s="11" t="s">
        <v>757</v>
      </c>
    </row>
    <row r="753" spans="1:42" ht="16.5">
      <c r="B753" s="23" t="s">
        <v>731</v>
      </c>
      <c r="C753" s="11" t="s">
        <v>623</v>
      </c>
    </row>
    <row r="754" spans="1:42" ht="16.5">
      <c r="B754" s="22" t="s">
        <v>720</v>
      </c>
      <c r="C754" s="21" t="s">
        <v>782</v>
      </c>
    </row>
    <row r="755" spans="1:42" ht="16.5">
      <c r="B755" s="22" t="s">
        <v>723</v>
      </c>
      <c r="C755" s="21" t="s">
        <v>657</v>
      </c>
    </row>
    <row r="756" spans="1:42" ht="16.5">
      <c r="B756" s="22" t="s">
        <v>724</v>
      </c>
      <c r="C756" s="21" t="s">
        <v>721</v>
      </c>
    </row>
    <row r="757" spans="1:42">
      <c r="B757" s="21" t="s">
        <v>726</v>
      </c>
      <c r="C757" s="21" t="s">
        <v>727</v>
      </c>
    </row>
    <row r="758" spans="1:42">
      <c r="A758" s="21" t="s">
        <v>631</v>
      </c>
      <c r="B758" s="21" t="s">
        <v>728</v>
      </c>
      <c r="C758" s="21" t="s">
        <v>727</v>
      </c>
    </row>
    <row r="759" spans="1:42">
      <c r="B759" s="21" t="s">
        <v>730</v>
      </c>
      <c r="C759" s="21" t="s">
        <v>727</v>
      </c>
    </row>
    <row r="760" spans="1:42" ht="16.5">
      <c r="B760" s="22" t="s">
        <v>776</v>
      </c>
      <c r="C760" s="21" t="s">
        <v>777</v>
      </c>
    </row>
    <row r="761" spans="1:42" ht="16.5">
      <c r="B761" s="22" t="s">
        <v>780</v>
      </c>
      <c r="C761" s="21" t="s">
        <v>781</v>
      </c>
    </row>
    <row r="762" spans="1:42" ht="16.5">
      <c r="B762" s="22" t="s">
        <v>785</v>
      </c>
      <c r="C762" s="21" t="s">
        <v>786</v>
      </c>
    </row>
    <row r="763" spans="1:42" ht="16.5">
      <c r="B763" s="22" t="s">
        <v>790</v>
      </c>
      <c r="C763" s="21" t="s">
        <v>791</v>
      </c>
    </row>
    <row r="766" spans="1:42">
      <c r="D766" s="2"/>
      <c r="E766" s="2"/>
      <c r="F766" s="2">
        <v>1</v>
      </c>
      <c r="G766" s="2"/>
      <c r="H766" s="2"/>
      <c r="I766" s="2"/>
      <c r="J766" s="2">
        <v>5</v>
      </c>
      <c r="K766" s="2"/>
      <c r="L766" s="2"/>
      <c r="M766" s="2"/>
      <c r="N766" s="2"/>
      <c r="O766" s="2">
        <v>10</v>
      </c>
      <c r="P766" s="2"/>
      <c r="Q766" s="2"/>
      <c r="R766" s="2"/>
      <c r="S766" s="2"/>
      <c r="T766" s="2">
        <v>15</v>
      </c>
      <c r="U766" s="2"/>
      <c r="V766" s="2"/>
      <c r="W766" s="2"/>
      <c r="X766" s="2"/>
      <c r="Y766" s="2">
        <v>20</v>
      </c>
      <c r="Z766" s="2"/>
      <c r="AA766" s="2"/>
      <c r="AB766" s="2"/>
      <c r="AC766" s="2"/>
      <c r="AD766" s="2">
        <v>25</v>
      </c>
      <c r="AE766" s="2"/>
      <c r="AF766" s="2"/>
      <c r="AG766" s="2"/>
      <c r="AH766" s="2"/>
      <c r="AI766" s="2">
        <v>30</v>
      </c>
      <c r="AJ766" s="2"/>
      <c r="AK766" s="2"/>
      <c r="AL766" s="2"/>
      <c r="AM766" s="2"/>
      <c r="AN766" s="2">
        <v>35</v>
      </c>
      <c r="AO766" s="2"/>
      <c r="AP766" s="2"/>
    </row>
    <row r="767" spans="1:42">
      <c r="H767" t="s">
        <v>436</v>
      </c>
      <c r="K767" t="s">
        <v>259</v>
      </c>
      <c r="N767" t="s">
        <v>189</v>
      </c>
      <c r="O767" t="s">
        <v>188</v>
      </c>
      <c r="Q767" t="s">
        <v>194</v>
      </c>
      <c r="R767" t="s">
        <v>182</v>
      </c>
      <c r="S767" t="s">
        <v>214</v>
      </c>
      <c r="U767" t="s">
        <v>185</v>
      </c>
      <c r="V767" t="s">
        <v>191</v>
      </c>
      <c r="W767" t="s">
        <v>220</v>
      </c>
      <c r="Y767" t="s">
        <v>227</v>
      </c>
      <c r="Z767" t="s">
        <v>213</v>
      </c>
      <c r="AB767" t="s">
        <v>430</v>
      </c>
      <c r="AC767" t="s">
        <v>261</v>
      </c>
      <c r="AE767" t="s">
        <v>222</v>
      </c>
      <c r="AF767" s="18" t="s">
        <v>416</v>
      </c>
      <c r="AG767" s="18" t="s">
        <v>242</v>
      </c>
      <c r="AJ767" t="s">
        <v>192</v>
      </c>
      <c r="AM767" t="s">
        <v>257</v>
      </c>
      <c r="AO767" t="s">
        <v>417</v>
      </c>
      <c r="AP767" t="s">
        <v>251</v>
      </c>
    </row>
    <row r="768" spans="1:42">
      <c r="D768" t="s">
        <v>255</v>
      </c>
      <c r="F768" t="s">
        <v>199</v>
      </c>
      <c r="G768" t="s">
        <v>180</v>
      </c>
      <c r="H768" t="s">
        <v>196</v>
      </c>
      <c r="I768" t="s">
        <v>244</v>
      </c>
      <c r="J768" s="2" t="s">
        <v>243</v>
      </c>
      <c r="K768" t="s">
        <v>248</v>
      </c>
      <c r="L768" t="s">
        <v>217</v>
      </c>
      <c r="M768" t="s">
        <v>195</v>
      </c>
      <c r="N768" t="s">
        <v>221</v>
      </c>
      <c r="O768" t="s">
        <v>246</v>
      </c>
      <c r="P768" t="s">
        <v>198</v>
      </c>
      <c r="Q768" t="s">
        <v>183</v>
      </c>
      <c r="R768" t="s">
        <v>204</v>
      </c>
      <c r="S768" t="s">
        <v>263</v>
      </c>
      <c r="T768" t="s">
        <v>206</v>
      </c>
      <c r="U768" t="s">
        <v>256</v>
      </c>
      <c r="V768" t="s">
        <v>209</v>
      </c>
      <c r="W768" t="s">
        <v>252</v>
      </c>
      <c r="X768" t="s">
        <v>254</v>
      </c>
      <c r="Y768" t="s">
        <v>203</v>
      </c>
      <c r="Z768" t="s">
        <v>207</v>
      </c>
      <c r="AA768" t="s">
        <v>205</v>
      </c>
      <c r="AB768" t="s">
        <v>200</v>
      </c>
      <c r="AC768" t="s">
        <v>249</v>
      </c>
      <c r="AD768" s="18" t="s">
        <v>427</v>
      </c>
      <c r="AE768" t="s">
        <v>208</v>
      </c>
      <c r="AF768" t="s">
        <v>179</v>
      </c>
      <c r="AG768" t="s">
        <v>253</v>
      </c>
      <c r="AH768" t="s">
        <v>181</v>
      </c>
      <c r="AI768" t="s">
        <v>264</v>
      </c>
      <c r="AJ768" t="s">
        <v>197</v>
      </c>
      <c r="AK768" t="s">
        <v>202</v>
      </c>
      <c r="AL768" t="s">
        <v>190</v>
      </c>
      <c r="AM768" t="s">
        <v>187</v>
      </c>
      <c r="AN768" t="s">
        <v>201</v>
      </c>
      <c r="AO768" t="s">
        <v>193</v>
      </c>
      <c r="AP768" t="s">
        <v>210</v>
      </c>
    </row>
    <row r="769" spans="1:39">
      <c r="D769" t="s">
        <v>260</v>
      </c>
      <c r="E769">
        <f>SUM(F769:Y769)</f>
        <v>241</v>
      </c>
      <c r="F769">
        <v>29</v>
      </c>
      <c r="G769">
        <v>29</v>
      </c>
      <c r="H769">
        <v>28</v>
      </c>
      <c r="I769">
        <v>24</v>
      </c>
      <c r="J769">
        <v>29</v>
      </c>
      <c r="K769">
        <v>29</v>
      </c>
      <c r="L769">
        <v>3</v>
      </c>
      <c r="M769">
        <v>13</v>
      </c>
      <c r="N769">
        <v>1</v>
      </c>
      <c r="O769">
        <v>7</v>
      </c>
      <c r="P769">
        <v>22</v>
      </c>
      <c r="Q769">
        <v>6</v>
      </c>
      <c r="R769">
        <v>14</v>
      </c>
      <c r="S769">
        <v>2</v>
      </c>
      <c r="T769">
        <v>4</v>
      </c>
      <c r="X769">
        <v>1</v>
      </c>
    </row>
    <row r="770" spans="1:39">
      <c r="D770" t="s">
        <v>247</v>
      </c>
      <c r="E770">
        <f>SUM(F770:AZ770)</f>
        <v>487</v>
      </c>
      <c r="F770" s="9">
        <v>55</v>
      </c>
      <c r="G770" s="9">
        <v>48</v>
      </c>
      <c r="H770" s="9">
        <v>58</v>
      </c>
      <c r="I770" s="9">
        <v>54</v>
      </c>
      <c r="J770" s="9">
        <v>24</v>
      </c>
      <c r="K770" s="9">
        <v>36</v>
      </c>
      <c r="L770" s="9">
        <v>35</v>
      </c>
      <c r="M770" s="9">
        <v>22</v>
      </c>
      <c r="N770" s="9">
        <v>17</v>
      </c>
      <c r="O770" s="9">
        <v>29</v>
      </c>
      <c r="P770" s="9">
        <v>16</v>
      </c>
      <c r="Q770" s="9">
        <v>10</v>
      </c>
      <c r="R770" s="9">
        <v>24</v>
      </c>
      <c r="S770" s="9">
        <v>17</v>
      </c>
      <c r="T770">
        <v>4</v>
      </c>
      <c r="U770">
        <v>6</v>
      </c>
      <c r="W770" s="9">
        <v>15</v>
      </c>
      <c r="X770" s="9">
        <v>11</v>
      </c>
      <c r="Y770">
        <v>1</v>
      </c>
      <c r="AC770">
        <v>1</v>
      </c>
      <c r="AH770" s="9">
        <v>3</v>
      </c>
      <c r="AM770">
        <v>1</v>
      </c>
    </row>
    <row r="772" spans="1:39">
      <c r="A772" s="1">
        <v>45806</v>
      </c>
      <c r="D772">
        <f>SUM(F772:BJ772)</f>
        <v>8</v>
      </c>
      <c r="E772">
        <v>17</v>
      </c>
      <c r="F772">
        <v>1</v>
      </c>
      <c r="G772">
        <v>1</v>
      </c>
      <c r="H772">
        <v>1</v>
      </c>
      <c r="I772">
        <v>1</v>
      </c>
      <c r="J772">
        <v>1</v>
      </c>
      <c r="K772">
        <v>1</v>
      </c>
      <c r="P772">
        <v>1</v>
      </c>
      <c r="R772">
        <v>1</v>
      </c>
    </row>
    <row r="773" spans="1:39" ht="16.5">
      <c r="A773" s="21" t="s">
        <v>706</v>
      </c>
      <c r="B773" s="22" t="s">
        <v>761</v>
      </c>
      <c r="C773" s="2" t="s">
        <v>745</v>
      </c>
      <c r="D773">
        <f t="shared" ref="D773:D774" si="28">SUM(F773:BJ773)</f>
        <v>5</v>
      </c>
      <c r="E773">
        <v>5</v>
      </c>
      <c r="I773">
        <v>1</v>
      </c>
      <c r="M773">
        <v>1</v>
      </c>
      <c r="R773">
        <v>2</v>
      </c>
      <c r="U773">
        <v>1</v>
      </c>
    </row>
    <row r="774" spans="1:39" ht="16.5">
      <c r="B774" s="22" t="s">
        <v>767</v>
      </c>
      <c r="C774" s="2" t="s">
        <v>738</v>
      </c>
      <c r="D774">
        <f t="shared" si="28"/>
        <v>11</v>
      </c>
      <c r="E774">
        <v>11</v>
      </c>
      <c r="F774">
        <v>1</v>
      </c>
      <c r="G774">
        <v>2</v>
      </c>
      <c r="H774">
        <v>2</v>
      </c>
      <c r="I774">
        <v>1</v>
      </c>
      <c r="J774">
        <v>1</v>
      </c>
      <c r="K774">
        <v>1</v>
      </c>
      <c r="L774">
        <v>1</v>
      </c>
      <c r="O774">
        <v>1</v>
      </c>
      <c r="P774">
        <v>1</v>
      </c>
    </row>
    <row r="775" spans="1:39" ht="16.5">
      <c r="A775">
        <v>9</v>
      </c>
      <c r="B775" s="22" t="s">
        <v>758</v>
      </c>
      <c r="C775" s="21" t="s">
        <v>809</v>
      </c>
    </row>
    <row r="776" spans="1:39">
      <c r="B776" s="21" t="s">
        <v>771</v>
      </c>
      <c r="C776" s="2" t="s">
        <v>810</v>
      </c>
    </row>
    <row r="777" spans="1:39" ht="16.5">
      <c r="B777" s="22" t="s">
        <v>811</v>
      </c>
      <c r="C777" s="2" t="s">
        <v>812</v>
      </c>
    </row>
    <row r="780" spans="1:39" ht="16.5">
      <c r="A780">
        <v>5</v>
      </c>
      <c r="B780" s="23" t="s">
        <v>765</v>
      </c>
      <c r="C780" s="11" t="s">
        <v>796</v>
      </c>
    </row>
    <row r="781" spans="1:39" ht="16.5">
      <c r="B781" s="22" t="s">
        <v>759</v>
      </c>
      <c r="C781" s="21" t="s">
        <v>745</v>
      </c>
    </row>
    <row r="782" spans="1:39" ht="16.5">
      <c r="B782" s="22" t="s">
        <v>760</v>
      </c>
      <c r="C782" s="21" t="s">
        <v>815</v>
      </c>
    </row>
    <row r="783" spans="1:39" ht="16.5">
      <c r="B783" s="22" t="s">
        <v>766</v>
      </c>
      <c r="C783" s="21" t="s">
        <v>738</v>
      </c>
    </row>
    <row r="784" spans="1:39" ht="16.5">
      <c r="B784" s="22" t="s">
        <v>768</v>
      </c>
      <c r="C784" s="21" t="s">
        <v>769</v>
      </c>
    </row>
    <row r="785" spans="1:42" ht="16.5">
      <c r="B785" s="22" t="s">
        <v>770</v>
      </c>
      <c r="C785" s="21" t="s">
        <v>769</v>
      </c>
    </row>
    <row r="786" spans="1:42">
      <c r="B786" s="21" t="s">
        <v>773</v>
      </c>
      <c r="C786" s="21" t="s">
        <v>725</v>
      </c>
    </row>
    <row r="787" spans="1:42">
      <c r="B787" s="21" t="s">
        <v>774</v>
      </c>
      <c r="C787" s="21" t="s">
        <v>772</v>
      </c>
    </row>
    <row r="788" spans="1:42">
      <c r="B788" s="21" t="s">
        <v>775</v>
      </c>
      <c r="C788" s="21" t="s">
        <v>772</v>
      </c>
    </row>
    <row r="789" spans="1:42" ht="16.5">
      <c r="B789" s="22" t="s">
        <v>813</v>
      </c>
      <c r="C789" s="21" t="s">
        <v>814</v>
      </c>
    </row>
    <row r="790" spans="1:42" ht="16.5">
      <c r="B790" s="22" t="s">
        <v>816</v>
      </c>
      <c r="C790" s="21" t="s">
        <v>817</v>
      </c>
    </row>
    <row r="792" spans="1:42">
      <c r="D792" s="2"/>
      <c r="E792" s="2"/>
      <c r="F792" s="2">
        <v>1</v>
      </c>
      <c r="G792" s="2"/>
      <c r="H792" s="2"/>
      <c r="I792" s="2"/>
      <c r="J792" s="2">
        <v>5</v>
      </c>
      <c r="K792" s="2"/>
      <c r="L792" s="2"/>
      <c r="M792" s="2"/>
      <c r="N792" s="2"/>
      <c r="O792" s="2">
        <v>10</v>
      </c>
      <c r="P792" s="2"/>
      <c r="Q792" s="2"/>
      <c r="R792" s="2"/>
      <c r="S792" s="2"/>
      <c r="T792" s="2">
        <v>15</v>
      </c>
      <c r="U792" s="2"/>
      <c r="V792" s="2"/>
      <c r="W792" s="2"/>
      <c r="X792" s="2"/>
      <c r="Y792" s="2">
        <v>20</v>
      </c>
      <c r="Z792" s="2"/>
      <c r="AA792" s="2"/>
      <c r="AB792" s="2"/>
      <c r="AC792" s="2"/>
      <c r="AD792" s="2">
        <v>25</v>
      </c>
      <c r="AE792" s="2"/>
      <c r="AF792" s="2"/>
      <c r="AG792" s="2"/>
      <c r="AH792" s="2"/>
      <c r="AI792" s="2">
        <v>30</v>
      </c>
      <c r="AJ792" s="2"/>
      <c r="AK792" s="2"/>
      <c r="AL792" s="2"/>
      <c r="AM792" s="2"/>
      <c r="AN792" s="2">
        <v>35</v>
      </c>
      <c r="AO792" s="2"/>
      <c r="AP792" s="2"/>
    </row>
    <row r="793" spans="1:42">
      <c r="H793" t="s">
        <v>436</v>
      </c>
      <c r="K793" t="s">
        <v>259</v>
      </c>
      <c r="N793" t="s">
        <v>189</v>
      </c>
      <c r="O793" t="s">
        <v>188</v>
      </c>
      <c r="Q793" t="s">
        <v>194</v>
      </c>
      <c r="R793" t="s">
        <v>182</v>
      </c>
      <c r="S793" t="s">
        <v>214</v>
      </c>
      <c r="U793" t="s">
        <v>185</v>
      </c>
      <c r="V793" t="s">
        <v>191</v>
      </c>
      <c r="W793" t="s">
        <v>220</v>
      </c>
      <c r="Y793" t="s">
        <v>227</v>
      </c>
      <c r="Z793" t="s">
        <v>213</v>
      </c>
      <c r="AB793" t="s">
        <v>430</v>
      </c>
      <c r="AC793" t="s">
        <v>261</v>
      </c>
      <c r="AE793" t="s">
        <v>222</v>
      </c>
      <c r="AF793" s="18" t="s">
        <v>416</v>
      </c>
      <c r="AG793" s="18" t="s">
        <v>242</v>
      </c>
      <c r="AJ793" t="s">
        <v>192</v>
      </c>
      <c r="AM793" t="s">
        <v>257</v>
      </c>
      <c r="AO793" t="s">
        <v>417</v>
      </c>
      <c r="AP793" t="s">
        <v>251</v>
      </c>
    </row>
    <row r="794" spans="1:42">
      <c r="D794" t="s">
        <v>255</v>
      </c>
      <c r="F794" t="s">
        <v>199</v>
      </c>
      <c r="G794" t="s">
        <v>180</v>
      </c>
      <c r="H794" t="s">
        <v>196</v>
      </c>
      <c r="I794" t="s">
        <v>244</v>
      </c>
      <c r="J794" s="2" t="s">
        <v>243</v>
      </c>
      <c r="K794" t="s">
        <v>248</v>
      </c>
      <c r="L794" t="s">
        <v>217</v>
      </c>
      <c r="M794" t="s">
        <v>195</v>
      </c>
      <c r="N794" t="s">
        <v>221</v>
      </c>
      <c r="O794" t="s">
        <v>246</v>
      </c>
      <c r="P794" t="s">
        <v>198</v>
      </c>
      <c r="Q794" t="s">
        <v>183</v>
      </c>
      <c r="R794" t="s">
        <v>204</v>
      </c>
      <c r="S794" t="s">
        <v>263</v>
      </c>
      <c r="T794" t="s">
        <v>206</v>
      </c>
      <c r="U794" t="s">
        <v>256</v>
      </c>
      <c r="V794" t="s">
        <v>209</v>
      </c>
      <c r="W794" t="s">
        <v>252</v>
      </c>
      <c r="X794" t="s">
        <v>254</v>
      </c>
      <c r="Y794" t="s">
        <v>203</v>
      </c>
      <c r="Z794" t="s">
        <v>207</v>
      </c>
      <c r="AA794" t="s">
        <v>205</v>
      </c>
      <c r="AB794" t="s">
        <v>200</v>
      </c>
      <c r="AC794" t="s">
        <v>249</v>
      </c>
      <c r="AD794" s="18" t="s">
        <v>427</v>
      </c>
      <c r="AE794" t="s">
        <v>208</v>
      </c>
      <c r="AF794" t="s">
        <v>179</v>
      </c>
      <c r="AG794" t="s">
        <v>253</v>
      </c>
      <c r="AH794" t="s">
        <v>181</v>
      </c>
      <c r="AI794" t="s">
        <v>264</v>
      </c>
      <c r="AJ794" t="s">
        <v>197</v>
      </c>
      <c r="AK794" t="s">
        <v>202</v>
      </c>
      <c r="AL794" t="s">
        <v>190</v>
      </c>
      <c r="AM794" t="s">
        <v>187</v>
      </c>
      <c r="AN794" t="s">
        <v>201</v>
      </c>
      <c r="AO794" t="s">
        <v>193</v>
      </c>
      <c r="AP794" t="s">
        <v>210</v>
      </c>
    </row>
    <row r="795" spans="1:42">
      <c r="D795" t="s">
        <v>260</v>
      </c>
      <c r="E795">
        <f>SUM(F795:Y795)</f>
        <v>248</v>
      </c>
      <c r="F795">
        <v>30</v>
      </c>
      <c r="G795">
        <v>30</v>
      </c>
      <c r="H795">
        <v>29</v>
      </c>
      <c r="I795">
        <v>25</v>
      </c>
      <c r="J795">
        <v>30</v>
      </c>
      <c r="K795">
        <v>30</v>
      </c>
      <c r="L795">
        <v>3</v>
      </c>
      <c r="M795">
        <v>13</v>
      </c>
      <c r="N795">
        <v>1</v>
      </c>
      <c r="O795">
        <v>7</v>
      </c>
      <c r="P795">
        <v>23</v>
      </c>
      <c r="Q795">
        <v>6</v>
      </c>
      <c r="R795">
        <v>14</v>
      </c>
      <c r="S795">
        <v>2</v>
      </c>
      <c r="T795">
        <v>4</v>
      </c>
      <c r="X795">
        <v>1</v>
      </c>
    </row>
    <row r="796" spans="1:42">
      <c r="D796" t="s">
        <v>247</v>
      </c>
      <c r="E796">
        <f>SUM(F796:AZ796)</f>
        <v>504</v>
      </c>
      <c r="F796" s="9">
        <v>57</v>
      </c>
      <c r="G796" s="9">
        <v>50</v>
      </c>
      <c r="H796" s="9">
        <v>59</v>
      </c>
      <c r="I796" s="9">
        <v>56</v>
      </c>
      <c r="J796" s="9">
        <v>26</v>
      </c>
      <c r="K796" s="9">
        <v>37</v>
      </c>
      <c r="L796" s="9">
        <v>36</v>
      </c>
      <c r="M796" s="9">
        <v>23</v>
      </c>
      <c r="N796" s="9">
        <v>17</v>
      </c>
      <c r="O796" s="9">
        <v>29</v>
      </c>
      <c r="P796" s="9">
        <v>18</v>
      </c>
      <c r="Q796" s="9">
        <v>10</v>
      </c>
      <c r="R796" s="9">
        <v>24</v>
      </c>
      <c r="S796" s="9">
        <v>18</v>
      </c>
      <c r="T796">
        <v>4</v>
      </c>
      <c r="U796">
        <v>7</v>
      </c>
      <c r="W796" s="9">
        <v>15</v>
      </c>
      <c r="X796" s="9">
        <v>11</v>
      </c>
      <c r="Y796">
        <v>1</v>
      </c>
      <c r="AC796">
        <v>2</v>
      </c>
      <c r="AH796" s="9">
        <v>3</v>
      </c>
      <c r="AM796">
        <v>1</v>
      </c>
    </row>
    <row r="798" spans="1:42">
      <c r="A798" s="1">
        <v>45807</v>
      </c>
      <c r="D798">
        <f>SUM(F798:BJ798)</f>
        <v>7</v>
      </c>
      <c r="E798">
        <v>17</v>
      </c>
      <c r="F798">
        <v>1</v>
      </c>
      <c r="G798">
        <v>1</v>
      </c>
      <c r="H798">
        <v>1</v>
      </c>
      <c r="I798">
        <v>1</v>
      </c>
      <c r="J798">
        <v>1</v>
      </c>
      <c r="K798">
        <v>1</v>
      </c>
      <c r="P798">
        <v>1</v>
      </c>
    </row>
    <row r="799" spans="1:42" ht="16.5">
      <c r="A799" s="21" t="s">
        <v>707</v>
      </c>
      <c r="B799" s="22" t="s">
        <v>799</v>
      </c>
      <c r="C799" s="2" t="s">
        <v>795</v>
      </c>
      <c r="D799">
        <f t="shared" ref="D799:D800" si="29">SUM(F799:BJ799)</f>
        <v>5</v>
      </c>
      <c r="E799">
        <v>5</v>
      </c>
      <c r="F799">
        <v>1</v>
      </c>
      <c r="H799">
        <v>1</v>
      </c>
      <c r="L799">
        <v>1</v>
      </c>
      <c r="M799">
        <v>1</v>
      </c>
      <c r="AC799">
        <v>1</v>
      </c>
    </row>
    <row r="800" spans="1:42" ht="16.5">
      <c r="B800" s="23" t="s">
        <v>800</v>
      </c>
      <c r="C800" s="9" t="s">
        <v>801</v>
      </c>
      <c r="D800">
        <f t="shared" si="29"/>
        <v>12</v>
      </c>
      <c r="E800">
        <v>12</v>
      </c>
      <c r="F800">
        <v>1</v>
      </c>
      <c r="G800">
        <v>2</v>
      </c>
      <c r="I800">
        <v>2</v>
      </c>
      <c r="J800">
        <v>2</v>
      </c>
      <c r="K800">
        <v>1</v>
      </c>
      <c r="P800">
        <v>2</v>
      </c>
      <c r="S800">
        <v>1</v>
      </c>
      <c r="U800">
        <v>1</v>
      </c>
    </row>
    <row r="801" spans="1:3">
      <c r="A801">
        <v>5</v>
      </c>
      <c r="B801" s="21" t="s">
        <v>805</v>
      </c>
      <c r="C801" s="2" t="s">
        <v>826</v>
      </c>
    </row>
    <row r="802" spans="1:3">
      <c r="B802" s="21" t="s">
        <v>804</v>
      </c>
      <c r="C802" s="21" t="s">
        <v>808</v>
      </c>
    </row>
    <row r="803" spans="1:3" ht="16.5">
      <c r="B803" s="22" t="s">
        <v>836</v>
      </c>
      <c r="C803" s="21" t="s">
        <v>837</v>
      </c>
    </row>
    <row r="806" spans="1:3" ht="16.5">
      <c r="B806" s="23" t="s">
        <v>794</v>
      </c>
      <c r="C806" s="11" t="s">
        <v>795</v>
      </c>
    </row>
    <row r="807" spans="1:3" ht="16.5">
      <c r="B807" s="22" t="s">
        <v>797</v>
      </c>
      <c r="C807" s="21" t="s">
        <v>825</v>
      </c>
    </row>
    <row r="808" spans="1:3" ht="16.5">
      <c r="B808" s="22" t="s">
        <v>798</v>
      </c>
      <c r="C808" s="21" t="s">
        <v>657</v>
      </c>
    </row>
    <row r="809" spans="1:3">
      <c r="B809" s="21" t="s">
        <v>802</v>
      </c>
      <c r="C809" s="21" t="s">
        <v>803</v>
      </c>
    </row>
    <row r="810" spans="1:3">
      <c r="B810" s="21" t="s">
        <v>806</v>
      </c>
      <c r="C810" s="21" t="s">
        <v>664</v>
      </c>
    </row>
    <row r="811" spans="1:3" ht="16.5">
      <c r="B811" s="22" t="s">
        <v>827</v>
      </c>
      <c r="C811" s="21" t="s">
        <v>828</v>
      </c>
    </row>
    <row r="812" spans="1:3" ht="16.5">
      <c r="B812" s="22" t="s">
        <v>829</v>
      </c>
      <c r="C812" s="21" t="s">
        <v>830</v>
      </c>
    </row>
    <row r="813" spans="1:3" ht="16.5">
      <c r="B813" s="22" t="s">
        <v>831</v>
      </c>
      <c r="C813" s="21" t="s">
        <v>832</v>
      </c>
    </row>
    <row r="814" spans="1:3" ht="16.5">
      <c r="B814" s="22" t="s">
        <v>833</v>
      </c>
      <c r="C814" s="21" t="s">
        <v>834</v>
      </c>
    </row>
    <row r="815" spans="1:3" ht="16.5">
      <c r="B815" s="22" t="s">
        <v>835</v>
      </c>
      <c r="C815" s="21" t="s">
        <v>834</v>
      </c>
    </row>
    <row r="816" spans="1:3" ht="16.5">
      <c r="B816" s="22" t="s">
        <v>838</v>
      </c>
      <c r="C816" s="21" t="s">
        <v>839</v>
      </c>
    </row>
    <row r="817" spans="1:42" ht="16.5">
      <c r="B817" s="22" t="s">
        <v>840</v>
      </c>
      <c r="C817" s="21" t="s">
        <v>841</v>
      </c>
    </row>
    <row r="819" spans="1:42">
      <c r="D819" s="2"/>
      <c r="E819" s="2"/>
      <c r="F819" s="2">
        <v>1</v>
      </c>
      <c r="G819" s="2"/>
      <c r="H819" s="2"/>
      <c r="I819" s="2"/>
      <c r="J819" s="2">
        <v>5</v>
      </c>
      <c r="K819" s="2"/>
      <c r="L819" s="2"/>
      <c r="M819" s="2"/>
      <c r="N819" s="2"/>
      <c r="O819" s="2">
        <v>10</v>
      </c>
      <c r="P819" s="2"/>
      <c r="Q819" s="2"/>
      <c r="R819" s="2"/>
      <c r="S819" s="2"/>
      <c r="T819" s="2">
        <v>15</v>
      </c>
      <c r="U819" s="2"/>
      <c r="V819" s="2"/>
      <c r="W819" s="2"/>
      <c r="X819" s="2"/>
      <c r="Y819" s="2">
        <v>20</v>
      </c>
      <c r="Z819" s="2"/>
      <c r="AA819" s="2"/>
      <c r="AB819" s="2"/>
      <c r="AC819" s="2"/>
      <c r="AD819" s="2">
        <v>25</v>
      </c>
      <c r="AE819" s="2"/>
      <c r="AF819" s="2"/>
      <c r="AG819" s="2"/>
      <c r="AH819" s="2"/>
      <c r="AI819" s="2">
        <v>30</v>
      </c>
      <c r="AJ819" s="2"/>
      <c r="AK819" s="2"/>
      <c r="AL819" s="2"/>
      <c r="AM819" s="2"/>
      <c r="AN819" s="2">
        <v>35</v>
      </c>
      <c r="AO819" s="2"/>
      <c r="AP819" s="2"/>
    </row>
    <row r="820" spans="1:42">
      <c r="H820" t="s">
        <v>436</v>
      </c>
      <c r="K820" t="s">
        <v>259</v>
      </c>
      <c r="N820" t="s">
        <v>189</v>
      </c>
      <c r="O820" t="s">
        <v>188</v>
      </c>
      <c r="Q820" t="s">
        <v>194</v>
      </c>
      <c r="R820" t="s">
        <v>182</v>
      </c>
      <c r="S820" t="s">
        <v>214</v>
      </c>
      <c r="U820" t="s">
        <v>185</v>
      </c>
      <c r="V820" t="s">
        <v>191</v>
      </c>
      <c r="W820" t="s">
        <v>220</v>
      </c>
      <c r="Y820" t="s">
        <v>227</v>
      </c>
      <c r="Z820" t="s">
        <v>213</v>
      </c>
      <c r="AB820" t="s">
        <v>430</v>
      </c>
      <c r="AC820" t="s">
        <v>261</v>
      </c>
      <c r="AE820" t="s">
        <v>222</v>
      </c>
      <c r="AF820" s="18" t="s">
        <v>416</v>
      </c>
      <c r="AG820" s="18" t="s">
        <v>242</v>
      </c>
      <c r="AJ820" t="s">
        <v>192</v>
      </c>
      <c r="AM820" t="s">
        <v>257</v>
      </c>
      <c r="AO820" t="s">
        <v>417</v>
      </c>
      <c r="AP820" t="s">
        <v>251</v>
      </c>
    </row>
    <row r="821" spans="1:42">
      <c r="D821" t="s">
        <v>255</v>
      </c>
      <c r="F821" t="s">
        <v>199</v>
      </c>
      <c r="G821" t="s">
        <v>180</v>
      </c>
      <c r="H821" t="s">
        <v>196</v>
      </c>
      <c r="I821" t="s">
        <v>244</v>
      </c>
      <c r="J821" s="2" t="s">
        <v>243</v>
      </c>
      <c r="K821" t="s">
        <v>248</v>
      </c>
      <c r="L821" t="s">
        <v>217</v>
      </c>
      <c r="M821" t="s">
        <v>195</v>
      </c>
      <c r="N821" t="s">
        <v>221</v>
      </c>
      <c r="O821" t="s">
        <v>246</v>
      </c>
      <c r="P821" t="s">
        <v>198</v>
      </c>
      <c r="Q821" t="s">
        <v>183</v>
      </c>
      <c r="R821" t="s">
        <v>204</v>
      </c>
      <c r="S821" t="s">
        <v>263</v>
      </c>
      <c r="T821" t="s">
        <v>206</v>
      </c>
      <c r="U821" t="s">
        <v>256</v>
      </c>
      <c r="V821" t="s">
        <v>209</v>
      </c>
      <c r="W821" t="s">
        <v>252</v>
      </c>
      <c r="X821" t="s">
        <v>254</v>
      </c>
      <c r="Y821" t="s">
        <v>203</v>
      </c>
      <c r="Z821" t="s">
        <v>207</v>
      </c>
      <c r="AA821" t="s">
        <v>205</v>
      </c>
      <c r="AB821" t="s">
        <v>200</v>
      </c>
      <c r="AC821" t="s">
        <v>249</v>
      </c>
      <c r="AD821" s="18" t="s">
        <v>427</v>
      </c>
      <c r="AE821" t="s">
        <v>208</v>
      </c>
      <c r="AF821" t="s">
        <v>179</v>
      </c>
      <c r="AG821" t="s">
        <v>253</v>
      </c>
      <c r="AH821" t="s">
        <v>181</v>
      </c>
      <c r="AI821" t="s">
        <v>264</v>
      </c>
      <c r="AJ821" t="s">
        <v>197</v>
      </c>
      <c r="AK821" t="s">
        <v>202</v>
      </c>
      <c r="AL821" t="s">
        <v>190</v>
      </c>
      <c r="AM821" t="s">
        <v>187</v>
      </c>
      <c r="AN821" t="s">
        <v>201</v>
      </c>
      <c r="AO821" t="s">
        <v>193</v>
      </c>
      <c r="AP821" t="s">
        <v>210</v>
      </c>
    </row>
    <row r="822" spans="1:42">
      <c r="D822" t="s">
        <v>260</v>
      </c>
      <c r="E822">
        <f>SUM(F822:Y822)</f>
        <v>254</v>
      </c>
      <c r="F822">
        <v>31</v>
      </c>
      <c r="G822">
        <v>31</v>
      </c>
      <c r="H822">
        <v>30</v>
      </c>
      <c r="I822">
        <v>26</v>
      </c>
      <c r="J822">
        <v>31</v>
      </c>
      <c r="K822">
        <v>31</v>
      </c>
      <c r="L822">
        <v>3</v>
      </c>
      <c r="M822">
        <v>13</v>
      </c>
      <c r="N822">
        <v>1</v>
      </c>
      <c r="O822">
        <v>7</v>
      </c>
      <c r="P822">
        <v>23</v>
      </c>
      <c r="Q822">
        <v>6</v>
      </c>
      <c r="R822">
        <v>14</v>
      </c>
      <c r="S822">
        <v>2</v>
      </c>
      <c r="T822">
        <v>4</v>
      </c>
      <c r="X822">
        <v>1</v>
      </c>
    </row>
    <row r="823" spans="1:42">
      <c r="D823" t="s">
        <v>247</v>
      </c>
      <c r="E823">
        <f>SUM(F823:AZ823)</f>
        <v>519</v>
      </c>
      <c r="F823" s="9">
        <v>59</v>
      </c>
      <c r="G823" s="9">
        <v>51</v>
      </c>
      <c r="H823" s="9">
        <v>61</v>
      </c>
      <c r="I823" s="9">
        <v>58</v>
      </c>
      <c r="J823" s="9">
        <v>26</v>
      </c>
      <c r="K823" s="9">
        <v>38</v>
      </c>
      <c r="L823" s="9">
        <v>37</v>
      </c>
      <c r="M823" s="9">
        <v>24</v>
      </c>
      <c r="N823" s="9">
        <v>18</v>
      </c>
      <c r="O823" s="9">
        <v>30</v>
      </c>
      <c r="P823" s="9">
        <v>19</v>
      </c>
      <c r="Q823" s="9">
        <v>10</v>
      </c>
      <c r="R823" s="9">
        <v>24</v>
      </c>
      <c r="S823" s="9">
        <v>19</v>
      </c>
      <c r="T823">
        <v>5</v>
      </c>
      <c r="U823">
        <v>7</v>
      </c>
      <c r="W823" s="9">
        <v>15</v>
      </c>
      <c r="X823" s="9">
        <v>11</v>
      </c>
      <c r="Y823">
        <v>1</v>
      </c>
      <c r="AC823">
        <v>2</v>
      </c>
      <c r="AH823" s="9">
        <v>3</v>
      </c>
      <c r="AM823">
        <v>1</v>
      </c>
    </row>
    <row r="825" spans="1:42">
      <c r="A825" s="1">
        <v>45808</v>
      </c>
      <c r="D825">
        <f>SUM(F825:BJ825)</f>
        <v>6</v>
      </c>
      <c r="E825">
        <v>15</v>
      </c>
      <c r="F825">
        <v>1</v>
      </c>
      <c r="G825">
        <v>1</v>
      </c>
      <c r="H825">
        <v>1</v>
      </c>
      <c r="I825">
        <v>1</v>
      </c>
      <c r="J825">
        <v>1</v>
      </c>
      <c r="K825">
        <v>1</v>
      </c>
    </row>
    <row r="826" spans="1:42">
      <c r="A826" s="21" t="s">
        <v>708</v>
      </c>
      <c r="B826" s="4" t="s">
        <v>823</v>
      </c>
      <c r="C826" s="2" t="s">
        <v>717</v>
      </c>
      <c r="D826">
        <f t="shared" ref="D826:D827" si="30">SUM(F826:BJ826)</f>
        <v>5</v>
      </c>
      <c r="E826">
        <v>5</v>
      </c>
      <c r="F826">
        <v>2</v>
      </c>
      <c r="G826">
        <v>1</v>
      </c>
      <c r="K826">
        <v>1</v>
      </c>
      <c r="O826">
        <v>1</v>
      </c>
    </row>
    <row r="827" spans="1:42" ht="16.5">
      <c r="B827" s="23" t="s">
        <v>824</v>
      </c>
      <c r="C827" s="9" t="s">
        <v>818</v>
      </c>
      <c r="D827">
        <f t="shared" si="30"/>
        <v>10</v>
      </c>
      <c r="E827">
        <v>10</v>
      </c>
      <c r="H827">
        <v>2</v>
      </c>
      <c r="I827">
        <v>2</v>
      </c>
      <c r="L827">
        <v>1</v>
      </c>
      <c r="M827">
        <v>1</v>
      </c>
      <c r="N827">
        <v>1</v>
      </c>
      <c r="P827">
        <v>1</v>
      </c>
      <c r="S827">
        <v>1</v>
      </c>
      <c r="T827">
        <v>1</v>
      </c>
    </row>
    <row r="828" spans="1:42" ht="16.5">
      <c r="B828" s="22" t="s">
        <v>843</v>
      </c>
      <c r="C828" s="2" t="s">
        <v>846</v>
      </c>
    </row>
    <row r="829" spans="1:42" ht="16.5">
      <c r="B829" s="22" t="s">
        <v>847</v>
      </c>
      <c r="C829" s="21" t="s">
        <v>848</v>
      </c>
    </row>
    <row r="830" spans="1:42" ht="16.5">
      <c r="B830" s="23" t="s">
        <v>853</v>
      </c>
      <c r="C830" s="11" t="s">
        <v>854</v>
      </c>
    </row>
    <row r="833" spans="2:42">
      <c r="B833" s="21" t="s">
        <v>819</v>
      </c>
      <c r="C833" s="21" t="s">
        <v>855</v>
      </c>
    </row>
    <row r="834" spans="2:42">
      <c r="B834" s="4" t="s">
        <v>821</v>
      </c>
      <c r="C834" s="21" t="s">
        <v>820</v>
      </c>
    </row>
    <row r="835" spans="2:42">
      <c r="B835" s="21" t="s">
        <v>822</v>
      </c>
      <c r="C835" s="21" t="s">
        <v>820</v>
      </c>
    </row>
    <row r="836" spans="2:42" ht="16.5">
      <c r="B836" s="22" t="s">
        <v>842</v>
      </c>
      <c r="C836" s="21" t="s">
        <v>828</v>
      </c>
    </row>
    <row r="837" spans="2:42" ht="16.5">
      <c r="B837" s="22" t="s">
        <v>844</v>
      </c>
      <c r="C837" s="21" t="s">
        <v>849</v>
      </c>
    </row>
    <row r="838" spans="2:42" ht="16.5">
      <c r="B838" s="22" t="s">
        <v>845</v>
      </c>
      <c r="C838" s="21" t="s">
        <v>623</v>
      </c>
    </row>
    <row r="839" spans="2:42" ht="16.5">
      <c r="B839" s="22" t="s">
        <v>850</v>
      </c>
      <c r="C839" s="21" t="s">
        <v>832</v>
      </c>
    </row>
    <row r="840" spans="2:42" ht="16.5">
      <c r="B840" s="22" t="s">
        <v>851</v>
      </c>
      <c r="C840" s="21" t="s">
        <v>830</v>
      </c>
    </row>
    <row r="841" spans="2:42" ht="16.5">
      <c r="B841" s="22" t="s">
        <v>852</v>
      </c>
      <c r="C841" s="21" t="s">
        <v>649</v>
      </c>
    </row>
    <row r="842" spans="2:42" ht="16.5">
      <c r="B842" s="5" t="s">
        <v>856</v>
      </c>
      <c r="C842" s="21" t="s">
        <v>857</v>
      </c>
    </row>
    <row r="846" spans="2:42">
      <c r="D846" s="2"/>
      <c r="E846" s="2"/>
      <c r="F846" s="2">
        <v>1</v>
      </c>
      <c r="G846" s="2"/>
      <c r="H846" s="2"/>
      <c r="I846" s="2"/>
      <c r="J846" s="2">
        <v>5</v>
      </c>
      <c r="K846" s="2"/>
      <c r="L846" s="2"/>
      <c r="M846" s="2"/>
      <c r="N846" s="2"/>
      <c r="O846" s="2">
        <v>10</v>
      </c>
      <c r="P846" s="2"/>
      <c r="Q846" s="2"/>
      <c r="R846" s="2"/>
      <c r="S846" s="2"/>
      <c r="T846" s="2">
        <v>15</v>
      </c>
      <c r="U846" s="2"/>
      <c r="V846" s="2"/>
      <c r="W846" s="2"/>
      <c r="X846" s="2"/>
      <c r="Y846" s="2">
        <v>20</v>
      </c>
      <c r="Z846" s="2"/>
      <c r="AA846" s="2"/>
      <c r="AB846" s="2"/>
      <c r="AC846" s="2"/>
      <c r="AD846" s="2">
        <v>25</v>
      </c>
      <c r="AE846" s="2"/>
      <c r="AF846" s="2"/>
      <c r="AG846" s="2"/>
      <c r="AH846" s="2"/>
      <c r="AI846" s="2">
        <v>30</v>
      </c>
      <c r="AJ846" s="2"/>
      <c r="AK846" s="2"/>
      <c r="AL846" s="2"/>
      <c r="AM846" s="2"/>
      <c r="AN846" s="2">
        <v>35</v>
      </c>
      <c r="AO846" s="2"/>
      <c r="AP846" s="2"/>
    </row>
    <row r="847" spans="2:42">
      <c r="H847" t="s">
        <v>436</v>
      </c>
      <c r="K847" t="s">
        <v>259</v>
      </c>
      <c r="N847" t="s">
        <v>189</v>
      </c>
      <c r="O847" t="s">
        <v>188</v>
      </c>
      <c r="Q847" t="s">
        <v>194</v>
      </c>
      <c r="R847" t="s">
        <v>182</v>
      </c>
      <c r="S847" t="s">
        <v>214</v>
      </c>
      <c r="U847" t="s">
        <v>185</v>
      </c>
      <c r="V847" t="s">
        <v>191</v>
      </c>
      <c r="W847" t="s">
        <v>220</v>
      </c>
      <c r="Y847" t="s">
        <v>227</v>
      </c>
      <c r="Z847" t="s">
        <v>213</v>
      </c>
      <c r="AB847" t="s">
        <v>430</v>
      </c>
      <c r="AC847" t="s">
        <v>261</v>
      </c>
      <c r="AE847" t="s">
        <v>222</v>
      </c>
      <c r="AF847" s="18" t="s">
        <v>416</v>
      </c>
      <c r="AG847" s="18" t="s">
        <v>242</v>
      </c>
      <c r="AJ847" t="s">
        <v>192</v>
      </c>
      <c r="AM847" t="s">
        <v>257</v>
      </c>
      <c r="AO847" t="s">
        <v>417</v>
      </c>
      <c r="AP847" t="s">
        <v>251</v>
      </c>
    </row>
    <row r="848" spans="2:42">
      <c r="D848" t="s">
        <v>255</v>
      </c>
      <c r="F848" t="s">
        <v>199</v>
      </c>
      <c r="G848" t="s">
        <v>180</v>
      </c>
      <c r="H848" t="s">
        <v>196</v>
      </c>
      <c r="I848" t="s">
        <v>244</v>
      </c>
      <c r="J848" s="2" t="s">
        <v>243</v>
      </c>
      <c r="K848" t="s">
        <v>248</v>
      </c>
      <c r="L848" t="s">
        <v>217</v>
      </c>
      <c r="M848" t="s">
        <v>195</v>
      </c>
      <c r="N848" t="s">
        <v>221</v>
      </c>
      <c r="O848" t="s">
        <v>246</v>
      </c>
      <c r="P848" t="s">
        <v>198</v>
      </c>
      <c r="Q848" t="s">
        <v>183</v>
      </c>
      <c r="R848" t="s">
        <v>204</v>
      </c>
      <c r="S848" t="s">
        <v>263</v>
      </c>
      <c r="T848" t="s">
        <v>206</v>
      </c>
      <c r="U848" t="s">
        <v>256</v>
      </c>
      <c r="V848" t="s">
        <v>209</v>
      </c>
      <c r="W848" t="s">
        <v>252</v>
      </c>
      <c r="X848" t="s">
        <v>254</v>
      </c>
      <c r="Y848" t="s">
        <v>203</v>
      </c>
      <c r="Z848" t="s">
        <v>207</v>
      </c>
      <c r="AA848" t="s">
        <v>205</v>
      </c>
      <c r="AB848" t="s">
        <v>200</v>
      </c>
      <c r="AC848" t="s">
        <v>249</v>
      </c>
      <c r="AD848" s="18" t="s">
        <v>427</v>
      </c>
      <c r="AE848" t="s">
        <v>208</v>
      </c>
      <c r="AF848" t="s">
        <v>179</v>
      </c>
      <c r="AG848" t="s">
        <v>253</v>
      </c>
      <c r="AH848" t="s">
        <v>181</v>
      </c>
      <c r="AI848" t="s">
        <v>264</v>
      </c>
      <c r="AJ848" t="s">
        <v>197</v>
      </c>
      <c r="AK848" t="s">
        <v>202</v>
      </c>
      <c r="AL848" t="s">
        <v>190</v>
      </c>
      <c r="AM848" t="s">
        <v>187</v>
      </c>
      <c r="AN848" t="s">
        <v>201</v>
      </c>
      <c r="AO848" t="s">
        <v>193</v>
      </c>
      <c r="AP848" t="s">
        <v>210</v>
      </c>
    </row>
    <row r="849" spans="2:42">
      <c r="D849" t="s">
        <v>260</v>
      </c>
      <c r="E849">
        <f>SUM(F849:Y849)</f>
        <v>254</v>
      </c>
      <c r="F849">
        <v>31</v>
      </c>
      <c r="G849">
        <v>31</v>
      </c>
      <c r="H849">
        <v>30</v>
      </c>
      <c r="I849">
        <v>26</v>
      </c>
      <c r="J849">
        <v>31</v>
      </c>
      <c r="K849">
        <v>31</v>
      </c>
      <c r="L849">
        <v>3</v>
      </c>
      <c r="M849">
        <v>13</v>
      </c>
      <c r="N849">
        <v>1</v>
      </c>
      <c r="O849">
        <v>7</v>
      </c>
      <c r="P849">
        <v>23</v>
      </c>
      <c r="Q849">
        <v>6</v>
      </c>
      <c r="R849">
        <v>14</v>
      </c>
      <c r="S849">
        <v>2</v>
      </c>
      <c r="T849">
        <v>4</v>
      </c>
      <c r="X849">
        <v>1</v>
      </c>
    </row>
    <row r="850" spans="2:42">
      <c r="D850" t="s">
        <v>247</v>
      </c>
      <c r="E850">
        <f>SUM(F850:AZ850)</f>
        <v>519</v>
      </c>
      <c r="F850" s="9">
        <v>59</v>
      </c>
      <c r="G850" s="9">
        <v>51</v>
      </c>
      <c r="H850" s="9">
        <v>61</v>
      </c>
      <c r="I850" s="9">
        <v>58</v>
      </c>
      <c r="J850" s="9">
        <v>26</v>
      </c>
      <c r="K850" s="9">
        <v>38</v>
      </c>
      <c r="L850" s="9">
        <v>37</v>
      </c>
      <c r="M850" s="9">
        <v>24</v>
      </c>
      <c r="N850" s="9">
        <v>18</v>
      </c>
      <c r="O850" s="9">
        <v>30</v>
      </c>
      <c r="P850" s="9">
        <v>19</v>
      </c>
      <c r="Q850" s="9">
        <v>10</v>
      </c>
      <c r="R850" s="9">
        <v>24</v>
      </c>
      <c r="S850" s="9">
        <v>19</v>
      </c>
      <c r="T850">
        <v>5</v>
      </c>
      <c r="U850">
        <v>7</v>
      </c>
      <c r="W850" s="9">
        <v>15</v>
      </c>
      <c r="X850" s="9">
        <v>11</v>
      </c>
      <c r="Y850">
        <v>1</v>
      </c>
      <c r="AC850">
        <v>2</v>
      </c>
      <c r="AH850" s="9">
        <v>3</v>
      </c>
      <c r="AM850">
        <v>1</v>
      </c>
    </row>
    <row r="852" spans="2:42">
      <c r="D852" s="2"/>
      <c r="E852" s="2"/>
      <c r="F852" s="2">
        <v>1</v>
      </c>
      <c r="G852" s="2"/>
      <c r="H852" s="2"/>
      <c r="I852" s="2"/>
      <c r="J852" s="2">
        <v>5</v>
      </c>
      <c r="K852" s="2"/>
      <c r="L852" s="2"/>
      <c r="M852" s="2"/>
      <c r="N852" s="2"/>
      <c r="O852" s="2">
        <v>10</v>
      </c>
      <c r="P852" s="2"/>
      <c r="Q852" s="2"/>
      <c r="R852" s="2"/>
      <c r="S852" s="2"/>
      <c r="T852" s="2">
        <v>15</v>
      </c>
      <c r="U852" s="2"/>
      <c r="V852" s="2"/>
      <c r="W852" s="2"/>
      <c r="X852" s="2"/>
      <c r="Y852" s="2">
        <v>20</v>
      </c>
      <c r="Z852" s="2"/>
      <c r="AA852" s="2"/>
      <c r="AB852" s="2"/>
      <c r="AC852" s="2"/>
      <c r="AD852" s="2">
        <v>25</v>
      </c>
      <c r="AE852" s="2"/>
      <c r="AF852" s="2"/>
      <c r="AG852" s="2"/>
      <c r="AH852" s="2"/>
      <c r="AI852" s="2">
        <v>30</v>
      </c>
      <c r="AJ852" s="2"/>
      <c r="AK852" s="2"/>
      <c r="AL852" s="2"/>
      <c r="AM852" s="2"/>
      <c r="AN852" s="2">
        <v>35</v>
      </c>
      <c r="AO852" s="2"/>
      <c r="AP852" s="2"/>
    </row>
    <row r="853" spans="2:42">
      <c r="V853" t="s">
        <v>191</v>
      </c>
      <c r="Z853" t="s">
        <v>213</v>
      </c>
      <c r="AB853" t="s">
        <v>430</v>
      </c>
      <c r="AE853" t="s">
        <v>222</v>
      </c>
      <c r="AF853" s="18" t="s">
        <v>416</v>
      </c>
      <c r="AG853" s="18" t="s">
        <v>242</v>
      </c>
      <c r="AJ853" t="s">
        <v>192</v>
      </c>
      <c r="AO853" t="s">
        <v>417</v>
      </c>
      <c r="AP853" t="s">
        <v>251</v>
      </c>
    </row>
    <row r="854" spans="2:42">
      <c r="D854" t="s">
        <v>255</v>
      </c>
      <c r="V854" t="s">
        <v>209</v>
      </c>
      <c r="Z854" t="s">
        <v>207</v>
      </c>
      <c r="AA854" t="s">
        <v>205</v>
      </c>
      <c r="AB854" t="s">
        <v>200</v>
      </c>
      <c r="AD854" s="18" t="s">
        <v>427</v>
      </c>
      <c r="AE854" t="s">
        <v>208</v>
      </c>
      <c r="AF854" t="s">
        <v>179</v>
      </c>
      <c r="AG854" t="s">
        <v>253</v>
      </c>
      <c r="AI854" t="s">
        <v>264</v>
      </c>
      <c r="AJ854" t="s">
        <v>197</v>
      </c>
      <c r="AK854" t="s">
        <v>202</v>
      </c>
      <c r="AL854" t="s">
        <v>190</v>
      </c>
      <c r="AN854" t="s">
        <v>201</v>
      </c>
      <c r="AO854" t="s">
        <v>193</v>
      </c>
      <c r="AP854" t="s">
        <v>210</v>
      </c>
    </row>
    <row r="855" spans="2:42">
      <c r="D855" t="s">
        <v>260</v>
      </c>
      <c r="E855">
        <f>SUM(F855:Y855)</f>
        <v>0</v>
      </c>
    </row>
    <row r="856" spans="2:42">
      <c r="D856" t="s">
        <v>247</v>
      </c>
      <c r="E856">
        <f>SUM(F856:AZ856)</f>
        <v>0</v>
      </c>
    </row>
    <row r="858" spans="2:42">
      <c r="E858" t="s">
        <v>436</v>
      </c>
      <c r="I858" t="s">
        <v>259</v>
      </c>
      <c r="K858" t="s">
        <v>188</v>
      </c>
      <c r="N858" t="s">
        <v>182</v>
      </c>
      <c r="P858" t="s">
        <v>214</v>
      </c>
      <c r="Q858" t="s">
        <v>189</v>
      </c>
      <c r="R858" t="s">
        <v>220</v>
      </c>
      <c r="T858" t="s">
        <v>194</v>
      </c>
      <c r="V858" t="s">
        <v>185</v>
      </c>
      <c r="X858" t="s">
        <v>261</v>
      </c>
      <c r="Y858" t="s">
        <v>227</v>
      </c>
      <c r="Z858" t="s">
        <v>257</v>
      </c>
    </row>
    <row r="859" spans="2:42">
      <c r="D859" t="s">
        <v>255</v>
      </c>
      <c r="E859" t="s">
        <v>196</v>
      </c>
      <c r="F859" t="s">
        <v>199</v>
      </c>
      <c r="G859" t="s">
        <v>244</v>
      </c>
      <c r="H859" t="s">
        <v>180</v>
      </c>
      <c r="I859" t="s">
        <v>248</v>
      </c>
      <c r="J859" t="s">
        <v>217</v>
      </c>
      <c r="K859" t="s">
        <v>246</v>
      </c>
      <c r="L859" s="2" t="s">
        <v>243</v>
      </c>
      <c r="M859" t="s">
        <v>195</v>
      </c>
      <c r="N859" t="s">
        <v>204</v>
      </c>
      <c r="O859" t="s">
        <v>198</v>
      </c>
      <c r="P859" t="s">
        <v>263</v>
      </c>
      <c r="Q859" t="s">
        <v>221</v>
      </c>
      <c r="R859" t="s">
        <v>252</v>
      </c>
      <c r="S859" t="s">
        <v>254</v>
      </c>
      <c r="T859" t="s">
        <v>183</v>
      </c>
      <c r="U859" t="s">
        <v>206</v>
      </c>
      <c r="V859" t="s">
        <v>256</v>
      </c>
      <c r="W859" t="s">
        <v>181</v>
      </c>
      <c r="X859" t="s">
        <v>249</v>
      </c>
      <c r="Y859" t="s">
        <v>203</v>
      </c>
      <c r="Z859" t="s">
        <v>187</v>
      </c>
    </row>
    <row r="860" spans="2:42">
      <c r="B860">
        <v>254</v>
      </c>
      <c r="C860">
        <f>SUM(E860:BJ860)</f>
        <v>254</v>
      </c>
      <c r="D860" t="s">
        <v>260</v>
      </c>
      <c r="E860">
        <v>30</v>
      </c>
      <c r="F860">
        <v>31</v>
      </c>
      <c r="G860">
        <v>26</v>
      </c>
      <c r="H860">
        <v>31</v>
      </c>
      <c r="I860">
        <v>31</v>
      </c>
      <c r="J860">
        <v>3</v>
      </c>
      <c r="K860">
        <v>7</v>
      </c>
      <c r="L860">
        <v>31</v>
      </c>
      <c r="M860">
        <v>13</v>
      </c>
      <c r="N860">
        <v>14</v>
      </c>
      <c r="O860">
        <v>23</v>
      </c>
      <c r="P860">
        <v>2</v>
      </c>
      <c r="Q860">
        <v>1</v>
      </c>
      <c r="R860">
        <v>0</v>
      </c>
      <c r="S860">
        <v>1</v>
      </c>
      <c r="T860">
        <v>6</v>
      </c>
      <c r="U860">
        <v>4</v>
      </c>
      <c r="V860">
        <v>0</v>
      </c>
      <c r="W860">
        <v>0</v>
      </c>
      <c r="X860">
        <v>0</v>
      </c>
      <c r="Y860">
        <v>0</v>
      </c>
      <c r="Z860">
        <v>0</v>
      </c>
    </row>
    <row r="861" spans="2:42">
      <c r="B861">
        <v>519</v>
      </c>
      <c r="C861">
        <f>SUM(E861:BJ861)</f>
        <v>519</v>
      </c>
      <c r="D861" t="s">
        <v>247</v>
      </c>
      <c r="E861" s="9">
        <v>61</v>
      </c>
      <c r="F861" s="9">
        <v>59</v>
      </c>
      <c r="G861" s="9">
        <v>58</v>
      </c>
      <c r="H861" s="9">
        <v>51</v>
      </c>
      <c r="I861" s="9">
        <v>38</v>
      </c>
      <c r="J861" s="9">
        <v>37</v>
      </c>
      <c r="K861" s="9">
        <v>30</v>
      </c>
      <c r="L861" s="9">
        <v>26</v>
      </c>
      <c r="M861" s="9">
        <v>24</v>
      </c>
      <c r="N861" s="9">
        <v>24</v>
      </c>
      <c r="O861" s="9">
        <v>19</v>
      </c>
      <c r="P861" s="9">
        <v>19</v>
      </c>
      <c r="Q861" s="9">
        <v>18</v>
      </c>
      <c r="R861" s="9">
        <v>15</v>
      </c>
      <c r="S861" s="9">
        <v>11</v>
      </c>
      <c r="T861" s="9">
        <v>10</v>
      </c>
      <c r="U861">
        <v>5</v>
      </c>
      <c r="V861">
        <v>7</v>
      </c>
      <c r="W861" s="9">
        <v>3</v>
      </c>
      <c r="X861">
        <v>2</v>
      </c>
      <c r="Y861">
        <v>1</v>
      </c>
      <c r="Z861">
        <v>1</v>
      </c>
    </row>
    <row r="894" spans="3:7">
      <c r="C894" t="s">
        <v>241</v>
      </c>
      <c r="D894" t="s">
        <v>240</v>
      </c>
      <c r="E894" t="s">
        <v>262</v>
      </c>
      <c r="F894" t="s">
        <v>255</v>
      </c>
      <c r="G894" t="s">
        <v>250</v>
      </c>
    </row>
    <row r="895" spans="3:7">
      <c r="C895" s="1">
        <v>45778</v>
      </c>
      <c r="D895">
        <v>17</v>
      </c>
      <c r="E895">
        <v>5</v>
      </c>
      <c r="F895">
        <v>7</v>
      </c>
      <c r="G895">
        <v>38</v>
      </c>
    </row>
    <row r="896" spans="3:7">
      <c r="C896" s="1">
        <v>45779</v>
      </c>
      <c r="D896">
        <v>20</v>
      </c>
      <c r="E896">
        <v>5</v>
      </c>
      <c r="F896">
        <v>8</v>
      </c>
      <c r="G896">
        <v>34</v>
      </c>
    </row>
    <row r="897" spans="3:7">
      <c r="C897" s="1">
        <v>45780</v>
      </c>
      <c r="D897">
        <v>13</v>
      </c>
      <c r="E897">
        <v>4</v>
      </c>
      <c r="F897">
        <v>8</v>
      </c>
      <c r="G897">
        <v>32</v>
      </c>
    </row>
    <row r="898" spans="3:7">
      <c r="C898" s="1">
        <v>45781</v>
      </c>
      <c r="D898">
        <v>20</v>
      </c>
      <c r="E898">
        <v>5</v>
      </c>
      <c r="F898">
        <v>10</v>
      </c>
      <c r="G898">
        <v>37</v>
      </c>
    </row>
    <row r="899" spans="3:7">
      <c r="C899" s="1">
        <v>45782</v>
      </c>
      <c r="D899">
        <v>13</v>
      </c>
      <c r="E899">
        <v>4</v>
      </c>
      <c r="F899">
        <v>8</v>
      </c>
      <c r="G899">
        <v>40</v>
      </c>
    </row>
    <row r="900" spans="3:7">
      <c r="C900" s="1">
        <v>45783</v>
      </c>
      <c r="D900">
        <v>19</v>
      </c>
      <c r="E900">
        <v>6</v>
      </c>
      <c r="F900">
        <v>9</v>
      </c>
      <c r="G900">
        <v>46</v>
      </c>
    </row>
    <row r="901" spans="3:7">
      <c r="C901" s="1">
        <v>45784</v>
      </c>
      <c r="D901">
        <v>21</v>
      </c>
      <c r="E901">
        <v>8</v>
      </c>
      <c r="F901">
        <v>11</v>
      </c>
      <c r="G901">
        <v>45</v>
      </c>
    </row>
    <row r="902" spans="3:7">
      <c r="C902" s="1">
        <v>45785</v>
      </c>
      <c r="D902">
        <v>20</v>
      </c>
      <c r="E902">
        <v>5</v>
      </c>
      <c r="F902">
        <v>12</v>
      </c>
      <c r="G902">
        <v>40</v>
      </c>
    </row>
    <row r="903" spans="3:7">
      <c r="C903" s="1">
        <v>45786</v>
      </c>
      <c r="D903">
        <v>18</v>
      </c>
      <c r="E903">
        <v>5</v>
      </c>
      <c r="F903">
        <v>8</v>
      </c>
      <c r="G903">
        <v>37</v>
      </c>
    </row>
    <row r="904" spans="3:7">
      <c r="C904" s="1">
        <v>45787</v>
      </c>
      <c r="D904">
        <v>18</v>
      </c>
      <c r="E904">
        <v>5</v>
      </c>
      <c r="F904">
        <v>11</v>
      </c>
      <c r="G904">
        <v>37</v>
      </c>
    </row>
    <row r="905" spans="3:7">
      <c r="C905" s="1">
        <v>45788</v>
      </c>
      <c r="D905">
        <v>17</v>
      </c>
      <c r="E905">
        <v>4</v>
      </c>
      <c r="F905">
        <v>7</v>
      </c>
      <c r="G905">
        <v>39</v>
      </c>
    </row>
    <row r="906" spans="3:7">
      <c r="C906" s="1">
        <v>45789</v>
      </c>
      <c r="D906">
        <v>22</v>
      </c>
      <c r="E906">
        <v>5</v>
      </c>
      <c r="F906">
        <v>9</v>
      </c>
      <c r="G906">
        <v>41</v>
      </c>
    </row>
    <row r="907" spans="3:7">
      <c r="C907" s="1">
        <v>45790</v>
      </c>
      <c r="D907">
        <v>18</v>
      </c>
      <c r="E907">
        <v>5</v>
      </c>
      <c r="F907">
        <v>8</v>
      </c>
      <c r="G907">
        <v>41</v>
      </c>
    </row>
    <row r="908" spans="3:7">
      <c r="C908" s="1">
        <v>45791</v>
      </c>
      <c r="D908">
        <v>16</v>
      </c>
      <c r="E908">
        <v>4</v>
      </c>
      <c r="F908">
        <v>8</v>
      </c>
      <c r="G908">
        <v>32</v>
      </c>
    </row>
    <row r="909" spans="3:7">
      <c r="C909" s="1">
        <v>45792</v>
      </c>
      <c r="D909">
        <v>13</v>
      </c>
      <c r="E909">
        <v>4</v>
      </c>
      <c r="F909">
        <v>8</v>
      </c>
      <c r="G909">
        <v>38</v>
      </c>
    </row>
    <row r="910" spans="3:7">
      <c r="C910" s="1">
        <v>45793</v>
      </c>
      <c r="D910">
        <v>13</v>
      </c>
      <c r="E910">
        <v>6</v>
      </c>
      <c r="F910">
        <v>7</v>
      </c>
      <c r="G910">
        <v>31</v>
      </c>
    </row>
    <row r="911" spans="3:7">
      <c r="C911" s="1">
        <v>45794</v>
      </c>
      <c r="D911">
        <v>18</v>
      </c>
      <c r="E911">
        <v>5</v>
      </c>
      <c r="F911">
        <v>8</v>
      </c>
      <c r="G911">
        <v>48</v>
      </c>
    </row>
    <row r="912" spans="3:7">
      <c r="C912" s="1">
        <v>45795</v>
      </c>
      <c r="D912">
        <v>13</v>
      </c>
      <c r="E912">
        <v>5</v>
      </c>
      <c r="F912">
        <v>7</v>
      </c>
      <c r="G912">
        <v>39</v>
      </c>
    </row>
    <row r="913" spans="3:7">
      <c r="C913" s="1">
        <v>45796</v>
      </c>
      <c r="D913">
        <v>13</v>
      </c>
      <c r="E913">
        <v>5</v>
      </c>
      <c r="F913">
        <v>7</v>
      </c>
      <c r="G913">
        <v>34</v>
      </c>
    </row>
    <row r="914" spans="3:7">
      <c r="C914" s="1">
        <v>45797</v>
      </c>
      <c r="D914">
        <v>16</v>
      </c>
      <c r="E914">
        <v>6</v>
      </c>
      <c r="F914">
        <v>8</v>
      </c>
      <c r="G914">
        <v>35</v>
      </c>
    </row>
    <row r="915" spans="3:7">
      <c r="C915" s="1">
        <v>45798</v>
      </c>
      <c r="D915">
        <v>18</v>
      </c>
      <c r="E915">
        <v>7</v>
      </c>
      <c r="F915">
        <v>9</v>
      </c>
      <c r="G915">
        <v>36</v>
      </c>
    </row>
    <row r="916" spans="3:7">
      <c r="C916" s="1">
        <v>45799</v>
      </c>
      <c r="D916">
        <v>15</v>
      </c>
      <c r="E916">
        <v>5</v>
      </c>
      <c r="F916">
        <v>7</v>
      </c>
      <c r="G916">
        <v>31</v>
      </c>
    </row>
    <row r="917" spans="3:7">
      <c r="C917" s="1">
        <v>45800</v>
      </c>
      <c r="D917">
        <v>16</v>
      </c>
      <c r="E917">
        <v>4</v>
      </c>
      <c r="F917">
        <v>7</v>
      </c>
      <c r="G917">
        <v>35</v>
      </c>
    </row>
    <row r="918" spans="3:7">
      <c r="C918" s="1">
        <v>45801</v>
      </c>
      <c r="D918">
        <v>20</v>
      </c>
      <c r="E918">
        <v>6</v>
      </c>
      <c r="F918">
        <v>9</v>
      </c>
      <c r="G918">
        <v>38</v>
      </c>
    </row>
    <row r="919" spans="3:7">
      <c r="C919" s="1">
        <v>45802</v>
      </c>
      <c r="D919">
        <v>12</v>
      </c>
      <c r="E919">
        <v>5</v>
      </c>
      <c r="F919">
        <v>6</v>
      </c>
      <c r="G919">
        <v>35</v>
      </c>
    </row>
    <row r="920" spans="3:7">
      <c r="C920" s="1">
        <v>45803</v>
      </c>
      <c r="D920">
        <v>16</v>
      </c>
      <c r="E920">
        <v>4</v>
      </c>
      <c r="F920">
        <v>8</v>
      </c>
      <c r="G920">
        <v>33</v>
      </c>
    </row>
    <row r="921" spans="3:7">
      <c r="C921" s="1">
        <v>45804</v>
      </c>
      <c r="D921">
        <v>17</v>
      </c>
      <c r="E921">
        <v>5</v>
      </c>
      <c r="F921">
        <v>9</v>
      </c>
      <c r="G921">
        <v>34</v>
      </c>
    </row>
    <row r="922" spans="3:7">
      <c r="C922" s="1">
        <v>45805</v>
      </c>
      <c r="D922">
        <v>19</v>
      </c>
      <c r="E922">
        <v>6</v>
      </c>
      <c r="F922">
        <v>9</v>
      </c>
      <c r="G922">
        <v>37</v>
      </c>
    </row>
    <row r="923" spans="3:7">
      <c r="C923" s="1">
        <v>45806</v>
      </c>
      <c r="D923">
        <v>16</v>
      </c>
      <c r="E923">
        <v>5</v>
      </c>
      <c r="F923">
        <v>8</v>
      </c>
      <c r="G923">
        <v>37</v>
      </c>
    </row>
    <row r="924" spans="3:7">
      <c r="C924" s="1">
        <v>45807</v>
      </c>
      <c r="D924">
        <v>17</v>
      </c>
      <c r="E924">
        <v>6</v>
      </c>
      <c r="F924">
        <v>7</v>
      </c>
      <c r="G924">
        <v>35</v>
      </c>
    </row>
    <row r="925" spans="3:7">
      <c r="C925" s="1">
        <v>45808</v>
      </c>
      <c r="D925">
        <v>15</v>
      </c>
      <c r="E925">
        <v>5</v>
      </c>
      <c r="F925">
        <v>6</v>
      </c>
      <c r="G925">
        <v>38</v>
      </c>
    </row>
    <row r="926" spans="3:7">
      <c r="C926" s="1"/>
    </row>
    <row r="927" spans="3:7">
      <c r="C927" s="1" t="s">
        <v>245</v>
      </c>
      <c r="D927">
        <f>SUM(D895:D925)</f>
        <v>519</v>
      </c>
      <c r="E927">
        <f t="shared" ref="E927:G927" si="31">SUM(E895:E925)</f>
        <v>159</v>
      </c>
      <c r="F927">
        <f t="shared" si="31"/>
        <v>254</v>
      </c>
      <c r="G927">
        <f t="shared" si="31"/>
        <v>1153</v>
      </c>
    </row>
    <row r="928" spans="3:7">
      <c r="C928" s="1" t="s">
        <v>258</v>
      </c>
      <c r="D928">
        <f>AVERAGE(D895:D924)</f>
        <v>16.8</v>
      </c>
      <c r="E928">
        <f>AVERAGE(E895:E924)</f>
        <v>5.1333333333333337</v>
      </c>
      <c r="F928">
        <f>AVERAGE(F895:F924)</f>
        <v>8.2666666666666675</v>
      </c>
      <c r="G928">
        <f>AVERAGE(G895:G924)</f>
        <v>37.166666666666664</v>
      </c>
    </row>
    <row r="929" spans="3:3">
      <c r="C929" s="1"/>
    </row>
    <row r="930" spans="3:3">
      <c r="C930" s="1"/>
    </row>
    <row r="931" spans="3:3">
      <c r="C931" s="1"/>
    </row>
    <row r="932" spans="3:3">
      <c r="C932" s="1"/>
    </row>
    <row r="933" spans="3:3">
      <c r="C933" s="1"/>
    </row>
    <row r="934" spans="3:3">
      <c r="C934" s="1"/>
    </row>
    <row r="935" spans="3:3">
      <c r="C935" s="1"/>
    </row>
  </sheetData>
  <phoneticPr fontId="17"/>
  <hyperlinks>
    <hyperlink ref="B122" r:id="rId1"/>
    <hyperlink ref="B175" r:id="rId2"/>
  </hyperlinks>
  <pageMargins left="0.69972223043441772" right="0.69972223043441772" top="0.75" bottom="0.75" header="0.30000001192092896" footer="0.30000001192092896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シート2"/>
  <dimension ref="A1"/>
  <sheetViews>
    <sheetView zoomScaleSheetLayoutView="75" workbookViewId="0"/>
  </sheetViews>
  <sheetFormatPr defaultColWidth="9" defaultRowHeight="13.5"/>
  <sheetData/>
  <phoneticPr fontId="17"/>
  <pageMargins left="0.69972223043441772" right="0.69972223043441772" top="0.75" bottom="0.75" header="0.30000001192092896" footer="0.30000001192092896"/>
  <pageSetup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シート3"/>
  <dimension ref="A1"/>
  <sheetViews>
    <sheetView zoomScaleSheetLayoutView="75" workbookViewId="0"/>
  </sheetViews>
  <sheetFormatPr defaultColWidth="9" defaultRowHeight="13.5"/>
  <sheetData/>
  <phoneticPr fontId="17"/>
  <pageMargins left="0.69972223043441772" right="0.69972223043441772" top="0.75" bottom="0.75" header="0.30000001192092896" footer="0.30000001192092896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766</TotalTime>
  <Application>Cell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USER</cp:lastModifiedBy>
  <cp:revision>9</cp:revision>
  <dcterms:created xsi:type="dcterms:W3CDTF">2017-12-01T06:31:59Z</dcterms:created>
  <dcterms:modified xsi:type="dcterms:W3CDTF">2025-06-02T05:11:31Z</dcterms:modified>
  <cp:version>0906.0100.01</cp:version>
</cp:coreProperties>
</file>