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80" yWindow="735" windowWidth="13920" windowHeight="15465" tabRatio="15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40" i="1"/>
  <c r="G940"/>
  <c r="G939"/>
  <c r="F930"/>
  <c r="F939" s="1"/>
  <c r="C871"/>
  <c r="C870"/>
  <c r="E865"/>
  <c r="E864"/>
  <c r="E859"/>
  <c r="E858"/>
  <c r="D838"/>
  <c r="D839"/>
  <c r="D837"/>
  <c r="E835"/>
  <c r="E834"/>
  <c r="D811"/>
  <c r="D812"/>
  <c r="D810"/>
  <c r="E808"/>
  <c r="E807"/>
  <c r="D777"/>
  <c r="D778"/>
  <c r="D776"/>
  <c r="E774"/>
  <c r="E773"/>
  <c r="D750"/>
  <c r="D751"/>
  <c r="D749"/>
  <c r="E747"/>
  <c r="E746"/>
  <c r="D722"/>
  <c r="D723"/>
  <c r="D721"/>
  <c r="E719"/>
  <c r="E718"/>
  <c r="D694"/>
  <c r="D695"/>
  <c r="D693"/>
  <c r="E691"/>
  <c r="E690"/>
  <c r="D668"/>
  <c r="D669"/>
  <c r="D667"/>
  <c r="E665"/>
  <c r="E664"/>
  <c r="D642"/>
  <c r="D643"/>
  <c r="D641"/>
  <c r="E639"/>
  <c r="E638"/>
  <c r="D620"/>
  <c r="D621"/>
  <c r="D619"/>
  <c r="E617"/>
  <c r="E616"/>
  <c r="D597"/>
  <c r="D598"/>
  <c r="D596"/>
  <c r="E594"/>
  <c r="E593"/>
  <c r="D569" l="1"/>
  <c r="D570"/>
  <c r="D568"/>
  <c r="E566"/>
  <c r="E565"/>
  <c r="D543"/>
  <c r="D544"/>
  <c r="D542"/>
  <c r="E540"/>
  <c r="E539"/>
  <c r="D521"/>
  <c r="D522"/>
  <c r="D520"/>
  <c r="E518"/>
  <c r="E517"/>
  <c r="D499"/>
  <c r="D500"/>
  <c r="D498"/>
  <c r="E496"/>
  <c r="E495"/>
  <c r="D472"/>
  <c r="D473"/>
  <c r="D471"/>
  <c r="E469"/>
  <c r="E468"/>
  <c r="D444"/>
  <c r="D445"/>
  <c r="D443"/>
  <c r="E441"/>
  <c r="E440"/>
  <c r="D417"/>
  <c r="D418"/>
  <c r="D416"/>
  <c r="E414"/>
  <c r="E413"/>
  <c r="D386"/>
  <c r="D387"/>
  <c r="D385"/>
  <c r="E383"/>
  <c r="E382"/>
  <c r="D360"/>
  <c r="D361"/>
  <c r="D359"/>
  <c r="E357"/>
  <c r="E356"/>
  <c r="D333"/>
  <c r="D334"/>
  <c r="D332"/>
  <c r="E330"/>
  <c r="E329"/>
  <c r="D300"/>
  <c r="D301"/>
  <c r="D299"/>
  <c r="E297"/>
  <c r="E296"/>
  <c r="D273"/>
  <c r="D274"/>
  <c r="D275"/>
  <c r="E271"/>
  <c r="E270"/>
  <c r="E246"/>
  <c r="E245"/>
  <c r="D249"/>
  <c r="D250"/>
  <c r="D248"/>
  <c r="D220"/>
  <c r="D221"/>
  <c r="D219"/>
  <c r="E217"/>
  <c r="E216"/>
  <c r="D190"/>
  <c r="D191"/>
  <c r="D189"/>
  <c r="E187"/>
  <c r="E186"/>
  <c r="E163"/>
  <c r="D166"/>
  <c r="D167"/>
  <c r="D165"/>
  <c r="E162"/>
  <c r="D136"/>
  <c r="D137"/>
  <c r="D135"/>
  <c r="E133"/>
  <c r="E132"/>
  <c r="D112"/>
  <c r="D113"/>
  <c r="D111"/>
  <c r="E109"/>
  <c r="E108"/>
  <c r="D79"/>
  <c r="D80"/>
  <c r="D78"/>
  <c r="E76"/>
  <c r="E75"/>
  <c r="D48"/>
  <c r="D49"/>
  <c r="D47"/>
  <c r="E45"/>
  <c r="E44"/>
  <c r="D20"/>
  <c r="D21"/>
  <c r="D19"/>
  <c r="E16"/>
  <c r="E15"/>
  <c r="D9"/>
  <c r="D8"/>
  <c r="E940" l="1"/>
  <c r="E939"/>
  <c r="D940"/>
  <c r="D939"/>
</calcChain>
</file>

<file path=xl/sharedStrings.xml><?xml version="1.0" encoding="utf-8"?>
<sst xmlns="http://schemas.openxmlformats.org/spreadsheetml/2006/main" count="2561" uniqueCount="987">
  <si>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</si>
  <si>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</si>
  <si>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</si>
  <si>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</si>
  <si>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</si>
  <si>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</si>
  <si>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</si>
  <si>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 xml:space="preserve">選   </t>
    <rPh sb="0" eb="1">
      <t>セン</t>
    </rPh>
    <phoneticPr fontId="1"/>
  </si>
  <si>
    <t>一日一句互選　２０２５－１月</t>
    <rPh sb="0" eb="4">
      <t>イチニチイック</t>
    </rPh>
    <rPh sb="4" eb="6">
      <t>ゴセン</t>
    </rPh>
    <rPh sb="13" eb="14">
      <t>ガツ</t>
    </rPh>
    <phoneticPr fontId="1"/>
  </si>
  <si>
    <t>（水）</t>
    <rPh sb="1" eb="2">
      <t>スイ</t>
    </rPh>
    <phoneticPr fontId="1"/>
  </si>
  <si>
    <r>
      <t>白味噌の加減愉しむ京雑煮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</si>
  <si>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</si>
  <si>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神苑の高き木立や淑気満つ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</si>
  <si>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胸元の合はせきまりぬ初重ね</t>
    </r>
    <r>
      <rPr>
        <sz val="11"/>
        <color rgb="FFFF0000"/>
        <rFont val="ＭＳ Ｐゴシック"/>
        <family val="3"/>
        <charset val="128"/>
      </rPr>
      <t>　知</t>
    </r>
    <phoneticPr fontId="1"/>
  </si>
  <si>
    <r>
      <t>初日影まっすぐ伸びる轍かな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</si>
  <si>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古書街に探す青春初明かり　　和</t>
  </si>
  <si>
    <t>和知子</t>
    <rPh sb="0" eb="1">
      <t>ワ</t>
    </rPh>
    <rPh sb="1" eb="3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</si>
  <si>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知子栄太郎杉山</t>
    </r>
    <rPh sb="0" eb="1">
      <t>ワ</t>
    </rPh>
    <rPh sb="1" eb="3">
      <t>トモコ</t>
    </rPh>
    <rPh sb="3" eb="6">
      <t>エイタロウ</t>
    </rPh>
    <rPh sb="6" eb="8">
      <t>スギヤマ</t>
    </rPh>
    <phoneticPr fontId="1"/>
  </si>
  <si>
    <t>真夜中の心に真空除夜の鐘　信治</t>
  </si>
  <si>
    <t>藤倉</t>
    <rPh sb="0" eb="2">
      <t>フジクラ</t>
    </rPh>
    <phoneticPr fontId="1"/>
  </si>
  <si>
    <t>世継榾大師のつけし火を守る　浩正</t>
  </si>
  <si>
    <t>一路</t>
    <rPh sb="0" eb="2">
      <t>イチロ</t>
    </rPh>
    <phoneticPr fontId="1"/>
  </si>
  <si>
    <t>元日や全ての人に祝福を　亜仁子</t>
  </si>
  <si>
    <t>やすこ</t>
    <phoneticPr fontId="1"/>
  </si>
  <si>
    <t>東雲のほのと明るく初山河　　栄太郎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</si>
  <si>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知子</t>
    </r>
    <r>
      <rPr>
        <b/>
        <sz val="11"/>
        <color theme="1"/>
        <rFont val="ＭＳ Ｐゴシック"/>
        <family val="3"/>
        <charset val="128"/>
        <scheme val="minor"/>
      </rPr>
      <t>藤倉やすこ</t>
    </r>
    <rPh sb="0" eb="2">
      <t>イチロ</t>
    </rPh>
    <rPh sb="2" eb="4">
      <t>トモコ</t>
    </rPh>
    <rPh sb="4" eb="6">
      <t>フジクラ</t>
    </rPh>
    <phoneticPr fontId="1"/>
  </si>
  <si>
    <t>ゆく末の光あれかし去年今年　　栄太郎</t>
  </si>
  <si>
    <t>亜仁子杉山</t>
    <rPh sb="0" eb="3">
      <t>アニコ</t>
    </rPh>
    <rPh sb="3" eb="5">
      <t>スギヤマ</t>
    </rPh>
    <phoneticPr fontId="1"/>
  </si>
  <si>
    <r>
      <t>神宮寺</t>
    </r>
    <r>
      <rPr>
        <sz val="11"/>
        <color rgb="FFFF0000"/>
        <rFont val="ＭＳ Ｐゴシック"/>
        <family val="3"/>
        <charset val="128"/>
        <scheme val="minor"/>
      </rPr>
      <t>栄太郎やすこ</t>
    </r>
    <rPh sb="0" eb="3">
      <t>ジングウジ</t>
    </rPh>
    <rPh sb="3" eb="6">
      <t>エイタロウ</t>
    </rPh>
    <phoneticPr fontId="1"/>
  </si>
  <si>
    <r>
      <t>湯けむりに紛れて御慶かはしたり　</t>
    </r>
    <r>
      <rPr>
        <sz val="11"/>
        <color rgb="FFFF0000"/>
        <rFont val="ＭＳ Ｐゴシック"/>
        <family val="3"/>
        <charset val="128"/>
        <scheme val="minor"/>
      </rPr>
      <t>　玉有良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</si>
  <si>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</si>
  <si>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行列の果てはありけり初詣　</t>
    </r>
    <r>
      <rPr>
        <sz val="11"/>
        <color rgb="FFFF0000"/>
        <rFont val="ＭＳ Ｐゴシック"/>
        <family val="3"/>
        <charset val="128"/>
      </rPr>
      <t>　雄一郎</t>
    </r>
    <phoneticPr fontId="1"/>
  </si>
  <si>
    <r>
      <t>神獣の鹿といふとや初参り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</si>
  <si>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年老いて探し物増ゆ去年今年　　和</t>
  </si>
  <si>
    <t>藤倉</t>
    <rPh sb="0" eb="2">
      <t>フジクラ</t>
    </rPh>
    <phoneticPr fontId="1"/>
  </si>
  <si>
    <t>元旦の庭に目白の番かな　直</t>
  </si>
  <si>
    <t>一路</t>
    <rPh sb="0" eb="2">
      <t>イチロ</t>
    </rPh>
    <phoneticPr fontId="1"/>
  </si>
  <si>
    <t>初詣拍手ぴたりの夫婦かな　知</t>
  </si>
  <si>
    <t>杉山</t>
    <rPh sb="0" eb="2">
      <t>スギヤマ</t>
    </rPh>
    <phoneticPr fontId="1"/>
  </si>
  <si>
    <t>去年今年通り抜けたる酔いの朝　知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</si>
  <si>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イチロ</t>
    </rPh>
    <rPh sb="2" eb="5">
      <t>アニコ</t>
    </rPh>
    <phoneticPr fontId="1"/>
  </si>
  <si>
    <t>庭木々の一滴ごとの初日かな　直</t>
  </si>
  <si>
    <t>初春や心新たに古希迎ふ　一路</t>
  </si>
  <si>
    <t>滔々と大河の流れ初景色　　一路</t>
    <rPh sb="13" eb="15">
      <t>イチロ</t>
    </rPh>
    <phoneticPr fontId="1"/>
  </si>
  <si>
    <t>栄太郎</t>
  </si>
  <si>
    <t>栄太郎</t>
    <rPh sb="0" eb="3">
      <t>エイタロウ</t>
    </rPh>
    <phoneticPr fontId="1"/>
  </si>
  <si>
    <t>自転車を漕ぎて五分や初日の出　滿</t>
  </si>
  <si>
    <t>藤倉栄太郎</t>
    <rPh sb="0" eb="2">
      <t>フジクラ</t>
    </rPh>
    <rPh sb="2" eb="5">
      <t>エイタロウ</t>
    </rPh>
    <phoneticPr fontId="1"/>
  </si>
  <si>
    <t>たかやま</t>
    <phoneticPr fontId="1"/>
  </si>
  <si>
    <t>藤澤</t>
    <rPh sb="0" eb="2">
      <t>フジサワ</t>
    </rPh>
    <phoneticPr fontId="1"/>
  </si>
  <si>
    <t>小口</t>
    <rPh sb="0" eb="2">
      <t>コグチ</t>
    </rPh>
    <phoneticPr fontId="1"/>
  </si>
  <si>
    <t>秋根</t>
    <rPh sb="0" eb="2">
      <t>アキネ</t>
    </rPh>
    <phoneticPr fontId="1"/>
  </si>
  <si>
    <t>神宮司</t>
    <rPh sb="0" eb="3">
      <t>ジングウジ</t>
    </rPh>
    <phoneticPr fontId="1"/>
  </si>
  <si>
    <t>土谷</t>
    <rPh sb="0" eb="2">
      <t>ツチタニ</t>
    </rPh>
    <phoneticPr fontId="1"/>
  </si>
  <si>
    <t>佐藤</t>
    <rPh sb="0" eb="2">
      <t>サトウ</t>
    </rPh>
    <phoneticPr fontId="1"/>
  </si>
  <si>
    <t>ｙａｍａｂａｔａ</t>
    <phoneticPr fontId="1"/>
  </si>
  <si>
    <t>長井</t>
    <rPh sb="0" eb="2">
      <t>ナガイ</t>
    </rPh>
    <phoneticPr fontId="1"/>
  </si>
  <si>
    <t>岩根</t>
    <rPh sb="0" eb="2">
      <t>イワネ</t>
    </rPh>
    <phoneticPr fontId="1"/>
  </si>
  <si>
    <t>高橋</t>
    <rPh sb="0" eb="2">
      <t>タカハシ</t>
    </rPh>
    <phoneticPr fontId="1"/>
  </si>
  <si>
    <t>和良</t>
  </si>
  <si>
    <t>満</t>
  </si>
  <si>
    <t>やすこ</t>
    <phoneticPr fontId="1"/>
  </si>
  <si>
    <t>迪夫</t>
  </si>
  <si>
    <t>直</t>
    <phoneticPr fontId="1"/>
  </si>
  <si>
    <t>泰與</t>
  </si>
  <si>
    <t>亜仁子</t>
  </si>
  <si>
    <t>公彦</t>
  </si>
  <si>
    <t>祐</t>
  </si>
  <si>
    <t>知</t>
    <rPh sb="0" eb="1">
      <t>チ</t>
    </rPh>
    <phoneticPr fontId="1"/>
  </si>
  <si>
    <t>浩正</t>
  </si>
  <si>
    <t>昼顔</t>
    <rPh sb="0" eb="2">
      <t>ヒルガオ</t>
    </rPh>
    <phoneticPr fontId="1"/>
  </si>
  <si>
    <t>安博</t>
  </si>
  <si>
    <t>雄一郎</t>
    <rPh sb="0" eb="3">
      <t>ユウイチロウ</t>
    </rPh>
    <phoneticPr fontId="1"/>
  </si>
  <si>
    <t>遅歩</t>
  </si>
  <si>
    <t>玉有良</t>
  </si>
  <si>
    <t>紀宣</t>
    <rPh sb="0" eb="1">
      <t>キ</t>
    </rPh>
    <rPh sb="1" eb="2">
      <t>セン</t>
    </rPh>
    <phoneticPr fontId="1"/>
  </si>
  <si>
    <t>敏行</t>
  </si>
  <si>
    <t>信治</t>
    <rPh sb="0" eb="2">
      <t>ノブハル</t>
    </rPh>
    <phoneticPr fontId="1"/>
  </si>
  <si>
    <t>蓮香</t>
    <phoneticPr fontId="1"/>
  </si>
  <si>
    <t>美佐子</t>
    <rPh sb="0" eb="3">
      <t>ミサコ</t>
    </rPh>
    <phoneticPr fontId="1"/>
  </si>
  <si>
    <t>寒太郎</t>
    <rPh sb="0" eb="1">
      <t>カン</t>
    </rPh>
    <rPh sb="1" eb="3">
      <t>タロウ</t>
    </rPh>
    <phoneticPr fontId="1"/>
  </si>
  <si>
    <t>信治</t>
    <rPh sb="0" eb="2">
      <t>シンジ</t>
    </rPh>
    <phoneticPr fontId="1"/>
  </si>
  <si>
    <t>美音</t>
    <rPh sb="0" eb="2">
      <t>ミネ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</si>
  <si>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</si>
  <si>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</si>
  <si>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 xml:space="preserve"> </t>
    <phoneticPr fontId="1"/>
  </si>
  <si>
    <t>　トリプル</t>
    <phoneticPr fontId="1"/>
  </si>
  <si>
    <t>元朝や砂浴びしをる雀どち　一路</t>
  </si>
  <si>
    <t>雑煮餅年甲斐もなく食ひにけり　滿</t>
  </si>
  <si>
    <r>
      <rPr>
        <sz val="11"/>
        <color rgb="FF080809"/>
        <rFont val="ＭＳ Ｐゴシック"/>
        <family val="3"/>
        <charset val="128"/>
      </rPr>
      <t>夜明け前八坂の塔に淑気満つ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</si>
  <si>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t>和</t>
    <rPh sb="0" eb="1">
      <t>ワ</t>
    </rPh>
    <phoneticPr fontId="1"/>
  </si>
  <si>
    <t>（日）</t>
    <rPh sb="1" eb="2">
      <t>ニチ</t>
    </rPh>
    <phoneticPr fontId="1"/>
  </si>
  <si>
    <t>喰積のそろそろ常の鉢かな　やすこ</t>
  </si>
  <si>
    <t>土谷</t>
    <rPh sb="0" eb="2">
      <t>ツチタニ</t>
    </rPh>
    <phoneticPr fontId="1"/>
  </si>
  <si>
    <t>肌荒れの少しありけり鏡餅　滿</t>
  </si>
  <si>
    <t>お降に雪の混じれる川面かな　直</t>
  </si>
  <si>
    <t>何となくきのうと違ふ初山河　　栄太郎</t>
  </si>
  <si>
    <t>燦々の富士の嶺越ゆ鷹の舞ひ　祐</t>
  </si>
  <si>
    <r>
      <t>御降りや髪にさしたる珊瑚玉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</si>
  <si>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賀客辞し酔ひふす夫の肩ぴしゃり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</si>
  <si>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意味知らで唱ふる子らや成木責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</si>
  <si>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rPr>
        <sz val="11"/>
        <color rgb="FF080809"/>
        <rFont val="ＭＳ Ｐゴシック"/>
        <family val="3"/>
        <charset val="128"/>
      </rPr>
      <t>勝つまではやめぬ末の子絵双六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</si>
  <si>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t>三日まだ餅を肴の手酌酒　　一路</t>
  </si>
  <si>
    <t>きみと飛ぶハンググライダー初筑波　　和</t>
  </si>
  <si>
    <t>栄太郎</t>
    <rPh sb="0" eb="3">
      <t>エイタロウ</t>
    </rPh>
    <phoneticPr fontId="1"/>
  </si>
  <si>
    <t>朝湯みな正月太りの腹抱え　　玉有良</t>
  </si>
  <si>
    <t>やすこ公彦</t>
    <rPh sb="3" eb="5">
      <t>キミヒコ</t>
    </rPh>
    <phoneticPr fontId="1"/>
  </si>
  <si>
    <t>宅急便早くも来たる二日かな　直</t>
  </si>
  <si>
    <t>一路</t>
    <rPh sb="0" eb="2">
      <t>イチロ</t>
    </rPh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</si>
  <si>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イチロ</t>
    </rPh>
    <phoneticPr fontId="1"/>
  </si>
  <si>
    <t>歯がためや道喜ゆかりの祝い餅　浩正</t>
  </si>
  <si>
    <t>栄太郎一路</t>
    <rPh sb="0" eb="3">
      <t>エイタロウ</t>
    </rPh>
    <rPh sb="3" eb="5">
      <t>イチロ</t>
    </rPh>
    <phoneticPr fontId="1"/>
  </si>
  <si>
    <t>二日はや写真機持ちて森の中　泰與</t>
  </si>
  <si>
    <t>和藤倉公彦</t>
    <rPh sb="0" eb="1">
      <t>ワ</t>
    </rPh>
    <rPh sb="1" eb="3">
      <t>フジクラ</t>
    </rPh>
    <rPh sb="3" eb="5">
      <t>キミヒコ</t>
    </rPh>
    <phoneticPr fontId="1"/>
  </si>
  <si>
    <t>玉露茶の濃きが嬉しき二日かな　直</t>
  </si>
  <si>
    <t>知子公彦</t>
    <rPh sb="0" eb="2">
      <t>トモコ</t>
    </rPh>
    <rPh sb="2" eb="4">
      <t>キミヒコ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</si>
  <si>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やすこ公彦</t>
    </r>
    <rPh sb="0" eb="1">
      <t>ワ</t>
    </rPh>
    <rPh sb="1" eb="4">
      <t>エイタロウ</t>
    </rPh>
    <rPh sb="7" eb="9">
      <t>キミヒコ</t>
    </rPh>
    <phoneticPr fontId="1"/>
  </si>
  <si>
    <t>（木）　　6</t>
    <rPh sb="1" eb="2">
      <t>モク</t>
    </rPh>
    <phoneticPr fontId="1"/>
  </si>
  <si>
    <t>餅抜きの雑煮をせがむ帰郷の子　知</t>
  </si>
  <si>
    <t>公彦</t>
    <rPh sb="0" eb="2">
      <t>キミヒコ</t>
    </rPh>
    <phoneticPr fontId="1"/>
  </si>
  <si>
    <t>とりあえず開いてみたり初日記　祐</t>
  </si>
  <si>
    <t>亜仁子</t>
    <rPh sb="0" eb="3">
      <t>アニコ</t>
    </rPh>
    <phoneticPr fontId="1"/>
  </si>
  <si>
    <t>狗日とて故郷の雑煮具沢山　浩正</t>
  </si>
  <si>
    <t>知子</t>
    <rPh sb="0" eb="2">
      <t>トモコ</t>
    </rPh>
    <phoneticPr fontId="1"/>
  </si>
  <si>
    <t>門松や辰巳芸者の頬の紅　祐</t>
  </si>
  <si>
    <t>裕</t>
    <rPh sb="0" eb="1">
      <t>ユウ</t>
    </rPh>
    <phoneticPr fontId="1"/>
  </si>
  <si>
    <t>福寿草そして人々癒さるる　亜仁子</t>
  </si>
  <si>
    <t>やすこ</t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</si>
  <si>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公彦</t>
    </r>
    <rPh sb="0" eb="1">
      <t>ワ</t>
    </rPh>
    <rPh sb="1" eb="3">
      <t>キミヒコ</t>
    </rPh>
    <phoneticPr fontId="1"/>
  </si>
  <si>
    <t>藤倉</t>
    <rPh sb="0" eb="2">
      <t>フジクラ</t>
    </rPh>
    <phoneticPr fontId="1"/>
  </si>
  <si>
    <t>控へめな風の動きや初御空　滿</t>
  </si>
  <si>
    <t>藤倉やすこ</t>
    <rPh sb="0" eb="2">
      <t>フジクラ</t>
    </rPh>
    <phoneticPr fontId="1"/>
  </si>
  <si>
    <t>黒紐の関守石の淑気かな　みちを</t>
  </si>
  <si>
    <t>初富士やダイヤモンドの光の矢　　和</t>
  </si>
  <si>
    <t>和一路</t>
    <rPh sb="0" eb="1">
      <t>ワ</t>
    </rPh>
    <rPh sb="1" eb="3">
      <t>イチロ</t>
    </rPh>
    <phoneticPr fontId="1"/>
  </si>
  <si>
    <t>歌留多取むすめふさほせ逃すまじ　　和</t>
  </si>
  <si>
    <t>初列車酔う子眠る子泣き出す子　　玉有良</t>
  </si>
  <si>
    <t>能登へ向くるわが黙祷の淑気かな　直</t>
  </si>
  <si>
    <r>
      <t>穏やかに姿勢正せり初筑波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</si>
  <si>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</si>
  <si>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駅伝と映画に過ぐる三ヶ日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</si>
  <si>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字のかたち定まらぬまま試筆かな　　</t>
    </r>
    <r>
      <rPr>
        <sz val="11"/>
        <color rgb="FFFF0000"/>
        <rFont val="ＭＳ Ｐゴシック"/>
        <family val="3"/>
        <charset val="128"/>
      </rPr>
      <t>玉有良</t>
    </r>
    <phoneticPr fontId="1"/>
  </si>
  <si>
    <r>
      <rPr>
        <sz val="11"/>
        <color rgb="FF080809"/>
        <rFont val="ＭＳ Ｐゴシック"/>
        <family val="3"/>
        <charset val="128"/>
      </rPr>
      <t>歌留多遊び憎き坊主にしてやられ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</si>
  <si>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水鳥や夕日沈みし山の端に　　泰與</t>
  </si>
  <si>
    <t>歌留多取むすめふさほせ逃すまじ</t>
  </si>
  <si>
    <t>鵯の朝の鋭声の淑気かな　　直</t>
  </si>
  <si>
    <t>筑波峰や空に舞う鷹悠然と　　和</t>
  </si>
  <si>
    <t>栄太郎</t>
    <rPh sb="0" eb="3">
      <t>エイタロウ</t>
    </rPh>
    <phoneticPr fontId="1"/>
  </si>
  <si>
    <t>繋がらぬ三日の襷あと十秒　みちを</t>
  </si>
  <si>
    <t>水鳥や夕日沈みし山の端に　泰與</t>
  </si>
  <si>
    <t>亜仁子</t>
    <rPh sb="0" eb="3">
      <t>アニコ</t>
    </rPh>
    <phoneticPr fontId="1"/>
  </si>
  <si>
    <t>初弥撒や愛の炎を植ゑる神　亜仁子</t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</si>
  <si>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</si>
  <si>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峯白き初男体は富士に似て　浩正</t>
  </si>
  <si>
    <t>公彦</t>
    <rPh sb="0" eb="2">
      <t>キミヒコ</t>
    </rPh>
    <phoneticPr fontId="1"/>
  </si>
  <si>
    <t>まづ姿勢正してからの歌留多取り　紀宣</t>
  </si>
  <si>
    <t>裕杉山やすこ</t>
    <rPh sb="0" eb="1">
      <t>ユウ</t>
    </rPh>
    <rPh sb="1" eb="3">
      <t>スギヤマ</t>
    </rPh>
    <phoneticPr fontId="1"/>
  </si>
  <si>
    <t>和藤倉栄太郎やすこ</t>
    <rPh sb="0" eb="1">
      <t>ワ</t>
    </rPh>
    <rPh sb="1" eb="3">
      <t>フジクラ</t>
    </rPh>
    <rPh sb="3" eb="6">
      <t>エイタロウ</t>
    </rPh>
    <phoneticPr fontId="1"/>
  </si>
  <si>
    <t>公彦杉山</t>
    <rPh sb="0" eb="2">
      <t>キミヒコ</t>
    </rPh>
    <rPh sb="2" eb="4">
      <t>スギヤマ</t>
    </rPh>
    <phoneticPr fontId="1"/>
  </si>
  <si>
    <t>土谷栄太郎</t>
    <rPh sb="0" eb="2">
      <t>ツチタニ</t>
    </rPh>
    <rPh sb="2" eb="5">
      <t>エイタロウ</t>
    </rPh>
    <phoneticPr fontId="1"/>
  </si>
  <si>
    <t>門松のきりりきりりと青々し　祐</t>
  </si>
  <si>
    <t>杉山</t>
    <rPh sb="0" eb="2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</si>
  <si>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杉山栄太郎やすこ</t>
    </r>
    <rPh sb="0" eb="2">
      <t>キミヒコ</t>
    </rPh>
    <rPh sb="2" eb="4">
      <t>ツチタニ</t>
    </rPh>
    <rPh sb="4" eb="5">
      <t>ユウ</t>
    </rPh>
    <rPh sb="5" eb="7">
      <t>スギヤマ</t>
    </rPh>
    <rPh sb="7" eb="10">
      <t>エイタロウ</t>
    </rPh>
    <phoneticPr fontId="1"/>
  </si>
  <si>
    <t>（金）　　10</t>
    <rPh sb="1" eb="2">
      <t>キン</t>
    </rPh>
    <phoneticPr fontId="1"/>
  </si>
  <si>
    <t>挨拶を書くの楽しく年賀状　亜仁子</t>
  </si>
  <si>
    <t>一路</t>
    <rPh sb="0" eb="2">
      <t>イチロ</t>
    </rPh>
    <phoneticPr fontId="1"/>
  </si>
  <si>
    <t>三日まだ餅を肴の手酌酒　一路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</si>
  <si>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</si>
  <si>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初御空青きに浮かれ辻が花　知</t>
  </si>
  <si>
    <t>藤沢</t>
    <rPh sb="0" eb="2">
      <t>フジサワ</t>
    </rPh>
    <phoneticPr fontId="1"/>
  </si>
  <si>
    <t>三日はや孫は上京致しける　泰與</t>
  </si>
  <si>
    <t>藤倉</t>
    <rPh sb="0" eb="2">
      <t>フジクラ</t>
    </rPh>
    <phoneticPr fontId="1"/>
  </si>
  <si>
    <t>初夢や仕事の話してをりぬ　紀宣</t>
  </si>
  <si>
    <t>冬晴の海は白銀色していたり　祐</t>
  </si>
  <si>
    <t>ボール蹴る子等公園に初御空　　栄太郎</t>
  </si>
  <si>
    <t>やすこ</t>
    <phoneticPr fontId="1"/>
  </si>
  <si>
    <t>　トリプル</t>
    <phoneticPr fontId="1"/>
  </si>
  <si>
    <t>初売や七福舞で囃したて　浩正</t>
  </si>
  <si>
    <t>初凪や溌剌として空海像　直</t>
  </si>
  <si>
    <t>雪催ひまこと赤城は雲の中　泰與</t>
  </si>
  <si>
    <t>足重く心の痛む初仕事　亜仁子</t>
  </si>
  <si>
    <r>
      <t>扇面に歌書きつけて初硯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</si>
  <si>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和</t>
    <rPh sb="0" eb="1">
      <t>ワ</t>
    </rPh>
    <phoneticPr fontId="1"/>
  </si>
  <si>
    <r>
      <t xml:space="preserve">供餅毎年小さくなるごとし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</si>
  <si>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寒の入り瓶のずらりとジャム造り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</si>
  <si>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初結の白髪の少し目立ちをり　　</t>
    </r>
    <r>
      <rPr>
        <sz val="11"/>
        <color rgb="FFFF0000"/>
        <rFont val="ＭＳ Ｐゴシック"/>
        <family val="3"/>
        <charset val="128"/>
      </rPr>
      <t>玉有良</t>
    </r>
    <phoneticPr fontId="1"/>
  </si>
  <si>
    <t>これ以上脱ぐものはなし冬桜　　和</t>
  </si>
  <si>
    <t>亜仁子</t>
    <rPh sb="0" eb="3">
      <t>アニコ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</si>
  <si>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</si>
  <si>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</si>
  <si>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和藤倉</t>
    <rPh sb="0" eb="1">
      <t>ワ</t>
    </rPh>
    <rPh sb="1" eb="3">
      <t>フジクラ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</si>
  <si>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栄太郎やすこ</t>
    </r>
    <rPh sb="0" eb="2">
      <t>キミヒコ</t>
    </rPh>
    <rPh sb="2" eb="4">
      <t>フジクラ</t>
    </rPh>
    <rPh sb="4" eb="7">
      <t>エイタロウ</t>
    </rPh>
    <phoneticPr fontId="1"/>
  </si>
  <si>
    <t>(土）　　7</t>
    <rPh sb="1" eb="2">
      <t>ド</t>
    </rPh>
    <phoneticPr fontId="1"/>
  </si>
  <si>
    <t>公彦やすこ</t>
    <rPh sb="0" eb="2">
      <t>キミヒコ</t>
    </rPh>
    <phoneticPr fontId="1"/>
  </si>
  <si>
    <t>山風に落葉連れられ消えにけり　泰與</t>
  </si>
  <si>
    <t>亜仁子栄太郎</t>
    <rPh sb="0" eb="3">
      <t>アニコ</t>
    </rPh>
    <rPh sb="3" eb="6">
      <t>エイタロウ</t>
    </rPh>
    <phoneticPr fontId="1"/>
  </si>
  <si>
    <t>水仙の香り豊かに追善す　やすこ</t>
  </si>
  <si>
    <t>藤倉知子</t>
    <rPh sb="0" eb="2">
      <t>フジクラ</t>
    </rPh>
    <rPh sb="2" eb="4">
      <t>トモコ</t>
    </rPh>
    <phoneticPr fontId="1"/>
  </si>
  <si>
    <t>鵯の朝の鋭声の淑気かな　直</t>
  </si>
  <si>
    <t>知子</t>
    <rPh sb="0" eb="2">
      <t>トモコ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</si>
  <si>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3">
      <t>アニコ</t>
    </rPh>
    <rPh sb="6" eb="8">
      <t>トモコ</t>
    </rPh>
    <phoneticPr fontId="1"/>
  </si>
  <si>
    <t>双六に世の行く末を問うており　　和</t>
  </si>
  <si>
    <t>エッジ立て急ブレーキの雪煙　　和</t>
  </si>
  <si>
    <t>公彦</t>
    <rPh sb="0" eb="2">
      <t>キミヒコ</t>
    </rPh>
    <phoneticPr fontId="1"/>
  </si>
  <si>
    <t>ネクタイの農夫がニ拍淑気満つ　滿</t>
  </si>
  <si>
    <t>両腕にずしりとごみの六日かな　　雄一郎</t>
  </si>
  <si>
    <r>
      <rPr>
        <sz val="11"/>
        <color rgb="FF080809"/>
        <rFont val="ＭＳ Ｐゴシック"/>
        <family val="3"/>
        <charset val="128"/>
      </rPr>
      <t>潔く生きて逝きたし寒椿　</t>
    </r>
    <r>
      <rPr>
        <sz val="11"/>
        <color rgb="FFFF0000"/>
        <rFont val="ＭＳ Ｐゴシック"/>
        <family val="3"/>
        <charset val="128"/>
      </rPr>
      <t>一路</t>
    </r>
    <phoneticPr fontId="1"/>
  </si>
  <si>
    <r>
      <t>すずめ等のふつくら並び寒に入る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</si>
  <si>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</si>
  <si>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初競りの値段に溜め息ばかりなり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</si>
  <si>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 xml:space="preserve">御鏡や飾られぬままピアノの上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</si>
  <si>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初鶏や神代と同じ声にして　　直</t>
  </si>
  <si>
    <t>公彦和藤倉栄太郎一路</t>
    <rPh sb="0" eb="2">
      <t>キミヒコ</t>
    </rPh>
    <rPh sb="2" eb="3">
      <t>ワ</t>
    </rPh>
    <rPh sb="3" eb="5">
      <t>フジクラ</t>
    </rPh>
    <rPh sb="5" eb="8">
      <t>エイタロウ</t>
    </rPh>
    <rPh sb="8" eb="10">
      <t>イチロ</t>
    </rPh>
    <phoneticPr fontId="1"/>
  </si>
  <si>
    <r>
      <t>公彦やすこ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Ph sb="0" eb="2">
      <t>キミヒコ</t>
    </rPh>
    <rPh sb="5" eb="7">
      <t>イチロ</t>
    </rPh>
    <phoneticPr fontId="1"/>
  </si>
  <si>
    <t>添書きにアルプス登山賀状くる　滿</t>
  </si>
  <si>
    <t>栄太郎</t>
    <rPh sb="0" eb="3">
      <t>エイタロウ</t>
    </rPh>
    <phoneticPr fontId="1"/>
  </si>
  <si>
    <t>牛日や老の夕餉は残り物　一路</t>
  </si>
  <si>
    <t>普通てふことばの重み能登の冬　みちを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</si>
  <si>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エイタロウ</t>
    </rPh>
    <rPh sb="6" eb="8">
      <t>イチロ</t>
    </rPh>
    <phoneticPr fontId="1"/>
  </si>
  <si>
    <t>五日まだ牛歩の如き夜明けかな　一路</t>
  </si>
  <si>
    <t>栄太郎杉山</t>
    <rPh sb="0" eb="3">
      <t>エイタロウ</t>
    </rPh>
    <rPh sb="3" eb="5">
      <t>スギヤマ</t>
    </rPh>
    <phoneticPr fontId="1"/>
  </si>
  <si>
    <t>糾える縄の始まる四日かな　　玉有良</t>
  </si>
  <si>
    <t>栄太郎やすこ</t>
    <rPh sb="0" eb="3">
      <t>エイタロウ</t>
    </rPh>
    <phoneticPr fontId="1"/>
  </si>
  <si>
    <t>冬晴れや父のカメラの切れる音　やすこ</t>
  </si>
  <si>
    <t>杉山</t>
    <rPh sb="0" eb="2">
      <t>スギヤマ</t>
    </rPh>
    <phoneticPr fontId="1"/>
  </si>
  <si>
    <t>幾たびの戦の歴史破魔矢買う 公彦</t>
  </si>
  <si>
    <t>一路</t>
    <rPh sb="0" eb="2">
      <t>イチロ</t>
    </rPh>
    <phoneticPr fontId="1"/>
  </si>
  <si>
    <t>水鳥の水脈曳きすすむ番かな　　栄太郎</t>
  </si>
  <si>
    <t>杉山一路</t>
    <rPh sb="0" eb="2">
      <t>スギヤマ</t>
    </rPh>
    <rPh sb="2" eb="4">
      <t>イチロ</t>
    </rPh>
    <phoneticPr fontId="1"/>
  </si>
  <si>
    <t>賽銭の柴三郎よ初詣　滿</t>
  </si>
  <si>
    <t>やすこ</t>
    <phoneticPr fontId="1"/>
  </si>
  <si>
    <t>常若の神のみやしろ初御籤　浩正</t>
    <phoneticPr fontId="1"/>
  </si>
  <si>
    <t>寒の雨息のととのふ夜明け前　やすこ</t>
  </si>
  <si>
    <t>初鶏や神代と同じ声をして　直</t>
  </si>
  <si>
    <t>土谷</t>
    <rPh sb="0" eb="2">
      <t>ツチタニ</t>
    </rPh>
    <phoneticPr fontId="1"/>
  </si>
  <si>
    <t>公彦土谷</t>
    <rPh sb="0" eb="2">
      <t>キミヒコ</t>
    </rPh>
    <rPh sb="2" eb="4">
      <t>ツチタニ</t>
    </rPh>
    <phoneticPr fontId="1"/>
  </si>
  <si>
    <t>日脚伸ぶ踏み出さんとする引きこもり　知</t>
  </si>
  <si>
    <t>鴨の列鳰の横切る夕干潟　祐</t>
  </si>
  <si>
    <t>人日や争いのなき世を希う　　和</t>
  </si>
  <si>
    <t>公彦</t>
    <rPh sb="0" eb="2">
      <t>キミヒコ</t>
    </rPh>
    <phoneticPr fontId="1"/>
  </si>
  <si>
    <t>七種や絵と名前付きセット買ひ　みちを</t>
  </si>
  <si>
    <t>「光る君へ」効果ありけり歌かるた　　玉有良</t>
  </si>
  <si>
    <t>七草をたたくリズムや昨夜の雨　昼顔</t>
  </si>
  <si>
    <r>
      <rPr>
        <sz val="11"/>
        <color rgb="FF080809"/>
        <rFont val="ＭＳ Ｐゴシック"/>
        <family val="3"/>
        <charset val="128"/>
      </rPr>
      <t>永遠の恋の輝く姫始　</t>
    </r>
    <r>
      <rPr>
        <sz val="11"/>
        <color rgb="FFFF0000"/>
        <rFont val="ＭＳ Ｐゴシック"/>
        <family val="3"/>
        <charset val="128"/>
      </rPr>
      <t>亜仁子</t>
    </r>
    <phoneticPr fontId="1"/>
  </si>
  <si>
    <r>
      <rPr>
        <sz val="11"/>
        <color rgb="FF080809"/>
        <rFont val="ＭＳ Ｐゴシック"/>
        <family val="3"/>
        <charset val="128"/>
      </rPr>
      <t>人日やけふの一句を短冊に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</si>
  <si>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r>
      <t>初御籤枕の下にあたためて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</si>
  <si>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七草を言えぬ夫とカレー食ふ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</si>
  <si>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杉山やすこ</t>
    </r>
    <rPh sb="0" eb="2">
      <t>イチロ</t>
    </rPh>
    <rPh sb="2" eb="3">
      <t>ユウ</t>
    </rPh>
    <rPh sb="3" eb="5">
      <t>スギヤマ</t>
    </rPh>
    <phoneticPr fontId="1"/>
  </si>
  <si>
    <r>
      <t>公彦和裕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キミヒコ</t>
    </rPh>
    <rPh sb="2" eb="3">
      <t>ワ</t>
    </rPh>
    <rPh sb="3" eb="4">
      <t>ユウ</t>
    </rPh>
    <rPh sb="4" eb="6">
      <t>ツチタニ</t>
    </rPh>
    <rPh sb="6" eb="8">
      <t>スギヤマ</t>
    </rPh>
    <rPh sb="8" eb="10">
      <t>トモコ</t>
    </rPh>
    <phoneticPr fontId="1"/>
  </si>
  <si>
    <t>（月）　　8</t>
    <rPh sb="1" eb="2">
      <t>ゲツ</t>
    </rPh>
    <phoneticPr fontId="1"/>
  </si>
  <si>
    <t>　　</t>
    <phoneticPr fontId="1"/>
  </si>
  <si>
    <t>公彦裕知子</t>
    <rPh sb="0" eb="2">
      <t>キミヒコ</t>
    </rPh>
    <rPh sb="2" eb="3">
      <t>ユウ</t>
    </rPh>
    <rPh sb="3" eb="5">
      <t>トモコ</t>
    </rPh>
    <phoneticPr fontId="1"/>
  </si>
  <si>
    <t>鯛焼きの目から涙か餡の出て　紀宣</t>
  </si>
  <si>
    <t>杉山</t>
    <rPh sb="0" eb="2">
      <t>スギヤマ</t>
    </rPh>
    <phoneticPr fontId="1"/>
  </si>
  <si>
    <t>一路土谷</t>
    <rPh sb="0" eb="2">
      <t>イチロ</t>
    </rPh>
    <rPh sb="2" eb="4">
      <t>ツチタニ</t>
    </rPh>
    <phoneticPr fontId="1"/>
  </si>
  <si>
    <t>戸を開けてうそぶくやうに冬の雨　　栄太郎</t>
  </si>
  <si>
    <t>（金）</t>
    <rPh sb="1" eb="2">
      <t>キン</t>
    </rPh>
    <phoneticPr fontId="1"/>
  </si>
  <si>
    <t>公彦栄太郎</t>
    <rPh sb="0" eb="2">
      <t>キミヒコ</t>
    </rPh>
    <rPh sb="2" eb="5">
      <t>エイタロウ</t>
    </rPh>
    <phoneticPr fontId="1"/>
  </si>
  <si>
    <t>淑気滿つ拝殿前の百度石　　和</t>
  </si>
  <si>
    <t>ゲレンデにシュプール交え鬼ごっこ　　和</t>
  </si>
  <si>
    <t>公彦</t>
    <rPh sb="0" eb="2">
      <t>キミヒコ</t>
    </rPh>
    <phoneticPr fontId="1"/>
  </si>
  <si>
    <t>飽食を今日で打ち止め七草粥　　和</t>
  </si>
  <si>
    <t>一路</t>
    <rPh sb="0" eb="2">
      <t>イチロ</t>
    </rPh>
    <phoneticPr fontId="1"/>
  </si>
  <si>
    <t>　トリプル</t>
    <phoneticPr fontId="1"/>
  </si>
  <si>
    <t>初旅や未来は何時もパズルだけ　亜仁子</t>
  </si>
  <si>
    <t>農道へ客の手を引き初筑波　滿</t>
  </si>
  <si>
    <t>雪浅間のぞみて祈る朝かな　泰與</t>
  </si>
  <si>
    <r>
      <t>寒風や骨の錆つき軋みをり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</si>
  <si>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</si>
  <si>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初漁や大漁旗の翩翻と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</si>
  <si>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r>
      <t>残心の形の美し弓始め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</si>
  <si>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 xml:space="preserve">賀状出す差出人を書き忘れ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</si>
  <si>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初硯色紙に記す入選句　　和</t>
  </si>
  <si>
    <t>栄太郎</t>
    <rPh sb="0" eb="3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</si>
  <si>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</si>
  <si>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t>和やすこ</t>
    <rPh sb="0" eb="1">
      <t>ワ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</si>
  <si>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栄太郎藤沢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フジサワ</t>
    </rPh>
    <rPh sb="6" eb="8">
      <t>スギヤマ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</si>
  <si>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</si>
  <si>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t>高揚の二の腕見せて投扇興　昼顔</t>
  </si>
  <si>
    <t>杉山裕</t>
    <rPh sb="0" eb="2">
      <t>スギヤマ</t>
    </rPh>
    <rPh sb="2" eb="3">
      <t>ユウ</t>
    </rPh>
    <phoneticPr fontId="1"/>
  </si>
  <si>
    <t>らんらんと光る三國の雪の嶺　泰與</t>
  </si>
  <si>
    <t>神宮寺</t>
    <rPh sb="0" eb="3">
      <t>ジングウジ</t>
    </rPh>
    <phoneticPr fontId="1"/>
  </si>
  <si>
    <t>日常の俎始なるうどん　　玉有良</t>
  </si>
  <si>
    <t>一路</t>
    <rPh sb="0" eb="2">
      <t>イチロ</t>
    </rPh>
    <phoneticPr fontId="1"/>
  </si>
  <si>
    <t>読み込めぬQRコード初御籤　昼顔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</si>
  <si>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一路</t>
    </r>
    <rPh sb="3" eb="6">
      <t>エイタロウ</t>
    </rPh>
    <rPh sb="6" eb="8">
      <t>イチロ</t>
    </rPh>
    <phoneticPr fontId="1"/>
  </si>
  <si>
    <t>塩梅は我の好みに七草粥　滿</t>
  </si>
  <si>
    <t>降る雪に身を包まれし山の寺　泰與</t>
  </si>
  <si>
    <t>亜仁子</t>
    <rPh sb="0" eb="3">
      <t>アニコ</t>
    </rPh>
    <phoneticPr fontId="1"/>
  </si>
  <si>
    <t>成り代り嫁がお辞儀のお年玉　滿</t>
  </si>
  <si>
    <t>裕</t>
    <rPh sb="0" eb="1">
      <t>ユウ</t>
    </rPh>
    <phoneticPr fontId="1"/>
  </si>
  <si>
    <t>やうやうに胃の腑落ち着く七日粥　祐</t>
  </si>
  <si>
    <t>一路昼顔</t>
    <rPh sb="0" eb="2">
      <t>イチロ</t>
    </rPh>
    <rPh sb="2" eb="4">
      <t>ヒルガオ</t>
    </rPh>
    <phoneticPr fontId="1"/>
  </si>
  <si>
    <t>作業着で膨らむ四日の鞄かな 公彦</t>
  </si>
  <si>
    <t>昼顔</t>
    <rPh sb="0" eb="2">
      <t>ヒルガオ</t>
    </rPh>
    <phoneticPr fontId="1"/>
  </si>
  <si>
    <t>朝まだき四日の弁当作りかな 公彦</t>
  </si>
  <si>
    <r>
      <t>和</t>
    </r>
    <r>
      <rPr>
        <sz val="11"/>
        <color theme="1"/>
        <rFont val="ＭＳ Ｐゴシック"/>
        <family val="3"/>
        <charset val="128"/>
        <scheme val="minor"/>
      </rPr>
      <t>小口栄太郎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3">
      <t>コグチ</t>
    </rPh>
    <rPh sb="3" eb="6">
      <t>エイタロウ</t>
    </rPh>
    <rPh sb="6" eb="8">
      <t>スギヤマ</t>
    </rPh>
    <phoneticPr fontId="1"/>
  </si>
  <si>
    <t>肌白き二股選ぶ大根市　　和</t>
  </si>
  <si>
    <t>公彦</t>
    <rPh sb="0" eb="2">
      <t>キミヒコ</t>
    </rPh>
    <phoneticPr fontId="1"/>
  </si>
  <si>
    <t>長き蘂濡れゐる明けの寒椿　みちを</t>
  </si>
  <si>
    <t>寒晴や鉄塔三基嶺の端に　　栄太郎</t>
  </si>
  <si>
    <r>
      <rPr>
        <sz val="11"/>
        <color rgb="FF080809"/>
        <rFont val="ＭＳ Ｐゴシック"/>
        <family val="3"/>
        <charset val="128"/>
      </rPr>
      <t>松とれて昭和百年歩み出す　　</t>
    </r>
    <r>
      <rPr>
        <sz val="11"/>
        <color rgb="FFFF0000"/>
        <rFont val="ＭＳ Ｐゴシック"/>
        <family val="3"/>
        <charset val="128"/>
      </rPr>
      <t>雄一郎</t>
    </r>
    <phoneticPr fontId="1"/>
  </si>
  <si>
    <r>
      <t>古い歌レコードで聴く雪時雨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</si>
  <si>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</si>
  <si>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ふわふわり松の小枝の雪の花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</si>
  <si>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法外な七草粥の価格かな</t>
    </r>
    <r>
      <rPr>
        <sz val="11"/>
        <color rgb="FFFF0000"/>
        <rFont val="ＭＳ Ｐゴシック"/>
        <family val="3"/>
        <charset val="128"/>
        <scheme val="minor"/>
      </rPr>
      <t>　亜仁子</t>
    </r>
    <phoneticPr fontId="1"/>
  </si>
  <si>
    <t>手妻師の鬼面の変化寄席開　みちを</t>
  </si>
  <si>
    <t>栄太郎</t>
    <rPh sb="0" eb="3">
      <t>エイタロウ</t>
    </rPh>
    <phoneticPr fontId="1"/>
  </si>
  <si>
    <t>雪の道母のシチューの待つ夕餉　一路</t>
    <phoneticPr fontId="1"/>
  </si>
  <si>
    <t>寒卵割つて在庫と決別す　滿</t>
  </si>
  <si>
    <t>オルガンの寒林の中より聞こゆ　泰與</t>
  </si>
  <si>
    <t>土谷</t>
    <rPh sb="0" eb="2">
      <t>ツチタニ</t>
    </rPh>
    <phoneticPr fontId="1"/>
  </si>
  <si>
    <t>沈黙に静寂重なる初霞　亜仁子</t>
  </si>
  <si>
    <t>栄太郎やすこ</t>
    <rPh sb="0" eb="3">
      <t>エイタロウ</t>
    </rPh>
    <phoneticPr fontId="1"/>
  </si>
  <si>
    <t>寒晴れの青に覆われ歩きけり　　栄太郎</t>
  </si>
  <si>
    <t>小口亜仁子</t>
    <rPh sb="0" eb="2">
      <t>コグチ</t>
    </rPh>
    <rPh sb="2" eb="5">
      <t>アニコ</t>
    </rPh>
    <phoneticPr fontId="1"/>
  </si>
  <si>
    <t>公彦栄太郎やすこ</t>
    <rPh sb="0" eb="2">
      <t>キミヒコ</t>
    </rPh>
    <rPh sb="2" eb="5">
      <t>エイタロウ</t>
    </rPh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</si>
  <si>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小口</t>
    </r>
    <rPh sb="0" eb="2">
      <t>キミヒコ</t>
    </rPh>
    <rPh sb="2" eb="5">
      <t>アニコ</t>
    </rPh>
    <rPh sb="5" eb="7">
      <t>コグチ</t>
    </rPh>
    <phoneticPr fontId="1"/>
  </si>
  <si>
    <t>ゆうるりと蕎麦屋貸し切る松の内　　玉有良</t>
  </si>
  <si>
    <t>供え餅食べ荒らしたる獣かな　遅歩</t>
  </si>
  <si>
    <t>やすこ</t>
    <phoneticPr fontId="1"/>
  </si>
  <si>
    <t>初売や蛇の置物渡さるる　滿</t>
  </si>
  <si>
    <t>裕</t>
    <rPh sb="0" eb="1">
      <t>ユウ</t>
    </rPh>
    <phoneticPr fontId="1"/>
  </si>
  <si>
    <t>和杉山</t>
    <rPh sb="0" eb="1">
      <t>ワ</t>
    </rPh>
    <rPh sb="1" eb="3">
      <t>スギヤマ</t>
    </rPh>
    <phoneticPr fontId="1"/>
  </si>
  <si>
    <t>人日の高楼歩む鴉かな　直</t>
  </si>
  <si>
    <t>あおぞらに伸びる銀杏や冬木の芽　　栄太郎</t>
  </si>
  <si>
    <t>亜仁子</t>
    <rPh sb="0" eb="3">
      <t>アニコ</t>
    </rPh>
    <phoneticPr fontId="1"/>
  </si>
  <si>
    <t>　トリプル</t>
    <phoneticPr fontId="1"/>
  </si>
  <si>
    <t>海光に浮かぶしまなみ蜜柑畑　一路</t>
  </si>
  <si>
    <t>鳶の輪のほどけて白し冬の風　滿</t>
  </si>
  <si>
    <t>（土）</t>
    <rPh sb="1" eb="2">
      <t>ド</t>
    </rPh>
    <phoneticPr fontId="1"/>
  </si>
  <si>
    <t>斧仕舞心の塵を大掃除　　和</t>
  </si>
  <si>
    <t>松明やじっくり自分を振返る　　和</t>
  </si>
  <si>
    <t>公彦</t>
    <rPh sb="0" eb="2">
      <t>キミヒコ</t>
    </rPh>
    <phoneticPr fontId="1"/>
  </si>
  <si>
    <t>着ぶくれのまんまに座る歯科の椅子　滿</t>
  </si>
  <si>
    <r>
      <rPr>
        <sz val="11"/>
        <color rgb="FF080809"/>
        <rFont val="ＭＳ Ｐゴシック"/>
        <family val="3"/>
        <charset val="128"/>
      </rPr>
      <t>初戎三人組の割れしのぶ　</t>
    </r>
    <r>
      <rPr>
        <sz val="11"/>
        <color rgb="FFFF0000"/>
        <rFont val="ＭＳ Ｐゴシック"/>
        <family val="3"/>
        <charset val="128"/>
      </rPr>
      <t>　玉有良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</si>
  <si>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</si>
  <si>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その甘き恋の夢見や鶴の舞ひ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</si>
  <si>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</t>
    <rPh sb="0" eb="1">
      <t>ワ</t>
    </rPh>
    <phoneticPr fontId="1"/>
  </si>
  <si>
    <r>
      <t>宝恵駕の宗右衛門町から戎橋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</si>
  <si>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r>
      <t>餅間や餅が恋しくなりにけり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</si>
  <si>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行きゆきて深雪の山の鳥に合ふ　　泰與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</si>
  <si>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アニコ</t>
    </rPh>
    <rPh sb="4" eb="6">
      <t>スギヤマ</t>
    </rPh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</si>
  <si>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栄太郎一路杉山</t>
    </r>
    <rPh sb="0" eb="2">
      <t>キミヒコ</t>
    </rPh>
    <rPh sb="2" eb="5">
      <t>エイタロウ</t>
    </rPh>
    <rPh sb="5" eb="7">
      <t>イチロ</t>
    </rPh>
    <rPh sb="7" eb="9">
      <t>スギヤマ</t>
    </rPh>
    <phoneticPr fontId="1"/>
  </si>
  <si>
    <r>
      <t>栄太郎杉山やすこ</t>
    </r>
    <r>
      <rPr>
        <b/>
        <sz val="11"/>
        <color rgb="FFFF0000"/>
        <rFont val="ＭＳ Ｐゴシック"/>
        <family val="3"/>
        <charset val="128"/>
        <scheme val="minor"/>
      </rPr>
      <t>知子</t>
    </r>
    <r>
      <rPr>
        <sz val="11"/>
        <color rgb="FFFF0000"/>
        <rFont val="ＭＳ Ｐゴシック"/>
        <family val="3"/>
        <charset val="128"/>
        <scheme val="minor"/>
      </rPr>
      <t>藤倉</t>
    </r>
    <rPh sb="0" eb="3">
      <t>エイタロウ</t>
    </rPh>
    <rPh sb="3" eb="5">
      <t>スギヤマ</t>
    </rPh>
    <rPh sb="8" eb="10">
      <t>トモコ</t>
    </rPh>
    <rPh sb="10" eb="12">
      <t>フジクラ</t>
    </rPh>
    <phoneticPr fontId="1"/>
  </si>
  <si>
    <t>投扇興夢浮橋狙うきみ　　和</t>
  </si>
  <si>
    <t>栄太郎</t>
    <rPh sb="0" eb="3">
      <t>エイタロウ</t>
    </rPh>
    <phoneticPr fontId="1"/>
  </si>
  <si>
    <t>行きゆきて深雪の山の鳥に合ふ　泰與</t>
  </si>
  <si>
    <t>降りゐれど日差し明るき雪催ひ　　栄太郎</t>
    <rPh sb="16" eb="19">
      <t>エイタロウ</t>
    </rPh>
    <phoneticPr fontId="1"/>
  </si>
  <si>
    <t>亜仁子</t>
    <rPh sb="0" eb="3">
      <t>アニコ</t>
    </rPh>
    <phoneticPr fontId="1"/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</si>
  <si>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3">
      <t>ワ</t>
    </rPh>
    <rPh sb="3" eb="6">
      <t>エイタロウ</t>
    </rPh>
    <rPh sb="9" eb="11">
      <t>イチロ</t>
    </rPh>
    <phoneticPr fontId="1"/>
  </si>
  <si>
    <t>（木）　　8</t>
    <rPh sb="1" eb="2">
      <t>モク</t>
    </rPh>
    <phoneticPr fontId="1"/>
  </si>
  <si>
    <t>室生寺の長き石段小雪舞ふ　祐</t>
  </si>
  <si>
    <t>一路</t>
    <rPh sb="0" eb="2">
      <t>イチロ</t>
    </rPh>
    <phoneticPr fontId="1"/>
  </si>
  <si>
    <t>あおぞらに伸びる梢の冬芽かな　　栄太郎</t>
  </si>
  <si>
    <t>やすこ</t>
    <phoneticPr fontId="1"/>
  </si>
  <si>
    <t>凩に死んだふりせり田よ畑よ　滿</t>
  </si>
  <si>
    <t>やすこ一路</t>
    <rPh sb="3" eb="5">
      <t>イチロ</t>
    </rPh>
    <phoneticPr fontId="1"/>
  </si>
  <si>
    <t>（月）</t>
    <rPh sb="1" eb="2">
      <t>ゲツ</t>
    </rPh>
    <phoneticPr fontId="1"/>
  </si>
  <si>
    <t>雪しまく四方に柝の音移りゆく　　直</t>
  </si>
  <si>
    <r>
      <t>息白し熊手七本買う猛者も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</si>
  <si>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</si>
  <si>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t>鏡割入れ歯の緩み知ることに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</si>
  <si>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餅間やベルトの穴の元通り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</si>
  <si>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歌がるた坊主めくりは得意顔</t>
    </r>
    <r>
      <rPr>
        <sz val="11"/>
        <color rgb="FFFF0000"/>
        <rFont val="ＭＳ Ｐゴシック"/>
        <family val="3"/>
        <charset val="128"/>
        <scheme val="minor"/>
      </rPr>
      <t>　浩正</t>
    </r>
    <phoneticPr fontId="1"/>
  </si>
  <si>
    <t>滝涸るや日増しに落ちる歩行力　　和</t>
  </si>
  <si>
    <t>藤倉</t>
    <rPh sb="0" eb="2">
      <t>フジクラ</t>
    </rPh>
    <phoneticPr fontId="1"/>
  </si>
  <si>
    <t>鏡割気合を入れて打砕く　　和</t>
  </si>
  <si>
    <t>栄太郎</t>
    <rPh sb="0" eb="3">
      <t>エイタロウ</t>
    </rPh>
    <phoneticPr fontId="1"/>
  </si>
  <si>
    <t>栄太郎やすこ</t>
    <rPh sb="0" eb="3">
      <t>エイタロウ</t>
    </rPh>
    <phoneticPr fontId="1"/>
  </si>
  <si>
    <t>公彦和栄太郎杉山</t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</si>
  <si>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一路杉山</t>
    </r>
    <rPh sb="0" eb="3">
      <t>エイタロウ</t>
    </rPh>
    <rPh sb="3" eb="5">
      <t>イチロ</t>
    </rPh>
    <rPh sb="5" eb="7">
      <t>スギヤマ</t>
    </rPh>
    <phoneticPr fontId="1"/>
  </si>
  <si>
    <t>雪搔に忽ち軋む老躯かな　一路</t>
  </si>
  <si>
    <t>革靴の轍頼りの早出かな　一路</t>
  </si>
  <si>
    <t>杉山</t>
    <rPh sb="0" eb="2">
      <t>スギヤマ</t>
    </rPh>
    <phoneticPr fontId="1"/>
  </si>
  <si>
    <t>出汁吸わせ命戴く干菜汁　やすこ</t>
  </si>
  <si>
    <t>越後にはあはれの雪は降らざりき　知</t>
  </si>
  <si>
    <t>一路</t>
    <rPh sb="0" eb="2">
      <t>イチロ</t>
    </rPh>
    <phoneticPr fontId="1"/>
  </si>
  <si>
    <t>散るさまにみせぬ躊躇ひ寒椿　みちを</t>
  </si>
  <si>
    <t>やすこ一路</t>
    <rPh sb="3" eb="5">
      <t>イチロ</t>
    </rPh>
    <phoneticPr fontId="1"/>
  </si>
  <si>
    <t>雪降らず温もり感じる晴天かな　　敏行</t>
  </si>
  <si>
    <t>亜仁子</t>
    <rPh sb="0" eb="3">
      <t>アニコ</t>
    </rPh>
    <phoneticPr fontId="1"/>
  </si>
  <si>
    <t>（火）</t>
    <rPh sb="1" eb="2">
      <t>カ</t>
    </rPh>
    <phoneticPr fontId="1"/>
  </si>
  <si>
    <t>子育ての苦労話や女正月　　和</t>
  </si>
  <si>
    <t>公彦</t>
    <rPh sb="0" eb="2">
      <t>キミヒコ</t>
    </rPh>
    <phoneticPr fontId="1"/>
  </si>
  <si>
    <t>長四角三つ飛出す鏡割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</si>
  <si>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</si>
  <si>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手袋を取れば指輪の痕白し　祐</t>
  </si>
  <si>
    <t>公彦土谷</t>
    <rPh sb="0" eb="2">
      <t>キミヒコ</t>
    </rPh>
    <rPh sb="2" eb="4">
      <t>ツチタニ</t>
    </rPh>
    <phoneticPr fontId="1"/>
  </si>
  <si>
    <t>着ぶくれや行方知れずのカードキー　一路</t>
  </si>
  <si>
    <t>土谷</t>
    <rPh sb="0" eb="2">
      <t>ツチタニ</t>
    </rPh>
    <phoneticPr fontId="1"/>
  </si>
  <si>
    <t>旧友の死を忘れまじ寒椿　紀宣</t>
  </si>
  <si>
    <t>鐘氷る千一体の観世音　浩正</t>
  </si>
  <si>
    <t>コート脱ぎ産毛のひかる女子駅伝　やすこ</t>
  </si>
  <si>
    <t>単純な喜び鏡開かな　亜仁子</t>
  </si>
  <si>
    <t>神宮寺</t>
    <rPh sb="0" eb="3">
      <t>ジングウジ</t>
    </rPh>
    <phoneticPr fontId="1"/>
  </si>
  <si>
    <r>
      <t>手袋を取れば指輪の痕白し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</si>
  <si>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</si>
  <si>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行列は遅々と粕汁すすりつつ　</t>
    </r>
    <r>
      <rPr>
        <sz val="11"/>
        <color rgb="FFFF0000"/>
        <rFont val="ＭＳ Ｐゴシック"/>
        <family val="3"/>
        <charset val="128"/>
        <scheme val="minor"/>
      </rPr>
      <t>　玉有良</t>
    </r>
    <phoneticPr fontId="1"/>
  </si>
  <si>
    <r>
      <t>コート脱ぎ産毛のひかる女子駅伝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</si>
  <si>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春隣塾通ふ子の無精髭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</si>
  <si>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和土谷一路</t>
    <rPh sb="0" eb="1">
      <t>ワ</t>
    </rPh>
    <rPh sb="1" eb="3">
      <t>ツチタニ</t>
    </rPh>
    <rPh sb="3" eb="5">
      <t>イチロ</t>
    </rPh>
    <phoneticPr fontId="1"/>
  </si>
  <si>
    <t>亜仁子</t>
    <rPh sb="0" eb="3">
      <t>アニコ</t>
    </rPh>
    <phoneticPr fontId="1"/>
  </si>
  <si>
    <t>降る雪や日差し明るくなり来たる　栄太郎</t>
    <phoneticPr fontId="1"/>
  </si>
  <si>
    <t>探梅や風を恃みて谷戸あたり　みちを</t>
  </si>
  <si>
    <t>一路</t>
    <rPh sb="0" eb="2">
      <t>イチロ</t>
    </rPh>
    <phoneticPr fontId="1"/>
  </si>
  <si>
    <t>公彦藤倉</t>
    <rPh sb="0" eb="2">
      <t>キミヒコ</t>
    </rPh>
    <rPh sb="2" eb="4">
      <t>フジクラ</t>
    </rPh>
    <phoneticPr fontId="1"/>
  </si>
  <si>
    <t>冬椿京の通りの数へ唄　紀宣</t>
  </si>
  <si>
    <t>和土谷公彦</t>
    <rPh sb="0" eb="1">
      <t>ワ</t>
    </rPh>
    <rPh sb="1" eb="3">
      <t>ツチタニ</t>
    </rPh>
    <rPh sb="3" eb="5">
      <t>キミヒコ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</si>
  <si>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公彦一路</t>
    </r>
    <rPh sb="0" eb="1">
      <t>ワ</t>
    </rPh>
    <rPh sb="1" eb="3">
      <t>キミヒコ</t>
    </rPh>
    <rPh sb="3" eb="5">
      <t>イチロ</t>
    </rPh>
    <phoneticPr fontId="1"/>
  </si>
  <si>
    <t>豊かなる利根の流れや山は雪　泰與</t>
  </si>
  <si>
    <t>公彦</t>
    <rPh sb="0" eb="2">
      <t>キミヒコ</t>
    </rPh>
    <phoneticPr fontId="1"/>
  </si>
  <si>
    <t>星冴えて濃いコーヒーの滴るごと　やすこ</t>
  </si>
  <si>
    <t>子が父の手を引いていく雪の道　　雄一郎</t>
  </si>
  <si>
    <t>戎笹わさわさバスに乗り込みぬ　　玉有良</t>
  </si>
  <si>
    <t>栄太郎</t>
    <rPh sb="0" eb="3">
      <t>エイタロウ</t>
    </rPh>
    <phoneticPr fontId="1"/>
  </si>
  <si>
    <t>雪しまく四方に柝の音移りゆく　直</t>
  </si>
  <si>
    <t>一路やすこ</t>
    <rPh sb="0" eb="2">
      <t>イチロ</t>
    </rPh>
    <phoneticPr fontId="1"/>
  </si>
  <si>
    <t>一木のくぬぎ枯葉を纏ふまま　　栄太郎</t>
  </si>
  <si>
    <r>
      <t>藤倉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フジクラ</t>
    </rPh>
    <rPh sb="2" eb="4">
      <t>スギヤマ</t>
    </rPh>
    <phoneticPr fontId="1"/>
  </si>
  <si>
    <t>寒晴やみずいろ空の雲の間に　　栄太郎</t>
  </si>
  <si>
    <t>雪行灯わずかに煙る野天風呂　祐</t>
  </si>
  <si>
    <t>若冲の目や虫食ひの蕪の葉　みちを</t>
  </si>
  <si>
    <t>公彦やすこ</t>
    <rPh sb="0" eb="2">
      <t>キミヒコ</t>
    </rPh>
    <phoneticPr fontId="1"/>
  </si>
  <si>
    <t>闇のある場所に光を日脚伸ぶ　亜仁子</t>
  </si>
  <si>
    <t>藤倉</t>
    <rPh sb="0" eb="2">
      <t>フジクラ</t>
    </rPh>
    <phoneticPr fontId="1"/>
  </si>
  <si>
    <t>人日や辻占いは吉とでて　浩正</t>
  </si>
  <si>
    <t>杉山</t>
    <rPh sb="0" eb="2">
      <t>スギヤマ</t>
    </rPh>
    <phoneticPr fontId="1"/>
  </si>
  <si>
    <t>餅間のカレーラーメンナポリタン　一路</t>
  </si>
  <si>
    <t>栄太郎杉山</t>
    <rPh sb="0" eb="3">
      <t>エイタロウ</t>
    </rPh>
    <rPh sb="3" eb="5">
      <t>スギヤマ</t>
    </rPh>
    <phoneticPr fontId="1"/>
  </si>
  <si>
    <t>悲しみの場所に喜び春を待つ　亜仁子</t>
  </si>
  <si>
    <t>やすこ</t>
    <phoneticPr fontId="1"/>
  </si>
  <si>
    <t>住職のエプロンしめて鏡割　浩正</t>
  </si>
  <si>
    <t>手のひらに載る招き猫日脚伸ぶ　滿</t>
  </si>
  <si>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4">
      <t>スギヤマ</t>
    </rPh>
    <phoneticPr fontId="1"/>
  </si>
  <si>
    <t>（水）</t>
    <rPh sb="1" eb="2">
      <t>スイ</t>
    </rPh>
    <phoneticPr fontId="1"/>
  </si>
  <si>
    <t>公彦一路裕藤倉栄太郎</t>
    <rPh sb="0" eb="2">
      <t>キミヒコ</t>
    </rPh>
    <rPh sb="2" eb="4">
      <t>イチロ</t>
    </rPh>
    <rPh sb="4" eb="5">
      <t>ユウ</t>
    </rPh>
    <rPh sb="5" eb="7">
      <t>フジクラ</t>
    </rPh>
    <rPh sb="7" eb="10">
      <t>エイタロウ</t>
    </rPh>
    <phoneticPr fontId="1"/>
  </si>
  <si>
    <t>さよならは仮の言の葉月冴ゆる　やすこ</t>
  </si>
  <si>
    <r>
      <t>季（とき）を待つ桜冬芽の並木かな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</si>
  <si>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</si>
  <si>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餅間や飾り物焼きに参るなり 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</si>
  <si>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山火事やあの日の紅蓮まな裏に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</si>
  <si>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t>和裕</t>
    <rPh sb="0" eb="1">
      <t>ワ</t>
    </rPh>
    <rPh sb="1" eb="2">
      <t>ユウ</t>
    </rPh>
    <phoneticPr fontId="1"/>
  </si>
  <si>
    <t>新しき福笹昼のカツカレー　　玉有良</t>
  </si>
  <si>
    <t>やすこ</t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</si>
  <si>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</si>
  <si>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執着を離れて融ける雪の花　　雄一郎</t>
  </si>
  <si>
    <t>栄太郎</t>
    <rPh sb="0" eb="3">
      <t>エイタロウ</t>
    </rPh>
    <phoneticPr fontId="1"/>
  </si>
  <si>
    <r>
      <t>一路</t>
    </r>
    <r>
      <rPr>
        <sz val="11"/>
        <color theme="1"/>
        <rFont val="ＭＳ Ｐゴシック"/>
        <family val="3"/>
        <charset val="128"/>
        <scheme val="minor"/>
      </rPr>
      <t>栄太郎知子</t>
    </r>
    <rPh sb="0" eb="2">
      <t>イチロ</t>
    </rPh>
    <rPh sb="2" eb="5">
      <t>エイタロウ</t>
    </rPh>
    <rPh sb="5" eb="7">
      <t>トモコ</t>
    </rPh>
    <phoneticPr fontId="1"/>
  </si>
  <si>
    <t>侘助や老舗料亭出入口　紀宣</t>
  </si>
  <si>
    <t>知子</t>
    <rPh sb="0" eb="2">
      <t>トモコ</t>
    </rPh>
    <phoneticPr fontId="1"/>
  </si>
  <si>
    <t>一路</t>
    <rPh sb="0" eb="2">
      <t>イチロ</t>
    </rPh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</si>
  <si>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裕栄太郎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ツチタニ</t>
    </rPh>
    <phoneticPr fontId="1"/>
  </si>
  <si>
    <t>（日）　6</t>
    <rPh sb="1" eb="2">
      <t>ニチ</t>
    </rPh>
    <phoneticPr fontId="1"/>
  </si>
  <si>
    <t>揺るぎなき母と居りけり受験の子　泰與</t>
  </si>
  <si>
    <t>公彦</t>
    <rPh sb="0" eb="2">
      <t>キミヒコ</t>
    </rPh>
    <phoneticPr fontId="1"/>
  </si>
  <si>
    <t>二世代の受け継ぐ晴れ着成人祭　一路</t>
  </si>
  <si>
    <t>芝焼けば煙の先に家二軒　滿</t>
  </si>
  <si>
    <t>初句会鳩の番が来てゐたる　直</t>
  </si>
  <si>
    <t>成人式若い本音をいつまでも　　和</t>
  </si>
  <si>
    <t>煌々と雪峰ひとつ暮れ泥む　　雄一郎</t>
  </si>
  <si>
    <t>競ひ合ふ津軽三味線雪礫　紀宣</t>
  </si>
  <si>
    <t>公彦一路</t>
    <rPh sb="0" eb="2">
      <t>キミヒコ</t>
    </rPh>
    <rPh sb="2" eb="4">
      <t>イチロ</t>
    </rPh>
    <phoneticPr fontId="1"/>
  </si>
  <si>
    <t>雪晴れや深き青なる樹々の影　知</t>
  </si>
  <si>
    <r>
      <t>どんど焼こぢんまりとて村の皆</t>
    </r>
    <r>
      <rPr>
        <sz val="11"/>
        <color rgb="FFFF0000"/>
        <rFont val="ＭＳ Ｐゴシック"/>
        <family val="3"/>
        <charset val="128"/>
        <scheme val="minor"/>
      </rPr>
      <t>　遅歩</t>
    </r>
    <phoneticPr fontId="1"/>
  </si>
  <si>
    <t>和</t>
    <rPh sb="0" eb="1">
      <t>ワ</t>
    </rPh>
    <phoneticPr fontId="1"/>
  </si>
  <si>
    <r>
      <t>葉牡丹の渦のむらさき更に濃く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</si>
  <si>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江戸川の小春日和や竿の列　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</si>
  <si>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一路和</t>
    </r>
    <rPh sb="0" eb="2">
      <t>ツチタニ</t>
    </rPh>
    <rPh sb="2" eb="4">
      <t>イチロ</t>
    </rPh>
    <rPh sb="4" eb="5">
      <t>ワ</t>
    </rPh>
    <phoneticPr fontId="1"/>
  </si>
  <si>
    <r>
      <t>冬の月赤き星と忍び逢い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</si>
  <si>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初句会鳩の番が来てゐたる　　直</t>
  </si>
  <si>
    <t>燃え盛る炎見下ろす福だるま　　和</t>
  </si>
  <si>
    <t>小口</t>
    <rPh sb="0" eb="2">
      <t>コグチ</t>
    </rPh>
    <phoneticPr fontId="1"/>
  </si>
  <si>
    <r>
      <t>藤沢栄太郎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フジサワ</t>
    </rPh>
    <rPh sb="2" eb="5">
      <t>エイタロウ</t>
    </rPh>
    <rPh sb="5" eb="7">
      <t>イチロ</t>
    </rPh>
    <phoneticPr fontId="1"/>
  </si>
  <si>
    <t>和やすこ一路</t>
    <rPh sb="0" eb="1">
      <t>ワ</t>
    </rPh>
    <rPh sb="4" eb="6">
      <t>イチロ</t>
    </rPh>
    <phoneticPr fontId="1"/>
  </si>
  <si>
    <t>冬耕や空に鯨が泳ぎゐる　滿</t>
  </si>
  <si>
    <t>やすこ</t>
    <phoneticPr fontId="1"/>
  </si>
  <si>
    <t>連休の静寂となりぬ成人日　　栄太郎</t>
  </si>
  <si>
    <t>杉山</t>
    <rPh sb="0" eb="2">
      <t>スギヤマ</t>
    </rPh>
    <phoneticPr fontId="1"/>
  </si>
  <si>
    <t>師の選を御歓楽とて代読す　みちを</t>
  </si>
  <si>
    <t>初虚空蔵インバウンドの渡月橋　浩正</t>
  </si>
  <si>
    <t>一路</t>
    <rPh sb="0" eb="2">
      <t>イチロ</t>
    </rPh>
    <phoneticPr fontId="1"/>
  </si>
  <si>
    <t>静寂や日差し凍てたる朝ぼらけ　一路</t>
  </si>
  <si>
    <t>つなぎ着て筑波颪に抗ひぬ　滿</t>
  </si>
  <si>
    <t>栄太郎</t>
    <rPh sb="0" eb="3">
      <t>エイタロウ</t>
    </rPh>
    <phoneticPr fontId="1"/>
  </si>
  <si>
    <t>我が身をば鼓舞するように成木責　浩正</t>
  </si>
  <si>
    <t>冴ゆる夜や友の便りに温まり　やすこ</t>
  </si>
  <si>
    <t>成人式羽織袴に樫の下駄　　和</t>
  </si>
  <si>
    <t>栄太郎杉山</t>
    <rPh sb="0" eb="3">
      <t>エイタロウ</t>
    </rPh>
    <rPh sb="3" eb="5">
      <t>スギヤマ</t>
    </rPh>
    <phoneticPr fontId="1"/>
  </si>
  <si>
    <t>おとといの薄雪さへも融けざるに　　雄一郎</t>
  </si>
  <si>
    <t>強霜の棘を纏ひし田畑かな　一路</t>
  </si>
  <si>
    <t>（木）</t>
    <rPh sb="1" eb="2">
      <t>モク</t>
    </rPh>
    <phoneticPr fontId="1"/>
  </si>
  <si>
    <t>七色の一斉放水冬の虹　　和</t>
  </si>
  <si>
    <t>公彦</t>
    <rPh sb="0" eb="2">
      <t>キミヒコ</t>
    </rPh>
    <phoneticPr fontId="1"/>
  </si>
  <si>
    <t>成人式昔も今も親心　　雄一郎</t>
  </si>
  <si>
    <t>エプロンのひねもす壁に女正月　一路</t>
  </si>
  <si>
    <t>明日からは信州味噌よ小正月　やすこ</t>
  </si>
  <si>
    <t>藤沢</t>
    <rPh sb="0" eb="2">
      <t>フジサワ</t>
    </rPh>
    <phoneticPr fontId="1"/>
  </si>
  <si>
    <r>
      <rPr>
        <sz val="11"/>
        <color rgb="FF080809"/>
        <rFont val="ＭＳ Ｐゴシック"/>
        <family val="3"/>
        <charset val="128"/>
      </rPr>
      <t>能登いまだ普通ならざる小正月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</si>
  <si>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t>初暦めくれば子規の句に見惚れ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</si>
  <si>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</si>
  <si>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t>女正月孫は全員男の子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</si>
  <si>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小豆粥金婚の日へあと五年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</si>
  <si>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t>和小口</t>
    <rPh sb="0" eb="1">
      <t>ワ</t>
    </rPh>
    <rPh sb="1" eb="3">
      <t>コグチ</t>
    </rPh>
    <phoneticPr fontId="1"/>
  </si>
  <si>
    <t>上州は四方山充つ空つ風　　泰與</t>
  </si>
  <si>
    <t>小手かざす富士見のポーズ梯子乗　　和</t>
  </si>
  <si>
    <t>栄太郎</t>
    <rPh sb="0" eb="3">
      <t>エイタロウ</t>
    </rPh>
    <phoneticPr fontId="1"/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</si>
  <si>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</si>
  <si>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足絡め逆さ吊する梯子乗　　和</t>
  </si>
  <si>
    <t>公彦</t>
    <rPh sb="0" eb="2">
      <t>キミヒコ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</si>
  <si>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小口</t>
    </r>
    <rPh sb="0" eb="2">
      <t>キミヒコ</t>
    </rPh>
    <rPh sb="2" eb="4">
      <t>イチロ</t>
    </rPh>
    <rPh sb="4" eb="6">
      <t>コグチ</t>
    </rPh>
    <phoneticPr fontId="1"/>
  </si>
  <si>
    <t>横顔を見せて田に入る鼬かな　滿</t>
  </si>
  <si>
    <t>裕栄太郎</t>
    <rPh sb="0" eb="1">
      <t>ユウ</t>
    </rPh>
    <rPh sb="1" eb="4">
      <t>エイタロウ</t>
    </rPh>
    <phoneticPr fontId="1"/>
  </si>
  <si>
    <t>一路知子杉山やすこ</t>
    <rPh sb="0" eb="2">
      <t>イチロ</t>
    </rPh>
    <rPh sb="2" eb="4">
      <t>トモコ</t>
    </rPh>
    <rPh sb="4" eb="6">
      <t>スギヤマ</t>
    </rPh>
    <phoneticPr fontId="1"/>
  </si>
  <si>
    <t>赤城より風騒ぎたつ冬の雷　泰與</t>
  </si>
  <si>
    <t>土谷やすこ</t>
    <rPh sb="0" eb="2">
      <t>ツチタニ</t>
    </rPh>
    <phoneticPr fontId="1"/>
  </si>
  <si>
    <t>初々し成人の日の富士額　一路</t>
  </si>
  <si>
    <t>栄太郎杉山やすこ</t>
    <rPh sb="0" eb="3">
      <t>エイタロウ</t>
    </rPh>
    <rPh sb="3" eb="5">
      <t>スギヤマ</t>
    </rPh>
    <phoneticPr fontId="1"/>
  </si>
  <si>
    <t>瀧凍てて瀧の裏まで透けてをり　紀宣</t>
  </si>
  <si>
    <t>初場所や常にそれだけ価値のある　亜仁子</t>
  </si>
  <si>
    <t>やすこ</t>
    <phoneticPr fontId="1"/>
  </si>
  <si>
    <t>風なくば日差し明るく冬ぬくし　　栄太郎</t>
  </si>
  <si>
    <t>亜仁子</t>
    <rPh sb="0" eb="3">
      <t>アニコ</t>
    </rPh>
    <phoneticPr fontId="1"/>
  </si>
  <si>
    <t>探梅や空の眩しさことのほか　みちを</t>
  </si>
  <si>
    <t>（金）</t>
    <rPh sb="1" eb="2">
      <t>キン</t>
    </rPh>
    <phoneticPr fontId="1"/>
  </si>
  <si>
    <t>毛糸編む母には母にだけの世界　　雄一郎</t>
  </si>
  <si>
    <t>公彦</t>
    <rPh sb="0" eb="2">
      <t>キミヒコ</t>
    </rPh>
    <phoneticPr fontId="1"/>
  </si>
  <si>
    <t>木を叩くコゲラの嘴や森の朝　泰與</t>
  </si>
  <si>
    <t>夢路よりうつつに戻る除雪の音　知</t>
  </si>
  <si>
    <t>夕映を好みし祖母や探梅行　直</t>
  </si>
  <si>
    <t>正座せどよしなしごとの初日記　みちを</t>
  </si>
  <si>
    <r>
      <rPr>
        <sz val="11"/>
        <color rgb="FF080809"/>
        <rFont val="ＭＳ Ｐゴシック"/>
        <family val="3"/>
        <charset val="128"/>
      </rPr>
      <t>窓際の雪塊三つ四つ子の遊び</t>
    </r>
    <r>
      <rPr>
        <sz val="11"/>
        <color rgb="FFFF0000"/>
        <rFont val="ＭＳ Ｐゴシック"/>
        <family val="3"/>
        <charset val="128"/>
      </rPr>
      <t>　知</t>
    </r>
    <phoneticPr fontId="1"/>
  </si>
  <si>
    <t>和</t>
    <rPh sb="0" eb="1">
      <t>ワ</t>
    </rPh>
    <phoneticPr fontId="1"/>
  </si>
  <si>
    <r>
      <t>黄をきはむ狭庭明るき柚子橙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</si>
  <si>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白髪眉抜く指震ふ初鏡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</si>
  <si>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あの前夜拾った命阪神忌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</si>
  <si>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ワ</t>
    </rPh>
    <phoneticPr fontId="1"/>
  </si>
  <si>
    <t>角巻の内に見えたる過去の顔　知</t>
  </si>
  <si>
    <t>土谷</t>
    <rPh sb="0" eb="2">
      <t>ツチタニ</t>
    </rPh>
    <phoneticPr fontId="1"/>
  </si>
  <si>
    <t>同じ顔同じ話題や小豆粥　昼顔</t>
  </si>
  <si>
    <t>土谷裕</t>
    <rPh sb="0" eb="2">
      <t>ツチタニ</t>
    </rPh>
    <rPh sb="2" eb="3">
      <t>ユウ</t>
    </rPh>
    <phoneticPr fontId="1"/>
  </si>
  <si>
    <t>二柱を祀る神宮小豆粥　昼顔</t>
  </si>
  <si>
    <t>やすこ</t>
    <phoneticPr fontId="1"/>
  </si>
  <si>
    <t>上州は四方山充つ空つ風　泰與</t>
  </si>
  <si>
    <r>
      <rPr>
        <b/>
        <sz val="11"/>
        <color theme="1"/>
        <rFont val="ＭＳ Ｐゴシック"/>
        <family val="3"/>
        <charset val="128"/>
        <scheme val="minor"/>
      </rPr>
      <t>土谷やすこ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ツチタニ</t>
    </rPh>
    <rPh sb="5" eb="8">
      <t>エイタロウ</t>
    </rPh>
    <phoneticPr fontId="1"/>
  </si>
  <si>
    <t>和土谷やすこ杉山</t>
    <rPh sb="0" eb="1">
      <t>ワ</t>
    </rPh>
    <rPh sb="1" eb="3">
      <t>ツチタニ</t>
    </rPh>
    <rPh sb="6" eb="8">
      <t>スギヤマ</t>
    </rPh>
    <phoneticPr fontId="1"/>
  </si>
  <si>
    <t>和栄太郎</t>
    <rPh sb="0" eb="1">
      <t>ワ</t>
    </rPh>
    <rPh sb="1" eb="4">
      <t>エイタロウ</t>
    </rPh>
    <phoneticPr fontId="1"/>
  </si>
  <si>
    <t>太陽の滲み明るく時雨止む　　栄太郎</t>
  </si>
  <si>
    <t>亜仁子</t>
    <rPh sb="0" eb="3">
      <t>アニコ</t>
    </rPh>
    <phoneticPr fontId="1"/>
  </si>
  <si>
    <t>天頂に冬満月のきしきしと　祐</t>
  </si>
  <si>
    <t>杉山</t>
    <rPh sb="0" eb="2">
      <t>スギヤマ</t>
    </rPh>
    <phoneticPr fontId="1"/>
  </si>
  <si>
    <t>いそいそと妻の出掛けやどんど焼き　　栄太郎</t>
  </si>
  <si>
    <t>沈黙に葱の秘密の匂ひかな　亜仁子</t>
  </si>
  <si>
    <t>栄太郎</t>
    <rPh sb="0" eb="3">
      <t>エイタロウ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</si>
  <si>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</si>
  <si>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</si>
  <si>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公彦栄太郎</t>
    <rPh sb="0" eb="2">
      <t>キミヒコ</t>
    </rPh>
    <rPh sb="2" eb="5">
      <t>エイタロウ</t>
    </rPh>
    <phoneticPr fontId="1"/>
  </si>
  <si>
    <t>悴みて両手で包むマグカップ　一路</t>
  </si>
  <si>
    <t>パジャマ脱ぎシャネルの五番嫁が君　　和</t>
  </si>
  <si>
    <t>枯野行く人生の道歩きたり　亜仁子</t>
  </si>
  <si>
    <r>
      <rPr>
        <sz val="11"/>
        <color rgb="FF080809"/>
        <rFont val="ＭＳ Ｐゴシック"/>
        <family val="3"/>
        <charset val="128"/>
      </rPr>
      <t>鐘鳴らししのぶ未明や阪神忌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</si>
  <si>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寒月の朝五時四十六分　　</t>
    </r>
    <r>
      <rPr>
        <sz val="11"/>
        <color rgb="FFFF0000"/>
        <rFont val="ＭＳ Ｐゴシック"/>
        <family val="3"/>
        <charset val="128"/>
      </rPr>
      <t>玉有良</t>
    </r>
    <phoneticPr fontId="1"/>
  </si>
  <si>
    <r>
      <t>遠火事と長田の火の手を見ていた日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</si>
  <si>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凍蝶や力尽きつつ風の中　</t>
    </r>
    <r>
      <rPr>
        <sz val="11"/>
        <color rgb="FFFF0000"/>
        <rFont val="ＭＳ Ｐゴシック"/>
        <family val="3"/>
        <charset val="128"/>
        <scheme val="minor"/>
      </rPr>
      <t>信治</t>
    </r>
    <phoneticPr fontId="1"/>
  </si>
  <si>
    <t>小正月ひとりグラスをかたむける　　和</t>
  </si>
  <si>
    <t>成人の日の旋盤を磨きたる　　直</t>
  </si>
  <si>
    <t>朝の五時四十六分寒の月　　玉有良</t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</si>
  <si>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杉山栄太郎</t>
    </r>
    <rPh sb="0" eb="3">
      <t>アニコ</t>
    </rPh>
    <rPh sb="3" eb="5">
      <t>スギヤマ</t>
    </rPh>
    <rPh sb="5" eb="8">
      <t>エイタロウ</t>
    </rPh>
    <phoneticPr fontId="1"/>
  </si>
  <si>
    <t>公彦和杉山</t>
    <rPh sb="0" eb="2">
      <t>キミヒコ</t>
    </rPh>
    <rPh sb="2" eb="3">
      <t>ワ</t>
    </rPh>
    <rPh sb="3" eb="5">
      <t>スギヤマ</t>
    </rPh>
    <phoneticPr fontId="1"/>
  </si>
  <si>
    <t>始まるる米の一年土竜打　滿</t>
  </si>
  <si>
    <t>やすこ</t>
    <phoneticPr fontId="1"/>
  </si>
  <si>
    <t>悴みて足踏みの待つホームかな　一路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</si>
  <si>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</si>
  <si>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4">
      <t>エイタロウ</t>
    </rPh>
    <rPh sb="4" eb="6">
      <t>スギヤマ</t>
    </rPh>
    <phoneticPr fontId="1"/>
  </si>
  <si>
    <t>裕やすこ杉山</t>
    <rPh sb="0" eb="1">
      <t>ユウ</t>
    </rPh>
    <rPh sb="4" eb="6">
      <t>スギヤマ</t>
    </rPh>
    <phoneticPr fontId="1"/>
  </si>
  <si>
    <t>冬薔薇フラスコに挿す赤い棘　祐</t>
  </si>
  <si>
    <t>雲の間の日差しまぶしく春隣る　　栄太郎</t>
  </si>
  <si>
    <t>亜仁子</t>
    <rPh sb="0" eb="3">
      <t>アニコ</t>
    </rPh>
    <phoneticPr fontId="1"/>
  </si>
  <si>
    <t>あをぞらの驚くばかり寒晴るる　栄太郎</t>
    <rPh sb="15" eb="18">
      <t>エイタロウ</t>
    </rPh>
    <phoneticPr fontId="1"/>
  </si>
  <si>
    <t>　トリプル</t>
    <phoneticPr fontId="1"/>
  </si>
  <si>
    <t>沢山の思ひ出のある小正月　亜仁子</t>
  </si>
  <si>
    <t>（月）</t>
    <rPh sb="1" eb="2">
      <t>ゲツ</t>
    </rPh>
    <phoneticPr fontId="1"/>
  </si>
  <si>
    <t>三十年検証さるる阪神忌　やすこ</t>
  </si>
  <si>
    <t>庭を裂く寒鵯の声朝まだき　一路</t>
  </si>
  <si>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</si>
  <si>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雲影の山膚走り春近し　　栄太郎</t>
  </si>
  <si>
    <t>凍雲や検査結果はまだ知れず　みちを</t>
  </si>
  <si>
    <t>栄太郎</t>
    <rPh sb="0" eb="3">
      <t>エイタロウ</t>
    </rPh>
    <phoneticPr fontId="1"/>
  </si>
  <si>
    <t>爪立ててやつと剥きたる蜜柑かな　滿</t>
  </si>
  <si>
    <t>悴みて両手で包むマグカップ　　一路</t>
  </si>
  <si>
    <r>
      <t>パン撒けば投網の如く冬雀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</si>
  <si>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竹筒の灯に祈りをり阪神忌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</si>
  <si>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rPr>
        <sz val="11"/>
        <color rgb="FF080809"/>
        <rFont val="ＭＳ Ｐゴシック"/>
        <family val="3"/>
        <charset val="128"/>
      </rPr>
      <t>まだ誰の足の跡なく霜の花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</si>
  <si>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r>
      <t>寒きびし肌に沁みいる一番湯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</si>
  <si>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まだ誰の足の跡なき霜の花　祐</t>
  </si>
  <si>
    <t>背見せて亀は万年梯子乗　　和</t>
  </si>
  <si>
    <t>一路</t>
    <rPh sb="0" eb="2">
      <t>イチロ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</si>
  <si>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</si>
  <si>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</si>
  <si>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和一路</t>
    </r>
    <rPh sb="0" eb="2">
      <t>キミヒコ</t>
    </rPh>
    <rPh sb="2" eb="3">
      <t>ワ</t>
    </rPh>
    <rPh sb="3" eb="5">
      <t>イチロ</t>
    </rPh>
    <phoneticPr fontId="1"/>
  </si>
  <si>
    <t>成人の日の旋盤を磨きたる　直</t>
  </si>
  <si>
    <t>軽トラに舞ひ立つ鳥の山眠る　遅歩</t>
  </si>
  <si>
    <t>亜仁子</t>
    <rPh sb="0" eb="3">
      <t>アニコ</t>
    </rPh>
    <phoneticPr fontId="1"/>
  </si>
  <si>
    <t>強北風に仲良くなりぬ庭の塵　滿</t>
  </si>
  <si>
    <t>（火）</t>
    <rPh sb="1" eb="2">
      <t>カ</t>
    </rPh>
    <phoneticPr fontId="1"/>
  </si>
  <si>
    <t>春着の娘（コ）ほうれい線はまだ二十歳　　和</t>
  </si>
  <si>
    <t>栄太郎</t>
    <rPh sb="0" eb="3">
      <t>エイタロウ</t>
    </rPh>
    <phoneticPr fontId="1"/>
  </si>
  <si>
    <r>
      <t>雪中花綻び始め詫びて刈り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</si>
  <si>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和</t>
    <rPh sb="0" eb="1">
      <t>ワ</t>
    </rPh>
    <phoneticPr fontId="1"/>
  </si>
  <si>
    <r>
      <t>くゐくゐと桜冬芽のあをぞらへ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</si>
  <si>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お互いの齢寿ぎ初句会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</si>
  <si>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世界中虎に擦り寄る冬の宴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</si>
  <si>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初声や未来見透かすように鳴く　　和</t>
    <rPh sb="16" eb="17">
      <t>ワ</t>
    </rPh>
    <phoneticPr fontId="1"/>
  </si>
  <si>
    <t>凍雲をあとに大山豆腐鍋　みちを</t>
  </si>
  <si>
    <t>一路</t>
    <rPh sb="0" eb="2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</si>
  <si>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栄太郎やすこ</t>
    </r>
    <rPh sb="0" eb="1">
      <t>ワ</t>
    </rPh>
    <rPh sb="1" eb="4">
      <t>エイタロウ</t>
    </rPh>
    <phoneticPr fontId="1"/>
  </si>
  <si>
    <t>玄海の闇をそびらにどんど焼く　直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</si>
  <si>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栄太郎やすこ</t>
    </r>
    <rPh sb="0" eb="2">
      <t>イチロ</t>
    </rPh>
    <rPh sb="2" eb="5">
      <t>エイタロウ</t>
    </rPh>
    <phoneticPr fontId="1"/>
  </si>
  <si>
    <t>和藤倉栄太郎</t>
    <rPh sb="0" eb="1">
      <t>ワ</t>
    </rPh>
    <rPh sb="1" eb="3">
      <t>フジクラ</t>
    </rPh>
    <rPh sb="3" eb="6">
      <t>エイタロウ</t>
    </rPh>
    <phoneticPr fontId="1"/>
  </si>
  <si>
    <r>
      <t>和一路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イチロ</t>
    </rPh>
    <rPh sb="3" eb="6">
      <t>エイタロウ</t>
    </rPh>
    <phoneticPr fontId="1"/>
  </si>
  <si>
    <t>冬銀河肩身のせまき煙草吸ふ　滿</t>
  </si>
  <si>
    <t>藤倉栄太郎</t>
    <rPh sb="0" eb="2">
      <t>フジクラ</t>
    </rPh>
    <rPh sb="2" eb="5">
      <t>エイタロウ</t>
    </rPh>
    <phoneticPr fontId="1"/>
  </si>
  <si>
    <t>吉書揚げ闇にほむらの影を曳く　直</t>
  </si>
  <si>
    <t>藤倉</t>
    <rPh sb="0" eb="2">
      <t>フジクラ</t>
    </rPh>
    <phoneticPr fontId="1"/>
  </si>
  <si>
    <t>高札に「山門不幸」冬桜　浩正</t>
  </si>
  <si>
    <t>やすこ</t>
    <phoneticPr fontId="1"/>
  </si>
  <si>
    <t>仏飯を施す朝や寒雀　浩正</t>
  </si>
  <si>
    <t>（水）</t>
    <rPh sb="1" eb="2">
      <t>スイ</t>
    </rPh>
    <phoneticPr fontId="1"/>
  </si>
  <si>
    <t>虚ろ眼の寒鯉並ぶ池の底　一路</t>
  </si>
  <si>
    <t>寒鯉の泳ぎ忘れて池静か　一路</t>
  </si>
  <si>
    <t>まんさくの枯葉を纏ひ季（とき）を待つ　　栄太郎</t>
  </si>
  <si>
    <t>侘助や女人成仏見守りて　直</t>
  </si>
  <si>
    <t>杉山知子</t>
    <rPh sb="0" eb="2">
      <t>スギヤマ</t>
    </rPh>
    <rPh sb="2" eb="4">
      <t>トモコ</t>
    </rPh>
    <phoneticPr fontId="1"/>
  </si>
  <si>
    <t>四つ足の足跡のこる霜の花　　和</t>
  </si>
  <si>
    <t>公彦土谷</t>
    <rPh sb="0" eb="2">
      <t>キミヒコ</t>
    </rPh>
    <rPh sb="2" eb="4">
      <t>ツチタニ</t>
    </rPh>
    <phoneticPr fontId="1"/>
  </si>
  <si>
    <r>
      <t>寒月や計り知れざる恋の道</t>
    </r>
    <r>
      <rPr>
        <sz val="11"/>
        <color rgb="FFFF0000"/>
        <rFont val="ＭＳ Ｐゴシック"/>
        <family val="3"/>
        <charset val="128"/>
        <scheme val="minor"/>
      </rPr>
      <t>　亜仁子</t>
    </r>
    <phoneticPr fontId="1"/>
  </si>
  <si>
    <t>和</t>
    <rPh sb="0" eb="1">
      <t>ワ</t>
    </rPh>
    <phoneticPr fontId="1"/>
  </si>
  <si>
    <r>
      <t>庭土を割りて黄色く福寿草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</si>
  <si>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rPr>
        <sz val="11"/>
        <color rgb="FF080809"/>
        <rFont val="ＭＳ Ｐゴシック"/>
        <family val="3"/>
        <charset val="128"/>
      </rPr>
      <t>あけぼのの鷹の治める美空かな　</t>
    </r>
    <r>
      <rPr>
        <sz val="11"/>
        <color rgb="FFFF0000"/>
        <rFont val="ＭＳ Ｐゴシック"/>
        <family val="3"/>
        <charset val="128"/>
      </rPr>
      <t>泰與</t>
    </r>
    <phoneticPr fontId="1"/>
  </si>
  <si>
    <r>
      <t>大寒に一匙甘めのカレー炊く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</si>
  <si>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寒卵殻に弾力ありにけり　　紀宣</t>
  </si>
  <si>
    <t>炊きたてのご飯の山に寒卵　滿</t>
  </si>
  <si>
    <t>栄太郎やすこ</t>
    <rPh sb="0" eb="3">
      <t>エイタロウ</t>
    </rPh>
    <phoneticPr fontId="1"/>
  </si>
  <si>
    <r>
      <t>和亜仁子杉山小口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4">
      <t>アニコ</t>
    </rPh>
    <rPh sb="4" eb="6">
      <t>スギヤマ</t>
    </rPh>
    <rPh sb="6" eb="8">
      <t>コグチ</t>
    </rPh>
    <phoneticPr fontId="1"/>
  </si>
  <si>
    <r>
      <t>和杉山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スギヤマ</t>
    </rPh>
    <rPh sb="3" eb="6">
      <t>エイタロウ</t>
    </rPh>
    <phoneticPr fontId="1"/>
  </si>
  <si>
    <t>日差し浴び歩み伸びゆく春隣　　栄太郎</t>
  </si>
  <si>
    <t>亜仁子</t>
    <rPh sb="0" eb="3">
      <t>アニコ</t>
    </rPh>
    <phoneticPr fontId="1"/>
  </si>
  <si>
    <t>水鏡月夜を過ぎる寒念仏　信治</t>
  </si>
  <si>
    <t>やすこ</t>
    <phoneticPr fontId="1"/>
  </si>
  <si>
    <t>寒鯉や浅間は白し空青し　浩正</t>
  </si>
  <si>
    <t>杉山知子</t>
    <rPh sb="0" eb="2">
      <t>スギヤマ</t>
    </rPh>
    <rPh sb="2" eb="4">
      <t>トモコ</t>
    </rPh>
    <phoneticPr fontId="1"/>
  </si>
  <si>
    <t>カツ揚げて子の帰り待つ春隣　知</t>
  </si>
  <si>
    <t>ホスピスにひそかな宴冬桜　やすこ</t>
  </si>
  <si>
    <t>知子</t>
    <rPh sb="0" eb="2">
      <t>トモコ</t>
    </rPh>
    <phoneticPr fontId="1"/>
  </si>
  <si>
    <t>（木）</t>
    <rPh sb="1" eb="2">
      <t>モク</t>
    </rPh>
    <phoneticPr fontId="1"/>
  </si>
  <si>
    <t>寒卵殻に弾力ありにけり　紀宣</t>
  </si>
  <si>
    <t>公彦一路小口</t>
    <rPh sb="0" eb="2">
      <t>キミヒコ</t>
    </rPh>
    <rPh sb="2" eb="4">
      <t>イチロ</t>
    </rPh>
    <rPh sb="4" eb="6">
      <t>コグチ</t>
    </rPh>
    <phoneticPr fontId="1"/>
  </si>
  <si>
    <t>大寒やゆるんでもどる隠れ鬼　やすこ</t>
  </si>
  <si>
    <t>冬晴や飛行機雲の曲がらざる　　雄一郎</t>
  </si>
  <si>
    <t>大寒や枝の雀も膨らみて　　和</t>
  </si>
  <si>
    <t>栄太郎</t>
    <rPh sb="0" eb="3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</si>
  <si>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一路小口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3">
      <t>イチロ</t>
    </rPh>
    <rPh sb="3" eb="5">
      <t>コグチ</t>
    </rPh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</si>
  <si>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和一路やすこ</t>
    </r>
    <rPh sb="0" eb="2">
      <t>ツチタニ</t>
    </rPh>
    <rPh sb="2" eb="3">
      <t>ワ</t>
    </rPh>
    <rPh sb="3" eb="5">
      <t>イチロ</t>
    </rPh>
    <phoneticPr fontId="1"/>
  </si>
  <si>
    <t>公彦藤沢栄太郎</t>
    <rPh sb="0" eb="2">
      <t>キミヒコ</t>
    </rPh>
    <rPh sb="2" eb="4">
      <t>フジサワ</t>
    </rPh>
    <rPh sb="4" eb="7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</si>
  <si>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土谷やすこ</t>
    </r>
    <rPh sb="0" eb="2">
      <t>キミヒコ</t>
    </rPh>
    <rPh sb="2" eb="4">
      <t>ツチタニ</t>
    </rPh>
    <phoneticPr fontId="1"/>
  </si>
  <si>
    <t>凩や如何に世渡る孫二人　泰與</t>
  </si>
  <si>
    <t>冬晴に飛行機雲の溶けさうに　　雄一郎</t>
  </si>
  <si>
    <t>土谷杉山</t>
    <rPh sb="0" eb="2">
      <t>ツチタニ</t>
    </rPh>
    <rPh sb="2" eb="4">
      <t>スギヤマ</t>
    </rPh>
    <phoneticPr fontId="1"/>
  </si>
  <si>
    <r>
      <t>一路栄太郎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5">
      <t>エイタロウ</t>
    </rPh>
    <rPh sb="8" eb="10">
      <t>スギヤマ</t>
    </rPh>
    <phoneticPr fontId="1"/>
  </si>
  <si>
    <t>（金）</t>
    <rPh sb="1" eb="2">
      <t>キン</t>
    </rPh>
    <phoneticPr fontId="1"/>
  </si>
  <si>
    <t>枝上の吾を見下ろす寒がらす　　栄太郎</t>
  </si>
  <si>
    <t>公彦</t>
    <rPh sb="0" eb="2">
      <t>キミヒコ</t>
    </rPh>
    <phoneticPr fontId="1"/>
  </si>
  <si>
    <t>ひたひたと仲間増やせり仏の座　滿</t>
  </si>
  <si>
    <t>早梅や路面電車の離合中　紀宣</t>
  </si>
  <si>
    <r>
      <t>手放せし生家の今も青木の実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</si>
  <si>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r>
      <rPr>
        <sz val="11"/>
        <color rgb="FF080809"/>
        <rFont val="ＭＳ Ｐゴシック"/>
        <family val="3"/>
        <charset val="128"/>
      </rPr>
      <t>梅探る蕾はいまだ口を閉じ　</t>
    </r>
    <r>
      <rPr>
        <sz val="11"/>
        <color rgb="FFFF0000"/>
        <rFont val="ＭＳ Ｐゴシック"/>
        <family val="3"/>
        <charset val="128"/>
      </rPr>
      <t>遅歩</t>
    </r>
    <phoneticPr fontId="1"/>
  </si>
  <si>
    <r>
      <t>あけぼのの鷹の治める美空かな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</si>
  <si>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宿帳に偽名で泊まる吹雪の夜　　和</t>
  </si>
  <si>
    <r>
      <t>小口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コグチ</t>
    </rPh>
    <rPh sb="2" eb="5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</si>
  <si>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和やすこ</t>
    </r>
    <rPh sb="0" eb="2">
      <t>キミヒコ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</si>
  <si>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土谷</t>
    </r>
    <rPh sb="0" eb="1">
      <t>ワ</t>
    </rPh>
    <rPh sb="1" eb="3">
      <t>ツチタニ</t>
    </rPh>
    <phoneticPr fontId="1"/>
  </si>
  <si>
    <t>久女忌のあをぞら続く四方かな　　栄太郎</t>
  </si>
  <si>
    <t>葛湯飲む自然の力人の知恵　　雄一郎</t>
  </si>
  <si>
    <t>亜仁子</t>
    <rPh sb="0" eb="3">
      <t>アニコ</t>
    </rPh>
    <phoneticPr fontId="1"/>
  </si>
  <si>
    <t>良く笑ふスナックのママ室の花　一路</t>
  </si>
  <si>
    <t>土谷栄太郎</t>
    <rPh sb="0" eb="2">
      <t>ツチタニ</t>
    </rPh>
    <rPh sb="2" eb="5">
      <t>エイタロウ</t>
    </rPh>
    <phoneticPr fontId="1"/>
  </si>
  <si>
    <t>神主の袴の疲れ夕焚火　紀宣</t>
  </si>
  <si>
    <t>小口栄太郎</t>
    <rPh sb="0" eb="2">
      <t>コグチ</t>
    </rPh>
    <rPh sb="2" eb="5">
      <t>エイタロウ</t>
    </rPh>
    <phoneticPr fontId="1"/>
  </si>
  <si>
    <t>悴みて太陽ばかり探しをり　紀宣</t>
  </si>
  <si>
    <t>息白く汁の具ぐひと抜かれけり　滿</t>
  </si>
  <si>
    <t>栄太郎</t>
    <rPh sb="0" eb="3">
      <t>エイタロウ</t>
    </rPh>
    <phoneticPr fontId="1"/>
  </si>
  <si>
    <t>枯葦の挙りてなびく汀かな　祐</t>
  </si>
  <si>
    <t>土谷</t>
    <rPh sb="0" eb="2">
      <t>ツチタニ</t>
    </rPh>
    <phoneticPr fontId="1"/>
  </si>
  <si>
    <t>幼子の恐々歩む霜の花　　和</t>
  </si>
  <si>
    <t>杉山</t>
    <rPh sb="0" eb="2">
      <t>スギヤマ</t>
    </rPh>
    <phoneticPr fontId="1"/>
  </si>
  <si>
    <r>
      <t>退任の今日は佳き日や寒桜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</si>
  <si>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</si>
  <si>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r>
      <t>民宿へ嫁して皸友となり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</si>
  <si>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rPr>
        <sz val="11"/>
        <color rgb="FF080809"/>
        <rFont val="ＭＳ Ｐゴシック"/>
        <family val="3"/>
        <charset val="128"/>
      </rPr>
      <t>水耕のキット売らるる春隣　</t>
    </r>
    <r>
      <rPr>
        <sz val="11"/>
        <color rgb="FFFF0000"/>
        <rFont val="ＭＳ Ｐゴシック"/>
        <family val="3"/>
        <charset val="128"/>
      </rPr>
      <t>昼顔</t>
    </r>
    <phoneticPr fontId="1"/>
  </si>
  <si>
    <r>
      <t>寒菊や傾ぎてなほも濃むらさき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</si>
  <si>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晴れゐても枯葉をまとふ櫟かな　　栄太郎</t>
  </si>
  <si>
    <t>亜仁子</t>
    <rPh sb="0" eb="3">
      <t>アニコ</t>
    </rPh>
    <phoneticPr fontId="1"/>
  </si>
  <si>
    <t>我が影の足の長さよ日脚伸ぶ　　雄一郎</t>
  </si>
  <si>
    <t>手水鉢光の揺るる寒の水　やすこ</t>
  </si>
  <si>
    <t>杉山</t>
    <rPh sb="0" eb="2">
      <t>スギヤマ</t>
    </rPh>
    <phoneticPr fontId="1"/>
  </si>
  <si>
    <r>
      <t>土谷小口</t>
    </r>
    <r>
      <rPr>
        <b/>
        <sz val="11"/>
        <color theme="1"/>
        <rFont val="ＭＳ Ｐゴシック"/>
        <family val="3"/>
        <charset val="128"/>
        <scheme val="minor"/>
      </rPr>
      <t>やすこ杉山</t>
    </r>
    <rPh sb="0" eb="2">
      <t>ツチタニ</t>
    </rPh>
    <rPh sb="2" eb="4">
      <t>コグチ</t>
    </rPh>
    <rPh sb="7" eb="9">
      <t>スギヤマ</t>
    </rPh>
    <phoneticPr fontId="1"/>
  </si>
  <si>
    <t>玻璃越しの歯科の受付室の花　一路</t>
  </si>
  <si>
    <t>寒卵鳥インフルに恨み節　　和</t>
  </si>
  <si>
    <t>栄太郎</t>
    <rPh sb="0" eb="3">
      <t>エイタロウ</t>
    </rPh>
    <phoneticPr fontId="1"/>
  </si>
  <si>
    <t>ほらあそこ淡い一輪冬の梅　　和</t>
  </si>
  <si>
    <t>やすこ</t>
    <phoneticPr fontId="1"/>
  </si>
  <si>
    <t>たまに浮きあとは水底冬の鯉　泰與</t>
  </si>
  <si>
    <t>公彦</t>
    <rPh sb="0" eb="2">
      <t>キミヒコ</t>
    </rPh>
    <phoneticPr fontId="1"/>
  </si>
  <si>
    <t>新聞の覆ふビニール悴める　遅歩</t>
  </si>
  <si>
    <t>仲直りそれは突然冬の虹　京桜</t>
  </si>
  <si>
    <r>
      <t>夢十色歌会始厳かに　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</si>
  <si>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</si>
  <si>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筑波嶺の隠すとこ無し冬の空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</si>
  <si>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らふばいの葉の見あたらぬ花の色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</si>
  <si>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巨樹さがし御所を彷徨う冬あたたか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</si>
  <si>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紫の蕾重ねる仏の座　　和</t>
  </si>
  <si>
    <t>杉山</t>
    <rPh sb="0" eb="2">
      <t>スギヤマ</t>
    </rPh>
    <phoneticPr fontId="1"/>
  </si>
  <si>
    <t>　トリプル</t>
    <phoneticPr fontId="1"/>
  </si>
  <si>
    <t>くすくすと桜冬芽の笑い初む　　和</t>
  </si>
  <si>
    <t>和やすこ杉山一路</t>
    <rPh sb="0" eb="1">
      <t>ワ</t>
    </rPh>
    <rPh sb="4" eb="6">
      <t>スギヤマ</t>
    </rPh>
    <rPh sb="6" eb="8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</si>
  <si>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4" eb="6">
      <t>イチロ</t>
    </rPh>
    <phoneticPr fontId="1"/>
  </si>
  <si>
    <t>爺さまの確とのみ込む寒卵　祐</t>
  </si>
  <si>
    <t>雪折の幹の匂ひや小督塚　直</t>
  </si>
  <si>
    <t>一路</t>
    <rPh sb="0" eb="2">
      <t>イチロ</t>
    </rPh>
    <phoneticPr fontId="1"/>
  </si>
  <si>
    <t>寒晴やラジコンの飛機よく周る　滿</t>
  </si>
  <si>
    <t>栄太郎</t>
    <rPh sb="0" eb="3">
      <t>エイタロウ</t>
    </rPh>
    <phoneticPr fontId="1"/>
  </si>
  <si>
    <t xml:space="preserve"> </t>
    <phoneticPr fontId="1"/>
  </si>
  <si>
    <t>京桜</t>
    <rPh sb="0" eb="1">
      <t>キョウ</t>
    </rPh>
    <rPh sb="1" eb="2">
      <t>サクラ</t>
    </rPh>
    <phoneticPr fontId="1"/>
  </si>
  <si>
    <t>亜仁子栄太郎</t>
    <rPh sb="0" eb="3">
      <t>アニコ</t>
    </rPh>
    <rPh sb="3" eb="6">
      <t>エイタロウ</t>
    </rPh>
    <phoneticPr fontId="1"/>
  </si>
  <si>
    <t>受験絵馬念の為書く滑り止め　一路</t>
  </si>
  <si>
    <t>神宮寺</t>
    <rPh sb="0" eb="3">
      <t>ジングウジ</t>
    </rPh>
    <phoneticPr fontId="1"/>
  </si>
  <si>
    <t>遊具みな塗り替えらるる春隣　昼顔</t>
  </si>
  <si>
    <t>裕</t>
    <rPh sb="0" eb="1">
      <t>ユウ</t>
    </rPh>
    <phoneticPr fontId="1"/>
  </si>
  <si>
    <t>遊具みな塗り替えらるる春隣　　昼顔</t>
  </si>
  <si>
    <t>皮厚く剥かねばならぬ大蕪　　玉有良</t>
  </si>
  <si>
    <t>初愛宕一の鳥居の志んこもち　　浩正</t>
  </si>
  <si>
    <r>
      <t>おでん酒今日の愚痴りは今日の内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</si>
  <si>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</si>
  <si>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一町に一尊京の初地蔵</t>
    </r>
    <r>
      <rPr>
        <sz val="11"/>
        <color rgb="FFFF0000"/>
        <rFont val="ＭＳ Ｐゴシック"/>
        <family val="3"/>
        <charset val="128"/>
      </rPr>
      <t>　浩正</t>
    </r>
    <phoneticPr fontId="1"/>
  </si>
  <si>
    <r>
      <t>風を見て枯芝に火を放ちけり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</si>
  <si>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 xml:space="preserve">冬の梅独立不覊の心意気　　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</si>
  <si>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和栄太郎一路</t>
    <rPh sb="0" eb="1">
      <t>ワ</t>
    </rPh>
    <rPh sb="1" eb="4">
      <t>エイタロウ</t>
    </rPh>
    <rPh sb="4" eb="6">
      <t>イチロ</t>
    </rPh>
    <phoneticPr fontId="1"/>
  </si>
  <si>
    <t>人々の笑顔齎す雪達磨　亜仁子</t>
  </si>
  <si>
    <t>栄太郎</t>
    <rPh sb="0" eb="3">
      <t>エイタロウ</t>
    </rPh>
    <phoneticPr fontId="1"/>
  </si>
  <si>
    <t>春近し濃い目に描く今朝の眉　　和</t>
  </si>
  <si>
    <t>栄太郎藤倉杉山</t>
    <rPh sb="0" eb="3">
      <t>エイタロウ</t>
    </rPh>
    <rPh sb="3" eb="5">
      <t>フジクラ</t>
    </rPh>
    <rPh sb="5" eb="7">
      <t>スギヤマ</t>
    </rPh>
    <phoneticPr fontId="1"/>
  </si>
  <si>
    <t>皮厚く剥かねばならぬ大蕪（かぶら）　　玉有良</t>
  </si>
  <si>
    <t>昼顔やすこ</t>
    <rPh sb="0" eb="2">
      <t>ヒルガオ</t>
    </rPh>
    <phoneticPr fontId="1"/>
  </si>
  <si>
    <r>
      <t>和公彦</t>
    </r>
    <r>
      <rPr>
        <sz val="11"/>
        <color theme="1"/>
        <rFont val="ＭＳ Ｐゴシック"/>
        <family val="3"/>
        <charset val="128"/>
        <scheme val="minor"/>
      </rPr>
      <t>栄太郎一路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キミヒコ</t>
    </rPh>
    <rPh sb="3" eb="6">
      <t>エイタロウ</t>
    </rPh>
    <rPh sb="6" eb="8">
      <t>イチロ</t>
    </rPh>
    <rPh sb="8" eb="10">
      <t>フジクラ</t>
    </rPh>
    <phoneticPr fontId="1"/>
  </si>
  <si>
    <t>縁結び絵馬に紛れし受験絵馬　一路</t>
    <phoneticPr fontId="1"/>
  </si>
  <si>
    <t>杉山</t>
    <rPh sb="0" eb="2">
      <t>スギヤマ</t>
    </rPh>
    <phoneticPr fontId="1"/>
  </si>
  <si>
    <t>寒月や無限の前に吠ゆる犬　亜仁子</t>
  </si>
  <si>
    <t>藤倉</t>
    <rPh sb="0" eb="2">
      <t>フジクラ</t>
    </rPh>
    <phoneticPr fontId="1"/>
  </si>
  <si>
    <t>和公彦栄太郎一路やすこ</t>
    <rPh sb="0" eb="1">
      <t>ワ</t>
    </rPh>
    <rPh sb="1" eb="3">
      <t>キミヒコ</t>
    </rPh>
    <rPh sb="3" eb="6">
      <t>エイタロウ</t>
    </rPh>
    <rPh sb="6" eb="8">
      <t>イチロ</t>
    </rPh>
    <phoneticPr fontId="1"/>
  </si>
  <si>
    <t>ストーブの炎の誘ふ眠気かな　一路</t>
  </si>
  <si>
    <t>亜仁子栄太郎やすこ</t>
    <rPh sb="0" eb="3">
      <t>アニコ</t>
    </rPh>
    <rPh sb="3" eb="6">
      <t>エイタロウ</t>
    </rPh>
    <phoneticPr fontId="1"/>
  </si>
  <si>
    <t>公彦和栄太郎やすこ</t>
    <rPh sb="0" eb="2">
      <t>キミヒコ</t>
    </rPh>
    <rPh sb="2" eb="3">
      <t>ワ</t>
    </rPh>
    <rPh sb="3" eb="6">
      <t>エイタロウ</t>
    </rPh>
    <phoneticPr fontId="1"/>
  </si>
  <si>
    <t>穏やかな時間を過ごす冬木立　亜仁子</t>
  </si>
  <si>
    <t>やすこ</t>
    <phoneticPr fontId="1"/>
  </si>
  <si>
    <t>病院に妻とある夜や寒土用 公彦</t>
  </si>
  <si>
    <t>裕やすこ</t>
    <rPh sb="0" eb="1">
      <t>ユウ</t>
    </rPh>
    <phoneticPr fontId="1"/>
  </si>
  <si>
    <t>（日）</t>
    <rPh sb="1" eb="2">
      <t>ニチ</t>
    </rPh>
    <phoneticPr fontId="1"/>
  </si>
  <si>
    <t>細川</t>
    <rPh sb="0" eb="2">
      <t>ホソカワ</t>
    </rPh>
    <phoneticPr fontId="1"/>
  </si>
  <si>
    <t>高橋</t>
    <rPh sb="0" eb="2">
      <t>タカハシ</t>
    </rPh>
    <phoneticPr fontId="1"/>
  </si>
  <si>
    <r>
      <t>代々と続く酒蔵寒の水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</si>
  <si>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</si>
  <si>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撫牛の黒光り増す初天神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</si>
  <si>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rPr>
        <sz val="11"/>
        <color rgb="FF080809"/>
        <rFont val="ＭＳ Ｐゴシック"/>
        <family val="3"/>
        <charset val="128"/>
      </rPr>
      <t>ふくふくと神の呟く寒仕込み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</si>
  <si>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焼藷の割ればほのかなみかん色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</si>
  <si>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それぞれに違う未来や春近し　　和</t>
  </si>
  <si>
    <t>内定の声の弾みて春隣　　和</t>
  </si>
  <si>
    <t>人はみな何かに縋る霜夜かな　　栄太郎</t>
  </si>
  <si>
    <t>公彦</t>
    <rPh sb="0" eb="2">
      <t>キミヒコ</t>
    </rPh>
    <phoneticPr fontId="1"/>
  </si>
  <si>
    <t>菅公の黒牛見上ぐ寒紅梅　　和</t>
  </si>
  <si>
    <t>試されて生きる勇気や春隣　知</t>
  </si>
  <si>
    <t>藤倉杉山</t>
    <rPh sb="0" eb="2">
      <t>フジクラ</t>
    </rPh>
    <rPh sb="2" eb="4">
      <t>スギヤマ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</si>
  <si>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</si>
  <si>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枯蔓の金網塀にすがりけり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</si>
  <si>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</si>
  <si>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寒牡丹つつましやかに紅をさし</t>
    </r>
    <r>
      <rPr>
        <sz val="11"/>
        <color rgb="FFFF0000"/>
        <rFont val="ＭＳ Ｐゴシック"/>
        <family val="3"/>
        <charset val="128"/>
      </rPr>
      <t>　浩正</t>
    </r>
    <phoneticPr fontId="1"/>
  </si>
  <si>
    <r>
      <t>林道の果てや氷瀑牙を剥く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</si>
  <si>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r>
      <t>天狼や孤高の光潔し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</si>
  <si>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t>あめつちを星にまかせて山眠る　直</t>
  </si>
  <si>
    <t>和公彦</t>
    <rPh sb="0" eb="1">
      <t>ワ</t>
    </rPh>
    <rPh sb="1" eb="3">
      <t>キミヒコ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</si>
  <si>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</si>
  <si>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</si>
  <si>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太陽の滲み明るく冬ぬくし　　栄太郎</t>
  </si>
  <si>
    <t>亜仁子やすこ杉山</t>
    <rPh sb="0" eb="3">
      <t>アニコ</t>
    </rPh>
    <rPh sb="6" eb="8">
      <t>スギヤマ</t>
    </rPh>
    <phoneticPr fontId="1"/>
  </si>
  <si>
    <t>ホリデーの歌声静か春を待つ　やすこ</t>
  </si>
  <si>
    <t>亜仁子</t>
    <rPh sb="0" eb="3">
      <t>アニコ</t>
    </rPh>
    <phoneticPr fontId="1"/>
  </si>
  <si>
    <t>初愛宕一の鳥居の志んこもち　浩正</t>
  </si>
  <si>
    <t>有紀やすこ</t>
    <rPh sb="0" eb="2">
      <t>ユキ</t>
    </rPh>
    <phoneticPr fontId="1"/>
  </si>
  <si>
    <t>コーヒーの匂ひ漂ふ冬の朝　亜仁子</t>
  </si>
  <si>
    <t>栄太郎</t>
    <rPh sb="0" eb="3">
      <t>エイタロウ</t>
    </rPh>
    <phoneticPr fontId="1"/>
  </si>
  <si>
    <t>明暗の頻りに替はる障子越し　　栄太郎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</si>
  <si>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杉山</t>
    </r>
    <rPh sb="3" eb="5">
      <t>イチロ</t>
    </rPh>
    <rPh sb="5" eb="7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</si>
  <si>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</si>
  <si>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フジクラ</t>
    </rPh>
    <rPh sb="3" eb="5">
      <t>スギヤマ</t>
    </rPh>
    <phoneticPr fontId="1"/>
  </si>
  <si>
    <t>（土）　　5</t>
    <rPh sb="1" eb="2">
      <t>ド</t>
    </rPh>
    <phoneticPr fontId="1"/>
  </si>
  <si>
    <r>
      <t>亜仁子やすこ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3">
      <t>アニコ</t>
    </rPh>
    <rPh sb="6" eb="9">
      <t>エイタロウ</t>
    </rPh>
    <phoneticPr fontId="1"/>
  </si>
  <si>
    <t>洗濯物振れば翔びけり寒雀　滿</t>
  </si>
  <si>
    <t>一路栄太郎</t>
    <rPh sb="0" eb="2">
      <t>イチロ</t>
    </rPh>
    <rPh sb="2" eb="5">
      <t>エイタロウ</t>
    </rPh>
    <phoneticPr fontId="1"/>
  </si>
  <si>
    <t>百年の木桶の醸す寒仕込み　やすこ</t>
  </si>
  <si>
    <t>鈴なりの撫牛の絵馬春を待つ　　玉有良</t>
  </si>
  <si>
    <t>雲出でて日射しを蔽ふ寒波かな　　栄太郎</t>
  </si>
  <si>
    <t>日脚伸ぶしゃりりほぐれるかるめ焼　　玉有良</t>
  </si>
  <si>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フジクラ</t>
    </rPh>
    <phoneticPr fontId="1"/>
  </si>
  <si>
    <t>春近し「ひこうき雲」を鉄琴で　京桜</t>
  </si>
  <si>
    <t>藤倉</t>
    <rPh sb="0" eb="2">
      <t>フジクラ</t>
    </rPh>
    <phoneticPr fontId="1"/>
  </si>
  <si>
    <t>地吹雪に未だ眠れぬ獣かな　　和</t>
  </si>
  <si>
    <t>栄太郎有紀</t>
    <rPh sb="0" eb="3">
      <t>エイタロウ</t>
    </rPh>
    <rPh sb="3" eb="5">
      <t>ユキ</t>
    </rPh>
    <phoneticPr fontId="1"/>
  </si>
  <si>
    <t>寒泉や森に数多の神秘あり　直</t>
  </si>
  <si>
    <t>公彦</t>
    <rPh sb="0" eb="2">
      <t>キミヒコ</t>
    </rPh>
    <phoneticPr fontId="1"/>
  </si>
  <si>
    <t>電線に並べて北向く寒鴉　一路　</t>
  </si>
  <si>
    <t>木枯しやラーメン店の長き列　遅歩</t>
  </si>
  <si>
    <t>冬阿蘇や指の先なる夕茜　直</t>
  </si>
  <si>
    <t>和公彦杉山</t>
    <rPh sb="0" eb="1">
      <t>ワ</t>
    </rPh>
    <rPh sb="1" eb="3">
      <t>キミヒコ</t>
    </rPh>
    <rPh sb="3" eb="5">
      <t>スギヤマ</t>
    </rPh>
    <phoneticPr fontId="1"/>
  </si>
  <si>
    <t>裸木を簪にして里の山　　和</t>
  </si>
  <si>
    <r>
      <t>海鳴りの頻りに聞こゆ懸け大根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</si>
  <si>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</si>
  <si>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探梅やあと一雨を天に乞う</t>
    </r>
    <r>
      <rPr>
        <sz val="11"/>
        <color rgb="FFFF0000"/>
        <rFont val="ＭＳ Ｐゴシック"/>
        <family val="3"/>
        <charset val="128"/>
      </rPr>
      <t>　やすこ</t>
    </r>
    <phoneticPr fontId="1"/>
  </si>
  <si>
    <r>
      <t>飲み込めば我を貫く寒の水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</si>
  <si>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マッキンレーの氷河を揺する連結音　</t>
    </r>
    <r>
      <rPr>
        <sz val="11"/>
        <color rgb="FFFF0000"/>
        <rFont val="ＭＳ Ｐゴシック"/>
        <family val="3"/>
        <charset val="128"/>
        <scheme val="minor"/>
      </rPr>
      <t>安博</t>
    </r>
    <phoneticPr fontId="1"/>
  </si>
  <si>
    <t>一路知子</t>
    <rPh sb="0" eb="2">
      <t>イチロ</t>
    </rPh>
    <rPh sb="2" eb="4">
      <t>トモコ</t>
    </rPh>
    <phoneticPr fontId="1"/>
  </si>
  <si>
    <t>寒鰤や潮を乗り継ぐ出世魚　　和</t>
  </si>
  <si>
    <t>美味いよと夫割りくれし蜜柑かな　京桜</t>
  </si>
  <si>
    <t>公彦</t>
    <rPh sb="0" eb="2">
      <t>キミヒコ</t>
    </rPh>
    <phoneticPr fontId="1"/>
  </si>
  <si>
    <t>枝先の艶めく日射し春隣　　栄太郎</t>
  </si>
  <si>
    <t>山茶花の乱るにまかす開きやう　祐</t>
  </si>
  <si>
    <t>男盛りをとうに過ぎたり枯尾花　泰與</t>
  </si>
  <si>
    <t>無人販売所風に震へる冬野菜　一路</t>
  </si>
  <si>
    <t>神宮寺</t>
    <rPh sb="0" eb="3">
      <t>ジングウジ</t>
    </rPh>
    <phoneticPr fontId="1"/>
  </si>
  <si>
    <r>
      <t>先ず葱の太きを選ぶ鍋奉行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</si>
  <si>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</si>
  <si>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ロマネスクてふ花野菜如何に喰ふ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</si>
  <si>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枝先の艶めく日射し春隣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</si>
  <si>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どこよりも鼻に感ずる春隣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</si>
  <si>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</si>
  <si>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天を割り冬雷の顔を出す　泰與</t>
  </si>
  <si>
    <t>昼顔</t>
    <rPh sb="0" eb="2">
      <t>ヒルガオ</t>
    </rPh>
    <phoneticPr fontId="1"/>
  </si>
  <si>
    <t>夕刊を配る自転車日脚伸ぶ　昼顔</t>
  </si>
  <si>
    <t>公彦</t>
    <rPh sb="0" eb="2">
      <t>キミヒコ</t>
    </rPh>
    <phoneticPr fontId="1"/>
  </si>
  <si>
    <r>
      <t>和有紀やすこ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ユキ</t>
    </rPh>
    <rPh sb="6" eb="8">
      <t>スギヤマ</t>
    </rPh>
    <phoneticPr fontId="1"/>
  </si>
  <si>
    <t>干し物の戸惑ふ日照雨春近し　　一路</t>
    <rPh sb="15" eb="17">
      <t>イチロ</t>
    </rPh>
    <phoneticPr fontId="1"/>
  </si>
  <si>
    <t>栄太郎</t>
    <rPh sb="0" eb="3">
      <t>エイタロウ</t>
    </rPh>
    <phoneticPr fontId="1"/>
  </si>
  <si>
    <t>湯気立てて空席あらぬ診療所　昼顔</t>
  </si>
  <si>
    <t>蝋梅を見つけ指さす白い腕　　和</t>
  </si>
  <si>
    <t>知子</t>
    <rPh sb="0" eb="2">
      <t>トモコ</t>
    </rPh>
    <phoneticPr fontId="1"/>
  </si>
  <si>
    <t>　トリプル</t>
    <phoneticPr fontId="1"/>
  </si>
  <si>
    <t>春隣お値打ち品にほくほくと　　玉有良</t>
  </si>
  <si>
    <t>やすこ知子</t>
    <rPh sb="3" eb="5">
      <t>トモコ</t>
    </rPh>
    <phoneticPr fontId="1"/>
  </si>
  <si>
    <t>日照雨来る盆地を跨ぐ冬の虹　一路</t>
  </si>
  <si>
    <t>やすこ杉山</t>
    <rPh sb="3" eb="5">
      <t>スギヤマ</t>
    </rPh>
    <phoneticPr fontId="1"/>
  </si>
  <si>
    <t>遠火事や思ひだしたる法隆寺　滿</t>
  </si>
  <si>
    <t>寒紅の猪口にささいろ灯にはえて　浩正</t>
  </si>
  <si>
    <t>やすこ</t>
    <phoneticPr fontId="1"/>
  </si>
  <si>
    <r>
      <t>和知子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杉山一路</t>
    </r>
    <rPh sb="0" eb="1">
      <t>ワ</t>
    </rPh>
    <rPh sb="1" eb="3">
      <t>トモコ</t>
    </rPh>
    <rPh sb="6" eb="8">
      <t>スギヤマ</t>
    </rPh>
    <rPh sb="8" eb="10">
      <t>イチロ</t>
    </rPh>
    <phoneticPr fontId="1"/>
  </si>
  <si>
    <t>粕汁に合わせて頼む吟醸酒　　玉有良</t>
  </si>
  <si>
    <t>秋根</t>
    <rPh sb="0" eb="2">
      <t>アキネ</t>
    </rPh>
    <phoneticPr fontId="1"/>
  </si>
  <si>
    <t>秋根 靖弘</t>
  </si>
  <si>
    <t>笹鳴きの花木にまなこ細めたり　滿</t>
  </si>
  <si>
    <t>公彦裕やすこ杉山土谷</t>
    <rPh sb="0" eb="2">
      <t>キミヒコ</t>
    </rPh>
    <rPh sb="2" eb="3">
      <t>ユウ</t>
    </rPh>
    <rPh sb="6" eb="8">
      <t>スギヤマ</t>
    </rPh>
    <rPh sb="8" eb="10">
      <t>ツチタニ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</si>
  <si>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栄太郎杉山一路</t>
    </r>
    <rPh sb="0" eb="1">
      <t>ワ</t>
    </rPh>
    <rPh sb="1" eb="4">
      <t>エイタロウ</t>
    </rPh>
    <rPh sb="4" eb="6">
      <t>スギヤマ</t>
    </rPh>
    <rPh sb="6" eb="8">
      <t>イチロ</t>
    </rPh>
    <phoneticPr fontId="1"/>
  </si>
  <si>
    <t>凍豆腐吊るす農婦の掌の厚み　安博</t>
  </si>
  <si>
    <t>風花や逮捕の報と献花台　　玉有良</t>
  </si>
  <si>
    <t>やすこ栄太郎秋根</t>
    <rPh sb="3" eb="6">
      <t>エイタロウ</t>
    </rPh>
    <rPh sb="6" eb="8">
      <t>アキネ</t>
    </rPh>
    <phoneticPr fontId="1"/>
  </si>
  <si>
    <t>合唱の新譜配らる春近し　京桜</t>
  </si>
  <si>
    <r>
      <t>知子栄太郎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土谷</t>
    </r>
    <rPh sb="0" eb="2">
      <t>トモコ</t>
    </rPh>
    <rPh sb="2" eb="5">
      <t>エイタロウ</t>
    </rPh>
    <rPh sb="5" eb="7">
      <t>イチロ</t>
    </rPh>
    <rPh sb="7" eb="9">
      <t>ツチタニ</t>
    </rPh>
    <phoneticPr fontId="1"/>
  </si>
  <si>
    <t>井の底に冬満月の煌煌と　泰與</t>
  </si>
  <si>
    <t>土谷</t>
    <rPh sb="0" eb="2">
      <t>ツチタニ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</si>
  <si>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土谷</t>
    </r>
    <rPh sb="0" eb="2">
      <t>キミヒコ</t>
    </rPh>
    <rPh sb="2" eb="4">
      <t>ツチタニ</t>
    </rPh>
    <phoneticPr fontId="1"/>
  </si>
  <si>
    <t>一日の扉をひらく寒烏　滿</t>
  </si>
  <si>
    <t>亜仁子</t>
    <rPh sb="0" eb="3">
      <t>アニコ</t>
    </rPh>
    <phoneticPr fontId="1"/>
  </si>
  <si>
    <t>湯冷めして声の震へる帰りかな　紀宣</t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</si>
  <si>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</si>
  <si>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</si>
  <si>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</si>
  <si>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この次はいつ会えますか雪割草　　和</t>
  </si>
  <si>
    <t>和裕栄太郎やすこ杉山</t>
    <rPh sb="0" eb="1">
      <t>ワ</t>
    </rPh>
    <rPh sb="1" eb="2">
      <t>ユウ</t>
    </rPh>
    <rPh sb="2" eb="5">
      <t>エイタロウ</t>
    </rPh>
    <rPh sb="8" eb="10">
      <t>スギヤマ</t>
    </rPh>
    <phoneticPr fontId="1"/>
  </si>
  <si>
    <t>川越の鷲舞う空の青さかな 公彦</t>
  </si>
  <si>
    <t>ふるさとの野山を想ふ寒波かな　　栄太郎</t>
  </si>
  <si>
    <t>杉山</t>
    <rPh sb="0" eb="2">
      <t>スギヤマ</t>
    </rPh>
    <phoneticPr fontId="1"/>
  </si>
  <si>
    <r>
      <t>和小口公彦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小口</t>
    </r>
    <rPh sb="0" eb="1">
      <t>ワ</t>
    </rPh>
    <rPh sb="1" eb="3">
      <t>コグチ</t>
    </rPh>
    <rPh sb="3" eb="5">
      <t>キミヒコ</t>
    </rPh>
    <rPh sb="5" eb="8">
      <t>アニコ</t>
    </rPh>
    <rPh sb="8" eb="10">
      <t>コグチ</t>
    </rPh>
    <phoneticPr fontId="1"/>
  </si>
  <si>
    <t>公園にボール打つ音冬帽子　　雄一郎</t>
  </si>
  <si>
    <t>白き肌畝に晒しぬ蕪の列　一路</t>
  </si>
  <si>
    <t>沈黙に平和見出す冬景色　亜仁子</t>
  </si>
  <si>
    <t>一路</t>
    <rPh sb="0" eb="2">
      <t>イチロ</t>
    </rPh>
    <phoneticPr fontId="1"/>
  </si>
  <si>
    <t>寒晴や優しき雲の浮かぶ空　亜仁子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</si>
  <si>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やすこ杉山</t>
    </r>
    <rPh sb="0" eb="3">
      <t>エイタロウ</t>
    </rPh>
    <rPh sb="6" eb="8">
      <t>スギヤマ</t>
    </rPh>
    <phoneticPr fontId="1"/>
  </si>
  <si>
    <t>あらけふは妻が庭掃く四温かな　滿</t>
  </si>
  <si>
    <t>手応えは時間の重さ雪下ろし　信治</t>
  </si>
  <si>
    <t>また一つ空き家となりぬ枯芙蓉　　雄一郎</t>
  </si>
  <si>
    <t>カイロ貼る早出の父の丸き背中　一路</t>
  </si>
  <si>
    <t>水仙の風に遅れてくる香　安博</t>
  </si>
  <si>
    <r>
      <t>曲水を碧真っ直ぐに冬翡翠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</si>
  <si>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</si>
  <si>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大小も遅速もあるや雪の粒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</si>
  <si>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蕪呉るる腰折れの婆ほめたれば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</si>
  <si>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夜もすがら虎落笛聞き目覚めけり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</si>
  <si>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土谷</t>
    </r>
    <rPh sb="0" eb="1">
      <t>ワ</t>
    </rPh>
    <rPh sb="1" eb="3">
      <t>ツチタニ</t>
    </rPh>
    <phoneticPr fontId="1"/>
  </si>
  <si>
    <t>受験生絵馬は手描きのコミック画　　和</t>
  </si>
  <si>
    <t>栄太郎</t>
    <rPh sb="0" eb="3">
      <t>エイタロウ</t>
    </rPh>
    <phoneticPr fontId="1"/>
  </si>
  <si>
    <t>冬木の芽期待に胸を膨らませ　　和</t>
  </si>
  <si>
    <t>杉山</t>
    <rPh sb="0" eb="2">
      <t>スギヤマ</t>
    </rPh>
    <phoneticPr fontId="1"/>
  </si>
  <si>
    <t>寒木瓜や陽ざしに命迸る　　和</t>
  </si>
  <si>
    <t>公彦</t>
    <rPh sb="0" eb="2">
      <t>キミヒコ</t>
    </rPh>
    <phoneticPr fontId="1"/>
  </si>
  <si>
    <t>ひつそりと庭の日溜まり梅ふふむ　一路</t>
  </si>
  <si>
    <r>
      <rPr>
        <sz val="11"/>
        <color rgb="FF080809"/>
        <rFont val="ＭＳ Ｐゴシック"/>
        <family val="3"/>
        <charset val="128"/>
      </rPr>
      <t>凍る夜を祈り捧ぐるルミナリエ　</t>
    </r>
    <r>
      <rPr>
        <sz val="11"/>
        <color rgb="FFFF0000"/>
        <rFont val="ＭＳ Ｐゴシック"/>
        <family val="3"/>
        <charset val="128"/>
      </rPr>
      <t>昼顔</t>
    </r>
    <phoneticPr fontId="1"/>
  </si>
  <si>
    <r>
      <t>下校子の大き挨拶梅ふふむ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</si>
  <si>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</si>
  <si>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焼芋や地域行事で配らるる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</si>
  <si>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r>
      <t>日向ぼこ少し離れて地域猫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</si>
  <si>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龍天に昇る力士の意気高し　　和</t>
  </si>
  <si>
    <t>亜仁子</t>
    <rPh sb="0" eb="3">
      <t>アニコ</t>
    </rPh>
    <phoneticPr fontId="1"/>
  </si>
  <si>
    <t>こきこきと竹林揺るる寒の風　　栄太郎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</si>
  <si>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</si>
  <si>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駅ごとに深まりゆくや雪景色　直</t>
  </si>
  <si>
    <t>秋根</t>
    <rPh sb="0" eb="2">
      <t>アキネ</t>
    </rPh>
    <phoneticPr fontId="1"/>
  </si>
  <si>
    <t>山茶花やつがひの鳥の寸暇来て　京桜</t>
  </si>
  <si>
    <t>土谷</t>
    <rPh sb="0" eb="2">
      <t>ツチタニ</t>
    </rPh>
    <phoneticPr fontId="1"/>
  </si>
  <si>
    <t>占ひは好い事ある日冬の雨　滿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</si>
  <si>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杉山栄太郎やすこ</t>
    </r>
    <rPh sb="0" eb="2">
      <t>キミヒコ</t>
    </rPh>
    <rPh sb="2" eb="4">
      <t>スギヤマ</t>
    </rPh>
    <rPh sb="4" eb="7">
      <t>エイタロウ</t>
    </rPh>
    <phoneticPr fontId="1"/>
  </si>
  <si>
    <t>公彦秋根栄太郎一路</t>
    <rPh sb="0" eb="2">
      <t>キミヒコ</t>
    </rPh>
    <rPh sb="2" eb="4">
      <t>アキネ</t>
    </rPh>
    <rPh sb="4" eb="7">
      <t>エイタロウ</t>
    </rPh>
    <rPh sb="7" eb="9">
      <t>イチロ</t>
    </rPh>
    <phoneticPr fontId="1"/>
  </si>
  <si>
    <t>沈黙の交響曲や風冴ゆる　亜仁子</t>
  </si>
  <si>
    <t>栄太郎</t>
    <rPh sb="0" eb="3">
      <t>エイタロウ</t>
    </rPh>
    <phoneticPr fontId="1"/>
  </si>
  <si>
    <t>神宮寺一路</t>
    <rPh sb="0" eb="3">
      <t>ジングウジ</t>
    </rPh>
    <rPh sb="3" eb="5">
      <t>イチロ</t>
    </rPh>
    <phoneticPr fontId="1"/>
  </si>
  <si>
    <t>翡翠に逢えた𠮷兆春待ちぬ　やすこ</t>
  </si>
  <si>
    <t>冬ぬくし背ナに日差しの厨かな　　栄太郎</t>
  </si>
  <si>
    <t>杉山</t>
    <rPh sb="0" eb="2">
      <t>スギヤマ</t>
    </rPh>
    <phoneticPr fontId="1"/>
  </si>
  <si>
    <t>雪見酒独り酌みてや泣き笑ひ　直</t>
  </si>
  <si>
    <t>名残り惜し電気行火の別れかな　一路</t>
  </si>
  <si>
    <t>湯婆に引き留められし五分間　一路</t>
  </si>
  <si>
    <t>やすこ</t>
    <phoneticPr fontId="1"/>
  </si>
  <si>
    <t>東大の赤門前よインバネス　紀宣</t>
  </si>
  <si>
    <t>湯たんぽの忘らるるまま朝かな　紀宣</t>
  </si>
  <si>
    <t>一路亜仁子</t>
    <rPh sb="0" eb="2">
      <t>イチロ</t>
    </rPh>
    <rPh sb="2" eb="5">
      <t>アニコ</t>
    </rPh>
    <phoneticPr fontId="1"/>
  </si>
  <si>
    <t>暗闇に光三寒四温かな　亜仁子</t>
  </si>
  <si>
    <t>むらさきを残してうすき冬すみれ　祐</t>
  </si>
  <si>
    <t>　トリプル</t>
    <phoneticPr fontId="1"/>
  </si>
  <si>
    <t>亜仁子栄太郎</t>
    <rPh sb="0" eb="3">
      <t>アニコ</t>
    </rPh>
    <rPh sb="3" eb="6">
      <t>エイタロウ</t>
    </rPh>
    <phoneticPr fontId="1"/>
  </si>
  <si>
    <t>冬の灯の弁柄格子機の音　みちを</t>
  </si>
  <si>
    <t>一路</t>
    <rPh sb="0" eb="2">
      <t>イチロ</t>
    </rPh>
    <phoneticPr fontId="1"/>
  </si>
  <si>
    <t>笹鳴の目の高さより聴こえけり　滿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</si>
  <si>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イチロ</t>
    </rPh>
    <rPh sb="2" eb="3">
      <t>ユウ</t>
    </rPh>
    <phoneticPr fontId="1"/>
  </si>
  <si>
    <t>下校子の大き挨拶梅ふふむ　一路</t>
  </si>
  <si>
    <t>公彦</t>
    <rPh sb="0" eb="2">
      <t>キミヒコ</t>
    </rPh>
    <phoneticPr fontId="1"/>
  </si>
  <si>
    <t>一羽発ち瞬時に発つや寒雀　泰與</t>
  </si>
  <si>
    <t>底冷えや寝床の背ナの冷たさに　　栄太郎</t>
  </si>
  <si>
    <t>車椅子母の斜めの冬帽子　　雄一郎</t>
  </si>
  <si>
    <t>神宮寺</t>
    <rPh sb="0" eb="3">
      <t>ジングウジ</t>
    </rPh>
    <phoneticPr fontId="1"/>
  </si>
  <si>
    <t>まだ十代二人で切った花骨牌　やすこ</t>
  </si>
  <si>
    <r>
      <t>しなやかな乙女の指の春の色　</t>
    </r>
    <r>
      <rPr>
        <sz val="11"/>
        <color rgb="FFFF0000"/>
        <rFont val="ＭＳ Ｐゴシック"/>
        <family val="3"/>
        <charset val="128"/>
        <scheme val="minor"/>
      </rPr>
      <t>安博</t>
    </r>
    <phoneticPr fontId="1"/>
  </si>
  <si>
    <t>和</t>
    <rPh sb="0" eb="1">
      <t>ワ</t>
    </rPh>
    <phoneticPr fontId="1"/>
  </si>
  <si>
    <r>
      <t>沢庵の二切れあれば酒一合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</si>
  <si>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r>
      <t>肉饅の湯気もろともに食らふ冬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</si>
  <si>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一天の傷なき蒼さ大枯木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</si>
  <si>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公彦和</t>
    <rPh sb="0" eb="2">
      <t>キミヒコ</t>
    </rPh>
    <rPh sb="2" eb="3">
      <t>ワ</t>
    </rPh>
    <phoneticPr fontId="1"/>
  </si>
  <si>
    <t>杉山藤倉</t>
    <rPh sb="0" eb="2">
      <t>スギヤマ</t>
    </rPh>
    <rPh sb="2" eb="4">
      <t>フジクラ</t>
    </rPh>
    <phoneticPr fontId="1"/>
  </si>
  <si>
    <r>
      <t>栄太郎杉山</t>
    </r>
    <r>
      <rPr>
        <sz val="11"/>
        <color rgb="FFFF0000"/>
        <rFont val="ＭＳ Ｐゴシック"/>
        <family val="3"/>
        <charset val="128"/>
        <scheme val="minor"/>
      </rPr>
      <t>一路有紀</t>
    </r>
    <rPh sb="0" eb="3">
      <t>エイタロウ</t>
    </rPh>
    <rPh sb="3" eb="5">
      <t>スギヤマ</t>
    </rPh>
    <rPh sb="5" eb="7">
      <t>イチロ</t>
    </rPh>
    <rPh sb="7" eb="9">
      <t>ユキ</t>
    </rPh>
    <phoneticPr fontId="1"/>
  </si>
  <si>
    <r>
      <t>和藤沢栄太郎やすこ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フジサワ</t>
    </rPh>
    <rPh sb="3" eb="6">
      <t>エイタロウ</t>
    </rPh>
    <rPh sb="9" eb="11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</si>
  <si>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ワ</t>
    </rPh>
    <rPh sb="3" eb="6">
      <t>エイタロウ</t>
    </rPh>
    <phoneticPr fontId="1"/>
  </si>
  <si>
    <t>プツプツと命つぶやく寒蜆　やすこ</t>
  </si>
  <si>
    <t>公彦栄太郎</t>
    <rPh sb="0" eb="2">
      <t>キミヒコ</t>
    </rPh>
    <rPh sb="2" eb="5">
      <t>エイタロウ</t>
    </rPh>
    <phoneticPr fontId="1"/>
  </si>
  <si>
    <t>北国の友参らせし氷下魚かな　やすこ</t>
  </si>
  <si>
    <t>一路裕杉山</t>
    <rPh sb="0" eb="2">
      <t>イチロ</t>
    </rPh>
    <rPh sb="2" eb="3">
      <t>ユウ</t>
    </rPh>
    <rPh sb="3" eb="5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</si>
  <si>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</si>
  <si>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山風の吹き治まりて冬の雷　泰與</t>
  </si>
  <si>
    <t>一路</t>
    <rPh sb="0" eb="2">
      <t>イチロ</t>
    </rPh>
    <phoneticPr fontId="1"/>
  </si>
  <si>
    <t>歩進めばキュキュと鳴る雪芯強し　知</t>
  </si>
  <si>
    <t>やすこ</t>
    <phoneticPr fontId="1"/>
  </si>
  <si>
    <t>初場所やまた負けたりと妻の声　遅歩</t>
  </si>
  <si>
    <t>栄太郎</t>
    <rPh sb="0" eb="3">
      <t>エイタロウ</t>
    </rPh>
    <phoneticPr fontId="1"/>
  </si>
  <si>
    <t>糸すいと針孔通る寒九かな　安博</t>
  </si>
  <si>
    <t>宿坊の朝餉沢庵そろり噛む　一路</t>
  </si>
  <si>
    <t>雪晴れ間白き円きの世現る　知</t>
  </si>
  <si>
    <t>亜仁子</t>
    <rPh sb="0" eb="3">
      <t>アニコ</t>
    </rPh>
    <phoneticPr fontId="1"/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</si>
  <si>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エイタロウ</t>
    </rPh>
    <rPh sb="3" eb="5">
      <t>イチロ</t>
    </rPh>
    <phoneticPr fontId="1"/>
  </si>
  <si>
    <t>猫柳陽ざしに和毛煌めかせ　　和</t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</si>
  <si>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一路やすこ</t>
    </r>
    <rPh sb="0" eb="1">
      <t>ワ</t>
    </rPh>
    <rPh sb="1" eb="3">
      <t>イチロ</t>
    </rPh>
    <phoneticPr fontId="1"/>
  </si>
  <si>
    <t>公彦一路栄太郎昼顔</t>
    <rPh sb="0" eb="2">
      <t>キミヒコ</t>
    </rPh>
    <rPh sb="2" eb="4">
      <t>イチロ</t>
    </rPh>
    <rPh sb="4" eb="7">
      <t>エイタロウ</t>
    </rPh>
    <rPh sb="7" eb="9">
      <t>ヒルガオ</t>
    </rPh>
    <phoneticPr fontId="1"/>
  </si>
  <si>
    <t>山茶花や水色塗らる家前に　京桜</t>
  </si>
  <si>
    <t>やすこ</t>
    <phoneticPr fontId="1"/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</si>
</sst>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8080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80809"/>
      <name val="Segoe UI Historic"/>
      <family val="2"/>
    </font>
    <font>
      <sz val="11"/>
      <color rgb="FFFF0000"/>
      <name val="Segoe UI Historic"/>
      <family val="2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Segoe UI Historic"/>
      <family val="2"/>
    </font>
    <font>
      <b/>
      <sz val="11"/>
      <color theme="9" tint="-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9" tint="-0.249977111117893"/>
      <name val="Segoe UI Historic"/>
      <family val="2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00B050"/>
      <name val="Segoe UI Historic"/>
      <family val="2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Fill="1">
      <alignment vertical="center"/>
    </xf>
    <xf numFmtId="0" fontId="16" fillId="0" borderId="0" xfId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4.6829602419789902E-2"/>
          <c:y val="2.8121140389810353E-2"/>
          <c:w val="0.85001412352324324"/>
          <c:h val="0.82801966038170072"/>
        </c:manualLayout>
      </c:layout>
      <c:lineChart>
        <c:grouping val="standard"/>
        <c:ser>
          <c:idx val="0"/>
          <c:order val="0"/>
          <c:tx>
            <c:strRef>
              <c:f>Sheet1!$E$870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Sheet1!$F$869:$AA$869</c:f>
              <c:strCache>
                <c:ptCount val="22"/>
                <c:pt idx="0">
                  <c:v>和良</c:v>
                </c:pt>
                <c:pt idx="1">
                  <c:v>栄太郎</c:v>
                </c:pt>
                <c:pt idx="2">
                  <c:v>一路</c:v>
                </c:pt>
                <c:pt idx="3">
                  <c:v>満</c:v>
                </c:pt>
                <c:pt idx="4">
                  <c:v>やすこ</c:v>
                </c:pt>
                <c:pt idx="5">
                  <c:v>亜仁子</c:v>
                </c:pt>
                <c:pt idx="6">
                  <c:v>直</c:v>
                </c:pt>
                <c:pt idx="7">
                  <c:v>泰與</c:v>
                </c:pt>
                <c:pt idx="8">
                  <c:v>玉有良</c:v>
                </c:pt>
                <c:pt idx="9">
                  <c:v>迪夫</c:v>
                </c:pt>
                <c:pt idx="10">
                  <c:v>知</c:v>
                </c:pt>
                <c:pt idx="11">
                  <c:v>祐</c:v>
                </c:pt>
                <c:pt idx="12">
                  <c:v>浩正</c:v>
                </c:pt>
                <c:pt idx="13">
                  <c:v>紀宣</c:v>
                </c:pt>
                <c:pt idx="14">
                  <c:v>雄一郎</c:v>
                </c:pt>
                <c:pt idx="15">
                  <c:v>公彦</c:v>
                </c:pt>
                <c:pt idx="16">
                  <c:v>昼顔</c:v>
                </c:pt>
                <c:pt idx="17">
                  <c:v>京桜</c:v>
                </c:pt>
                <c:pt idx="18">
                  <c:v>遅歩</c:v>
                </c:pt>
                <c:pt idx="19">
                  <c:v>安博</c:v>
                </c:pt>
                <c:pt idx="20">
                  <c:v>信治</c:v>
                </c:pt>
                <c:pt idx="21">
                  <c:v>敏行</c:v>
                </c:pt>
              </c:strCache>
            </c:strRef>
          </c:cat>
          <c:val>
            <c:numRef>
              <c:f>Sheet1!$F$870:$AA$870</c:f>
              <c:numCache>
                <c:formatCode>General</c:formatCode>
                <c:ptCount val="22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3">
                  <c:v>27</c:v>
                </c:pt>
                <c:pt idx="4">
                  <c:v>31</c:v>
                </c:pt>
                <c:pt idx="5">
                  <c:v>27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0</c:v>
                </c:pt>
                <c:pt idx="15">
                  <c:v>25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Sheet1!$E$871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Sheet1!$F$869:$AA$869</c:f>
              <c:strCache>
                <c:ptCount val="22"/>
                <c:pt idx="0">
                  <c:v>和良</c:v>
                </c:pt>
                <c:pt idx="1">
                  <c:v>栄太郎</c:v>
                </c:pt>
                <c:pt idx="2">
                  <c:v>一路</c:v>
                </c:pt>
                <c:pt idx="3">
                  <c:v>満</c:v>
                </c:pt>
                <c:pt idx="4">
                  <c:v>やすこ</c:v>
                </c:pt>
                <c:pt idx="5">
                  <c:v>亜仁子</c:v>
                </c:pt>
                <c:pt idx="6">
                  <c:v>直</c:v>
                </c:pt>
                <c:pt idx="7">
                  <c:v>泰與</c:v>
                </c:pt>
                <c:pt idx="8">
                  <c:v>玉有良</c:v>
                </c:pt>
                <c:pt idx="9">
                  <c:v>迪夫</c:v>
                </c:pt>
                <c:pt idx="10">
                  <c:v>知</c:v>
                </c:pt>
                <c:pt idx="11">
                  <c:v>祐</c:v>
                </c:pt>
                <c:pt idx="12">
                  <c:v>浩正</c:v>
                </c:pt>
                <c:pt idx="13">
                  <c:v>紀宣</c:v>
                </c:pt>
                <c:pt idx="14">
                  <c:v>雄一郎</c:v>
                </c:pt>
                <c:pt idx="15">
                  <c:v>公彦</c:v>
                </c:pt>
                <c:pt idx="16">
                  <c:v>昼顔</c:v>
                </c:pt>
                <c:pt idx="17">
                  <c:v>京桜</c:v>
                </c:pt>
                <c:pt idx="18">
                  <c:v>遅歩</c:v>
                </c:pt>
                <c:pt idx="19">
                  <c:v>安博</c:v>
                </c:pt>
                <c:pt idx="20">
                  <c:v>信治</c:v>
                </c:pt>
                <c:pt idx="21">
                  <c:v>敏行</c:v>
                </c:pt>
              </c:strCache>
            </c:strRef>
          </c:cat>
          <c:val>
            <c:numRef>
              <c:f>Sheet1!$F$871:$AA$871</c:f>
              <c:numCache>
                <c:formatCode>General</c:formatCode>
                <c:ptCount val="22"/>
                <c:pt idx="0">
                  <c:v>55</c:v>
                </c:pt>
                <c:pt idx="1">
                  <c:v>51</c:v>
                </c:pt>
                <c:pt idx="2">
                  <c:v>50</c:v>
                </c:pt>
                <c:pt idx="3">
                  <c:v>41</c:v>
                </c:pt>
                <c:pt idx="4">
                  <c:v>35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</c:numCache>
            </c:numRef>
          </c:val>
        </c:ser>
        <c:marker val="1"/>
        <c:axId val="44737280"/>
        <c:axId val="44738816"/>
      </c:lineChart>
      <c:catAx>
        <c:axId val="44737280"/>
        <c:scaling>
          <c:orientation val="minMax"/>
        </c:scaling>
        <c:axPos val="b"/>
        <c:tickLblPos val="nextTo"/>
        <c:crossAx val="44738816"/>
        <c:crosses val="autoZero"/>
        <c:auto val="1"/>
        <c:lblAlgn val="ctr"/>
        <c:lblOffset val="100"/>
      </c:catAx>
      <c:valAx>
        <c:axId val="44738816"/>
        <c:scaling>
          <c:orientation val="minMax"/>
        </c:scaling>
        <c:axPos val="l"/>
        <c:majorGridlines/>
        <c:numFmt formatCode="General" sourceLinked="1"/>
        <c:tickLblPos val="nextTo"/>
        <c:crossAx val="4473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Sheet1!$D$906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Sheet1!$C$907:$C$937</c:f>
              <c:numCache>
                <c:formatCode>mm"月"dd"日"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Sheet1!$D$907:$D$937</c:f>
              <c:numCache>
                <c:formatCode>General</c:formatCode>
                <c:ptCount val="31"/>
                <c:pt idx="0">
                  <c:v>17</c:v>
                </c:pt>
                <c:pt idx="1">
                  <c:v>20</c:v>
                </c:pt>
                <c:pt idx="2">
                  <c:v>22</c:v>
                </c:pt>
                <c:pt idx="3">
                  <c:v>14</c:v>
                </c:pt>
                <c:pt idx="4">
                  <c:v>19</c:v>
                </c:pt>
                <c:pt idx="5">
                  <c:v>13</c:v>
                </c:pt>
                <c:pt idx="6">
                  <c:v>20</c:v>
                </c:pt>
                <c:pt idx="7">
                  <c:v>19</c:v>
                </c:pt>
                <c:pt idx="8">
                  <c:v>14</c:v>
                </c:pt>
                <c:pt idx="9">
                  <c:v>15</c:v>
                </c:pt>
                <c:pt idx="10">
                  <c:v>22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18</c:v>
                </c:pt>
                <c:pt idx="21">
                  <c:v>12</c:v>
                </c:pt>
                <c:pt idx="22">
                  <c:v>11</c:v>
                </c:pt>
                <c:pt idx="23">
                  <c:v>15</c:v>
                </c:pt>
                <c:pt idx="24">
                  <c:v>15</c:v>
                </c:pt>
                <c:pt idx="25">
                  <c:v>17</c:v>
                </c:pt>
                <c:pt idx="26">
                  <c:v>17</c:v>
                </c:pt>
                <c:pt idx="27">
                  <c:v>16</c:v>
                </c:pt>
                <c:pt idx="28">
                  <c:v>24</c:v>
                </c:pt>
                <c:pt idx="29">
                  <c:v>16</c:v>
                </c:pt>
                <c:pt idx="30">
                  <c:v>13</c:v>
                </c:pt>
              </c:numCache>
            </c:numRef>
          </c:val>
        </c:ser>
        <c:ser>
          <c:idx val="1"/>
          <c:order val="1"/>
          <c:tx>
            <c:strRef>
              <c:f>Sheet1!$E$906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Sheet1!$C$907:$C$937</c:f>
              <c:numCache>
                <c:formatCode>mm"月"dd"日"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Sheet1!$E$907:$E$937</c:f>
              <c:numCache>
                <c:formatCode>General</c:formatCode>
                <c:ptCount val="31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9</c:v>
                </c:pt>
                <c:pt idx="27">
                  <c:v>7</c:v>
                </c:pt>
                <c:pt idx="28">
                  <c:v>6</c:v>
                </c:pt>
                <c:pt idx="29">
                  <c:v>4</c:v>
                </c:pt>
                <c:pt idx="30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Sheet1!$F$906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Sheet1!$C$907:$C$937</c:f>
              <c:numCache>
                <c:formatCode>mm"月"dd"日"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Sheet1!$F$907:$F$937</c:f>
              <c:numCache>
                <c:formatCode>General</c:formatCode>
                <c:ptCount val="31"/>
                <c:pt idx="0">
                  <c:v>8</c:v>
                </c:pt>
                <c:pt idx="1">
                  <c:v>12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8.5909090909090917</c:v>
                </c:pt>
                <c:pt idx="24">
                  <c:v>9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6</c:v>
                </c:pt>
                <c:pt idx="29">
                  <c:v>9</c:v>
                </c:pt>
                <c:pt idx="30">
                  <c:v>9</c:v>
                </c:pt>
              </c:numCache>
            </c:numRef>
          </c:val>
        </c:ser>
        <c:ser>
          <c:idx val="3"/>
          <c:order val="3"/>
          <c:tx>
            <c:strRef>
              <c:f>Sheet1!$G$906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Sheet1!$C$907:$C$937</c:f>
              <c:numCache>
                <c:formatCode>mm"月"dd"日"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Sheet1!$G$907:$G$937</c:f>
              <c:numCache>
                <c:formatCode>General</c:formatCode>
                <c:ptCount val="31"/>
                <c:pt idx="0">
                  <c:v>41</c:v>
                </c:pt>
                <c:pt idx="1">
                  <c:v>23</c:v>
                </c:pt>
                <c:pt idx="2">
                  <c:v>37</c:v>
                </c:pt>
                <c:pt idx="3">
                  <c:v>42</c:v>
                </c:pt>
                <c:pt idx="4">
                  <c:v>44</c:v>
                </c:pt>
                <c:pt idx="5">
                  <c:v>34</c:v>
                </c:pt>
                <c:pt idx="6">
                  <c:v>39</c:v>
                </c:pt>
                <c:pt idx="7">
                  <c:v>35</c:v>
                </c:pt>
                <c:pt idx="8">
                  <c:v>40</c:v>
                </c:pt>
                <c:pt idx="9">
                  <c:v>40</c:v>
                </c:pt>
                <c:pt idx="10">
                  <c:v>34</c:v>
                </c:pt>
                <c:pt idx="11">
                  <c:v>33</c:v>
                </c:pt>
                <c:pt idx="12">
                  <c:v>39</c:v>
                </c:pt>
                <c:pt idx="13">
                  <c:v>44</c:v>
                </c:pt>
                <c:pt idx="14">
                  <c:v>35</c:v>
                </c:pt>
                <c:pt idx="15">
                  <c:v>45</c:v>
                </c:pt>
                <c:pt idx="16">
                  <c:v>44</c:v>
                </c:pt>
                <c:pt idx="17">
                  <c:v>37</c:v>
                </c:pt>
                <c:pt idx="18">
                  <c:v>42</c:v>
                </c:pt>
                <c:pt idx="19">
                  <c:v>37</c:v>
                </c:pt>
                <c:pt idx="20">
                  <c:v>39</c:v>
                </c:pt>
                <c:pt idx="21">
                  <c:v>37</c:v>
                </c:pt>
                <c:pt idx="22">
                  <c:v>42</c:v>
                </c:pt>
                <c:pt idx="23">
                  <c:v>37</c:v>
                </c:pt>
                <c:pt idx="24">
                  <c:v>39</c:v>
                </c:pt>
                <c:pt idx="25">
                  <c:v>45</c:v>
                </c:pt>
                <c:pt idx="26">
                  <c:v>44</c:v>
                </c:pt>
                <c:pt idx="27">
                  <c:v>37</c:v>
                </c:pt>
                <c:pt idx="28">
                  <c:v>42</c:v>
                </c:pt>
                <c:pt idx="29">
                  <c:v>37</c:v>
                </c:pt>
                <c:pt idx="30">
                  <c:v>39</c:v>
                </c:pt>
              </c:numCache>
            </c:numRef>
          </c:val>
        </c:ser>
        <c:marker val="1"/>
        <c:axId val="75605504"/>
        <c:axId val="77651968"/>
      </c:lineChart>
      <c:dateAx>
        <c:axId val="75605504"/>
        <c:scaling>
          <c:orientation val="minMax"/>
        </c:scaling>
        <c:axPos val="b"/>
        <c:numFmt formatCode="mm&quot;月&quot;dd&quot;日&quot;" sourceLinked="1"/>
        <c:tickLblPos val="nextTo"/>
        <c:crossAx val="77651968"/>
        <c:crosses val="autoZero"/>
        <c:auto val="1"/>
        <c:lblOffset val="100"/>
      </c:dateAx>
      <c:valAx>
        <c:axId val="77651968"/>
        <c:scaling>
          <c:orientation val="minMax"/>
        </c:scaling>
        <c:axPos val="l"/>
        <c:majorGridlines/>
        <c:numFmt formatCode="General" sourceLinked="1"/>
        <c:tickLblPos val="nextTo"/>
        <c:crossAx val="7560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872</xdr:row>
      <xdr:rowOff>47624</xdr:rowOff>
    </xdr:from>
    <xdr:to>
      <xdr:col>29</xdr:col>
      <xdr:colOff>228600</xdr:colOff>
      <xdr:row>898</xdr:row>
      <xdr:rowOff>152399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57149</xdr:colOff>
      <xdr:row>906</xdr:row>
      <xdr:rowOff>95250</xdr:rowOff>
    </xdr:from>
    <xdr:to>
      <xdr:col>27</xdr:col>
      <xdr:colOff>323849</xdr:colOff>
      <xdr:row>933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924</xdr:row>
      <xdr:rowOff>9525</xdr:rowOff>
    </xdr:from>
    <xdr:to>
      <xdr:col>17</xdr:col>
      <xdr:colOff>19050</xdr:colOff>
      <xdr:row>926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8686800" y="173535975"/>
          <a:ext cx="102870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選者数</a:t>
          </a:r>
          <a:endParaRPr kumimoji="1" lang="en-US" altLang="ja-JP" sz="1800"/>
        </a:p>
        <a:p>
          <a:endParaRPr kumimoji="1" lang="ja-JP" altLang="en-US" sz="1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0.28637</cdr:x>
      <cdr:y>0.06889</cdr:y>
    </cdr:from>
    <cdr:to>
      <cdr:x>0.65589</cdr:x>
      <cdr:y>0.15449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62200" y="314326"/>
          <a:ext cx="30480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</a:t>
          </a:r>
          <a:r>
            <a:rPr lang="ja-JP" altLang="en-US" sz="2000"/>
            <a:t>－</a:t>
          </a:r>
          <a:r>
            <a:rPr lang="en-US" altLang="ja-JP" sz="2000"/>
            <a:t>01</a:t>
          </a:r>
          <a:r>
            <a:rPr lang="ja-JP" altLang="en-US" sz="2000"/>
            <a:t>句数と参加日数</a:t>
          </a:r>
        </a:p>
      </cdr:txBody>
    </cdr:sp>
  </cdr:relSizeAnchor>
  <cdr:relSizeAnchor xmlns:cdr="http://schemas.openxmlformats.org/drawingml/2006/chartDrawing">
    <cdr:from>
      <cdr:x>0.31062</cdr:x>
      <cdr:y>0.22547</cdr:y>
    </cdr:from>
    <cdr:to>
      <cdr:x>0.53464</cdr:x>
      <cdr:y>0.31733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562225" y="1028701"/>
          <a:ext cx="18478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</a:t>
          </a:r>
        </a:p>
      </cdr:txBody>
    </cdr:sp>
  </cdr:relSizeAnchor>
  <cdr:relSizeAnchor xmlns:cdr="http://schemas.openxmlformats.org/drawingml/2006/chartDrawing">
    <cdr:from>
      <cdr:x>0.4388</cdr:x>
      <cdr:y>0.36952</cdr:y>
    </cdr:from>
    <cdr:to>
      <cdr:x>0.59238</cdr:x>
      <cdr:y>0.44468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619500" y="1685926"/>
          <a:ext cx="126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0.40069</cdr:x>
      <cdr:y>0.35699</cdr:y>
    </cdr:from>
    <cdr:to>
      <cdr:x>0.61432</cdr:x>
      <cdr:y>0.43633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305175" y="1628776"/>
          <a:ext cx="17621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0.18476</cdr:x>
      <cdr:y>0.238</cdr:y>
    </cdr:from>
    <cdr:to>
      <cdr:x>0.30947</cdr:x>
      <cdr:y>0.26514</cdr:y>
    </cdr:to>
    <cdr:sp macro="" textlink="">
      <cdr:nvSpPr>
        <cdr:cNvPr id="7" name="直線矢印コネクタ 6"/>
        <cdr:cNvSpPr/>
      </cdr:nvSpPr>
      <cdr:spPr>
        <a:xfrm xmlns:a="http://schemas.openxmlformats.org/drawingml/2006/main" rot="10800000">
          <a:off x="1524000" y="1085852"/>
          <a:ext cx="1028700" cy="1238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0.28522</cdr:x>
      <cdr:y>0.40919</cdr:y>
    </cdr:from>
    <cdr:to>
      <cdr:x>0.38106</cdr:x>
      <cdr:y>0.58664</cdr:y>
    </cdr:to>
    <cdr:sp macro="" textlink="">
      <cdr:nvSpPr>
        <cdr:cNvPr id="9" name="直線矢印コネクタ 8"/>
        <cdr:cNvSpPr/>
      </cdr:nvSpPr>
      <cdr:spPr>
        <a:xfrm xmlns:a="http://schemas.openxmlformats.org/drawingml/2006/main" rot="5400000">
          <a:off x="2352676" y="1866901"/>
          <a:ext cx="790575" cy="8096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0.57506</cdr:x>
      <cdr:y>0.43215</cdr:y>
    </cdr:from>
    <cdr:to>
      <cdr:x>0.63048</cdr:x>
      <cdr:y>0.51775</cdr:y>
    </cdr:to>
    <cdr:sp macro="" textlink="">
      <cdr:nvSpPr>
        <cdr:cNvPr id="11" name="直線矢印コネクタ 10"/>
        <cdr:cNvSpPr/>
      </cdr:nvSpPr>
      <cdr:spPr>
        <a:xfrm xmlns:a="http://schemas.openxmlformats.org/drawingml/2006/main">
          <a:off x="4743450" y="1971676"/>
          <a:ext cx="457200" cy="3905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0.1912</cdr:x>
      <cdr:y>0.03885</cdr:y>
    </cdr:from>
    <cdr:to>
      <cdr:x>0.60243</cdr:x>
      <cdr:y>0.11452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00150" y="180975"/>
          <a:ext cx="25812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2025-01</a:t>
          </a:r>
          <a:r>
            <a:rPr lang="ja-JP" altLang="en-US" sz="2000"/>
            <a:t>　毎日の句数</a:t>
          </a:r>
        </a:p>
      </cdr:txBody>
    </cdr:sp>
  </cdr:relSizeAnchor>
  <cdr:relSizeAnchor xmlns:cdr="http://schemas.openxmlformats.org/drawingml/2006/chartDrawing">
    <cdr:from>
      <cdr:x>0.46586</cdr:x>
      <cdr:y>0.29448</cdr:y>
    </cdr:from>
    <cdr:to>
      <cdr:x>0.7481</cdr:x>
      <cdr:y>0.37219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924176" y="1371600"/>
          <a:ext cx="17716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  <cdr:relSizeAnchor xmlns:cdr="http://schemas.openxmlformats.org/drawingml/2006/chartDrawing">
    <cdr:from>
      <cdr:x>0.24279</cdr:x>
      <cdr:y>0.41718</cdr:y>
    </cdr:from>
    <cdr:to>
      <cdr:x>0.47193</cdr:x>
      <cdr:y>0.5092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24001" y="1943100"/>
          <a:ext cx="143827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特選＋並選</a:t>
          </a:r>
        </a:p>
      </cdr:txBody>
    </cdr:sp>
  </cdr:relSizeAnchor>
  <cdr:relSizeAnchor xmlns:cdr="http://schemas.openxmlformats.org/drawingml/2006/chartDrawing">
    <cdr:from>
      <cdr:x>0.48558</cdr:x>
      <cdr:y>0.78119</cdr:y>
    </cdr:from>
    <cdr:to>
      <cdr:x>0.67223</cdr:x>
      <cdr:y>0.87526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048001" y="3638551"/>
          <a:ext cx="11715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groups/1538014679752252/user/100003501099210/?__cft__%5b0%5d=AZWfYcdiFpMQLXA9cMxyzXojSpPzJtPt8SUGTTG5yuCYtCJXdK7V6iGkFpo-81OD5pQ-7VtDaHYZ8ZcrgIaLa0Y6UL1N5QWE1zdSuskFdJ7bDnVevt-CYfPi9f9_8MX2M_aE_VH8pyacXTvv_rjMG-mZTolaW5Z_Njze4brLAwDPCA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47"/>
  <sheetViews>
    <sheetView tabSelected="1" topLeftCell="A855" workbookViewId="0">
      <selection activeCell="R903" sqref="R903"/>
    </sheetView>
  </sheetViews>
  <sheetFormatPr defaultRowHeight="13.5"/>
  <cols>
    <col min="2" max="2" width="36" customWidth="1"/>
    <col min="3" max="3" width="1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>
      <c r="B1" t="s">
        <v>8</v>
      </c>
    </row>
    <row r="4" spans="1:35">
      <c r="B4" t="s">
        <v>7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6" spans="1:35">
      <c r="F6" s="6"/>
      <c r="G6" s="6"/>
      <c r="H6" s="6"/>
      <c r="I6" s="6"/>
      <c r="J6" t="s">
        <v>48</v>
      </c>
      <c r="K6" t="s">
        <v>49</v>
      </c>
      <c r="L6" s="6"/>
      <c r="M6" t="s">
        <v>50</v>
      </c>
      <c r="N6" s="6"/>
      <c r="P6" s="6"/>
      <c r="Q6" s="6"/>
      <c r="R6" t="s">
        <v>19</v>
      </c>
      <c r="S6" s="6"/>
      <c r="T6" t="s">
        <v>51</v>
      </c>
      <c r="V6" t="s">
        <v>52</v>
      </c>
      <c r="X6" t="s">
        <v>53</v>
      </c>
      <c r="Y6" t="s">
        <v>54</v>
      </c>
      <c r="AA6" t="s">
        <v>55</v>
      </c>
      <c r="AB6" t="s">
        <v>56</v>
      </c>
      <c r="AC6" t="s">
        <v>57</v>
      </c>
      <c r="AD6" t="s">
        <v>58</v>
      </c>
    </row>
    <row r="7" spans="1:35">
      <c r="E7" t="s">
        <v>3</v>
      </c>
      <c r="F7" t="s">
        <v>21</v>
      </c>
      <c r="G7" t="s">
        <v>59</v>
      </c>
      <c r="H7" t="s">
        <v>44</v>
      </c>
      <c r="I7" t="s">
        <v>60</v>
      </c>
      <c r="J7" t="s">
        <v>61</v>
      </c>
      <c r="K7" t="s">
        <v>62</v>
      </c>
      <c r="L7" t="s">
        <v>63</v>
      </c>
      <c r="M7" t="s">
        <v>64</v>
      </c>
      <c r="N7" s="2" t="s">
        <v>65</v>
      </c>
      <c r="O7" t="s">
        <v>66</v>
      </c>
      <c r="P7" t="s">
        <v>67</v>
      </c>
      <c r="Q7" t="s">
        <v>68</v>
      </c>
      <c r="R7" t="s">
        <v>69</v>
      </c>
      <c r="S7" t="s">
        <v>70</v>
      </c>
      <c r="T7" t="s">
        <v>71</v>
      </c>
      <c r="U7" t="s">
        <v>72</v>
      </c>
      <c r="V7" t="s">
        <v>73</v>
      </c>
      <c r="W7" t="s">
        <v>74</v>
      </c>
      <c r="X7" t="s">
        <v>75</v>
      </c>
      <c r="Y7" t="s">
        <v>76</v>
      </c>
      <c r="Z7" t="s">
        <v>77</v>
      </c>
      <c r="AA7" t="s">
        <v>78</v>
      </c>
      <c r="AB7" t="s">
        <v>79</v>
      </c>
      <c r="AC7" t="s">
        <v>80</v>
      </c>
      <c r="AD7" t="s">
        <v>81</v>
      </c>
      <c r="AE7" t="s">
        <v>79</v>
      </c>
      <c r="AF7" t="s">
        <v>82</v>
      </c>
    </row>
    <row r="8" spans="1:35">
      <c r="D8">
        <f>SUM(F8:BJ8)</f>
        <v>233</v>
      </c>
      <c r="E8" t="s">
        <v>83</v>
      </c>
      <c r="F8">
        <v>25</v>
      </c>
      <c r="G8">
        <v>31</v>
      </c>
      <c r="H8">
        <v>30</v>
      </c>
      <c r="I8">
        <v>29</v>
      </c>
      <c r="J8">
        <v>25</v>
      </c>
      <c r="K8">
        <v>5</v>
      </c>
      <c r="L8">
        <v>0</v>
      </c>
      <c r="M8">
        <v>4</v>
      </c>
      <c r="N8">
        <v>25</v>
      </c>
      <c r="O8">
        <v>24</v>
      </c>
      <c r="P8">
        <v>5</v>
      </c>
      <c r="Q8">
        <v>4</v>
      </c>
      <c r="R8">
        <v>7</v>
      </c>
      <c r="S8">
        <v>3</v>
      </c>
      <c r="T8">
        <v>1</v>
      </c>
      <c r="U8">
        <v>0</v>
      </c>
      <c r="V8">
        <v>7</v>
      </c>
      <c r="W8">
        <v>1</v>
      </c>
      <c r="X8">
        <v>4</v>
      </c>
      <c r="Y8">
        <v>0</v>
      </c>
      <c r="Z8">
        <v>0</v>
      </c>
      <c r="AA8">
        <v>0</v>
      </c>
      <c r="AB8">
        <v>1</v>
      </c>
      <c r="AC8">
        <v>1</v>
      </c>
      <c r="AD8">
        <v>0</v>
      </c>
      <c r="AE8">
        <v>1</v>
      </c>
      <c r="AF8">
        <v>0</v>
      </c>
    </row>
    <row r="9" spans="1:35">
      <c r="D9">
        <f>SUM(F9:BJ9)</f>
        <v>499</v>
      </c>
      <c r="E9" t="s">
        <v>84</v>
      </c>
      <c r="F9" s="6">
        <v>55</v>
      </c>
      <c r="G9" s="6">
        <v>54</v>
      </c>
      <c r="H9" s="6">
        <v>53</v>
      </c>
      <c r="I9" s="6">
        <v>45</v>
      </c>
      <c r="J9" s="6">
        <v>43</v>
      </c>
      <c r="K9" s="6">
        <v>36</v>
      </c>
      <c r="L9" s="6">
        <v>35</v>
      </c>
      <c r="M9" s="6">
        <v>28</v>
      </c>
      <c r="N9" s="6">
        <v>23</v>
      </c>
      <c r="O9" s="6">
        <v>19</v>
      </c>
      <c r="P9" s="6">
        <v>19</v>
      </c>
      <c r="Q9" s="6">
        <v>15</v>
      </c>
      <c r="R9" s="6">
        <v>14</v>
      </c>
      <c r="S9" s="6">
        <v>11</v>
      </c>
      <c r="T9">
        <v>9</v>
      </c>
      <c r="U9">
        <v>8</v>
      </c>
      <c r="V9">
        <v>7</v>
      </c>
      <c r="W9">
        <v>7</v>
      </c>
      <c r="X9">
        <v>6</v>
      </c>
      <c r="Y9">
        <v>3</v>
      </c>
      <c r="Z9">
        <v>2</v>
      </c>
      <c r="AA9">
        <v>2</v>
      </c>
      <c r="AB9">
        <v>1</v>
      </c>
      <c r="AC9">
        <v>1</v>
      </c>
      <c r="AD9">
        <v>1</v>
      </c>
      <c r="AE9">
        <v>1</v>
      </c>
      <c r="AF9">
        <v>1</v>
      </c>
    </row>
    <row r="12" spans="1:35">
      <c r="F12">
        <v>1</v>
      </c>
      <c r="J12">
        <v>5</v>
      </c>
      <c r="O12">
        <v>10</v>
      </c>
      <c r="T12">
        <v>15</v>
      </c>
      <c r="Y12">
        <v>20</v>
      </c>
      <c r="AD12">
        <v>25</v>
      </c>
      <c r="AI12">
        <v>30</v>
      </c>
    </row>
    <row r="13" spans="1:35">
      <c r="A13" s="1"/>
      <c r="F13" s="6"/>
      <c r="G13" s="6"/>
      <c r="H13" s="6"/>
      <c r="I13" s="6"/>
      <c r="J13" t="s">
        <v>48</v>
      </c>
      <c r="K13" t="s">
        <v>49</v>
      </c>
      <c r="L13" s="6"/>
      <c r="M13" t="s">
        <v>50</v>
      </c>
      <c r="N13" s="6"/>
      <c r="P13" s="6"/>
      <c r="Q13" s="6"/>
      <c r="R13" t="s">
        <v>19</v>
      </c>
      <c r="S13" s="6"/>
      <c r="T13" t="s">
        <v>51</v>
      </c>
      <c r="V13" t="s">
        <v>52</v>
      </c>
      <c r="X13" t="s">
        <v>53</v>
      </c>
      <c r="Y13" t="s">
        <v>54</v>
      </c>
      <c r="AA13" t="s">
        <v>55</v>
      </c>
      <c r="AB13" t="s">
        <v>56</v>
      </c>
      <c r="AC13" t="s">
        <v>57</v>
      </c>
      <c r="AD13" t="s">
        <v>58</v>
      </c>
    </row>
    <row r="14" spans="1:35">
      <c r="C14" s="2"/>
      <c r="D14" t="s">
        <v>3</v>
      </c>
      <c r="F14" t="s">
        <v>21</v>
      </c>
      <c r="G14" t="s">
        <v>59</v>
      </c>
      <c r="H14" t="s">
        <v>44</v>
      </c>
      <c r="I14" t="s">
        <v>60</v>
      </c>
      <c r="J14" t="s">
        <v>61</v>
      </c>
      <c r="K14" t="s">
        <v>62</v>
      </c>
      <c r="L14" t="s">
        <v>63</v>
      </c>
      <c r="M14" t="s">
        <v>64</v>
      </c>
      <c r="N14" s="2" t="s">
        <v>65</v>
      </c>
      <c r="O14" t="s">
        <v>66</v>
      </c>
      <c r="P14" t="s">
        <v>67</v>
      </c>
      <c r="Q14" t="s">
        <v>68</v>
      </c>
      <c r="R14" t="s">
        <v>69</v>
      </c>
      <c r="S14" t="s">
        <v>70</v>
      </c>
      <c r="T14" t="s">
        <v>71</v>
      </c>
      <c r="U14" t="s">
        <v>72</v>
      </c>
      <c r="V14" t="s">
        <v>73</v>
      </c>
      <c r="W14" t="s">
        <v>74</v>
      </c>
      <c r="X14" t="s">
        <v>75</v>
      </c>
      <c r="Y14" t="s">
        <v>76</v>
      </c>
      <c r="Z14" t="s">
        <v>77</v>
      </c>
      <c r="AA14" t="s">
        <v>78</v>
      </c>
      <c r="AB14" t="s">
        <v>79</v>
      </c>
      <c r="AC14" t="s">
        <v>80</v>
      </c>
      <c r="AD14" t="s">
        <v>81</v>
      </c>
      <c r="AE14" t="s">
        <v>79</v>
      </c>
      <c r="AF14" t="s">
        <v>82</v>
      </c>
    </row>
    <row r="15" spans="1:35">
      <c r="C15" s="2"/>
      <c r="D15" t="s">
        <v>83</v>
      </c>
      <c r="E15">
        <f>SUM(F15:BJ15)</f>
        <v>9</v>
      </c>
      <c r="F15">
        <v>1</v>
      </c>
      <c r="G15">
        <v>1</v>
      </c>
      <c r="H15">
        <v>1</v>
      </c>
      <c r="I15">
        <v>1</v>
      </c>
      <c r="J15">
        <v>1</v>
      </c>
      <c r="N15">
        <v>1</v>
      </c>
      <c r="Q15">
        <v>1</v>
      </c>
      <c r="R15">
        <v>1</v>
      </c>
      <c r="V15">
        <v>1</v>
      </c>
    </row>
    <row r="16" spans="1:35">
      <c r="C16" s="2"/>
      <c r="D16" t="s">
        <v>84</v>
      </c>
      <c r="E16">
        <f>SUM(F16:BJ16)</f>
        <v>17</v>
      </c>
      <c r="F16">
        <v>2</v>
      </c>
      <c r="G16">
        <v>1</v>
      </c>
      <c r="H16" s="6">
        <v>3</v>
      </c>
      <c r="I16">
        <v>1</v>
      </c>
      <c r="J16">
        <v>1</v>
      </c>
      <c r="L16">
        <v>2</v>
      </c>
      <c r="N16">
        <v>1</v>
      </c>
      <c r="Q16" s="6">
        <v>3</v>
      </c>
      <c r="R16">
        <v>1</v>
      </c>
      <c r="W16">
        <v>1</v>
      </c>
      <c r="AD16">
        <v>1</v>
      </c>
    </row>
    <row r="17" spans="1:30">
      <c r="C17" s="2"/>
    </row>
    <row r="18" spans="1:30">
      <c r="C18" s="2"/>
    </row>
    <row r="19" spans="1:30">
      <c r="A19" s="1">
        <v>45658</v>
      </c>
      <c r="D19">
        <f>SUM(F19:BJ19)</f>
        <v>9</v>
      </c>
      <c r="E19">
        <v>17</v>
      </c>
      <c r="F19">
        <v>1</v>
      </c>
      <c r="G19">
        <v>1</v>
      </c>
      <c r="H19">
        <v>1</v>
      </c>
      <c r="I19">
        <v>1</v>
      </c>
      <c r="J19">
        <v>1</v>
      </c>
      <c r="N19">
        <v>1</v>
      </c>
      <c r="Q19">
        <v>1</v>
      </c>
      <c r="R19">
        <v>1</v>
      </c>
      <c r="V19">
        <v>1</v>
      </c>
    </row>
    <row r="20" spans="1:30">
      <c r="A20" t="s">
        <v>9</v>
      </c>
      <c r="B20" s="3" t="s">
        <v>13</v>
      </c>
      <c r="C20" s="2" t="s">
        <v>11</v>
      </c>
      <c r="D20">
        <f t="shared" ref="D20:D21" si="0">SUM(F20:BJ20)</f>
        <v>6</v>
      </c>
      <c r="E20">
        <v>6</v>
      </c>
      <c r="F20">
        <v>1</v>
      </c>
      <c r="G20">
        <v>1</v>
      </c>
      <c r="H20" s="6">
        <v>1</v>
      </c>
      <c r="J20">
        <v>1</v>
      </c>
      <c r="Q20" s="6">
        <v>2</v>
      </c>
    </row>
    <row r="21" spans="1:30" ht="16.5">
      <c r="B21" s="5" t="s">
        <v>15</v>
      </c>
      <c r="C21" s="6" t="s">
        <v>28</v>
      </c>
      <c r="D21">
        <f t="shared" si="0"/>
        <v>11</v>
      </c>
      <c r="E21">
        <v>11</v>
      </c>
      <c r="F21">
        <v>1</v>
      </c>
      <c r="H21" s="6">
        <v>2</v>
      </c>
      <c r="I21">
        <v>1</v>
      </c>
      <c r="L21">
        <v>2</v>
      </c>
      <c r="N21">
        <v>1</v>
      </c>
      <c r="Q21" s="6">
        <v>1</v>
      </c>
      <c r="R21">
        <v>1</v>
      </c>
      <c r="W21">
        <v>1</v>
      </c>
      <c r="AD21">
        <v>1</v>
      </c>
    </row>
    <row r="22" spans="1:30">
      <c r="A22">
        <v>7</v>
      </c>
      <c r="B22" t="s">
        <v>10</v>
      </c>
      <c r="C22" t="s">
        <v>17</v>
      </c>
      <c r="M22" t="s">
        <v>85</v>
      </c>
    </row>
    <row r="23" spans="1:30" ht="16.5">
      <c r="A23">
        <v>7</v>
      </c>
      <c r="B23" s="4" t="s">
        <v>24</v>
      </c>
      <c r="C23" s="7" t="s">
        <v>25</v>
      </c>
    </row>
    <row r="24" spans="1:30" ht="16.5">
      <c r="B24" s="4" t="s">
        <v>39</v>
      </c>
      <c r="C24" s="7" t="s">
        <v>40</v>
      </c>
    </row>
    <row r="25" spans="1:30">
      <c r="B25" s="3" t="s">
        <v>43</v>
      </c>
      <c r="C25" s="2" t="s">
        <v>45</v>
      </c>
    </row>
    <row r="28" spans="1:30">
      <c r="A28" t="s">
        <v>86</v>
      </c>
      <c r="B28" s="3" t="s">
        <v>12</v>
      </c>
      <c r="C28" t="s">
        <v>11</v>
      </c>
    </row>
    <row r="29" spans="1:30">
      <c r="B29" t="s">
        <v>14</v>
      </c>
      <c r="C29" t="s">
        <v>16</v>
      </c>
    </row>
    <row r="30" spans="1:30" ht="16.5">
      <c r="B30" s="4" t="s">
        <v>18</v>
      </c>
      <c r="C30" t="s">
        <v>19</v>
      </c>
    </row>
    <row r="31" spans="1:30" ht="16.5">
      <c r="B31" s="4" t="s">
        <v>20</v>
      </c>
      <c r="C31" t="s">
        <v>21</v>
      </c>
    </row>
    <row r="32" spans="1:30" ht="16.5">
      <c r="B32" s="4" t="s">
        <v>22</v>
      </c>
      <c r="C32" t="s">
        <v>23</v>
      </c>
    </row>
    <row r="33" spans="1:32" ht="16.5">
      <c r="B33" s="4" t="s">
        <v>26</v>
      </c>
      <c r="C33" t="s">
        <v>27</v>
      </c>
    </row>
    <row r="34" spans="1:32" ht="16.5">
      <c r="A34" s="1"/>
      <c r="B34" s="4" t="s">
        <v>35</v>
      </c>
      <c r="C34" t="s">
        <v>36</v>
      </c>
    </row>
    <row r="35" spans="1:32" ht="16.5">
      <c r="A35" t="s">
        <v>86</v>
      </c>
      <c r="B35" s="4" t="s">
        <v>37</v>
      </c>
      <c r="C35" t="s">
        <v>38</v>
      </c>
    </row>
    <row r="36" spans="1:32" ht="16.5">
      <c r="B36" s="4" t="s">
        <v>41</v>
      </c>
      <c r="C36" t="s">
        <v>34</v>
      </c>
    </row>
    <row r="37" spans="1:32" ht="16.5">
      <c r="B37" s="4" t="s">
        <v>42</v>
      </c>
      <c r="C37" t="s">
        <v>38</v>
      </c>
    </row>
    <row r="38" spans="1:32" ht="16.5">
      <c r="B38" s="4" t="s">
        <v>46</v>
      </c>
      <c r="C38" t="s">
        <v>47</v>
      </c>
    </row>
    <row r="41" spans="1:32">
      <c r="F41">
        <v>1</v>
      </c>
      <c r="J41">
        <v>5</v>
      </c>
      <c r="O41">
        <v>10</v>
      </c>
      <c r="T41">
        <v>15</v>
      </c>
      <c r="Y41">
        <v>20</v>
      </c>
      <c r="AD41">
        <v>25</v>
      </c>
    </row>
    <row r="42" spans="1:32">
      <c r="F42" s="6"/>
      <c r="G42" s="6"/>
      <c r="H42" s="6"/>
      <c r="I42" s="6"/>
      <c r="J42" t="s">
        <v>48</v>
      </c>
      <c r="K42" t="s">
        <v>49</v>
      </c>
      <c r="L42" s="6"/>
      <c r="M42" t="s">
        <v>50</v>
      </c>
      <c r="N42" s="6"/>
      <c r="P42" s="6"/>
      <c r="Q42" s="6"/>
      <c r="R42" t="s">
        <v>19</v>
      </c>
      <c r="S42" s="6"/>
      <c r="T42" t="s">
        <v>51</v>
      </c>
      <c r="V42" t="s">
        <v>52</v>
      </c>
      <c r="X42" t="s">
        <v>53</v>
      </c>
      <c r="Y42" t="s">
        <v>54</v>
      </c>
      <c r="AA42" t="s">
        <v>55</v>
      </c>
      <c r="AB42" t="s">
        <v>56</v>
      </c>
      <c r="AC42" t="s">
        <v>57</v>
      </c>
      <c r="AD42" t="s">
        <v>58</v>
      </c>
    </row>
    <row r="43" spans="1:32">
      <c r="D43" t="s">
        <v>3</v>
      </c>
      <c r="F43" t="s">
        <v>21</v>
      </c>
      <c r="G43" t="s">
        <v>59</v>
      </c>
      <c r="H43" t="s">
        <v>44</v>
      </c>
      <c r="I43" t="s">
        <v>60</v>
      </c>
      <c r="J43" t="s">
        <v>61</v>
      </c>
      <c r="K43" t="s">
        <v>62</v>
      </c>
      <c r="L43" t="s">
        <v>63</v>
      </c>
      <c r="M43" t="s">
        <v>64</v>
      </c>
      <c r="N43" s="2" t="s">
        <v>65</v>
      </c>
      <c r="O43" t="s">
        <v>66</v>
      </c>
      <c r="P43" t="s">
        <v>67</v>
      </c>
      <c r="Q43" t="s">
        <v>68</v>
      </c>
      <c r="R43" t="s">
        <v>69</v>
      </c>
      <c r="S43" t="s">
        <v>70</v>
      </c>
      <c r="T43" t="s">
        <v>71</v>
      </c>
      <c r="U43" t="s">
        <v>72</v>
      </c>
      <c r="V43" t="s">
        <v>73</v>
      </c>
      <c r="W43" t="s">
        <v>74</v>
      </c>
      <c r="X43" t="s">
        <v>75</v>
      </c>
      <c r="Y43" t="s">
        <v>76</v>
      </c>
      <c r="Z43" t="s">
        <v>77</v>
      </c>
      <c r="AA43" t="s">
        <v>78</v>
      </c>
      <c r="AB43" t="s">
        <v>79</v>
      </c>
      <c r="AC43" t="s">
        <v>80</v>
      </c>
      <c r="AD43" t="s">
        <v>81</v>
      </c>
      <c r="AE43" t="s">
        <v>79</v>
      </c>
      <c r="AF43" t="s">
        <v>82</v>
      </c>
    </row>
    <row r="44" spans="1:32">
      <c r="D44" t="s">
        <v>83</v>
      </c>
      <c r="E44">
        <f>SUM(F44:BJ44)</f>
        <v>18</v>
      </c>
      <c r="F44">
        <v>2</v>
      </c>
      <c r="G44">
        <v>2</v>
      </c>
      <c r="H44">
        <v>2</v>
      </c>
      <c r="I44">
        <v>1</v>
      </c>
      <c r="J44">
        <v>2</v>
      </c>
      <c r="N44">
        <v>2</v>
      </c>
      <c r="O44">
        <v>1</v>
      </c>
      <c r="P44">
        <v>1</v>
      </c>
      <c r="Q44">
        <v>2</v>
      </c>
      <c r="R44">
        <v>2</v>
      </c>
      <c r="V44">
        <v>1</v>
      </c>
    </row>
    <row r="45" spans="1:32">
      <c r="D45" t="s">
        <v>84</v>
      </c>
      <c r="E45">
        <f>SUM(F45:BJ45)</f>
        <v>37</v>
      </c>
      <c r="F45">
        <v>4</v>
      </c>
      <c r="G45">
        <v>2</v>
      </c>
      <c r="H45" s="6">
        <v>4</v>
      </c>
      <c r="I45">
        <v>3</v>
      </c>
      <c r="J45">
        <v>2</v>
      </c>
      <c r="K45">
        <v>1</v>
      </c>
      <c r="L45">
        <v>4</v>
      </c>
      <c r="M45">
        <v>1</v>
      </c>
      <c r="N45">
        <v>2</v>
      </c>
      <c r="P45">
        <v>2</v>
      </c>
      <c r="Q45" s="6">
        <v>4</v>
      </c>
      <c r="R45">
        <v>3</v>
      </c>
      <c r="U45">
        <v>1</v>
      </c>
      <c r="W45">
        <v>3</v>
      </c>
      <c r="AD45">
        <v>1</v>
      </c>
    </row>
    <row r="47" spans="1:32">
      <c r="A47" s="1">
        <v>45659</v>
      </c>
      <c r="D47">
        <f>SUM(F47:BJ47)</f>
        <v>9</v>
      </c>
      <c r="E47">
        <v>20</v>
      </c>
      <c r="F47">
        <v>1</v>
      </c>
      <c r="G47">
        <v>1</v>
      </c>
      <c r="H47">
        <v>1</v>
      </c>
      <c r="J47">
        <v>1</v>
      </c>
      <c r="N47">
        <v>1</v>
      </c>
      <c r="O47">
        <v>1</v>
      </c>
      <c r="P47">
        <v>1</v>
      </c>
      <c r="Q47">
        <v>1</v>
      </c>
      <c r="R47">
        <v>1</v>
      </c>
    </row>
    <row r="48" spans="1:32">
      <c r="A48" t="s">
        <v>117</v>
      </c>
      <c r="B48" s="3" t="s">
        <v>31</v>
      </c>
      <c r="C48" s="2" t="s">
        <v>116</v>
      </c>
      <c r="D48">
        <f t="shared" ref="D48:D49" si="1">SUM(F48:BJ48)</f>
        <v>7</v>
      </c>
      <c r="E48">
        <v>7</v>
      </c>
      <c r="F48">
        <v>2</v>
      </c>
      <c r="J48">
        <v>1</v>
      </c>
      <c r="L48">
        <v>1</v>
      </c>
      <c r="P48">
        <v>1</v>
      </c>
      <c r="R48">
        <v>1</v>
      </c>
      <c r="U48">
        <v>1</v>
      </c>
    </row>
    <row r="49" spans="2:23" ht="16.5">
      <c r="B49" s="4" t="s">
        <v>87</v>
      </c>
      <c r="C49" s="2" t="s">
        <v>34</v>
      </c>
      <c r="D49">
        <f t="shared" si="1"/>
        <v>13</v>
      </c>
      <c r="E49">
        <v>13</v>
      </c>
      <c r="G49">
        <v>1</v>
      </c>
      <c r="H49">
        <v>1</v>
      </c>
      <c r="I49">
        <v>2</v>
      </c>
      <c r="K49">
        <v>1</v>
      </c>
      <c r="L49">
        <v>1</v>
      </c>
      <c r="M49">
        <v>1</v>
      </c>
      <c r="N49">
        <v>1</v>
      </c>
      <c r="P49">
        <v>1</v>
      </c>
      <c r="Q49">
        <v>1</v>
      </c>
      <c r="R49">
        <v>1</v>
      </c>
      <c r="W49" s="6">
        <v>2</v>
      </c>
    </row>
    <row r="50" spans="2:23" ht="16.5">
      <c r="B50" s="4" t="s">
        <v>107</v>
      </c>
      <c r="C50" t="s">
        <v>109</v>
      </c>
    </row>
    <row r="51" spans="2:23" ht="16.5">
      <c r="B51" s="4" t="s">
        <v>120</v>
      </c>
      <c r="C51" s="2" t="s">
        <v>121</v>
      </c>
    </row>
    <row r="52" spans="2:23" ht="16.5">
      <c r="B52" s="4" t="s">
        <v>122</v>
      </c>
      <c r="C52" s="2" t="s">
        <v>123</v>
      </c>
    </row>
    <row r="53" spans="2:23">
      <c r="B53" s="3" t="s">
        <v>89</v>
      </c>
      <c r="C53" t="s">
        <v>128</v>
      </c>
    </row>
    <row r="54" spans="2:23" ht="16.5">
      <c r="B54" s="4" t="s">
        <v>87</v>
      </c>
      <c r="C54" s="2" t="s">
        <v>129</v>
      </c>
    </row>
    <row r="57" spans="2:23" ht="16.5">
      <c r="B57" s="5" t="s">
        <v>33</v>
      </c>
      <c r="C57" s="8" t="s">
        <v>47</v>
      </c>
    </row>
    <row r="58" spans="2:23">
      <c r="B58" t="s">
        <v>29</v>
      </c>
      <c r="C58" t="s">
        <v>113</v>
      </c>
    </row>
    <row r="59" spans="2:23">
      <c r="B59" t="s">
        <v>32</v>
      </c>
      <c r="C59" t="s">
        <v>30</v>
      </c>
    </row>
    <row r="60" spans="2:23" ht="16.5">
      <c r="B60" s="4" t="s">
        <v>88</v>
      </c>
      <c r="C60" t="s">
        <v>131</v>
      </c>
    </row>
    <row r="61" spans="2:23" ht="16.5">
      <c r="B61" s="4" t="s">
        <v>105</v>
      </c>
      <c r="C61" t="s">
        <v>106</v>
      </c>
    </row>
    <row r="62" spans="2:23" ht="16.5">
      <c r="B62" s="4" t="s">
        <v>110</v>
      </c>
      <c r="C62" t="s">
        <v>111</v>
      </c>
    </row>
    <row r="63" spans="2:23" ht="16.5">
      <c r="B63" s="4" t="s">
        <v>112</v>
      </c>
      <c r="C63" t="s">
        <v>108</v>
      </c>
    </row>
    <row r="64" spans="2:23" ht="16.5">
      <c r="B64" s="4" t="s">
        <v>114</v>
      </c>
      <c r="C64" t="s">
        <v>115</v>
      </c>
    </row>
    <row r="65" spans="1:32" ht="16.5">
      <c r="B65" s="4" t="s">
        <v>118</v>
      </c>
      <c r="C65" t="s">
        <v>119</v>
      </c>
    </row>
    <row r="66" spans="1:32" ht="16.5">
      <c r="B66" s="4" t="s">
        <v>124</v>
      </c>
      <c r="C66" t="s">
        <v>125</v>
      </c>
    </row>
    <row r="67" spans="1:32" ht="16.5">
      <c r="B67" s="4" t="s">
        <v>126</v>
      </c>
      <c r="C67" t="s">
        <v>127</v>
      </c>
    </row>
    <row r="68" spans="1:32" ht="16.5">
      <c r="B68" s="4" t="s">
        <v>130</v>
      </c>
      <c r="C68" t="s">
        <v>104</v>
      </c>
    </row>
    <row r="69" spans="1:32" ht="16.5">
      <c r="B69" s="4" t="s">
        <v>132</v>
      </c>
      <c r="C69" t="s">
        <v>108</v>
      </c>
    </row>
    <row r="72" spans="1:32">
      <c r="F72">
        <v>1</v>
      </c>
      <c r="J72">
        <v>5</v>
      </c>
      <c r="O72">
        <v>10</v>
      </c>
      <c r="T72">
        <v>15</v>
      </c>
      <c r="Y72">
        <v>20</v>
      </c>
      <c r="AD72">
        <v>25</v>
      </c>
    </row>
    <row r="73" spans="1:32">
      <c r="F73" s="6"/>
      <c r="G73" s="6"/>
      <c r="H73" s="6"/>
      <c r="I73" s="6"/>
      <c r="J73" t="s">
        <v>48</v>
      </c>
      <c r="K73" t="s">
        <v>49</v>
      </c>
      <c r="L73" s="6"/>
      <c r="M73" t="s">
        <v>50</v>
      </c>
      <c r="N73" s="6"/>
      <c r="P73" s="6"/>
      <c r="Q73" s="6"/>
      <c r="R73" t="s">
        <v>19</v>
      </c>
      <c r="S73" s="6"/>
      <c r="T73" t="s">
        <v>51</v>
      </c>
      <c r="V73" t="s">
        <v>52</v>
      </c>
      <c r="X73" t="s">
        <v>53</v>
      </c>
      <c r="Y73" t="s">
        <v>54</v>
      </c>
      <c r="AA73" t="s">
        <v>55</v>
      </c>
      <c r="AB73" t="s">
        <v>56</v>
      </c>
      <c r="AC73" t="s">
        <v>57</v>
      </c>
      <c r="AD73" t="s">
        <v>58</v>
      </c>
    </row>
    <row r="74" spans="1:32">
      <c r="D74" t="s">
        <v>3</v>
      </c>
      <c r="F74" t="s">
        <v>21</v>
      </c>
      <c r="G74" t="s">
        <v>59</v>
      </c>
      <c r="H74" t="s">
        <v>44</v>
      </c>
      <c r="I74" t="s">
        <v>60</v>
      </c>
      <c r="J74" t="s">
        <v>61</v>
      </c>
      <c r="K74" t="s">
        <v>62</v>
      </c>
      <c r="L74" t="s">
        <v>63</v>
      </c>
      <c r="M74" t="s">
        <v>64</v>
      </c>
      <c r="N74" s="2" t="s">
        <v>65</v>
      </c>
      <c r="O74" t="s">
        <v>66</v>
      </c>
      <c r="P74" t="s">
        <v>67</v>
      </c>
      <c r="Q74" t="s">
        <v>68</v>
      </c>
      <c r="R74" t="s">
        <v>69</v>
      </c>
      <c r="S74" t="s">
        <v>70</v>
      </c>
      <c r="T74" t="s">
        <v>71</v>
      </c>
      <c r="U74" t="s">
        <v>72</v>
      </c>
      <c r="V74" t="s">
        <v>73</v>
      </c>
      <c r="W74" t="s">
        <v>74</v>
      </c>
      <c r="X74" t="s">
        <v>75</v>
      </c>
      <c r="Y74" t="s">
        <v>76</v>
      </c>
      <c r="Z74" t="s">
        <v>77</v>
      </c>
      <c r="AA74" t="s">
        <v>78</v>
      </c>
      <c r="AB74" t="s">
        <v>79</v>
      </c>
      <c r="AC74" t="s">
        <v>80</v>
      </c>
      <c r="AD74" t="s">
        <v>81</v>
      </c>
      <c r="AE74" t="s">
        <v>79</v>
      </c>
      <c r="AF74" t="s">
        <v>82</v>
      </c>
    </row>
    <row r="75" spans="1:32">
      <c r="D75" t="s">
        <v>83</v>
      </c>
      <c r="E75">
        <f>SUM(F75:BJ75)</f>
        <v>29</v>
      </c>
      <c r="F75">
        <v>3</v>
      </c>
      <c r="G75">
        <v>3</v>
      </c>
      <c r="H75">
        <v>3</v>
      </c>
      <c r="I75">
        <v>2</v>
      </c>
      <c r="J75">
        <v>3</v>
      </c>
      <c r="K75">
        <v>1</v>
      </c>
      <c r="N75">
        <v>3</v>
      </c>
      <c r="O75">
        <v>2</v>
      </c>
      <c r="P75">
        <v>2</v>
      </c>
      <c r="Q75">
        <v>2</v>
      </c>
      <c r="R75">
        <v>3</v>
      </c>
      <c r="V75">
        <v>1</v>
      </c>
      <c r="X75">
        <v>1</v>
      </c>
    </row>
    <row r="76" spans="1:32">
      <c r="D76" t="s">
        <v>84</v>
      </c>
      <c r="E76">
        <f>SUM(F76:BJ76)</f>
        <v>59</v>
      </c>
      <c r="F76">
        <v>5</v>
      </c>
      <c r="G76">
        <v>4</v>
      </c>
      <c r="H76" s="6">
        <v>6</v>
      </c>
      <c r="I76">
        <v>4</v>
      </c>
      <c r="J76">
        <v>3</v>
      </c>
      <c r="K76">
        <v>2</v>
      </c>
      <c r="L76">
        <v>6</v>
      </c>
      <c r="M76">
        <v>2</v>
      </c>
      <c r="N76">
        <v>3</v>
      </c>
      <c r="P76">
        <v>5</v>
      </c>
      <c r="Q76" s="6">
        <v>6</v>
      </c>
      <c r="R76">
        <v>6</v>
      </c>
      <c r="U76">
        <v>1</v>
      </c>
      <c r="W76">
        <v>3</v>
      </c>
      <c r="X76">
        <v>2</v>
      </c>
      <c r="AD76">
        <v>1</v>
      </c>
    </row>
    <row r="78" spans="1:32" ht="16.5">
      <c r="A78" s="1">
        <v>45660</v>
      </c>
      <c r="B78" s="9" t="s">
        <v>102</v>
      </c>
      <c r="D78">
        <f>SUM(F78:BJ78)</f>
        <v>11</v>
      </c>
      <c r="E78">
        <v>22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N78">
        <v>1</v>
      </c>
      <c r="O78">
        <v>1</v>
      </c>
      <c r="P78">
        <v>1</v>
      </c>
      <c r="R78">
        <v>1</v>
      </c>
      <c r="X78">
        <v>1</v>
      </c>
    </row>
    <row r="79" spans="1:32" ht="16.5">
      <c r="A79" t="s">
        <v>163</v>
      </c>
      <c r="B79" s="4" t="s">
        <v>94</v>
      </c>
      <c r="C79" t="s">
        <v>162</v>
      </c>
      <c r="D79">
        <f t="shared" ref="D79:D80" si="2">SUM(F79:BJ79)</f>
        <v>6</v>
      </c>
      <c r="E79">
        <v>6</v>
      </c>
      <c r="F79">
        <v>1</v>
      </c>
      <c r="G79">
        <v>1</v>
      </c>
      <c r="I79">
        <v>1</v>
      </c>
      <c r="K79">
        <v>1</v>
      </c>
      <c r="P79" s="10">
        <v>1</v>
      </c>
      <c r="R79" s="10">
        <v>1</v>
      </c>
    </row>
    <row r="80" spans="1:32">
      <c r="B80" s="3" t="s">
        <v>101</v>
      </c>
      <c r="C80" s="2" t="s">
        <v>152</v>
      </c>
      <c r="D80">
        <f t="shared" si="2"/>
        <v>16</v>
      </c>
      <c r="E80">
        <v>16</v>
      </c>
      <c r="G80">
        <v>1</v>
      </c>
      <c r="H80">
        <v>2</v>
      </c>
      <c r="J80">
        <v>1</v>
      </c>
      <c r="L80">
        <v>2</v>
      </c>
      <c r="M80">
        <v>1</v>
      </c>
      <c r="N80">
        <v>1</v>
      </c>
      <c r="P80" s="10">
        <v>2</v>
      </c>
      <c r="Q80">
        <v>2</v>
      </c>
      <c r="R80" s="10">
        <v>2</v>
      </c>
      <c r="X80">
        <v>2</v>
      </c>
    </row>
    <row r="81" spans="1:3" ht="16.5">
      <c r="B81" s="5" t="s">
        <v>133</v>
      </c>
      <c r="C81" s="6" t="s">
        <v>108</v>
      </c>
    </row>
    <row r="82" spans="1:3" ht="16.5">
      <c r="B82" s="4" t="s">
        <v>153</v>
      </c>
      <c r="C82" s="2" t="s">
        <v>154</v>
      </c>
    </row>
    <row r="83" spans="1:3" ht="16.5">
      <c r="B83" s="4" t="s">
        <v>166</v>
      </c>
      <c r="C83" t="s">
        <v>167</v>
      </c>
    </row>
    <row r="84" spans="1:3" ht="16.5">
      <c r="B84" s="4" t="s">
        <v>173</v>
      </c>
      <c r="C84" s="2" t="s">
        <v>150</v>
      </c>
    </row>
    <row r="87" spans="1:3" ht="16.5">
      <c r="B87" s="5" t="s">
        <v>103</v>
      </c>
      <c r="C87" s="8" t="s">
        <v>104</v>
      </c>
    </row>
    <row r="88" spans="1:3" ht="16.5">
      <c r="B88" s="4" t="s">
        <v>92</v>
      </c>
      <c r="C88" t="s">
        <v>159</v>
      </c>
    </row>
    <row r="89" spans="1:3" ht="16.5">
      <c r="B89" s="4" t="s">
        <v>95</v>
      </c>
      <c r="C89" t="s">
        <v>93</v>
      </c>
    </row>
    <row r="90" spans="1:3" ht="16.5">
      <c r="B90" s="4" t="s">
        <v>96</v>
      </c>
      <c r="C90" t="s">
        <v>158</v>
      </c>
    </row>
    <row r="91" spans="1:3" ht="16.5">
      <c r="B91" s="4" t="s">
        <v>97</v>
      </c>
      <c r="C91" t="s">
        <v>93</v>
      </c>
    </row>
    <row r="92" spans="1:3">
      <c r="B92" t="s">
        <v>98</v>
      </c>
      <c r="C92" t="s">
        <v>134</v>
      </c>
    </row>
    <row r="93" spans="1:3">
      <c r="B93" t="s">
        <v>99</v>
      </c>
      <c r="C93" t="s">
        <v>157</v>
      </c>
    </row>
    <row r="94" spans="1:3">
      <c r="B94" t="s">
        <v>100</v>
      </c>
      <c r="C94" t="s">
        <v>90</v>
      </c>
    </row>
    <row r="95" spans="1:3" ht="16.5">
      <c r="B95" s="4" t="s">
        <v>155</v>
      </c>
      <c r="C95" t="s">
        <v>156</v>
      </c>
    </row>
    <row r="96" spans="1:3" ht="16.5">
      <c r="A96" t="s">
        <v>176</v>
      </c>
      <c r="B96" s="4" t="s">
        <v>160</v>
      </c>
      <c r="C96" t="s">
        <v>161</v>
      </c>
    </row>
    <row r="97" spans="1:32" ht="16.5">
      <c r="B97" s="4" t="s">
        <v>164</v>
      </c>
      <c r="C97" t="s">
        <v>165</v>
      </c>
    </row>
    <row r="98" spans="1:32" ht="16.5">
      <c r="B98" s="4" t="s">
        <v>168</v>
      </c>
      <c r="C98" t="s">
        <v>165</v>
      </c>
    </row>
    <row r="99" spans="1:32">
      <c r="A99" t="s">
        <v>176</v>
      </c>
      <c r="B99" s="3" t="s">
        <v>231</v>
      </c>
      <c r="C99" t="s">
        <v>169</v>
      </c>
    </row>
    <row r="100" spans="1:32" ht="16.5">
      <c r="B100" s="4" t="s">
        <v>170</v>
      </c>
      <c r="C100" t="s">
        <v>171</v>
      </c>
    </row>
    <row r="101" spans="1:32" ht="16.5">
      <c r="B101" s="4" t="s">
        <v>172</v>
      </c>
      <c r="C101" t="s">
        <v>150</v>
      </c>
    </row>
    <row r="102" spans="1:32" ht="16.5">
      <c r="B102" s="4" t="s">
        <v>174</v>
      </c>
      <c r="C102" t="s">
        <v>175</v>
      </c>
    </row>
    <row r="105" spans="1:32">
      <c r="F105">
        <v>1</v>
      </c>
      <c r="J105">
        <v>5</v>
      </c>
      <c r="O105">
        <v>10</v>
      </c>
      <c r="T105">
        <v>15</v>
      </c>
      <c r="Y105">
        <v>20</v>
      </c>
      <c r="AD105">
        <v>25</v>
      </c>
    </row>
    <row r="106" spans="1:32">
      <c r="F106" s="6"/>
      <c r="G106" s="6"/>
      <c r="H106" s="6"/>
      <c r="I106" s="6"/>
      <c r="J106" t="s">
        <v>48</v>
      </c>
      <c r="K106" t="s">
        <v>49</v>
      </c>
      <c r="L106" s="6"/>
      <c r="M106" t="s">
        <v>50</v>
      </c>
      <c r="N106" s="6"/>
      <c r="P106" s="6"/>
      <c r="Q106" s="6"/>
      <c r="R106" t="s">
        <v>19</v>
      </c>
      <c r="S106" s="6"/>
      <c r="T106" t="s">
        <v>51</v>
      </c>
      <c r="V106" t="s">
        <v>52</v>
      </c>
      <c r="X106" t="s">
        <v>53</v>
      </c>
      <c r="Y106" t="s">
        <v>54</v>
      </c>
      <c r="AA106" t="s">
        <v>55</v>
      </c>
      <c r="AB106" t="s">
        <v>56</v>
      </c>
      <c r="AC106" t="s">
        <v>57</v>
      </c>
      <c r="AD106" t="s">
        <v>58</v>
      </c>
    </row>
    <row r="107" spans="1:32">
      <c r="D107" t="s">
        <v>3</v>
      </c>
      <c r="F107" t="s">
        <v>21</v>
      </c>
      <c r="G107" t="s">
        <v>59</v>
      </c>
      <c r="H107" t="s">
        <v>44</v>
      </c>
      <c r="I107" t="s">
        <v>60</v>
      </c>
      <c r="J107" t="s">
        <v>61</v>
      </c>
      <c r="K107" t="s">
        <v>62</v>
      </c>
      <c r="L107" t="s">
        <v>63</v>
      </c>
      <c r="M107" t="s">
        <v>64</v>
      </c>
      <c r="N107" s="2" t="s">
        <v>65</v>
      </c>
      <c r="O107" t="s">
        <v>66</v>
      </c>
      <c r="P107" t="s">
        <v>67</v>
      </c>
      <c r="Q107" t="s">
        <v>68</v>
      </c>
      <c r="R107" t="s">
        <v>69</v>
      </c>
      <c r="S107" t="s">
        <v>70</v>
      </c>
      <c r="T107" t="s">
        <v>71</v>
      </c>
      <c r="U107" t="s">
        <v>72</v>
      </c>
      <c r="V107" t="s">
        <v>73</v>
      </c>
      <c r="W107" t="s">
        <v>74</v>
      </c>
      <c r="X107" t="s">
        <v>75</v>
      </c>
      <c r="Y107" t="s">
        <v>76</v>
      </c>
      <c r="Z107" t="s">
        <v>77</v>
      </c>
      <c r="AA107" t="s">
        <v>78</v>
      </c>
      <c r="AB107" t="s">
        <v>79</v>
      </c>
      <c r="AC107" t="s">
        <v>80</v>
      </c>
      <c r="AD107" t="s">
        <v>81</v>
      </c>
      <c r="AE107" t="s">
        <v>79</v>
      </c>
      <c r="AF107" t="s">
        <v>82</v>
      </c>
    </row>
    <row r="108" spans="1:32">
      <c r="D108" t="s">
        <v>83</v>
      </c>
      <c r="E108">
        <f>SUM(F108:BJ108)</f>
        <v>37</v>
      </c>
      <c r="F108">
        <v>4</v>
      </c>
      <c r="G108">
        <v>4</v>
      </c>
      <c r="H108">
        <v>4</v>
      </c>
      <c r="I108">
        <v>2</v>
      </c>
      <c r="J108">
        <v>4</v>
      </c>
      <c r="K108">
        <v>1</v>
      </c>
      <c r="N108">
        <v>4</v>
      </c>
      <c r="O108">
        <v>3</v>
      </c>
      <c r="P108">
        <v>2</v>
      </c>
      <c r="Q108">
        <v>3</v>
      </c>
      <c r="R108">
        <v>4</v>
      </c>
      <c r="V108">
        <v>1</v>
      </c>
      <c r="X108">
        <v>1</v>
      </c>
    </row>
    <row r="109" spans="1:32" ht="16.5">
      <c r="B109" s="9" t="s">
        <v>145</v>
      </c>
      <c r="D109" t="s">
        <v>84</v>
      </c>
      <c r="E109">
        <f>SUM(F109:BJ109)</f>
        <v>73</v>
      </c>
      <c r="F109">
        <v>5</v>
      </c>
      <c r="G109">
        <v>6</v>
      </c>
      <c r="H109" s="6">
        <v>7</v>
      </c>
      <c r="I109">
        <v>5</v>
      </c>
      <c r="J109">
        <v>4</v>
      </c>
      <c r="K109">
        <v>3</v>
      </c>
      <c r="L109">
        <v>8</v>
      </c>
      <c r="M109">
        <v>4</v>
      </c>
      <c r="N109">
        <v>4</v>
      </c>
      <c r="P109">
        <v>5</v>
      </c>
      <c r="Q109" s="6">
        <v>7</v>
      </c>
      <c r="R109">
        <v>6</v>
      </c>
      <c r="U109">
        <v>1</v>
      </c>
      <c r="W109">
        <v>5</v>
      </c>
      <c r="X109">
        <v>2</v>
      </c>
      <c r="AD109">
        <v>1</v>
      </c>
    </row>
    <row r="110" spans="1:32">
      <c r="B110" s="10" t="s">
        <v>144</v>
      </c>
    </row>
    <row r="111" spans="1:32" ht="16.5">
      <c r="A111" s="1">
        <v>45661</v>
      </c>
      <c r="B111" s="9" t="s">
        <v>143</v>
      </c>
      <c r="D111">
        <f>SUM(F111:BJ111)</f>
        <v>8</v>
      </c>
      <c r="E111">
        <v>14</v>
      </c>
      <c r="F111">
        <v>1</v>
      </c>
      <c r="G111">
        <v>1</v>
      </c>
      <c r="H111">
        <v>1</v>
      </c>
      <c r="J111">
        <v>1</v>
      </c>
      <c r="N111">
        <v>1</v>
      </c>
      <c r="O111">
        <v>1</v>
      </c>
      <c r="Q111">
        <v>1</v>
      </c>
      <c r="R111">
        <v>1</v>
      </c>
    </row>
    <row r="112" spans="1:32" ht="16.5">
      <c r="A112" t="s">
        <v>192</v>
      </c>
      <c r="B112" s="4" t="s">
        <v>137</v>
      </c>
      <c r="C112" s="2" t="s">
        <v>191</v>
      </c>
      <c r="D112">
        <f t="shared" ref="D112:D113" si="3">SUM(F112:BJ112)</f>
        <v>4</v>
      </c>
      <c r="E112">
        <v>4</v>
      </c>
      <c r="G112">
        <v>1</v>
      </c>
      <c r="L112">
        <v>1</v>
      </c>
      <c r="M112">
        <v>1</v>
      </c>
      <c r="Q112">
        <v>1</v>
      </c>
    </row>
    <row r="113" spans="1:23">
      <c r="B113" s="3" t="s">
        <v>142</v>
      </c>
      <c r="C113" s="2" t="s">
        <v>190</v>
      </c>
      <c r="D113">
        <f t="shared" si="3"/>
        <v>10</v>
      </c>
      <c r="E113">
        <v>10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W113">
        <v>2</v>
      </c>
    </row>
    <row r="114" spans="1:23" ht="16.5">
      <c r="A114">
        <v>5</v>
      </c>
      <c r="B114" s="4" t="s">
        <v>149</v>
      </c>
      <c r="C114" s="2" t="s">
        <v>200</v>
      </c>
    </row>
    <row r="115" spans="1:23" ht="16.5">
      <c r="B115" s="5" t="s">
        <v>135</v>
      </c>
      <c r="C115" s="8" t="s">
        <v>213</v>
      </c>
    </row>
    <row r="118" spans="1:23" ht="16.5">
      <c r="B118" s="5" t="s">
        <v>146</v>
      </c>
      <c r="C118" s="8" t="s">
        <v>147</v>
      </c>
    </row>
    <row r="119" spans="1:23" ht="16.5">
      <c r="B119" s="4" t="s">
        <v>136</v>
      </c>
      <c r="C119" t="s">
        <v>193</v>
      </c>
    </row>
    <row r="120" spans="1:23">
      <c r="A120">
        <v>5</v>
      </c>
      <c r="B120" t="s">
        <v>138</v>
      </c>
      <c r="C120" t="s">
        <v>212</v>
      </c>
    </row>
    <row r="121" spans="1:23">
      <c r="B121" s="3" t="s">
        <v>140</v>
      </c>
      <c r="C121" t="s">
        <v>139</v>
      </c>
    </row>
    <row r="122" spans="1:23">
      <c r="B122" s="3" t="s">
        <v>141</v>
      </c>
      <c r="C122" t="s">
        <v>139</v>
      </c>
    </row>
    <row r="123" spans="1:23" ht="16.5">
      <c r="B123" s="4" t="s">
        <v>148</v>
      </c>
      <c r="C123" t="s">
        <v>147</v>
      </c>
    </row>
    <row r="124" spans="1:23" ht="16.5">
      <c r="B124" s="4" t="s">
        <v>151</v>
      </c>
      <c r="C124" t="s">
        <v>147</v>
      </c>
    </row>
    <row r="125" spans="1:23" ht="16.5">
      <c r="B125" s="4" t="s">
        <v>194</v>
      </c>
      <c r="C125" t="s">
        <v>195</v>
      </c>
    </row>
    <row r="126" spans="1:23" ht="16.5">
      <c r="B126" s="4" t="s">
        <v>196</v>
      </c>
      <c r="C126" t="s">
        <v>197</v>
      </c>
    </row>
    <row r="127" spans="1:23" ht="16.5">
      <c r="B127" s="4" t="s">
        <v>198</v>
      </c>
      <c r="C127" t="s">
        <v>199</v>
      </c>
    </row>
    <row r="129" spans="1:32">
      <c r="F129">
        <v>1</v>
      </c>
      <c r="J129">
        <v>5</v>
      </c>
      <c r="O129">
        <v>10</v>
      </c>
      <c r="T129">
        <v>15</v>
      </c>
      <c r="Y129">
        <v>20</v>
      </c>
      <c r="AD129">
        <v>25</v>
      </c>
    </row>
    <row r="130" spans="1:32">
      <c r="F130" s="6"/>
      <c r="G130" s="6"/>
      <c r="H130" s="6"/>
      <c r="I130" s="6"/>
      <c r="J130" t="s">
        <v>48</v>
      </c>
      <c r="K130" t="s">
        <v>49</v>
      </c>
      <c r="L130" s="6"/>
      <c r="M130" t="s">
        <v>50</v>
      </c>
      <c r="N130" s="6"/>
      <c r="P130" s="6"/>
      <c r="Q130" s="6"/>
      <c r="R130" t="s">
        <v>19</v>
      </c>
      <c r="S130" s="6"/>
      <c r="T130" t="s">
        <v>51</v>
      </c>
      <c r="V130" t="s">
        <v>52</v>
      </c>
      <c r="X130" t="s">
        <v>53</v>
      </c>
      <c r="Y130" t="s">
        <v>54</v>
      </c>
      <c r="AA130" t="s">
        <v>55</v>
      </c>
      <c r="AB130" t="s">
        <v>56</v>
      </c>
      <c r="AC130" t="s">
        <v>57</v>
      </c>
      <c r="AD130" t="s">
        <v>58</v>
      </c>
    </row>
    <row r="131" spans="1:32">
      <c r="D131" t="s">
        <v>3</v>
      </c>
      <c r="F131" t="s">
        <v>21</v>
      </c>
      <c r="G131" t="s">
        <v>59</v>
      </c>
      <c r="H131" t="s">
        <v>44</v>
      </c>
      <c r="I131" t="s">
        <v>60</v>
      </c>
      <c r="J131" t="s">
        <v>61</v>
      </c>
      <c r="K131" t="s">
        <v>62</v>
      </c>
      <c r="L131" t="s">
        <v>63</v>
      </c>
      <c r="M131" t="s">
        <v>64</v>
      </c>
      <c r="N131" s="2" t="s">
        <v>65</v>
      </c>
      <c r="O131" t="s">
        <v>66</v>
      </c>
      <c r="P131" t="s">
        <v>67</v>
      </c>
      <c r="Q131" t="s">
        <v>68</v>
      </c>
      <c r="R131" t="s">
        <v>69</v>
      </c>
      <c r="S131" t="s">
        <v>70</v>
      </c>
      <c r="T131" t="s">
        <v>71</v>
      </c>
      <c r="U131" t="s">
        <v>72</v>
      </c>
      <c r="V131" t="s">
        <v>73</v>
      </c>
      <c r="W131" t="s">
        <v>74</v>
      </c>
      <c r="X131" t="s">
        <v>75</v>
      </c>
      <c r="Y131" t="s">
        <v>76</v>
      </c>
      <c r="Z131" t="s">
        <v>77</v>
      </c>
      <c r="AA131" t="s">
        <v>78</v>
      </c>
      <c r="AB131" t="s">
        <v>79</v>
      </c>
      <c r="AC131" t="s">
        <v>80</v>
      </c>
      <c r="AD131" t="s">
        <v>81</v>
      </c>
      <c r="AE131" t="s">
        <v>79</v>
      </c>
      <c r="AF131" t="s">
        <v>82</v>
      </c>
    </row>
    <row r="132" spans="1:32">
      <c r="D132" t="s">
        <v>83</v>
      </c>
      <c r="E132">
        <f>SUM(F132:BJ132)</f>
        <v>44</v>
      </c>
      <c r="F132">
        <v>5</v>
      </c>
      <c r="G132">
        <v>5</v>
      </c>
      <c r="H132">
        <v>5</v>
      </c>
      <c r="I132">
        <v>3</v>
      </c>
      <c r="J132">
        <v>5</v>
      </c>
      <c r="K132">
        <v>1</v>
      </c>
      <c r="N132">
        <v>5</v>
      </c>
      <c r="O132">
        <v>4</v>
      </c>
      <c r="P132">
        <v>2</v>
      </c>
      <c r="Q132">
        <v>3</v>
      </c>
      <c r="R132">
        <v>4</v>
      </c>
      <c r="V132">
        <v>1</v>
      </c>
      <c r="X132">
        <v>1</v>
      </c>
    </row>
    <row r="133" spans="1:32">
      <c r="D133" t="s">
        <v>84</v>
      </c>
      <c r="E133">
        <f>SUM(F133:BJ133)</f>
        <v>92</v>
      </c>
      <c r="F133">
        <v>7</v>
      </c>
      <c r="G133">
        <v>8</v>
      </c>
      <c r="H133" s="6">
        <v>8</v>
      </c>
      <c r="I133">
        <v>7</v>
      </c>
      <c r="J133">
        <v>6</v>
      </c>
      <c r="K133">
        <v>4</v>
      </c>
      <c r="L133">
        <v>9</v>
      </c>
      <c r="M133">
        <v>5</v>
      </c>
      <c r="N133">
        <v>5</v>
      </c>
      <c r="O133">
        <v>2</v>
      </c>
      <c r="P133">
        <v>5</v>
      </c>
      <c r="Q133" s="6">
        <v>7</v>
      </c>
      <c r="R133">
        <v>8</v>
      </c>
      <c r="U133">
        <v>1</v>
      </c>
      <c r="W133">
        <v>7</v>
      </c>
      <c r="X133">
        <v>2</v>
      </c>
      <c r="AD133">
        <v>1</v>
      </c>
    </row>
    <row r="135" spans="1:32">
      <c r="A135" s="1">
        <v>45662</v>
      </c>
      <c r="D135">
        <f>SUM(F135:BJ135)</f>
        <v>7</v>
      </c>
      <c r="E135">
        <v>19</v>
      </c>
      <c r="F135">
        <v>1</v>
      </c>
      <c r="G135">
        <v>1</v>
      </c>
      <c r="H135">
        <v>1</v>
      </c>
      <c r="I135">
        <v>1</v>
      </c>
      <c r="J135">
        <v>1</v>
      </c>
      <c r="N135">
        <v>1</v>
      </c>
      <c r="O135">
        <v>1</v>
      </c>
    </row>
    <row r="136" spans="1:32" ht="16.5">
      <c r="A136" t="s">
        <v>91</v>
      </c>
      <c r="B136" s="4" t="s">
        <v>180</v>
      </c>
      <c r="C136" s="2" t="s">
        <v>154</v>
      </c>
      <c r="D136">
        <f t="shared" ref="D136:D137" si="4">SUM(F136:BJ136)</f>
        <v>7</v>
      </c>
      <c r="E136">
        <v>7</v>
      </c>
      <c r="F136">
        <v>2</v>
      </c>
      <c r="G136">
        <v>1</v>
      </c>
      <c r="K136">
        <v>1</v>
      </c>
      <c r="N136">
        <v>1</v>
      </c>
      <c r="O136">
        <v>1</v>
      </c>
      <c r="R136">
        <v>1</v>
      </c>
    </row>
    <row r="137" spans="1:32">
      <c r="B137" t="s">
        <v>181</v>
      </c>
      <c r="C137" s="2" t="s">
        <v>182</v>
      </c>
      <c r="D137">
        <f t="shared" si="4"/>
        <v>12</v>
      </c>
      <c r="E137">
        <v>12</v>
      </c>
      <c r="G137">
        <v>1</v>
      </c>
      <c r="H137">
        <v>1</v>
      </c>
      <c r="I137">
        <v>2</v>
      </c>
      <c r="J137">
        <v>2</v>
      </c>
      <c r="L137">
        <v>1</v>
      </c>
      <c r="M137">
        <v>1</v>
      </c>
      <c r="O137">
        <v>1</v>
      </c>
      <c r="R137">
        <v>1</v>
      </c>
      <c r="W137">
        <v>2</v>
      </c>
    </row>
    <row r="138" spans="1:32" ht="16.5">
      <c r="B138" s="5" t="s">
        <v>186</v>
      </c>
      <c r="C138" s="6" t="s">
        <v>187</v>
      </c>
    </row>
    <row r="139" spans="1:32" ht="16.5">
      <c r="B139" s="4" t="s">
        <v>216</v>
      </c>
      <c r="C139" t="s">
        <v>215</v>
      </c>
    </row>
    <row r="140" spans="1:32" ht="16.5">
      <c r="B140" s="4" t="s">
        <v>217</v>
      </c>
      <c r="C140" t="s">
        <v>218</v>
      </c>
    </row>
    <row r="141" spans="1:32" ht="16.5">
      <c r="B141" s="4" t="s">
        <v>219</v>
      </c>
      <c r="C141" s="2" t="s">
        <v>220</v>
      </c>
    </row>
    <row r="142" spans="1:32" ht="16.5">
      <c r="B142" s="4" t="s">
        <v>225</v>
      </c>
      <c r="C142" s="2" t="s">
        <v>226</v>
      </c>
    </row>
    <row r="143" spans="1:32" ht="16.5">
      <c r="B143" s="4"/>
      <c r="C143" s="2"/>
    </row>
    <row r="145" spans="1:30" ht="16.5">
      <c r="A145">
        <v>6</v>
      </c>
      <c r="B145" s="5" t="s">
        <v>201</v>
      </c>
      <c r="C145" s="8" t="s">
        <v>344</v>
      </c>
    </row>
    <row r="146" spans="1:30" ht="16.5">
      <c r="B146" s="4" t="s">
        <v>177</v>
      </c>
      <c r="C146" t="s">
        <v>154</v>
      </c>
    </row>
    <row r="147" spans="1:30" ht="16.5">
      <c r="B147" s="4" t="s">
        <v>178</v>
      </c>
      <c r="C147" t="s">
        <v>154</v>
      </c>
    </row>
    <row r="148" spans="1:30" ht="16.5">
      <c r="B148" s="4" t="s">
        <v>179</v>
      </c>
      <c r="C148" t="s">
        <v>154</v>
      </c>
    </row>
    <row r="149" spans="1:30">
      <c r="B149" t="s">
        <v>183</v>
      </c>
      <c r="C149" t="s">
        <v>182</v>
      </c>
    </row>
    <row r="150" spans="1:30">
      <c r="B150" t="s">
        <v>184</v>
      </c>
      <c r="C150" t="s">
        <v>182</v>
      </c>
    </row>
    <row r="151" spans="1:30">
      <c r="B151" s="3" t="s">
        <v>185</v>
      </c>
      <c r="C151" t="s">
        <v>134</v>
      </c>
    </row>
    <row r="152" spans="1:30" ht="16.5">
      <c r="B152" s="4" t="s">
        <v>214</v>
      </c>
      <c r="C152" t="s">
        <v>215</v>
      </c>
    </row>
    <row r="153" spans="1:30" ht="16.5">
      <c r="B153" s="4" t="s">
        <v>221</v>
      </c>
      <c r="C153" t="s">
        <v>222</v>
      </c>
    </row>
    <row r="154" spans="1:30" ht="16.5">
      <c r="B154" s="4" t="s">
        <v>223</v>
      </c>
      <c r="C154" t="s">
        <v>224</v>
      </c>
    </row>
    <row r="155" spans="1:30" ht="16.5">
      <c r="B155" s="4" t="s">
        <v>227</v>
      </c>
      <c r="C155" t="s">
        <v>228</v>
      </c>
    </row>
    <row r="156" spans="1:30" ht="16.5">
      <c r="B156" s="4" t="s">
        <v>229</v>
      </c>
      <c r="C156" t="s">
        <v>230</v>
      </c>
    </row>
    <row r="159" spans="1:30">
      <c r="F159">
        <v>1</v>
      </c>
      <c r="J159">
        <v>5</v>
      </c>
      <c r="O159">
        <v>10</v>
      </c>
      <c r="T159">
        <v>15</v>
      </c>
      <c r="Y159">
        <v>20</v>
      </c>
      <c r="AD159">
        <v>25</v>
      </c>
    </row>
    <row r="160" spans="1:30">
      <c r="F160" s="6"/>
      <c r="G160" s="6"/>
      <c r="H160" s="6"/>
      <c r="I160" s="6"/>
      <c r="J160" t="s">
        <v>48</v>
      </c>
      <c r="K160" t="s">
        <v>49</v>
      </c>
      <c r="L160" s="6"/>
      <c r="M160" t="s">
        <v>50</v>
      </c>
      <c r="N160" s="6"/>
      <c r="P160" s="6"/>
      <c r="Q160" s="6"/>
      <c r="R160" t="s">
        <v>19</v>
      </c>
      <c r="S160" s="6"/>
      <c r="T160" t="s">
        <v>51</v>
      </c>
      <c r="V160" t="s">
        <v>52</v>
      </c>
      <c r="X160" t="s">
        <v>53</v>
      </c>
      <c r="Y160" t="s">
        <v>54</v>
      </c>
      <c r="AA160" t="s">
        <v>55</v>
      </c>
      <c r="AB160" t="s">
        <v>56</v>
      </c>
      <c r="AC160" t="s">
        <v>57</v>
      </c>
      <c r="AD160" t="s">
        <v>58</v>
      </c>
    </row>
    <row r="161" spans="1:32">
      <c r="D161" t="s">
        <v>3</v>
      </c>
      <c r="F161" t="s">
        <v>21</v>
      </c>
      <c r="G161" t="s">
        <v>59</v>
      </c>
      <c r="H161" t="s">
        <v>44</v>
      </c>
      <c r="I161" t="s">
        <v>60</v>
      </c>
      <c r="J161" t="s">
        <v>61</v>
      </c>
      <c r="K161" t="s">
        <v>62</v>
      </c>
      <c r="L161" t="s">
        <v>63</v>
      </c>
      <c r="M161" t="s">
        <v>64</v>
      </c>
      <c r="N161" s="2" t="s">
        <v>65</v>
      </c>
      <c r="O161" t="s">
        <v>66</v>
      </c>
      <c r="P161" t="s">
        <v>67</v>
      </c>
      <c r="Q161" t="s">
        <v>68</v>
      </c>
      <c r="R161" t="s">
        <v>69</v>
      </c>
      <c r="S161" t="s">
        <v>70</v>
      </c>
      <c r="T161" t="s">
        <v>71</v>
      </c>
      <c r="U161" t="s">
        <v>72</v>
      </c>
      <c r="V161" t="s">
        <v>73</v>
      </c>
      <c r="W161" t="s">
        <v>74</v>
      </c>
      <c r="X161" t="s">
        <v>75</v>
      </c>
      <c r="Y161" t="s">
        <v>76</v>
      </c>
      <c r="Z161" t="s">
        <v>77</v>
      </c>
      <c r="AA161" t="s">
        <v>78</v>
      </c>
      <c r="AB161" t="s">
        <v>79</v>
      </c>
      <c r="AC161" t="s">
        <v>80</v>
      </c>
      <c r="AD161" t="s">
        <v>81</v>
      </c>
      <c r="AE161" t="s">
        <v>79</v>
      </c>
      <c r="AF161" t="s">
        <v>82</v>
      </c>
    </row>
    <row r="162" spans="1:32">
      <c r="D162" t="s">
        <v>83</v>
      </c>
      <c r="E162">
        <f>SUM(F162:BJ162)</f>
        <v>52</v>
      </c>
      <c r="F162">
        <v>6</v>
      </c>
      <c r="G162">
        <v>6</v>
      </c>
      <c r="H162">
        <v>5</v>
      </c>
      <c r="I162">
        <v>4</v>
      </c>
      <c r="J162">
        <v>6</v>
      </c>
      <c r="K162">
        <v>1</v>
      </c>
      <c r="N162">
        <v>5</v>
      </c>
      <c r="O162">
        <v>5</v>
      </c>
      <c r="P162">
        <v>3</v>
      </c>
      <c r="Q162">
        <v>4</v>
      </c>
      <c r="R162">
        <v>4</v>
      </c>
      <c r="V162">
        <v>1</v>
      </c>
      <c r="X162">
        <v>2</v>
      </c>
    </row>
    <row r="163" spans="1:32">
      <c r="D163" t="s">
        <v>84</v>
      </c>
      <c r="E163">
        <f>SUM(F163:BJ163)</f>
        <v>105</v>
      </c>
      <c r="F163">
        <v>8</v>
      </c>
      <c r="G163">
        <v>9</v>
      </c>
      <c r="H163" s="6">
        <v>10</v>
      </c>
      <c r="I163">
        <v>8</v>
      </c>
      <c r="J163">
        <v>7</v>
      </c>
      <c r="K163">
        <v>4</v>
      </c>
      <c r="L163" s="6">
        <v>10</v>
      </c>
      <c r="M163">
        <v>5</v>
      </c>
      <c r="N163">
        <v>5</v>
      </c>
      <c r="O163">
        <v>3</v>
      </c>
      <c r="P163">
        <v>6</v>
      </c>
      <c r="Q163" s="6">
        <v>8</v>
      </c>
      <c r="R163">
        <v>8</v>
      </c>
      <c r="U163">
        <v>2</v>
      </c>
      <c r="W163">
        <v>7</v>
      </c>
      <c r="X163">
        <v>4</v>
      </c>
      <c r="AD163">
        <v>1</v>
      </c>
    </row>
    <row r="165" spans="1:32" ht="16.5">
      <c r="A165" s="1">
        <v>45663</v>
      </c>
      <c r="B165" s="9" t="s">
        <v>211</v>
      </c>
      <c r="D165">
        <f>SUM(F165:BJ165)</f>
        <v>8</v>
      </c>
      <c r="E165">
        <v>13</v>
      </c>
      <c r="F165">
        <v>1</v>
      </c>
      <c r="G165">
        <v>1</v>
      </c>
      <c r="I165">
        <v>1</v>
      </c>
      <c r="J165">
        <v>1</v>
      </c>
      <c r="O165">
        <v>1</v>
      </c>
      <c r="P165">
        <v>1</v>
      </c>
      <c r="Q165">
        <v>1</v>
      </c>
      <c r="X165">
        <v>1</v>
      </c>
    </row>
    <row r="166" spans="1:32">
      <c r="A166" t="s">
        <v>249</v>
      </c>
      <c r="B166" s="3" t="s">
        <v>206</v>
      </c>
      <c r="C166" s="7" t="s">
        <v>248</v>
      </c>
      <c r="D166">
        <f t="shared" ref="D166:D167" si="5">SUM(F166:BJ166)</f>
        <v>4</v>
      </c>
      <c r="E166">
        <v>4</v>
      </c>
      <c r="F166">
        <v>1</v>
      </c>
      <c r="J166">
        <v>1</v>
      </c>
      <c r="X166">
        <v>2</v>
      </c>
    </row>
    <row r="167" spans="1:32">
      <c r="A167" t="s">
        <v>250</v>
      </c>
      <c r="B167" t="s">
        <v>209</v>
      </c>
      <c r="C167" s="2" t="s">
        <v>134</v>
      </c>
      <c r="D167">
        <f t="shared" si="5"/>
        <v>9</v>
      </c>
      <c r="E167">
        <v>9</v>
      </c>
      <c r="G167">
        <v>1</v>
      </c>
      <c r="H167">
        <v>2</v>
      </c>
      <c r="I167">
        <v>1</v>
      </c>
      <c r="L167">
        <v>1</v>
      </c>
      <c r="O167">
        <v>1</v>
      </c>
      <c r="P167">
        <v>1</v>
      </c>
      <c r="Q167">
        <v>1</v>
      </c>
      <c r="U167">
        <v>1</v>
      </c>
    </row>
    <row r="168" spans="1:32" ht="16.5">
      <c r="A168">
        <v>5</v>
      </c>
      <c r="B168" s="4" t="s">
        <v>232</v>
      </c>
      <c r="C168" t="s">
        <v>247</v>
      </c>
    </row>
    <row r="169" spans="1:32" ht="16.5">
      <c r="B169" s="4" t="s">
        <v>252</v>
      </c>
      <c r="C169" s="2" t="s">
        <v>253</v>
      </c>
    </row>
    <row r="172" spans="1:32" ht="16.5">
      <c r="B172" s="5" t="s">
        <v>202</v>
      </c>
      <c r="C172" s="8" t="s">
        <v>203</v>
      </c>
    </row>
    <row r="173" spans="1:32" ht="16.5">
      <c r="B173" s="4" t="s">
        <v>204</v>
      </c>
      <c r="C173" t="s">
        <v>251</v>
      </c>
    </row>
    <row r="174" spans="1:32" ht="16.5">
      <c r="B174" s="4" t="s">
        <v>205</v>
      </c>
      <c r="C174" t="s">
        <v>235</v>
      </c>
    </row>
    <row r="175" spans="1:32">
      <c r="B175" t="s">
        <v>207</v>
      </c>
      <c r="C175" t="s">
        <v>134</v>
      </c>
    </row>
    <row r="176" spans="1:32">
      <c r="B176" t="s">
        <v>210</v>
      </c>
      <c r="C176" t="s">
        <v>208</v>
      </c>
    </row>
    <row r="177" spans="1:32" ht="16.5">
      <c r="B177" s="4" t="s">
        <v>233</v>
      </c>
      <c r="C177" t="s">
        <v>234</v>
      </c>
    </row>
    <row r="178" spans="1:32" ht="16.5">
      <c r="B178" s="4" t="s">
        <v>236</v>
      </c>
      <c r="C178" t="s">
        <v>254</v>
      </c>
    </row>
    <row r="179" spans="1:32" ht="16.5">
      <c r="B179" s="4" t="s">
        <v>237</v>
      </c>
      <c r="C179" t="s">
        <v>226</v>
      </c>
    </row>
    <row r="180" spans="1:32" ht="16.5">
      <c r="B180" s="4" t="s">
        <v>255</v>
      </c>
      <c r="C180" t="s">
        <v>253</v>
      </c>
    </row>
    <row r="183" spans="1:32">
      <c r="F183">
        <v>1</v>
      </c>
      <c r="J183">
        <v>5</v>
      </c>
      <c r="O183">
        <v>10</v>
      </c>
      <c r="T183">
        <v>15</v>
      </c>
      <c r="Y183">
        <v>20</v>
      </c>
      <c r="AD183">
        <v>25</v>
      </c>
    </row>
    <row r="184" spans="1:32">
      <c r="F184" s="6"/>
      <c r="G184" s="6"/>
      <c r="H184" s="6"/>
      <c r="I184" s="6"/>
      <c r="J184" t="s">
        <v>48</v>
      </c>
      <c r="K184" t="s">
        <v>49</v>
      </c>
      <c r="L184" s="6"/>
      <c r="M184" t="s">
        <v>50</v>
      </c>
      <c r="N184" s="6"/>
      <c r="P184" s="6"/>
      <c r="Q184" s="6"/>
      <c r="R184" t="s">
        <v>19</v>
      </c>
      <c r="S184" s="6"/>
      <c r="T184" t="s">
        <v>51</v>
      </c>
      <c r="V184" t="s">
        <v>52</v>
      </c>
      <c r="X184" t="s">
        <v>53</v>
      </c>
      <c r="Y184" t="s">
        <v>54</v>
      </c>
      <c r="AA184" t="s">
        <v>55</v>
      </c>
      <c r="AB184" t="s">
        <v>56</v>
      </c>
      <c r="AC184" t="s">
        <v>57</v>
      </c>
      <c r="AD184" t="s">
        <v>58</v>
      </c>
    </row>
    <row r="185" spans="1:32">
      <c r="D185" t="s">
        <v>3</v>
      </c>
      <c r="F185" t="s">
        <v>21</v>
      </c>
      <c r="G185" t="s">
        <v>59</v>
      </c>
      <c r="H185" t="s">
        <v>44</v>
      </c>
      <c r="I185" t="s">
        <v>60</v>
      </c>
      <c r="J185" t="s">
        <v>61</v>
      </c>
      <c r="K185" t="s">
        <v>62</v>
      </c>
      <c r="L185" t="s">
        <v>63</v>
      </c>
      <c r="M185" t="s">
        <v>64</v>
      </c>
      <c r="N185" s="2" t="s">
        <v>65</v>
      </c>
      <c r="O185" t="s">
        <v>66</v>
      </c>
      <c r="P185" t="s">
        <v>67</v>
      </c>
      <c r="Q185" t="s">
        <v>68</v>
      </c>
      <c r="R185" t="s">
        <v>69</v>
      </c>
      <c r="S185" t="s">
        <v>70</v>
      </c>
      <c r="T185" t="s">
        <v>71</v>
      </c>
      <c r="U185" t="s">
        <v>72</v>
      </c>
      <c r="V185" t="s">
        <v>73</v>
      </c>
      <c r="W185" t="s">
        <v>74</v>
      </c>
      <c r="X185" t="s">
        <v>75</v>
      </c>
      <c r="Y185" t="s">
        <v>76</v>
      </c>
      <c r="Z185" t="s">
        <v>77</v>
      </c>
      <c r="AA185" t="s">
        <v>78</v>
      </c>
      <c r="AB185" t="s">
        <v>79</v>
      </c>
      <c r="AC185" t="s">
        <v>80</v>
      </c>
      <c r="AD185" t="s">
        <v>81</v>
      </c>
      <c r="AE185" t="s">
        <v>79</v>
      </c>
      <c r="AF185" t="s">
        <v>82</v>
      </c>
    </row>
    <row r="186" spans="1:32">
      <c r="D186" t="s">
        <v>83</v>
      </c>
      <c r="E186">
        <f>SUM(F186:BJ186)</f>
        <v>63</v>
      </c>
      <c r="F186">
        <v>7</v>
      </c>
      <c r="G186">
        <v>7</v>
      </c>
      <c r="H186">
        <v>6</v>
      </c>
      <c r="I186">
        <v>5</v>
      </c>
      <c r="J186">
        <v>7</v>
      </c>
      <c r="K186">
        <v>2</v>
      </c>
      <c r="N186">
        <v>6</v>
      </c>
      <c r="O186">
        <v>6</v>
      </c>
      <c r="P186">
        <v>4</v>
      </c>
      <c r="Q186">
        <v>4</v>
      </c>
      <c r="R186">
        <v>4</v>
      </c>
      <c r="S186">
        <v>1</v>
      </c>
      <c r="V186">
        <v>2</v>
      </c>
      <c r="X186">
        <v>2</v>
      </c>
    </row>
    <row r="187" spans="1:32">
      <c r="D187" t="s">
        <v>84</v>
      </c>
      <c r="E187">
        <f>SUM(F187:BJ187)</f>
        <v>125</v>
      </c>
      <c r="F187">
        <v>8</v>
      </c>
      <c r="G187" s="6">
        <v>12</v>
      </c>
      <c r="H187" s="6">
        <v>10</v>
      </c>
      <c r="I187" s="6">
        <v>10</v>
      </c>
      <c r="J187">
        <v>8</v>
      </c>
      <c r="K187">
        <v>6</v>
      </c>
      <c r="L187" s="6">
        <v>10</v>
      </c>
      <c r="M187">
        <v>7</v>
      </c>
      <c r="N187">
        <v>6</v>
      </c>
      <c r="O187">
        <v>5</v>
      </c>
      <c r="P187">
        <v>7</v>
      </c>
      <c r="Q187" s="6">
        <v>9</v>
      </c>
      <c r="R187">
        <v>8</v>
      </c>
      <c r="S187">
        <v>3</v>
      </c>
      <c r="U187">
        <v>2</v>
      </c>
      <c r="W187">
        <v>9</v>
      </c>
      <c r="X187">
        <v>4</v>
      </c>
      <c r="AD187">
        <v>1</v>
      </c>
    </row>
    <row r="189" spans="1:32">
      <c r="A189" s="1">
        <v>45664</v>
      </c>
      <c r="D189">
        <f>SUM(F189:BJ189)</f>
        <v>11</v>
      </c>
      <c r="E189">
        <v>20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N189">
        <v>1</v>
      </c>
      <c r="O189">
        <v>1</v>
      </c>
      <c r="P189">
        <v>1</v>
      </c>
      <c r="S189">
        <v>1</v>
      </c>
      <c r="V189">
        <v>1</v>
      </c>
    </row>
    <row r="190" spans="1:32" ht="16.5">
      <c r="A190" t="s">
        <v>188</v>
      </c>
      <c r="B190" s="5" t="s">
        <v>238</v>
      </c>
      <c r="C190" s="6" t="s">
        <v>257</v>
      </c>
      <c r="D190">
        <f t="shared" ref="D190:D191" si="6">SUM(F190:BJ190)</f>
        <v>5</v>
      </c>
      <c r="E190">
        <v>5</v>
      </c>
      <c r="G190" s="6">
        <v>1</v>
      </c>
      <c r="J190">
        <v>1</v>
      </c>
      <c r="M190">
        <v>1</v>
      </c>
      <c r="S190" s="6">
        <v>1</v>
      </c>
      <c r="W190">
        <v>1</v>
      </c>
    </row>
    <row r="191" spans="1:32">
      <c r="A191">
        <v>6</v>
      </c>
      <c r="B191" t="s">
        <v>245</v>
      </c>
      <c r="C191" s="2" t="s">
        <v>276</v>
      </c>
      <c r="D191">
        <f t="shared" si="6"/>
        <v>15</v>
      </c>
      <c r="E191">
        <v>15</v>
      </c>
      <c r="G191" s="6">
        <v>2</v>
      </c>
      <c r="I191">
        <v>2</v>
      </c>
      <c r="K191">
        <v>2</v>
      </c>
      <c r="M191">
        <v>1</v>
      </c>
      <c r="N191">
        <v>1</v>
      </c>
      <c r="O191">
        <v>2</v>
      </c>
      <c r="P191">
        <v>1</v>
      </c>
      <c r="Q191">
        <v>1</v>
      </c>
      <c r="S191" s="6">
        <v>2</v>
      </c>
      <c r="W191">
        <v>1</v>
      </c>
    </row>
    <row r="192" spans="1:32" ht="16.5">
      <c r="B192" s="4" t="s">
        <v>282</v>
      </c>
      <c r="C192" s="2" t="s">
        <v>283</v>
      </c>
    </row>
    <row r="193" spans="1:3" ht="16.5">
      <c r="B193" s="4" t="s">
        <v>284</v>
      </c>
      <c r="C193" t="s">
        <v>285</v>
      </c>
    </row>
    <row r="194" spans="1:3" ht="16.5">
      <c r="B194" s="4" t="s">
        <v>287</v>
      </c>
      <c r="C194" s="2" t="s">
        <v>288</v>
      </c>
    </row>
    <row r="197" spans="1:3" ht="16.5">
      <c r="B197" s="5" t="s">
        <v>261</v>
      </c>
      <c r="C197" s="8" t="s">
        <v>262</v>
      </c>
    </row>
    <row r="198" spans="1:3" ht="16.5">
      <c r="A198" s="8" t="s">
        <v>263</v>
      </c>
      <c r="B198" s="5" t="s">
        <v>258</v>
      </c>
      <c r="C198" s="8" t="s">
        <v>253</v>
      </c>
    </row>
    <row r="199" spans="1:3" ht="16.5">
      <c r="B199" s="4" t="s">
        <v>240</v>
      </c>
      <c r="C199" t="s">
        <v>239</v>
      </c>
    </row>
    <row r="200" spans="1:3" ht="16.5">
      <c r="B200" s="4" t="s">
        <v>241</v>
      </c>
      <c r="C200" t="s">
        <v>193</v>
      </c>
    </row>
    <row r="201" spans="1:3" ht="16.5">
      <c r="B201" s="4" t="s">
        <v>242</v>
      </c>
      <c r="C201" t="s">
        <v>239</v>
      </c>
    </row>
    <row r="202" spans="1:3">
      <c r="B202" s="3" t="s">
        <v>243</v>
      </c>
      <c r="C202" t="s">
        <v>275</v>
      </c>
    </row>
    <row r="203" spans="1:3">
      <c r="B203" s="3" t="s">
        <v>244</v>
      </c>
      <c r="C203" t="s">
        <v>275</v>
      </c>
    </row>
    <row r="204" spans="1:3">
      <c r="B204" t="s">
        <v>246</v>
      </c>
      <c r="C204" t="s">
        <v>277</v>
      </c>
    </row>
    <row r="205" spans="1:3" ht="16.5">
      <c r="B205" s="4" t="s">
        <v>278</v>
      </c>
      <c r="C205" t="s">
        <v>279</v>
      </c>
    </row>
    <row r="206" spans="1:3" ht="16.5">
      <c r="B206" s="4" t="s">
        <v>280</v>
      </c>
      <c r="C206" t="s">
        <v>281</v>
      </c>
    </row>
    <row r="207" spans="1:3" ht="16.5">
      <c r="B207" s="4" t="s">
        <v>286</v>
      </c>
      <c r="C207" t="s">
        <v>273</v>
      </c>
    </row>
    <row r="208" spans="1:3" ht="16.5">
      <c r="B208" s="4" t="s">
        <v>289</v>
      </c>
      <c r="C208" t="s">
        <v>290</v>
      </c>
    </row>
    <row r="209" spans="1:32" ht="16.5">
      <c r="B209" s="4" t="s">
        <v>291</v>
      </c>
      <c r="C209" t="s">
        <v>292</v>
      </c>
    </row>
    <row r="210" spans="1:32" ht="16.5">
      <c r="B210" s="4" t="s">
        <v>293</v>
      </c>
      <c r="C210" t="s">
        <v>294</v>
      </c>
    </row>
    <row r="211" spans="1:32" ht="16.5">
      <c r="B211" s="4" t="s">
        <v>295</v>
      </c>
      <c r="C211" t="s">
        <v>288</v>
      </c>
    </row>
    <row r="213" spans="1:32">
      <c r="F213">
        <v>1</v>
      </c>
      <c r="J213">
        <v>5</v>
      </c>
      <c r="O213">
        <v>10</v>
      </c>
      <c r="T213">
        <v>15</v>
      </c>
      <c r="Y213">
        <v>20</v>
      </c>
      <c r="AD213">
        <v>25</v>
      </c>
    </row>
    <row r="214" spans="1:32">
      <c r="F214" s="6"/>
      <c r="G214" s="6"/>
      <c r="H214" s="6"/>
      <c r="I214" s="6"/>
      <c r="J214" t="s">
        <v>48</v>
      </c>
      <c r="K214" t="s">
        <v>49</v>
      </c>
      <c r="L214" s="6"/>
      <c r="M214" t="s">
        <v>50</v>
      </c>
      <c r="N214" s="6"/>
      <c r="P214" s="6"/>
      <c r="Q214" s="6"/>
      <c r="R214" t="s">
        <v>19</v>
      </c>
      <c r="S214" s="6"/>
      <c r="T214" t="s">
        <v>51</v>
      </c>
      <c r="V214" t="s">
        <v>52</v>
      </c>
      <c r="X214" t="s">
        <v>53</v>
      </c>
      <c r="Y214" t="s">
        <v>54</v>
      </c>
      <c r="AA214" t="s">
        <v>55</v>
      </c>
      <c r="AB214" t="s">
        <v>56</v>
      </c>
      <c r="AC214" t="s">
        <v>57</v>
      </c>
      <c r="AD214" t="s">
        <v>58</v>
      </c>
    </row>
    <row r="215" spans="1:32">
      <c r="D215" t="s">
        <v>3</v>
      </c>
      <c r="F215" t="s">
        <v>21</v>
      </c>
      <c r="G215" t="s">
        <v>59</v>
      </c>
      <c r="H215" t="s">
        <v>44</v>
      </c>
      <c r="I215" t="s">
        <v>60</v>
      </c>
      <c r="J215" t="s">
        <v>61</v>
      </c>
      <c r="K215" t="s">
        <v>62</v>
      </c>
      <c r="L215" t="s">
        <v>63</v>
      </c>
      <c r="M215" t="s">
        <v>64</v>
      </c>
      <c r="N215" s="2" t="s">
        <v>65</v>
      </c>
      <c r="O215" t="s">
        <v>66</v>
      </c>
      <c r="P215" t="s">
        <v>67</v>
      </c>
      <c r="Q215" t="s">
        <v>68</v>
      </c>
      <c r="R215" t="s">
        <v>69</v>
      </c>
      <c r="S215" t="s">
        <v>70</v>
      </c>
      <c r="T215" t="s">
        <v>71</v>
      </c>
      <c r="U215" t="s">
        <v>72</v>
      </c>
      <c r="V215" t="s">
        <v>73</v>
      </c>
      <c r="W215" t="s">
        <v>74</v>
      </c>
      <c r="X215" t="s">
        <v>75</v>
      </c>
      <c r="Y215" t="s">
        <v>76</v>
      </c>
      <c r="Z215" t="s">
        <v>77</v>
      </c>
      <c r="AA215" t="s">
        <v>78</v>
      </c>
      <c r="AB215" t="s">
        <v>79</v>
      </c>
      <c r="AC215" t="s">
        <v>80</v>
      </c>
      <c r="AD215" t="s">
        <v>81</v>
      </c>
      <c r="AE215" t="s">
        <v>79</v>
      </c>
      <c r="AF215" t="s">
        <v>82</v>
      </c>
    </row>
    <row r="216" spans="1:32">
      <c r="D216" t="s">
        <v>83</v>
      </c>
      <c r="E216">
        <f>SUM(F216:BJ216)</f>
        <v>72</v>
      </c>
      <c r="F216">
        <v>7</v>
      </c>
      <c r="G216" s="6">
        <v>8</v>
      </c>
      <c r="H216">
        <v>7</v>
      </c>
      <c r="I216">
        <v>6</v>
      </c>
      <c r="J216">
        <v>8</v>
      </c>
      <c r="K216">
        <v>2</v>
      </c>
      <c r="M216">
        <v>1</v>
      </c>
      <c r="N216">
        <v>7</v>
      </c>
      <c r="O216">
        <v>7</v>
      </c>
      <c r="P216">
        <v>5</v>
      </c>
      <c r="Q216">
        <v>4</v>
      </c>
      <c r="R216">
        <v>4</v>
      </c>
      <c r="S216">
        <v>1</v>
      </c>
      <c r="V216">
        <v>2</v>
      </c>
      <c r="X216">
        <v>3</v>
      </c>
    </row>
    <row r="217" spans="1:32">
      <c r="D217" t="s">
        <v>84</v>
      </c>
      <c r="E217">
        <f>SUM(F217:BJ217)</f>
        <v>144</v>
      </c>
      <c r="F217">
        <v>9</v>
      </c>
      <c r="G217" s="6">
        <v>14</v>
      </c>
      <c r="H217" s="6">
        <v>13</v>
      </c>
      <c r="I217" s="6">
        <v>13</v>
      </c>
      <c r="J217">
        <v>8</v>
      </c>
      <c r="K217">
        <v>6</v>
      </c>
      <c r="L217" s="6">
        <v>11</v>
      </c>
      <c r="M217">
        <v>9</v>
      </c>
      <c r="N217">
        <v>8</v>
      </c>
      <c r="O217">
        <v>6</v>
      </c>
      <c r="P217">
        <v>8</v>
      </c>
      <c r="Q217" s="6">
        <v>9</v>
      </c>
      <c r="R217">
        <v>8</v>
      </c>
      <c r="S217">
        <v>3</v>
      </c>
      <c r="U217">
        <v>2</v>
      </c>
      <c r="V217">
        <v>1</v>
      </c>
      <c r="W217" s="6">
        <v>10</v>
      </c>
      <c r="X217">
        <v>5</v>
      </c>
      <c r="AD217">
        <v>1</v>
      </c>
    </row>
    <row r="219" spans="1:32">
      <c r="A219" s="1">
        <v>45665</v>
      </c>
      <c r="D219">
        <f>SUM(F219:BJ219)</f>
        <v>9</v>
      </c>
      <c r="E219">
        <v>19</v>
      </c>
      <c r="G219">
        <v>1</v>
      </c>
      <c r="H219">
        <v>1</v>
      </c>
      <c r="I219">
        <v>1</v>
      </c>
      <c r="J219">
        <v>1</v>
      </c>
      <c r="M219">
        <v>1</v>
      </c>
      <c r="N219">
        <v>1</v>
      </c>
      <c r="O219">
        <v>1</v>
      </c>
      <c r="P219">
        <v>1</v>
      </c>
      <c r="X219">
        <v>1</v>
      </c>
    </row>
    <row r="220" spans="1:32" ht="16.5">
      <c r="A220" t="s">
        <v>189</v>
      </c>
      <c r="B220" s="4" t="s">
        <v>264</v>
      </c>
      <c r="C220" s="2" t="s">
        <v>260</v>
      </c>
      <c r="D220">
        <f t="shared" ref="D220:D221" si="7">SUM(F220:BJ220)</f>
        <v>5</v>
      </c>
      <c r="E220">
        <v>5</v>
      </c>
      <c r="G220">
        <v>1</v>
      </c>
      <c r="L220">
        <v>1</v>
      </c>
      <c r="N220">
        <v>2</v>
      </c>
      <c r="X220">
        <v>1</v>
      </c>
    </row>
    <row r="221" spans="1:32">
      <c r="A221">
        <v>7</v>
      </c>
      <c r="B221" t="s">
        <v>270</v>
      </c>
      <c r="C221" s="2" t="s">
        <v>296</v>
      </c>
      <c r="D221">
        <f t="shared" si="7"/>
        <v>14</v>
      </c>
      <c r="E221">
        <v>14</v>
      </c>
      <c r="F221">
        <v>1</v>
      </c>
      <c r="G221">
        <v>1</v>
      </c>
      <c r="H221" s="6">
        <v>3</v>
      </c>
      <c r="I221" s="6">
        <v>3</v>
      </c>
      <c r="M221">
        <v>2</v>
      </c>
      <c r="O221">
        <v>1</v>
      </c>
      <c r="P221">
        <v>1</v>
      </c>
      <c r="V221">
        <v>1</v>
      </c>
      <c r="W221">
        <v>1</v>
      </c>
    </row>
    <row r="222" spans="1:32" ht="16.5">
      <c r="B222" s="4" t="s">
        <v>312</v>
      </c>
      <c r="C222" s="2" t="s">
        <v>313</v>
      </c>
      <c r="H222" s="6"/>
    </row>
    <row r="223" spans="1:32" ht="16.5">
      <c r="B223" s="5" t="s">
        <v>259</v>
      </c>
      <c r="C223" s="11" t="s">
        <v>317</v>
      </c>
    </row>
    <row r="224" spans="1:32" ht="16.5">
      <c r="B224" s="4" t="s">
        <v>324</v>
      </c>
      <c r="C224" s="2" t="s">
        <v>311</v>
      </c>
    </row>
    <row r="227" spans="1:3" ht="16.5">
      <c r="B227" s="5" t="s">
        <v>272</v>
      </c>
      <c r="C227" s="8" t="s">
        <v>274</v>
      </c>
    </row>
    <row r="228" spans="1:3" ht="16.5">
      <c r="B228" s="4" t="s">
        <v>265</v>
      </c>
      <c r="C228" t="s">
        <v>316</v>
      </c>
    </row>
    <row r="229" spans="1:3" ht="16.5">
      <c r="B229" s="4" t="s">
        <v>266</v>
      </c>
      <c r="C229" t="s">
        <v>260</v>
      </c>
    </row>
    <row r="230" spans="1:3">
      <c r="B230" t="s">
        <v>267</v>
      </c>
      <c r="C230" t="s">
        <v>323</v>
      </c>
    </row>
    <row r="231" spans="1:3">
      <c r="B231" s="3" t="s">
        <v>269</v>
      </c>
      <c r="C231" t="s">
        <v>323</v>
      </c>
    </row>
    <row r="232" spans="1:3">
      <c r="B232" t="s">
        <v>271</v>
      </c>
      <c r="C232" t="s">
        <v>268</v>
      </c>
    </row>
    <row r="233" spans="1:3" ht="16.5">
      <c r="B233" s="4" t="s">
        <v>310</v>
      </c>
      <c r="C233" t="s">
        <v>311</v>
      </c>
    </row>
    <row r="234" spans="1:3" ht="16.5">
      <c r="A234" t="s">
        <v>327</v>
      </c>
      <c r="B234" s="4" t="s">
        <v>314</v>
      </c>
      <c r="C234" t="s">
        <v>315</v>
      </c>
    </row>
    <row r="235" spans="1:3" ht="16.5">
      <c r="B235" s="4" t="s">
        <v>318</v>
      </c>
      <c r="C235" t="s">
        <v>311</v>
      </c>
    </row>
    <row r="236" spans="1:3" ht="16.5">
      <c r="B236" s="4" t="s">
        <v>319</v>
      </c>
      <c r="C236" t="s">
        <v>320</v>
      </c>
    </row>
    <row r="237" spans="1:3" ht="16.5">
      <c r="A237" t="s">
        <v>327</v>
      </c>
      <c r="B237" s="4" t="s">
        <v>321</v>
      </c>
      <c r="C237" t="s">
        <v>322</v>
      </c>
    </row>
    <row r="238" spans="1:3" ht="16.5">
      <c r="B238" s="4" t="s">
        <v>325</v>
      </c>
      <c r="C238" t="s">
        <v>326</v>
      </c>
    </row>
    <row r="239" spans="1:3" ht="16.5">
      <c r="B239" s="4" t="s">
        <v>328</v>
      </c>
      <c r="C239" t="s">
        <v>311</v>
      </c>
    </row>
    <row r="240" spans="1:3" ht="16.5">
      <c r="B240" s="4" t="s">
        <v>329</v>
      </c>
      <c r="C240" t="s">
        <v>322</v>
      </c>
    </row>
    <row r="242" spans="1:32">
      <c r="F242">
        <v>1</v>
      </c>
      <c r="J242">
        <v>5</v>
      </c>
      <c r="O242">
        <v>10</v>
      </c>
      <c r="T242">
        <v>15</v>
      </c>
      <c r="Y242">
        <v>20</v>
      </c>
      <c r="AD242">
        <v>25</v>
      </c>
    </row>
    <row r="243" spans="1:32">
      <c r="F243" s="6"/>
      <c r="G243" s="6"/>
      <c r="H243" s="6"/>
      <c r="I243" s="6"/>
      <c r="J243" t="s">
        <v>48</v>
      </c>
      <c r="K243" t="s">
        <v>49</v>
      </c>
      <c r="L243" s="6"/>
      <c r="M243" t="s">
        <v>50</v>
      </c>
      <c r="N243" s="6"/>
      <c r="P243" s="6"/>
      <c r="Q243" s="6"/>
      <c r="R243" t="s">
        <v>19</v>
      </c>
      <c r="S243" s="6"/>
      <c r="T243" t="s">
        <v>51</v>
      </c>
      <c r="V243" t="s">
        <v>52</v>
      </c>
      <c r="X243" t="s">
        <v>53</v>
      </c>
      <c r="Y243" t="s">
        <v>54</v>
      </c>
      <c r="AA243" t="s">
        <v>55</v>
      </c>
      <c r="AB243" t="s">
        <v>56</v>
      </c>
      <c r="AC243" t="s">
        <v>57</v>
      </c>
      <c r="AD243" t="s">
        <v>58</v>
      </c>
    </row>
    <row r="244" spans="1:32">
      <c r="D244" t="s">
        <v>3</v>
      </c>
      <c r="F244" t="s">
        <v>21</v>
      </c>
      <c r="G244" t="s">
        <v>59</v>
      </c>
      <c r="H244" t="s">
        <v>44</v>
      </c>
      <c r="I244" t="s">
        <v>60</v>
      </c>
      <c r="J244" t="s">
        <v>61</v>
      </c>
      <c r="K244" t="s">
        <v>62</v>
      </c>
      <c r="L244" t="s">
        <v>63</v>
      </c>
      <c r="M244" t="s">
        <v>64</v>
      </c>
      <c r="N244" s="2" t="s">
        <v>65</v>
      </c>
      <c r="O244" t="s">
        <v>66</v>
      </c>
      <c r="P244" t="s">
        <v>67</v>
      </c>
      <c r="Q244" t="s">
        <v>68</v>
      </c>
      <c r="R244" t="s">
        <v>69</v>
      </c>
      <c r="S244" t="s">
        <v>70</v>
      </c>
      <c r="T244" t="s">
        <v>71</v>
      </c>
      <c r="U244" t="s">
        <v>72</v>
      </c>
      <c r="V244" t="s">
        <v>73</v>
      </c>
      <c r="W244" t="s">
        <v>74</v>
      </c>
      <c r="X244" t="s">
        <v>75</v>
      </c>
      <c r="Y244" t="s">
        <v>76</v>
      </c>
      <c r="Z244" t="s">
        <v>77</v>
      </c>
      <c r="AA244" t="s">
        <v>78</v>
      </c>
      <c r="AB244" t="s">
        <v>79</v>
      </c>
      <c r="AC244" t="s">
        <v>80</v>
      </c>
      <c r="AD244" t="s">
        <v>81</v>
      </c>
      <c r="AE244" t="s">
        <v>79</v>
      </c>
      <c r="AF244" t="s">
        <v>82</v>
      </c>
    </row>
    <row r="245" spans="1:32">
      <c r="D245" t="s">
        <v>83</v>
      </c>
      <c r="E245">
        <f>SUM(F245:BJ245)</f>
        <v>79</v>
      </c>
      <c r="F245">
        <v>8</v>
      </c>
      <c r="G245" s="6">
        <v>9</v>
      </c>
      <c r="H245">
        <v>8</v>
      </c>
      <c r="I245">
        <v>7</v>
      </c>
      <c r="J245">
        <v>9</v>
      </c>
      <c r="K245">
        <v>2</v>
      </c>
      <c r="M245">
        <v>1</v>
      </c>
      <c r="N245">
        <v>8</v>
      </c>
      <c r="O245">
        <v>8</v>
      </c>
      <c r="P245">
        <v>5</v>
      </c>
      <c r="Q245">
        <v>4</v>
      </c>
      <c r="R245">
        <v>4</v>
      </c>
      <c r="S245">
        <v>1</v>
      </c>
      <c r="V245">
        <v>2</v>
      </c>
      <c r="X245">
        <v>3</v>
      </c>
    </row>
    <row r="246" spans="1:32">
      <c r="D246" t="s">
        <v>84</v>
      </c>
      <c r="E246">
        <f>SUM(F246:BJ246)</f>
        <v>158</v>
      </c>
      <c r="F246">
        <v>11</v>
      </c>
      <c r="G246" s="6">
        <v>16</v>
      </c>
      <c r="H246" s="6">
        <v>15</v>
      </c>
      <c r="I246" s="6">
        <v>15</v>
      </c>
      <c r="J246">
        <v>9</v>
      </c>
      <c r="K246">
        <v>8</v>
      </c>
      <c r="L246" s="6">
        <v>11</v>
      </c>
      <c r="M246">
        <v>9</v>
      </c>
      <c r="N246">
        <v>9</v>
      </c>
      <c r="O246">
        <v>6</v>
      </c>
      <c r="P246">
        <v>9</v>
      </c>
      <c r="Q246" s="6">
        <v>9</v>
      </c>
      <c r="R246">
        <v>8</v>
      </c>
      <c r="S246">
        <v>3</v>
      </c>
      <c r="U246">
        <v>3</v>
      </c>
      <c r="V246">
        <v>1</v>
      </c>
      <c r="W246" s="6">
        <v>10</v>
      </c>
      <c r="X246">
        <v>5</v>
      </c>
      <c r="AD246">
        <v>1</v>
      </c>
    </row>
    <row r="248" spans="1:32" ht="16.5">
      <c r="A248" s="1">
        <v>45666</v>
      </c>
      <c r="B248" s="9" t="s">
        <v>297</v>
      </c>
      <c r="D248">
        <f>SUM(F248:BJ248)</f>
        <v>7</v>
      </c>
      <c r="E248">
        <v>14</v>
      </c>
      <c r="F248">
        <v>1</v>
      </c>
      <c r="G248">
        <v>1</v>
      </c>
      <c r="H248">
        <v>1</v>
      </c>
      <c r="I248">
        <v>1</v>
      </c>
      <c r="J248">
        <v>1</v>
      </c>
      <c r="N248">
        <v>1</v>
      </c>
      <c r="O248">
        <v>1</v>
      </c>
    </row>
    <row r="249" spans="1:32">
      <c r="A249" t="s">
        <v>351</v>
      </c>
      <c r="B249" s="3" t="s">
        <v>301</v>
      </c>
      <c r="C249" s="2" t="s">
        <v>350</v>
      </c>
      <c r="D249">
        <f t="shared" ref="D249:D250" si="8">SUM(F249:BJ249)</f>
        <v>3</v>
      </c>
      <c r="E249">
        <v>3</v>
      </c>
      <c r="F249">
        <v>1</v>
      </c>
      <c r="G249">
        <v>1</v>
      </c>
      <c r="U249">
        <v>1</v>
      </c>
    </row>
    <row r="250" spans="1:32">
      <c r="B250" t="s">
        <v>304</v>
      </c>
      <c r="C250" t="s">
        <v>342</v>
      </c>
      <c r="D250">
        <f t="shared" si="8"/>
        <v>11</v>
      </c>
      <c r="E250">
        <v>11</v>
      </c>
      <c r="F250">
        <v>1</v>
      </c>
      <c r="G250">
        <v>1</v>
      </c>
      <c r="H250">
        <v>2</v>
      </c>
      <c r="I250">
        <v>2</v>
      </c>
      <c r="J250">
        <v>1</v>
      </c>
      <c r="K250">
        <v>2</v>
      </c>
      <c r="N250">
        <v>1</v>
      </c>
      <c r="P250">
        <v>1</v>
      </c>
    </row>
    <row r="251" spans="1:32" ht="16.5">
      <c r="A251">
        <v>7</v>
      </c>
      <c r="B251" s="5" t="s">
        <v>297</v>
      </c>
      <c r="C251" s="11" t="s">
        <v>343</v>
      </c>
    </row>
    <row r="254" spans="1:32" ht="16.5">
      <c r="B254" s="12" t="s">
        <v>331</v>
      </c>
      <c r="C254" s="13" t="s">
        <v>320</v>
      </c>
    </row>
    <row r="255" spans="1:32" ht="16.5">
      <c r="B255" s="4" t="s">
        <v>299</v>
      </c>
      <c r="C255" t="s">
        <v>298</v>
      </c>
    </row>
    <row r="256" spans="1:32" ht="16.5">
      <c r="B256" s="4" t="s">
        <v>300</v>
      </c>
      <c r="C256" t="s">
        <v>158</v>
      </c>
    </row>
    <row r="257" spans="2:32">
      <c r="B257" t="s">
        <v>302</v>
      </c>
      <c r="C257" t="s">
        <v>323</v>
      </c>
    </row>
    <row r="258" spans="2:32">
      <c r="B258" t="s">
        <v>305</v>
      </c>
      <c r="C258" t="s">
        <v>303</v>
      </c>
    </row>
    <row r="259" spans="2:32" ht="16.5">
      <c r="B259" s="4" t="s">
        <v>306</v>
      </c>
      <c r="C259" t="s">
        <v>307</v>
      </c>
    </row>
    <row r="260" spans="2:32">
      <c r="B260" s="3" t="s">
        <v>308</v>
      </c>
      <c r="C260" t="s">
        <v>307</v>
      </c>
    </row>
    <row r="261" spans="2:32" ht="16.5">
      <c r="B261" s="4" t="s">
        <v>309</v>
      </c>
      <c r="C261" t="s">
        <v>307</v>
      </c>
    </row>
    <row r="262" spans="2:32" ht="16.5">
      <c r="B262" s="4" t="s">
        <v>352</v>
      </c>
      <c r="C262" t="s">
        <v>353</v>
      </c>
    </row>
    <row r="263" spans="2:32" ht="16.5">
      <c r="B263" s="4" t="s">
        <v>354</v>
      </c>
      <c r="C263" t="s">
        <v>355</v>
      </c>
    </row>
    <row r="264" spans="2:32" ht="16.5">
      <c r="B264" s="4" t="s">
        <v>356</v>
      </c>
      <c r="C264" t="s">
        <v>357</v>
      </c>
    </row>
    <row r="267" spans="2:32">
      <c r="F267">
        <v>1</v>
      </c>
      <c r="J267">
        <v>5</v>
      </c>
      <c r="O267">
        <v>10</v>
      </c>
      <c r="T267">
        <v>15</v>
      </c>
      <c r="Y267">
        <v>20</v>
      </c>
      <c r="AD267">
        <v>25</v>
      </c>
    </row>
    <row r="268" spans="2:32">
      <c r="F268" s="6"/>
      <c r="G268" s="6"/>
      <c r="H268" s="6"/>
      <c r="I268" s="6"/>
      <c r="J268" t="s">
        <v>48</v>
      </c>
      <c r="K268" t="s">
        <v>49</v>
      </c>
      <c r="L268" s="6"/>
      <c r="M268" t="s">
        <v>50</v>
      </c>
      <c r="N268" s="6"/>
      <c r="P268" s="6"/>
      <c r="Q268" s="6"/>
      <c r="R268" t="s">
        <v>19</v>
      </c>
      <c r="S268" s="6"/>
      <c r="T268" t="s">
        <v>51</v>
      </c>
      <c r="V268" t="s">
        <v>52</v>
      </c>
      <c r="X268" t="s">
        <v>53</v>
      </c>
      <c r="Y268" t="s">
        <v>54</v>
      </c>
      <c r="AA268" t="s">
        <v>55</v>
      </c>
      <c r="AB268" t="s">
        <v>56</v>
      </c>
      <c r="AC268" t="s">
        <v>57</v>
      </c>
      <c r="AD268" t="s">
        <v>58</v>
      </c>
    </row>
    <row r="269" spans="2:32">
      <c r="D269" t="s">
        <v>3</v>
      </c>
      <c r="F269" t="s">
        <v>21</v>
      </c>
      <c r="G269" t="s">
        <v>59</v>
      </c>
      <c r="H269" t="s">
        <v>44</v>
      </c>
      <c r="I269" t="s">
        <v>60</v>
      </c>
      <c r="J269" t="s">
        <v>61</v>
      </c>
      <c r="K269" t="s">
        <v>62</v>
      </c>
      <c r="L269" t="s">
        <v>63</v>
      </c>
      <c r="M269" t="s">
        <v>64</v>
      </c>
      <c r="N269" s="2" t="s">
        <v>65</v>
      </c>
      <c r="O269" t="s">
        <v>66</v>
      </c>
      <c r="P269" t="s">
        <v>67</v>
      </c>
      <c r="Q269" t="s">
        <v>68</v>
      </c>
      <c r="R269" t="s">
        <v>69</v>
      </c>
      <c r="S269" t="s">
        <v>70</v>
      </c>
      <c r="T269" t="s">
        <v>71</v>
      </c>
      <c r="U269" t="s">
        <v>72</v>
      </c>
      <c r="V269" t="s">
        <v>73</v>
      </c>
      <c r="W269" t="s">
        <v>74</v>
      </c>
      <c r="X269" t="s">
        <v>75</v>
      </c>
      <c r="Y269" t="s">
        <v>76</v>
      </c>
      <c r="Z269" t="s">
        <v>77</v>
      </c>
      <c r="AA269" t="s">
        <v>78</v>
      </c>
      <c r="AB269" t="s">
        <v>79</v>
      </c>
      <c r="AC269" t="s">
        <v>80</v>
      </c>
      <c r="AD269" t="s">
        <v>81</v>
      </c>
      <c r="AE269" t="s">
        <v>79</v>
      </c>
      <c r="AF269" t="s">
        <v>82</v>
      </c>
    </row>
    <row r="270" spans="2:32">
      <c r="D270" t="s">
        <v>83</v>
      </c>
      <c r="E270">
        <f>SUM(F270:BJ270)</f>
        <v>86</v>
      </c>
      <c r="F270">
        <v>9</v>
      </c>
      <c r="G270" s="6">
        <v>10</v>
      </c>
      <c r="H270">
        <v>9</v>
      </c>
      <c r="I270">
        <v>8</v>
      </c>
      <c r="J270">
        <v>10</v>
      </c>
      <c r="K270">
        <v>2</v>
      </c>
      <c r="M270">
        <v>1</v>
      </c>
      <c r="N270">
        <v>9</v>
      </c>
      <c r="O270">
        <v>9</v>
      </c>
      <c r="P270">
        <v>5</v>
      </c>
      <c r="Q270">
        <v>4</v>
      </c>
      <c r="R270">
        <v>4</v>
      </c>
      <c r="S270">
        <v>1</v>
      </c>
      <c r="V270">
        <v>2</v>
      </c>
      <c r="X270">
        <v>3</v>
      </c>
    </row>
    <row r="271" spans="2:32">
      <c r="D271" t="s">
        <v>84</v>
      </c>
      <c r="E271">
        <f>SUM(F271:BJ271)</f>
        <v>173</v>
      </c>
      <c r="F271" s="6">
        <v>13</v>
      </c>
      <c r="G271" s="6">
        <v>18</v>
      </c>
      <c r="H271" s="6">
        <v>16</v>
      </c>
      <c r="I271" s="6">
        <v>16</v>
      </c>
      <c r="J271">
        <v>10</v>
      </c>
      <c r="K271">
        <v>9</v>
      </c>
      <c r="L271" s="6">
        <v>11</v>
      </c>
      <c r="M271">
        <v>10</v>
      </c>
      <c r="N271">
        <v>10</v>
      </c>
      <c r="O271">
        <v>7</v>
      </c>
      <c r="P271">
        <v>10</v>
      </c>
      <c r="Q271" s="6">
        <v>10</v>
      </c>
      <c r="R271">
        <v>8</v>
      </c>
      <c r="S271">
        <v>3</v>
      </c>
      <c r="U271">
        <v>3</v>
      </c>
      <c r="V271">
        <v>1</v>
      </c>
      <c r="W271" s="6">
        <v>11</v>
      </c>
      <c r="X271">
        <v>5</v>
      </c>
      <c r="Y271">
        <v>1</v>
      </c>
      <c r="AD271">
        <v>1</v>
      </c>
    </row>
    <row r="273" spans="1:25" ht="16.5">
      <c r="A273" s="1">
        <v>45667</v>
      </c>
      <c r="B273" s="9" t="s">
        <v>341</v>
      </c>
      <c r="D273">
        <f>SUM(F273:BJ273)</f>
        <v>7</v>
      </c>
      <c r="E273">
        <v>15</v>
      </c>
      <c r="F273">
        <v>1</v>
      </c>
      <c r="G273">
        <v>1</v>
      </c>
      <c r="H273">
        <v>1</v>
      </c>
      <c r="I273">
        <v>1</v>
      </c>
      <c r="J273">
        <v>1</v>
      </c>
      <c r="N273">
        <v>1</v>
      </c>
      <c r="O273">
        <v>1</v>
      </c>
    </row>
    <row r="274" spans="1:25" ht="16.5">
      <c r="A274" t="s">
        <v>256</v>
      </c>
      <c r="B274" s="5" t="s">
        <v>332</v>
      </c>
      <c r="C274" s="6" t="s">
        <v>333</v>
      </c>
      <c r="D274">
        <f t="shared" ref="D274:D275" si="9">SUM(F274:BJ274)</f>
        <v>4</v>
      </c>
      <c r="E274">
        <v>4</v>
      </c>
      <c r="G274">
        <v>1</v>
      </c>
      <c r="H274">
        <v>1</v>
      </c>
      <c r="M274">
        <v>1</v>
      </c>
      <c r="W274">
        <v>1</v>
      </c>
    </row>
    <row r="275" spans="1:25">
      <c r="B275" s="3" t="s">
        <v>335</v>
      </c>
      <c r="C275" t="s">
        <v>336</v>
      </c>
      <c r="D275">
        <f t="shared" si="9"/>
        <v>11</v>
      </c>
      <c r="E275">
        <v>11</v>
      </c>
      <c r="F275">
        <v>2</v>
      </c>
      <c r="G275">
        <v>1</v>
      </c>
      <c r="I275">
        <v>1</v>
      </c>
      <c r="J275">
        <v>1</v>
      </c>
      <c r="K275">
        <v>1</v>
      </c>
      <c r="N275">
        <v>1</v>
      </c>
      <c r="O275">
        <v>1</v>
      </c>
      <c r="P275">
        <v>1</v>
      </c>
      <c r="Q275">
        <v>1</v>
      </c>
      <c r="Y275">
        <v>1</v>
      </c>
    </row>
    <row r="276" spans="1:25">
      <c r="B276" s="3" t="s">
        <v>348</v>
      </c>
      <c r="C276" s="2" t="s">
        <v>349</v>
      </c>
    </row>
    <row r="277" spans="1:25" ht="16.5">
      <c r="A277">
        <v>5</v>
      </c>
      <c r="B277" s="4" t="s">
        <v>347</v>
      </c>
      <c r="C277" t="s">
        <v>371</v>
      </c>
    </row>
    <row r="280" spans="1:25" ht="16.5">
      <c r="B280" s="5" t="s">
        <v>345</v>
      </c>
      <c r="C280" s="8" t="s">
        <v>346</v>
      </c>
    </row>
    <row r="281" spans="1:25" ht="16.5">
      <c r="B281" s="4" t="s">
        <v>334</v>
      </c>
      <c r="C281" t="s">
        <v>333</v>
      </c>
    </row>
    <row r="282" spans="1:25">
      <c r="B282" s="3" t="s">
        <v>339</v>
      </c>
      <c r="C282" t="s">
        <v>370</v>
      </c>
    </row>
    <row r="283" spans="1:25">
      <c r="B283" t="s">
        <v>337</v>
      </c>
      <c r="C283" t="s">
        <v>275</v>
      </c>
    </row>
    <row r="284" spans="1:25">
      <c r="B284" t="s">
        <v>340</v>
      </c>
      <c r="C284" t="s">
        <v>338</v>
      </c>
    </row>
    <row r="285" spans="1:25" ht="16.5">
      <c r="B285" s="4" t="s">
        <v>372</v>
      </c>
      <c r="C285" t="s">
        <v>368</v>
      </c>
    </row>
    <row r="286" spans="1:25" ht="16.5">
      <c r="B286" s="4" t="s">
        <v>373</v>
      </c>
      <c r="C286" t="s">
        <v>374</v>
      </c>
    </row>
    <row r="287" spans="1:25" ht="16.5">
      <c r="B287" s="4" t="s">
        <v>375</v>
      </c>
      <c r="C287" t="s">
        <v>374</v>
      </c>
    </row>
    <row r="288" spans="1:25" ht="16.5">
      <c r="B288" s="4" t="s">
        <v>376</v>
      </c>
      <c r="C288" t="s">
        <v>377</v>
      </c>
    </row>
    <row r="289" spans="1:32" ht="16.5">
      <c r="B289" s="4" t="s">
        <v>378</v>
      </c>
      <c r="C289" t="s">
        <v>379</v>
      </c>
    </row>
    <row r="290" spans="1:32" ht="16.5">
      <c r="B290" s="4" t="s">
        <v>380</v>
      </c>
      <c r="C290" t="s">
        <v>381</v>
      </c>
    </row>
    <row r="293" spans="1:32">
      <c r="F293">
        <v>1</v>
      </c>
      <c r="J293">
        <v>5</v>
      </c>
      <c r="O293">
        <v>10</v>
      </c>
      <c r="T293">
        <v>15</v>
      </c>
      <c r="Y293">
        <v>20</v>
      </c>
      <c r="AD293">
        <v>25</v>
      </c>
    </row>
    <row r="294" spans="1:32">
      <c r="F294" s="6"/>
      <c r="G294" s="6"/>
      <c r="H294" s="6"/>
      <c r="I294" s="6"/>
      <c r="J294" t="s">
        <v>48</v>
      </c>
      <c r="K294" t="s">
        <v>49</v>
      </c>
      <c r="L294" s="6"/>
      <c r="M294" t="s">
        <v>50</v>
      </c>
      <c r="N294" s="6"/>
      <c r="P294" s="6"/>
      <c r="Q294" s="6"/>
      <c r="R294" t="s">
        <v>19</v>
      </c>
      <c r="S294" s="6"/>
      <c r="T294" t="s">
        <v>51</v>
      </c>
      <c r="V294" t="s">
        <v>52</v>
      </c>
      <c r="X294" t="s">
        <v>53</v>
      </c>
      <c r="Y294" t="s">
        <v>54</v>
      </c>
      <c r="AA294" t="s">
        <v>55</v>
      </c>
      <c r="AB294" t="s">
        <v>56</v>
      </c>
      <c r="AC294" t="s">
        <v>57</v>
      </c>
      <c r="AD294" t="s">
        <v>58</v>
      </c>
    </row>
    <row r="295" spans="1:32">
      <c r="D295" t="s">
        <v>3</v>
      </c>
      <c r="F295" t="s">
        <v>21</v>
      </c>
      <c r="G295" t="s">
        <v>59</v>
      </c>
      <c r="H295" t="s">
        <v>44</v>
      </c>
      <c r="I295" t="s">
        <v>60</v>
      </c>
      <c r="J295" t="s">
        <v>61</v>
      </c>
      <c r="K295" t="s">
        <v>62</v>
      </c>
      <c r="L295" t="s">
        <v>63</v>
      </c>
      <c r="M295" t="s">
        <v>64</v>
      </c>
      <c r="N295" s="2" t="s">
        <v>65</v>
      </c>
      <c r="O295" t="s">
        <v>66</v>
      </c>
      <c r="P295" t="s">
        <v>67</v>
      </c>
      <c r="Q295" t="s">
        <v>68</v>
      </c>
      <c r="R295" t="s">
        <v>69</v>
      </c>
      <c r="S295" t="s">
        <v>70</v>
      </c>
      <c r="T295" t="s">
        <v>71</v>
      </c>
      <c r="U295" t="s">
        <v>72</v>
      </c>
      <c r="V295" t="s">
        <v>73</v>
      </c>
      <c r="W295" t="s">
        <v>74</v>
      </c>
      <c r="X295" t="s">
        <v>75</v>
      </c>
      <c r="Y295" t="s">
        <v>76</v>
      </c>
      <c r="Z295" t="s">
        <v>77</v>
      </c>
      <c r="AA295" t="s">
        <v>78</v>
      </c>
      <c r="AB295" t="s">
        <v>79</v>
      </c>
      <c r="AC295" t="s">
        <v>80</v>
      </c>
      <c r="AD295" t="s">
        <v>81</v>
      </c>
      <c r="AE295" t="s">
        <v>79</v>
      </c>
      <c r="AF295" t="s">
        <v>82</v>
      </c>
    </row>
    <row r="296" spans="1:32">
      <c r="D296" t="s">
        <v>83</v>
      </c>
      <c r="E296">
        <f>SUM(F296:BJ296)</f>
        <v>94</v>
      </c>
      <c r="F296">
        <v>10</v>
      </c>
      <c r="G296" s="6">
        <v>11</v>
      </c>
      <c r="H296">
        <v>10</v>
      </c>
      <c r="I296">
        <v>9</v>
      </c>
      <c r="J296">
        <v>11</v>
      </c>
      <c r="K296">
        <v>2</v>
      </c>
      <c r="M296">
        <v>1</v>
      </c>
      <c r="N296">
        <v>10</v>
      </c>
      <c r="O296">
        <v>10</v>
      </c>
      <c r="P296">
        <v>5</v>
      </c>
      <c r="Q296">
        <v>4</v>
      </c>
      <c r="R296">
        <v>5</v>
      </c>
      <c r="S296">
        <v>1</v>
      </c>
      <c r="V296">
        <v>2</v>
      </c>
      <c r="X296">
        <v>3</v>
      </c>
    </row>
    <row r="297" spans="1:32">
      <c r="D297" t="s">
        <v>84</v>
      </c>
      <c r="E297">
        <f>SUM(F297:BJ297)</f>
        <v>195</v>
      </c>
      <c r="F297" s="6">
        <v>15</v>
      </c>
      <c r="G297" s="6">
        <v>21</v>
      </c>
      <c r="H297" s="6">
        <v>18</v>
      </c>
      <c r="I297" s="6">
        <v>17</v>
      </c>
      <c r="J297" s="6">
        <v>11</v>
      </c>
      <c r="K297" s="6">
        <v>11</v>
      </c>
      <c r="L297" s="6">
        <v>12</v>
      </c>
      <c r="M297">
        <v>11</v>
      </c>
      <c r="N297">
        <v>12</v>
      </c>
      <c r="O297">
        <v>7</v>
      </c>
      <c r="P297">
        <v>11</v>
      </c>
      <c r="Q297" s="6">
        <v>10</v>
      </c>
      <c r="R297">
        <v>11</v>
      </c>
      <c r="S297">
        <v>3</v>
      </c>
      <c r="U297">
        <v>4</v>
      </c>
      <c r="V297">
        <v>1</v>
      </c>
      <c r="W297" s="6">
        <v>13</v>
      </c>
      <c r="X297">
        <v>5</v>
      </c>
      <c r="Y297">
        <v>1</v>
      </c>
      <c r="AD297">
        <v>1</v>
      </c>
    </row>
    <row r="299" spans="1:32" ht="16.5">
      <c r="A299" s="1">
        <v>45668</v>
      </c>
      <c r="B299" s="9" t="s">
        <v>359</v>
      </c>
      <c r="D299">
        <f>SUM(F299:BJ299)</f>
        <v>8</v>
      </c>
      <c r="E299">
        <v>22</v>
      </c>
      <c r="F299">
        <v>1</v>
      </c>
      <c r="G299">
        <v>1</v>
      </c>
      <c r="H299">
        <v>1</v>
      </c>
      <c r="I299">
        <v>1</v>
      </c>
      <c r="J299">
        <v>1</v>
      </c>
      <c r="N299">
        <v>1</v>
      </c>
      <c r="O299">
        <v>1</v>
      </c>
      <c r="R299">
        <v>1</v>
      </c>
    </row>
    <row r="300" spans="1:32">
      <c r="A300" t="s">
        <v>330</v>
      </c>
      <c r="B300" t="s">
        <v>362</v>
      </c>
      <c r="C300" s="2" t="s">
        <v>409</v>
      </c>
      <c r="D300">
        <f t="shared" ref="D300:D301" si="10">SUM(F300:BJ300)</f>
        <v>6</v>
      </c>
      <c r="E300">
        <v>6</v>
      </c>
      <c r="H300">
        <v>2</v>
      </c>
      <c r="I300">
        <v>1</v>
      </c>
      <c r="K300">
        <v>2</v>
      </c>
      <c r="L300">
        <v>1</v>
      </c>
    </row>
    <row r="301" spans="1:32" ht="16.5">
      <c r="B301" s="4" t="s">
        <v>416</v>
      </c>
      <c r="C301" s="2" t="s">
        <v>417</v>
      </c>
      <c r="D301">
        <f t="shared" si="10"/>
        <v>16</v>
      </c>
      <c r="E301">
        <v>16</v>
      </c>
      <c r="F301">
        <v>2</v>
      </c>
      <c r="G301" s="6">
        <v>3</v>
      </c>
      <c r="J301">
        <v>1</v>
      </c>
      <c r="M301">
        <v>1</v>
      </c>
      <c r="N301">
        <v>2</v>
      </c>
      <c r="P301">
        <v>1</v>
      </c>
      <c r="R301" s="6">
        <v>3</v>
      </c>
      <c r="U301">
        <v>1</v>
      </c>
      <c r="W301">
        <v>2</v>
      </c>
    </row>
    <row r="302" spans="1:32" ht="16.5">
      <c r="B302" s="4" t="s">
        <v>418</v>
      </c>
      <c r="C302" t="s">
        <v>419</v>
      </c>
    </row>
    <row r="303" spans="1:32" ht="16.5">
      <c r="B303" s="4" t="s">
        <v>420</v>
      </c>
      <c r="C303" s="2" t="s">
        <v>402</v>
      </c>
    </row>
    <row r="304" spans="1:32" ht="16.5">
      <c r="B304" s="4" t="s">
        <v>422</v>
      </c>
      <c r="C304" s="2" t="s">
        <v>423</v>
      </c>
    </row>
    <row r="305" spans="1:3" ht="16.5">
      <c r="B305" s="4" t="s">
        <v>433</v>
      </c>
      <c r="C305" s="2" t="s">
        <v>434</v>
      </c>
    </row>
    <row r="306" spans="1:3" ht="16.5">
      <c r="B306" s="4"/>
      <c r="C306" s="2"/>
    </row>
    <row r="308" spans="1:3" ht="16.5">
      <c r="B308" s="5" t="s">
        <v>385</v>
      </c>
      <c r="C308" s="8" t="s">
        <v>374</v>
      </c>
    </row>
    <row r="309" spans="1:3" ht="16.5">
      <c r="A309" t="s">
        <v>386</v>
      </c>
      <c r="B309" s="5" t="s">
        <v>367</v>
      </c>
      <c r="C309" s="8" t="s">
        <v>369</v>
      </c>
    </row>
    <row r="310" spans="1:3" ht="16.5">
      <c r="B310" s="5" t="s">
        <v>365</v>
      </c>
      <c r="C310" s="8" t="s">
        <v>366</v>
      </c>
    </row>
    <row r="311" spans="1:3">
      <c r="B311" t="s">
        <v>360</v>
      </c>
      <c r="C311" t="s">
        <v>361</v>
      </c>
    </row>
    <row r="312" spans="1:3">
      <c r="B312" t="s">
        <v>363</v>
      </c>
      <c r="C312" t="s">
        <v>361</v>
      </c>
    </row>
    <row r="313" spans="1:3">
      <c r="B313" t="s">
        <v>364</v>
      </c>
      <c r="C313" t="s">
        <v>361</v>
      </c>
    </row>
    <row r="314" spans="1:3" ht="16.5">
      <c r="B314" s="4" t="s">
        <v>410</v>
      </c>
      <c r="C314" t="s">
        <v>411</v>
      </c>
    </row>
    <row r="315" spans="1:3" ht="16.5">
      <c r="B315" s="4" t="s">
        <v>412</v>
      </c>
      <c r="C315" t="s">
        <v>411</v>
      </c>
    </row>
    <row r="316" spans="1:3" ht="16.5">
      <c r="B316" s="4" t="s">
        <v>413</v>
      </c>
      <c r="C316" t="s">
        <v>402</v>
      </c>
    </row>
    <row r="317" spans="1:3" ht="16.5">
      <c r="B317" s="4" t="s">
        <v>414</v>
      </c>
      <c r="C317" t="s">
        <v>415</v>
      </c>
    </row>
    <row r="318" spans="1:3" ht="16.5">
      <c r="B318" s="4" t="s">
        <v>421</v>
      </c>
      <c r="C318" t="s">
        <v>415</v>
      </c>
    </row>
    <row r="319" spans="1:3" ht="16.5">
      <c r="B319" s="4" t="s">
        <v>424</v>
      </c>
      <c r="C319" t="s">
        <v>425</v>
      </c>
    </row>
    <row r="320" spans="1:3" ht="16.5">
      <c r="B320" s="4" t="s">
        <v>426</v>
      </c>
      <c r="C320" t="s">
        <v>427</v>
      </c>
    </row>
    <row r="321" spans="1:32" ht="16.5">
      <c r="B321" s="4" t="s">
        <v>428</v>
      </c>
      <c r="C321" t="s">
        <v>429</v>
      </c>
    </row>
    <row r="322" spans="1:32" ht="16.5">
      <c r="B322" s="4" t="s">
        <v>430</v>
      </c>
      <c r="C322" t="s">
        <v>431</v>
      </c>
    </row>
    <row r="323" spans="1:32" ht="16.5">
      <c r="B323" s="4" t="s">
        <v>432</v>
      </c>
      <c r="C323" t="s">
        <v>405</v>
      </c>
    </row>
    <row r="326" spans="1:32">
      <c r="F326">
        <v>1</v>
      </c>
      <c r="J326">
        <v>5</v>
      </c>
      <c r="O326">
        <v>10</v>
      </c>
      <c r="T326">
        <v>15</v>
      </c>
      <c r="Y326">
        <v>20</v>
      </c>
      <c r="AD326">
        <v>25</v>
      </c>
    </row>
    <row r="327" spans="1:32">
      <c r="F327" s="6"/>
      <c r="G327" s="6"/>
      <c r="H327" s="6"/>
      <c r="I327" s="6"/>
      <c r="J327" t="s">
        <v>48</v>
      </c>
      <c r="K327" t="s">
        <v>49</v>
      </c>
      <c r="L327" s="6"/>
      <c r="M327" t="s">
        <v>50</v>
      </c>
      <c r="N327" s="6"/>
      <c r="P327" s="6"/>
      <c r="Q327" s="6"/>
      <c r="R327" t="s">
        <v>19</v>
      </c>
      <c r="S327" s="6"/>
      <c r="T327" t="s">
        <v>51</v>
      </c>
      <c r="V327" t="s">
        <v>52</v>
      </c>
      <c r="X327" t="s">
        <v>53</v>
      </c>
      <c r="Y327" t="s">
        <v>54</v>
      </c>
      <c r="AA327" t="s">
        <v>55</v>
      </c>
      <c r="AB327" t="s">
        <v>56</v>
      </c>
      <c r="AC327" t="s">
        <v>57</v>
      </c>
      <c r="AD327" t="s">
        <v>58</v>
      </c>
    </row>
    <row r="328" spans="1:32">
      <c r="D328" t="s">
        <v>3</v>
      </c>
      <c r="F328" t="s">
        <v>21</v>
      </c>
      <c r="G328" t="s">
        <v>59</v>
      </c>
      <c r="H328" t="s">
        <v>44</v>
      </c>
      <c r="I328" t="s">
        <v>60</v>
      </c>
      <c r="J328" t="s">
        <v>61</v>
      </c>
      <c r="K328" t="s">
        <v>62</v>
      </c>
      <c r="L328" t="s">
        <v>63</v>
      </c>
      <c r="M328" t="s">
        <v>64</v>
      </c>
      <c r="N328" s="2" t="s">
        <v>65</v>
      </c>
      <c r="O328" t="s">
        <v>66</v>
      </c>
      <c r="P328" t="s">
        <v>67</v>
      </c>
      <c r="Q328" t="s">
        <v>68</v>
      </c>
      <c r="R328" t="s">
        <v>69</v>
      </c>
      <c r="S328" t="s">
        <v>70</v>
      </c>
      <c r="T328" t="s">
        <v>71</v>
      </c>
      <c r="U328" t="s">
        <v>72</v>
      </c>
      <c r="V328" t="s">
        <v>73</v>
      </c>
      <c r="W328" t="s">
        <v>74</v>
      </c>
      <c r="X328" t="s">
        <v>75</v>
      </c>
      <c r="Y328" t="s">
        <v>76</v>
      </c>
      <c r="Z328" t="s">
        <v>77</v>
      </c>
      <c r="AA328" t="s">
        <v>78</v>
      </c>
      <c r="AB328" t="s">
        <v>79</v>
      </c>
      <c r="AC328" t="s">
        <v>80</v>
      </c>
      <c r="AD328" t="s">
        <v>81</v>
      </c>
      <c r="AE328" t="s">
        <v>79</v>
      </c>
      <c r="AF328" t="s">
        <v>82</v>
      </c>
    </row>
    <row r="329" spans="1:32">
      <c r="D329" t="s">
        <v>83</v>
      </c>
      <c r="E329">
        <f>SUM(F329:BJ329)</f>
        <v>106</v>
      </c>
      <c r="F329">
        <v>11</v>
      </c>
      <c r="G329" s="6">
        <v>12</v>
      </c>
      <c r="H329">
        <v>11</v>
      </c>
      <c r="I329">
        <v>10</v>
      </c>
      <c r="J329">
        <v>12</v>
      </c>
      <c r="K329">
        <v>2</v>
      </c>
      <c r="M329">
        <v>1</v>
      </c>
      <c r="N329">
        <v>11</v>
      </c>
      <c r="O329">
        <v>11</v>
      </c>
      <c r="P329">
        <v>6</v>
      </c>
      <c r="Q329">
        <v>5</v>
      </c>
      <c r="R329">
        <v>6</v>
      </c>
      <c r="S329">
        <v>1</v>
      </c>
      <c r="V329">
        <v>3</v>
      </c>
      <c r="X329">
        <v>4</v>
      </c>
    </row>
    <row r="330" spans="1:32">
      <c r="D330" t="s">
        <v>84</v>
      </c>
      <c r="E330">
        <f>SUM(F330:BJ330)</f>
        <v>212</v>
      </c>
      <c r="F330" s="6">
        <v>17</v>
      </c>
      <c r="G330" s="6">
        <v>22</v>
      </c>
      <c r="H330" s="6">
        <v>19</v>
      </c>
      <c r="I330" s="6">
        <v>17</v>
      </c>
      <c r="J330" s="6">
        <v>13</v>
      </c>
      <c r="K330" s="6">
        <v>12</v>
      </c>
      <c r="L330" s="6">
        <v>12</v>
      </c>
      <c r="M330">
        <v>11</v>
      </c>
      <c r="N330" s="6">
        <v>13</v>
      </c>
      <c r="O330">
        <v>7</v>
      </c>
      <c r="P330" s="6">
        <v>13</v>
      </c>
      <c r="Q330" s="6">
        <v>11</v>
      </c>
      <c r="R330">
        <v>11</v>
      </c>
      <c r="S330">
        <v>3</v>
      </c>
      <c r="U330">
        <v>5</v>
      </c>
      <c r="V330">
        <v>1</v>
      </c>
      <c r="W330" s="6">
        <v>15</v>
      </c>
      <c r="X330">
        <v>8</v>
      </c>
      <c r="Y330">
        <v>1</v>
      </c>
      <c r="AD330">
        <v>1</v>
      </c>
    </row>
    <row r="332" spans="1:32">
      <c r="A332" s="1">
        <v>45669</v>
      </c>
      <c r="D332">
        <f>SUM(F332:BJ332)</f>
        <v>12</v>
      </c>
      <c r="E332">
        <v>17</v>
      </c>
      <c r="F332">
        <v>1</v>
      </c>
      <c r="G332">
        <v>1</v>
      </c>
      <c r="H332">
        <v>1</v>
      </c>
      <c r="I332">
        <v>1</v>
      </c>
      <c r="J332">
        <v>1</v>
      </c>
      <c r="N332">
        <v>1</v>
      </c>
      <c r="O332">
        <v>1</v>
      </c>
      <c r="P332">
        <v>1</v>
      </c>
      <c r="Q332">
        <v>1</v>
      </c>
      <c r="R332">
        <v>1</v>
      </c>
      <c r="V332">
        <v>1</v>
      </c>
      <c r="X332">
        <v>1</v>
      </c>
    </row>
    <row r="333" spans="1:32" ht="16.5">
      <c r="A333" t="s">
        <v>453</v>
      </c>
      <c r="B333" s="4" t="s">
        <v>389</v>
      </c>
      <c r="C333" s="2" t="s">
        <v>452</v>
      </c>
      <c r="D333">
        <f t="shared" ref="D333:D334" si="11">SUM(F333:BJ333)</f>
        <v>6</v>
      </c>
      <c r="E333">
        <v>6</v>
      </c>
      <c r="F333">
        <v>1</v>
      </c>
      <c r="H333">
        <v>1</v>
      </c>
      <c r="J333">
        <v>1</v>
      </c>
      <c r="K333">
        <v>1</v>
      </c>
      <c r="U333">
        <v>1</v>
      </c>
      <c r="X333" s="6">
        <v>1</v>
      </c>
    </row>
    <row r="334" spans="1:32" ht="16.5">
      <c r="B334" s="4" t="s">
        <v>391</v>
      </c>
      <c r="C334" s="2" t="s">
        <v>406</v>
      </c>
      <c r="D334">
        <f t="shared" si="11"/>
        <v>11</v>
      </c>
      <c r="E334">
        <v>11</v>
      </c>
      <c r="G334">
        <v>1</v>
      </c>
      <c r="J334">
        <v>1</v>
      </c>
      <c r="N334">
        <v>1</v>
      </c>
      <c r="P334">
        <v>2</v>
      </c>
      <c r="Q334">
        <v>1</v>
      </c>
      <c r="R334">
        <v>1</v>
      </c>
      <c r="W334">
        <v>2</v>
      </c>
      <c r="X334" s="6">
        <v>2</v>
      </c>
    </row>
    <row r="335" spans="1:32">
      <c r="B335" t="s">
        <v>399</v>
      </c>
      <c r="C335" s="2" t="s">
        <v>397</v>
      </c>
    </row>
    <row r="336" spans="1:32">
      <c r="B336" s="3" t="s">
        <v>403</v>
      </c>
      <c r="C336" s="2" t="s">
        <v>445</v>
      </c>
    </row>
    <row r="337" spans="1:3" ht="16.5">
      <c r="B337" s="4" t="s">
        <v>446</v>
      </c>
      <c r="C337" s="2" t="s">
        <v>447</v>
      </c>
    </row>
    <row r="338" spans="1:3" ht="16.5">
      <c r="B338" s="4" t="s">
        <v>404</v>
      </c>
      <c r="C338" s="2" t="s">
        <v>448</v>
      </c>
    </row>
    <row r="341" spans="1:3" ht="16.5">
      <c r="A341">
        <v>5</v>
      </c>
      <c r="B341" s="5" t="s">
        <v>383</v>
      </c>
      <c r="C341" s="8" t="s">
        <v>436</v>
      </c>
    </row>
    <row r="342" spans="1:3" ht="16.5">
      <c r="B342" s="4" t="s">
        <v>387</v>
      </c>
      <c r="C342" t="s">
        <v>388</v>
      </c>
    </row>
    <row r="343" spans="1:3" ht="16.5">
      <c r="B343" s="4" t="s">
        <v>392</v>
      </c>
      <c r="C343" t="s">
        <v>390</v>
      </c>
    </row>
    <row r="344" spans="1:3" ht="16.5">
      <c r="B344" s="4" t="s">
        <v>393</v>
      </c>
      <c r="C344" t="s">
        <v>384</v>
      </c>
    </row>
    <row r="345" spans="1:3" ht="16.5">
      <c r="B345" s="4" t="s">
        <v>394</v>
      </c>
      <c r="C345" t="s">
        <v>395</v>
      </c>
    </row>
    <row r="346" spans="1:3">
      <c r="B346" t="s">
        <v>396</v>
      </c>
      <c r="C346" t="s">
        <v>408</v>
      </c>
    </row>
    <row r="347" spans="1:3">
      <c r="B347" t="s">
        <v>398</v>
      </c>
      <c r="C347" t="s">
        <v>401</v>
      </c>
    </row>
    <row r="348" spans="1:3">
      <c r="B348" t="s">
        <v>400</v>
      </c>
      <c r="C348" t="s">
        <v>442</v>
      </c>
    </row>
    <row r="349" spans="1:3" ht="16.5">
      <c r="B349" s="4" t="s">
        <v>407</v>
      </c>
      <c r="C349" t="s">
        <v>405</v>
      </c>
    </row>
    <row r="350" spans="1:3" ht="16.5">
      <c r="B350" s="4" t="s">
        <v>443</v>
      </c>
      <c r="C350" t="s">
        <v>444</v>
      </c>
    </row>
    <row r="351" spans="1:3" ht="16.5">
      <c r="B351" s="4" t="s">
        <v>449</v>
      </c>
      <c r="C351" t="s">
        <v>450</v>
      </c>
    </row>
    <row r="353" spans="1:32">
      <c r="F353">
        <v>1</v>
      </c>
      <c r="J353">
        <v>5</v>
      </c>
      <c r="O353">
        <v>10</v>
      </c>
      <c r="T353">
        <v>15</v>
      </c>
      <c r="Y353">
        <v>20</v>
      </c>
      <c r="AD353">
        <v>25</v>
      </c>
    </row>
    <row r="354" spans="1:32">
      <c r="F354" s="6"/>
      <c r="G354" s="6"/>
      <c r="H354" s="6"/>
      <c r="I354" s="6"/>
      <c r="J354" t="s">
        <v>48</v>
      </c>
      <c r="K354" t="s">
        <v>49</v>
      </c>
      <c r="L354" s="6"/>
      <c r="M354" t="s">
        <v>50</v>
      </c>
      <c r="N354" s="6"/>
      <c r="P354" s="6"/>
      <c r="Q354" s="6"/>
      <c r="R354" t="s">
        <v>19</v>
      </c>
      <c r="S354" s="6"/>
      <c r="T354" t="s">
        <v>51</v>
      </c>
      <c r="V354" t="s">
        <v>52</v>
      </c>
      <c r="X354" t="s">
        <v>53</v>
      </c>
      <c r="Y354" t="s">
        <v>54</v>
      </c>
      <c r="AA354" t="s">
        <v>55</v>
      </c>
      <c r="AB354" t="s">
        <v>56</v>
      </c>
      <c r="AC354" t="s">
        <v>57</v>
      </c>
      <c r="AD354" t="s">
        <v>58</v>
      </c>
    </row>
    <row r="355" spans="1:32">
      <c r="D355" t="s">
        <v>3</v>
      </c>
      <c r="F355" t="s">
        <v>21</v>
      </c>
      <c r="G355" t="s">
        <v>59</v>
      </c>
      <c r="H355" t="s">
        <v>44</v>
      </c>
      <c r="I355" t="s">
        <v>60</v>
      </c>
      <c r="J355" t="s">
        <v>61</v>
      </c>
      <c r="K355" t="s">
        <v>62</v>
      </c>
      <c r="L355" t="s">
        <v>63</v>
      </c>
      <c r="M355" t="s">
        <v>64</v>
      </c>
      <c r="N355" s="2" t="s">
        <v>65</v>
      </c>
      <c r="O355" t="s">
        <v>66</v>
      </c>
      <c r="P355" t="s">
        <v>67</v>
      </c>
      <c r="Q355" t="s">
        <v>68</v>
      </c>
      <c r="R355" t="s">
        <v>69</v>
      </c>
      <c r="S355" t="s">
        <v>70</v>
      </c>
      <c r="T355" t="s">
        <v>71</v>
      </c>
      <c r="U355" t="s">
        <v>72</v>
      </c>
      <c r="V355" t="s">
        <v>73</v>
      </c>
      <c r="W355" t="s">
        <v>74</v>
      </c>
      <c r="X355" t="s">
        <v>75</v>
      </c>
      <c r="Y355" t="s">
        <v>76</v>
      </c>
      <c r="Z355" t="s">
        <v>77</v>
      </c>
      <c r="AA355" t="s">
        <v>78</v>
      </c>
      <c r="AB355" t="s">
        <v>79</v>
      </c>
      <c r="AC355" t="s">
        <v>80</v>
      </c>
      <c r="AD355" t="s">
        <v>81</v>
      </c>
      <c r="AE355" t="s">
        <v>79</v>
      </c>
      <c r="AF355" t="s">
        <v>82</v>
      </c>
    </row>
    <row r="356" spans="1:32">
      <c r="D356" t="s">
        <v>83</v>
      </c>
      <c r="E356">
        <f>SUM(F356:BJ356)</f>
        <v>112</v>
      </c>
      <c r="F356">
        <v>12</v>
      </c>
      <c r="G356" s="6">
        <v>13</v>
      </c>
      <c r="H356">
        <v>12</v>
      </c>
      <c r="I356">
        <v>11</v>
      </c>
      <c r="J356">
        <v>13</v>
      </c>
      <c r="K356">
        <v>3</v>
      </c>
      <c r="M356">
        <v>1</v>
      </c>
      <c r="N356">
        <v>11</v>
      </c>
      <c r="O356">
        <v>11</v>
      </c>
      <c r="P356">
        <v>6</v>
      </c>
      <c r="Q356">
        <v>5</v>
      </c>
      <c r="R356">
        <v>6</v>
      </c>
      <c r="S356">
        <v>1</v>
      </c>
      <c r="V356">
        <v>3</v>
      </c>
      <c r="X356">
        <v>4</v>
      </c>
    </row>
    <row r="357" spans="1:32">
      <c r="D357" t="s">
        <v>84</v>
      </c>
      <c r="E357">
        <f>SUM(F357:BJ357)</f>
        <v>227</v>
      </c>
      <c r="F357" s="6">
        <v>19</v>
      </c>
      <c r="G357" s="6">
        <v>23</v>
      </c>
      <c r="H357" s="6">
        <v>21</v>
      </c>
      <c r="I357" s="6">
        <v>19</v>
      </c>
      <c r="J357" s="6">
        <v>15</v>
      </c>
      <c r="K357" s="6">
        <v>14</v>
      </c>
      <c r="L357" s="6">
        <v>12</v>
      </c>
      <c r="M357">
        <v>11</v>
      </c>
      <c r="N357" s="6">
        <v>13</v>
      </c>
      <c r="O357">
        <v>8</v>
      </c>
      <c r="P357" s="6">
        <v>13</v>
      </c>
      <c r="Q357" s="6">
        <v>11</v>
      </c>
      <c r="R357" s="6">
        <v>13</v>
      </c>
      <c r="S357">
        <v>3</v>
      </c>
      <c r="U357">
        <v>6</v>
      </c>
      <c r="V357">
        <v>1</v>
      </c>
      <c r="W357" s="6">
        <v>15</v>
      </c>
      <c r="X357">
        <v>8</v>
      </c>
      <c r="Y357">
        <v>1</v>
      </c>
      <c r="AD357">
        <v>1</v>
      </c>
    </row>
    <row r="359" spans="1:32">
      <c r="A359" s="1">
        <v>45670</v>
      </c>
      <c r="D359">
        <f>SUM(F359:BJ359)</f>
        <v>6</v>
      </c>
      <c r="E359">
        <v>15</v>
      </c>
      <c r="F359">
        <v>1</v>
      </c>
      <c r="G359">
        <v>1</v>
      </c>
      <c r="H359">
        <v>1</v>
      </c>
      <c r="I359">
        <v>1</v>
      </c>
      <c r="J359">
        <v>1</v>
      </c>
      <c r="K359">
        <v>1</v>
      </c>
    </row>
    <row r="360" spans="1:32" ht="16.5">
      <c r="A360" t="s">
        <v>358</v>
      </c>
      <c r="B360" s="4" t="s">
        <v>437</v>
      </c>
      <c r="C360" t="s">
        <v>473</v>
      </c>
      <c r="D360">
        <f t="shared" ref="D360:D361" si="12">SUM(F360:BJ360)</f>
        <v>4</v>
      </c>
      <c r="E360">
        <v>4</v>
      </c>
      <c r="F360">
        <v>1</v>
      </c>
      <c r="I360">
        <v>1</v>
      </c>
      <c r="J360">
        <v>2</v>
      </c>
    </row>
    <row r="361" spans="1:32" ht="16.5">
      <c r="B361" s="4" t="s">
        <v>475</v>
      </c>
      <c r="C361" s="2" t="s">
        <v>476</v>
      </c>
      <c r="D361">
        <f t="shared" si="12"/>
        <v>11</v>
      </c>
      <c r="E361">
        <v>11</v>
      </c>
      <c r="F361">
        <v>1</v>
      </c>
      <c r="G361">
        <v>1</v>
      </c>
      <c r="H361">
        <v>2</v>
      </c>
      <c r="I361">
        <v>1</v>
      </c>
      <c r="K361">
        <v>2</v>
      </c>
      <c r="O361">
        <v>1</v>
      </c>
      <c r="R361">
        <v>2</v>
      </c>
      <c r="U361">
        <v>1</v>
      </c>
    </row>
    <row r="362" spans="1:32" ht="16.5">
      <c r="B362" s="4" t="s">
        <v>486</v>
      </c>
      <c r="C362" s="2" t="s">
        <v>478</v>
      </c>
    </row>
    <row r="363" spans="1:32" ht="16.5">
      <c r="B363" s="4" t="s">
        <v>490</v>
      </c>
      <c r="C363" s="2" t="s">
        <v>484</v>
      </c>
    </row>
    <row r="366" spans="1:32" ht="16.5">
      <c r="B366" s="5" t="s">
        <v>487</v>
      </c>
      <c r="C366" s="8" t="s">
        <v>488</v>
      </c>
    </row>
    <row r="367" spans="1:32">
      <c r="B367" t="s">
        <v>438</v>
      </c>
      <c r="C367" t="s">
        <v>474</v>
      </c>
    </row>
    <row r="368" spans="1:32">
      <c r="B368" t="s">
        <v>440</v>
      </c>
      <c r="C368" t="s">
        <v>439</v>
      </c>
    </row>
    <row r="369" spans="2:32">
      <c r="B369" s="3" t="s">
        <v>441</v>
      </c>
      <c r="C369" t="s">
        <v>439</v>
      </c>
    </row>
    <row r="370" spans="2:32" ht="16.5">
      <c r="B370" s="4" t="s">
        <v>477</v>
      </c>
      <c r="C370" t="s">
        <v>478</v>
      </c>
    </row>
    <row r="371" spans="2:32" ht="16.5">
      <c r="B371" s="4" t="s">
        <v>479</v>
      </c>
      <c r="C371" t="s">
        <v>476</v>
      </c>
    </row>
    <row r="372" spans="2:32" ht="16.5">
      <c r="B372" s="4" t="s">
        <v>480</v>
      </c>
      <c r="C372" t="s">
        <v>481</v>
      </c>
    </row>
    <row r="373" spans="2:32" ht="16.5">
      <c r="B373" s="4" t="s">
        <v>482</v>
      </c>
      <c r="C373" t="s">
        <v>478</v>
      </c>
    </row>
    <row r="374" spans="2:32" ht="16.5">
      <c r="B374" s="4" t="s">
        <v>483</v>
      </c>
      <c r="C374" t="s">
        <v>484</v>
      </c>
    </row>
    <row r="375" spans="2:32" ht="16.5">
      <c r="B375" s="4" t="s">
        <v>485</v>
      </c>
      <c r="C375" t="s">
        <v>476</v>
      </c>
    </row>
    <row r="376" spans="2:32" ht="16.5">
      <c r="B376" s="4" t="s">
        <v>489</v>
      </c>
      <c r="C376" t="s">
        <v>484</v>
      </c>
    </row>
    <row r="379" spans="2:32">
      <c r="F379">
        <v>1</v>
      </c>
      <c r="J379">
        <v>5</v>
      </c>
      <c r="O379">
        <v>10</v>
      </c>
      <c r="T379">
        <v>15</v>
      </c>
      <c r="Y379">
        <v>20</v>
      </c>
      <c r="AD379">
        <v>25</v>
      </c>
    </row>
    <row r="380" spans="2:32">
      <c r="F380" s="6"/>
      <c r="G380" s="6"/>
      <c r="H380" s="6"/>
      <c r="I380" s="6"/>
      <c r="J380" t="s">
        <v>48</v>
      </c>
      <c r="K380" t="s">
        <v>49</v>
      </c>
      <c r="L380" s="6"/>
      <c r="M380" t="s">
        <v>50</v>
      </c>
      <c r="N380" s="6"/>
      <c r="P380" s="6"/>
      <c r="Q380" s="6"/>
      <c r="R380" t="s">
        <v>19</v>
      </c>
      <c r="S380" s="6"/>
      <c r="T380" t="s">
        <v>51</v>
      </c>
      <c r="V380" t="s">
        <v>52</v>
      </c>
      <c r="X380" t="s">
        <v>53</v>
      </c>
      <c r="Y380" t="s">
        <v>54</v>
      </c>
      <c r="AA380" t="s">
        <v>55</v>
      </c>
      <c r="AB380" t="s">
        <v>56</v>
      </c>
      <c r="AC380" t="s">
        <v>57</v>
      </c>
      <c r="AD380" t="s">
        <v>58</v>
      </c>
    </row>
    <row r="381" spans="2:32">
      <c r="D381" t="s">
        <v>3</v>
      </c>
      <c r="F381" t="s">
        <v>21</v>
      </c>
      <c r="G381" t="s">
        <v>59</v>
      </c>
      <c r="H381" t="s">
        <v>44</v>
      </c>
      <c r="I381" t="s">
        <v>60</v>
      </c>
      <c r="J381" t="s">
        <v>61</v>
      </c>
      <c r="K381" t="s">
        <v>62</v>
      </c>
      <c r="L381" t="s">
        <v>63</v>
      </c>
      <c r="M381" t="s">
        <v>64</v>
      </c>
      <c r="N381" s="2" t="s">
        <v>65</v>
      </c>
      <c r="O381" t="s">
        <v>66</v>
      </c>
      <c r="P381" t="s">
        <v>67</v>
      </c>
      <c r="Q381" t="s">
        <v>68</v>
      </c>
      <c r="R381" t="s">
        <v>69</v>
      </c>
      <c r="S381" t="s">
        <v>70</v>
      </c>
      <c r="T381" t="s">
        <v>71</v>
      </c>
      <c r="U381" t="s">
        <v>72</v>
      </c>
      <c r="V381" t="s">
        <v>73</v>
      </c>
      <c r="W381" t="s">
        <v>74</v>
      </c>
      <c r="X381" t="s">
        <v>75</v>
      </c>
      <c r="Y381" t="s">
        <v>76</v>
      </c>
      <c r="Z381" t="s">
        <v>77</v>
      </c>
      <c r="AA381" t="s">
        <v>78</v>
      </c>
      <c r="AB381" t="s">
        <v>79</v>
      </c>
      <c r="AC381" t="s">
        <v>80</v>
      </c>
      <c r="AD381" t="s">
        <v>81</v>
      </c>
      <c r="AE381" t="s">
        <v>79</v>
      </c>
      <c r="AF381" t="s">
        <v>82</v>
      </c>
    </row>
    <row r="382" spans="2:32">
      <c r="D382" t="s">
        <v>83</v>
      </c>
      <c r="E382">
        <f>SUM(F382:BJ382)</f>
        <v>122</v>
      </c>
      <c r="F382">
        <v>13</v>
      </c>
      <c r="G382" s="6">
        <v>14</v>
      </c>
      <c r="H382">
        <v>13</v>
      </c>
      <c r="I382">
        <v>12</v>
      </c>
      <c r="J382">
        <v>14</v>
      </c>
      <c r="K382">
        <v>3</v>
      </c>
      <c r="M382">
        <v>2</v>
      </c>
      <c r="N382">
        <v>12</v>
      </c>
      <c r="O382">
        <v>12</v>
      </c>
      <c r="P382">
        <v>6</v>
      </c>
      <c r="Q382">
        <v>6</v>
      </c>
      <c r="R382">
        <v>6</v>
      </c>
      <c r="S382">
        <v>1</v>
      </c>
      <c r="V382">
        <v>3</v>
      </c>
      <c r="X382">
        <v>5</v>
      </c>
    </row>
    <row r="383" spans="2:32">
      <c r="D383" t="s">
        <v>84</v>
      </c>
      <c r="E383">
        <f>SUM(F383:BJ383)</f>
        <v>247</v>
      </c>
      <c r="F383" s="6">
        <v>21</v>
      </c>
      <c r="G383" s="6">
        <v>25</v>
      </c>
      <c r="H383" s="6">
        <v>23</v>
      </c>
      <c r="I383" s="6">
        <v>21</v>
      </c>
      <c r="J383" s="6">
        <v>16</v>
      </c>
      <c r="K383" s="6">
        <v>15</v>
      </c>
      <c r="L383" s="6">
        <v>13</v>
      </c>
      <c r="M383" s="6">
        <v>13</v>
      </c>
      <c r="N383" s="6">
        <v>14</v>
      </c>
      <c r="O383">
        <v>9</v>
      </c>
      <c r="P383" s="6">
        <v>13</v>
      </c>
      <c r="Q383" s="6">
        <v>12</v>
      </c>
      <c r="R383" s="6">
        <v>13</v>
      </c>
      <c r="S383">
        <v>3</v>
      </c>
      <c r="U383">
        <v>7</v>
      </c>
      <c r="V383">
        <v>2</v>
      </c>
      <c r="W383" s="6">
        <v>15</v>
      </c>
      <c r="X383" s="6">
        <v>10</v>
      </c>
      <c r="Y383">
        <v>1</v>
      </c>
      <c r="AD383">
        <v>1</v>
      </c>
    </row>
    <row r="385" spans="1:24" ht="16.5">
      <c r="A385" s="1">
        <v>45671</v>
      </c>
      <c r="B385" s="9" t="s">
        <v>470</v>
      </c>
      <c r="D385">
        <f>SUM(F385:BJ385)</f>
        <v>10</v>
      </c>
      <c r="E385">
        <v>20</v>
      </c>
      <c r="F385">
        <v>1</v>
      </c>
      <c r="G385">
        <v>1</v>
      </c>
      <c r="H385">
        <v>1</v>
      </c>
      <c r="I385">
        <v>1</v>
      </c>
      <c r="J385">
        <v>1</v>
      </c>
      <c r="M385">
        <v>1</v>
      </c>
      <c r="N385">
        <v>1</v>
      </c>
      <c r="O385">
        <v>1</v>
      </c>
      <c r="Q385">
        <v>1</v>
      </c>
      <c r="X385">
        <v>1</v>
      </c>
    </row>
    <row r="386" spans="1:24" ht="16.5">
      <c r="A386" t="s">
        <v>382</v>
      </c>
      <c r="B386" s="4" t="s">
        <v>457</v>
      </c>
      <c r="C386" s="2" t="s">
        <v>455</v>
      </c>
      <c r="D386">
        <f t="shared" ref="D386:D387" si="13">SUM(F386:BJ386)</f>
        <v>7</v>
      </c>
      <c r="E386">
        <v>7</v>
      </c>
      <c r="F386">
        <v>1</v>
      </c>
      <c r="H386">
        <v>1</v>
      </c>
      <c r="I386">
        <v>1</v>
      </c>
      <c r="L386">
        <v>1</v>
      </c>
      <c r="O386">
        <v>1</v>
      </c>
      <c r="V386">
        <v>1</v>
      </c>
      <c r="X386">
        <v>1</v>
      </c>
    </row>
    <row r="387" spans="1:24" ht="16.5">
      <c r="B387" s="4" t="s">
        <v>458</v>
      </c>
      <c r="C387" t="s">
        <v>510</v>
      </c>
      <c r="D387">
        <f t="shared" si="13"/>
        <v>13</v>
      </c>
      <c r="E387">
        <v>13</v>
      </c>
      <c r="F387">
        <v>1</v>
      </c>
      <c r="G387">
        <v>2</v>
      </c>
      <c r="H387">
        <v>1</v>
      </c>
      <c r="I387">
        <v>1</v>
      </c>
      <c r="J387">
        <v>1</v>
      </c>
      <c r="K387">
        <v>1</v>
      </c>
      <c r="M387">
        <v>2</v>
      </c>
      <c r="N387">
        <v>1</v>
      </c>
      <c r="Q387">
        <v>1</v>
      </c>
      <c r="U387">
        <v>1</v>
      </c>
      <c r="X387">
        <v>1</v>
      </c>
    </row>
    <row r="388" spans="1:24">
      <c r="B388" s="3" t="s">
        <v>467</v>
      </c>
      <c r="C388" s="7" t="s">
        <v>468</v>
      </c>
    </row>
    <row r="389" spans="1:24">
      <c r="B389" t="s">
        <v>464</v>
      </c>
      <c r="C389" s="2" t="s">
        <v>465</v>
      </c>
    </row>
    <row r="390" spans="1:24" ht="16.5">
      <c r="B390" s="4" t="s">
        <v>516</v>
      </c>
      <c r="C390" s="7" t="s">
        <v>517</v>
      </c>
    </row>
    <row r="391" spans="1:24" ht="16.5">
      <c r="B391" s="4" t="s">
        <v>518</v>
      </c>
      <c r="C391" s="2" t="s">
        <v>506</v>
      </c>
    </row>
    <row r="392" spans="1:24" ht="16.5">
      <c r="B392" s="4" t="s">
        <v>521</v>
      </c>
      <c r="C392" s="2" t="s">
        <v>522</v>
      </c>
    </row>
    <row r="393" spans="1:24" ht="16.5">
      <c r="B393" s="4"/>
      <c r="C393" s="2"/>
    </row>
    <row r="395" spans="1:24" ht="16.5">
      <c r="B395" s="5" t="s">
        <v>471</v>
      </c>
      <c r="C395" s="8" t="s">
        <v>472</v>
      </c>
    </row>
    <row r="396" spans="1:24" ht="16.5">
      <c r="B396" s="5" t="s">
        <v>459</v>
      </c>
      <c r="C396" s="8" t="s">
        <v>159</v>
      </c>
    </row>
    <row r="397" spans="1:24" ht="16.5">
      <c r="B397" s="4" t="s">
        <v>454</v>
      </c>
      <c r="C397" t="s">
        <v>455</v>
      </c>
    </row>
    <row r="398" spans="1:24" ht="16.5">
      <c r="B398" s="4" t="s">
        <v>456</v>
      </c>
      <c r="C398" t="s">
        <v>462</v>
      </c>
    </row>
    <row r="399" spans="1:24" ht="16.5">
      <c r="B399" s="4" t="s">
        <v>460</v>
      </c>
      <c r="C399" t="s">
        <v>451</v>
      </c>
    </row>
    <row r="400" spans="1:24" ht="16.5">
      <c r="B400" s="4" t="s">
        <v>461</v>
      </c>
      <c r="C400" t="s">
        <v>513</v>
      </c>
    </row>
    <row r="401" spans="1:32" ht="16.5">
      <c r="B401" s="4" t="s">
        <v>463</v>
      </c>
      <c r="C401" t="s">
        <v>515</v>
      </c>
    </row>
    <row r="402" spans="1:32">
      <c r="B402" t="s">
        <v>466</v>
      </c>
      <c r="C402" t="s">
        <v>323</v>
      </c>
    </row>
    <row r="403" spans="1:32">
      <c r="B403" t="s">
        <v>469</v>
      </c>
      <c r="C403" t="s">
        <v>503</v>
      </c>
    </row>
    <row r="404" spans="1:32" ht="16.5">
      <c r="B404" s="4" t="s">
        <v>511</v>
      </c>
      <c r="C404" t="s">
        <v>512</v>
      </c>
    </row>
    <row r="405" spans="1:32" ht="16.5">
      <c r="B405" s="4" t="s">
        <v>514</v>
      </c>
      <c r="C405" t="s">
        <v>506</v>
      </c>
    </row>
    <row r="406" spans="1:32" ht="16.5">
      <c r="B406" s="4" t="s">
        <v>519</v>
      </c>
      <c r="C406" t="s">
        <v>520</v>
      </c>
    </row>
    <row r="407" spans="1:32" ht="16.5">
      <c r="B407" s="4" t="s">
        <v>523</v>
      </c>
      <c r="C407" t="s">
        <v>522</v>
      </c>
    </row>
    <row r="410" spans="1:32">
      <c r="F410">
        <v>1</v>
      </c>
      <c r="J410">
        <v>5</v>
      </c>
      <c r="O410">
        <v>10</v>
      </c>
      <c r="T410">
        <v>15</v>
      </c>
      <c r="Y410">
        <v>20</v>
      </c>
      <c r="AD410">
        <v>25</v>
      </c>
    </row>
    <row r="411" spans="1:32">
      <c r="F411" s="6"/>
      <c r="G411" s="6"/>
      <c r="H411" s="6"/>
      <c r="I411" s="6"/>
      <c r="J411" t="s">
        <v>48</v>
      </c>
      <c r="K411" t="s">
        <v>49</v>
      </c>
      <c r="L411" s="6"/>
      <c r="M411" t="s">
        <v>50</v>
      </c>
      <c r="N411" s="6"/>
      <c r="P411" s="6"/>
      <c r="Q411" s="6"/>
      <c r="R411" t="s">
        <v>19</v>
      </c>
      <c r="S411" s="6"/>
      <c r="T411" t="s">
        <v>51</v>
      </c>
      <c r="V411" t="s">
        <v>52</v>
      </c>
      <c r="X411" t="s">
        <v>53</v>
      </c>
      <c r="Y411" t="s">
        <v>54</v>
      </c>
      <c r="AA411" t="s">
        <v>55</v>
      </c>
      <c r="AB411" t="s">
        <v>56</v>
      </c>
      <c r="AC411" t="s">
        <v>57</v>
      </c>
      <c r="AD411" t="s">
        <v>58</v>
      </c>
    </row>
    <row r="412" spans="1:32">
      <c r="D412" t="s">
        <v>3</v>
      </c>
      <c r="F412" t="s">
        <v>21</v>
      </c>
      <c r="G412" t="s">
        <v>59</v>
      </c>
      <c r="H412" t="s">
        <v>44</v>
      </c>
      <c r="I412" t="s">
        <v>60</v>
      </c>
      <c r="J412" t="s">
        <v>61</v>
      </c>
      <c r="K412" t="s">
        <v>62</v>
      </c>
      <c r="L412" t="s">
        <v>63</v>
      </c>
      <c r="M412" t="s">
        <v>64</v>
      </c>
      <c r="N412" s="2" t="s">
        <v>65</v>
      </c>
      <c r="O412" t="s">
        <v>66</v>
      </c>
      <c r="P412" t="s">
        <v>67</v>
      </c>
      <c r="Q412" t="s">
        <v>68</v>
      </c>
      <c r="R412" t="s">
        <v>69</v>
      </c>
      <c r="S412" t="s">
        <v>70</v>
      </c>
      <c r="T412" t="s">
        <v>71</v>
      </c>
      <c r="U412" t="s">
        <v>72</v>
      </c>
      <c r="V412" t="s">
        <v>73</v>
      </c>
      <c r="W412" t="s">
        <v>74</v>
      </c>
      <c r="X412" t="s">
        <v>75</v>
      </c>
      <c r="Y412" t="s">
        <v>76</v>
      </c>
      <c r="Z412" t="s">
        <v>77</v>
      </c>
      <c r="AA412" t="s">
        <v>78</v>
      </c>
      <c r="AB412" t="s">
        <v>79</v>
      </c>
      <c r="AC412" t="s">
        <v>80</v>
      </c>
      <c r="AD412" t="s">
        <v>81</v>
      </c>
      <c r="AE412" t="s">
        <v>79</v>
      </c>
      <c r="AF412" t="s">
        <v>82</v>
      </c>
    </row>
    <row r="413" spans="1:32">
      <c r="D413" t="s">
        <v>83</v>
      </c>
      <c r="E413">
        <f>SUM(F413:BJ413)</f>
        <v>131</v>
      </c>
      <c r="F413">
        <v>13</v>
      </c>
      <c r="G413" s="6">
        <v>15</v>
      </c>
      <c r="H413">
        <v>14</v>
      </c>
      <c r="I413">
        <v>13</v>
      </c>
      <c r="J413">
        <v>15</v>
      </c>
      <c r="K413">
        <v>4</v>
      </c>
      <c r="M413">
        <v>2</v>
      </c>
      <c r="N413">
        <v>13</v>
      </c>
      <c r="O413">
        <v>13</v>
      </c>
      <c r="P413">
        <v>7</v>
      </c>
      <c r="Q413">
        <v>6</v>
      </c>
      <c r="R413">
        <v>6</v>
      </c>
      <c r="S413">
        <v>1</v>
      </c>
      <c r="V413">
        <v>3</v>
      </c>
      <c r="X413">
        <v>6</v>
      </c>
    </row>
    <row r="414" spans="1:32">
      <c r="D414" t="s">
        <v>84</v>
      </c>
      <c r="E414">
        <f>SUM(F414:BJ414)</f>
        <v>264</v>
      </c>
      <c r="F414" s="6">
        <v>23</v>
      </c>
      <c r="G414" s="6">
        <v>27</v>
      </c>
      <c r="H414" s="6">
        <v>25</v>
      </c>
      <c r="I414" s="6">
        <v>22</v>
      </c>
      <c r="J414" s="6">
        <v>17</v>
      </c>
      <c r="K414" s="6">
        <v>16</v>
      </c>
      <c r="L414" s="6">
        <v>13</v>
      </c>
      <c r="M414" s="6">
        <v>14</v>
      </c>
      <c r="N414" s="6">
        <v>15</v>
      </c>
      <c r="O414">
        <v>9</v>
      </c>
      <c r="P414" s="6">
        <v>14</v>
      </c>
      <c r="Q414" s="6">
        <v>13</v>
      </c>
      <c r="R414" s="6">
        <v>13</v>
      </c>
      <c r="S414">
        <v>6</v>
      </c>
      <c r="U414">
        <v>8</v>
      </c>
      <c r="V414">
        <v>2</v>
      </c>
      <c r="W414" s="6">
        <v>15</v>
      </c>
      <c r="X414" s="6">
        <v>10</v>
      </c>
      <c r="Y414">
        <v>1</v>
      </c>
      <c r="AD414">
        <v>1</v>
      </c>
    </row>
    <row r="416" spans="1:32" ht="16.5">
      <c r="A416" s="1">
        <v>45672</v>
      </c>
      <c r="B416" s="9" t="s">
        <v>504</v>
      </c>
      <c r="D416">
        <f>SUM(F416:BJ416)</f>
        <v>9</v>
      </c>
      <c r="E416">
        <v>17</v>
      </c>
      <c r="G416">
        <v>1</v>
      </c>
      <c r="H416">
        <v>1</v>
      </c>
      <c r="I416">
        <v>1</v>
      </c>
      <c r="J416">
        <v>1</v>
      </c>
      <c r="K416">
        <v>1</v>
      </c>
      <c r="N416">
        <v>1</v>
      </c>
      <c r="O416">
        <v>1</v>
      </c>
      <c r="P416">
        <v>1</v>
      </c>
      <c r="X416">
        <v>1</v>
      </c>
    </row>
    <row r="417" spans="1:21" ht="16.5">
      <c r="A417" t="s">
        <v>435</v>
      </c>
      <c r="B417" s="5" t="s">
        <v>492</v>
      </c>
      <c r="C417" s="6" t="s">
        <v>493</v>
      </c>
      <c r="D417">
        <f t="shared" ref="D417:D418" si="14">SUM(F417:BJ417)</f>
        <v>6</v>
      </c>
      <c r="E417">
        <v>6</v>
      </c>
      <c r="G417">
        <v>2</v>
      </c>
      <c r="H417">
        <v>1</v>
      </c>
      <c r="K417">
        <v>1</v>
      </c>
      <c r="M417">
        <v>1</v>
      </c>
      <c r="N417">
        <v>1</v>
      </c>
    </row>
    <row r="418" spans="1:21">
      <c r="B418" s="3" t="s">
        <v>498</v>
      </c>
      <c r="C418" t="s">
        <v>536</v>
      </c>
      <c r="D418">
        <f t="shared" si="14"/>
        <v>11</v>
      </c>
      <c r="E418">
        <v>11</v>
      </c>
      <c r="F418">
        <v>2</v>
      </c>
      <c r="H418">
        <v>1</v>
      </c>
      <c r="I418">
        <v>1</v>
      </c>
      <c r="J418">
        <v>1</v>
      </c>
      <c r="P418">
        <v>1</v>
      </c>
      <c r="Q418">
        <v>1</v>
      </c>
      <c r="S418" s="6">
        <v>3</v>
      </c>
      <c r="U418">
        <v>1</v>
      </c>
    </row>
    <row r="419" spans="1:21" ht="16.5">
      <c r="B419" s="5" t="s">
        <v>505</v>
      </c>
      <c r="C419" s="8" t="s">
        <v>507</v>
      </c>
    </row>
    <row r="420" spans="1:21" ht="16.5">
      <c r="A420">
        <v>5</v>
      </c>
      <c r="B420" s="4" t="s">
        <v>543</v>
      </c>
      <c r="C420" s="7" t="s">
        <v>544</v>
      </c>
    </row>
    <row r="421" spans="1:21" ht="16.5">
      <c r="B421" s="4" t="s">
        <v>547</v>
      </c>
      <c r="C421" s="2" t="s">
        <v>548</v>
      </c>
    </row>
    <row r="422" spans="1:21" ht="16.5">
      <c r="B422" s="4" t="s">
        <v>552</v>
      </c>
      <c r="C422" s="2" t="s">
        <v>553</v>
      </c>
    </row>
    <row r="425" spans="1:21" ht="16.5">
      <c r="B425" s="4" t="s">
        <v>494</v>
      </c>
      <c r="C425" t="s">
        <v>493</v>
      </c>
    </row>
    <row r="426" spans="1:21" ht="16.5">
      <c r="B426" s="4" t="s">
        <v>495</v>
      </c>
      <c r="C426" t="s">
        <v>493</v>
      </c>
    </row>
    <row r="427" spans="1:21" ht="16.5">
      <c r="B427" s="4" t="s">
        <v>496</v>
      </c>
      <c r="C427" t="s">
        <v>497</v>
      </c>
    </row>
    <row r="428" spans="1:21">
      <c r="B428" t="s">
        <v>499</v>
      </c>
      <c r="C428" t="s">
        <v>546</v>
      </c>
    </row>
    <row r="429" spans="1:21">
      <c r="B429" t="s">
        <v>501</v>
      </c>
      <c r="C429" t="s">
        <v>545</v>
      </c>
    </row>
    <row r="430" spans="1:21">
      <c r="B430" t="s">
        <v>502</v>
      </c>
      <c r="C430" t="s">
        <v>500</v>
      </c>
    </row>
    <row r="431" spans="1:21" ht="16.5">
      <c r="B431" s="4" t="s">
        <v>537</v>
      </c>
      <c r="C431" t="s">
        <v>538</v>
      </c>
    </row>
    <row r="432" spans="1:21" ht="16.5">
      <c r="B432" s="4" t="s">
        <v>539</v>
      </c>
      <c r="C432" t="s">
        <v>540</v>
      </c>
    </row>
    <row r="433" spans="1:32" ht="16.5">
      <c r="B433" s="4" t="s">
        <v>541</v>
      </c>
      <c r="C433" t="s">
        <v>542</v>
      </c>
    </row>
    <row r="434" spans="1:32" ht="16.5">
      <c r="B434" s="4" t="s">
        <v>549</v>
      </c>
      <c r="C434" t="s">
        <v>550</v>
      </c>
    </row>
    <row r="435" spans="1:32" ht="16.5">
      <c r="B435" s="4" t="s">
        <v>551</v>
      </c>
      <c r="C435" t="s">
        <v>550</v>
      </c>
    </row>
    <row r="437" spans="1:32">
      <c r="F437">
        <v>1</v>
      </c>
      <c r="J437">
        <v>5</v>
      </c>
      <c r="O437">
        <v>10</v>
      </c>
      <c r="T437">
        <v>15</v>
      </c>
      <c r="Y437">
        <v>20</v>
      </c>
      <c r="AD437">
        <v>25</v>
      </c>
    </row>
    <row r="438" spans="1:32">
      <c r="F438" s="6"/>
      <c r="G438" s="6"/>
      <c r="H438" s="6"/>
      <c r="I438" s="6"/>
      <c r="J438" t="s">
        <v>48</v>
      </c>
      <c r="K438" t="s">
        <v>49</v>
      </c>
      <c r="L438" s="6"/>
      <c r="M438" t="s">
        <v>50</v>
      </c>
      <c r="N438" s="6"/>
      <c r="P438" s="6"/>
      <c r="Q438" s="6"/>
      <c r="R438" t="s">
        <v>19</v>
      </c>
      <c r="S438" s="6"/>
      <c r="T438" t="s">
        <v>51</v>
      </c>
      <c r="V438" t="s">
        <v>52</v>
      </c>
      <c r="X438" t="s">
        <v>53</v>
      </c>
      <c r="Y438" t="s">
        <v>54</v>
      </c>
      <c r="AA438" t="s">
        <v>55</v>
      </c>
      <c r="AB438" t="s">
        <v>56</v>
      </c>
      <c r="AC438" t="s">
        <v>57</v>
      </c>
      <c r="AD438" t="s">
        <v>58</v>
      </c>
    </row>
    <row r="439" spans="1:32">
      <c r="D439" t="s">
        <v>3</v>
      </c>
      <c r="F439" t="s">
        <v>21</v>
      </c>
      <c r="G439" t="s">
        <v>59</v>
      </c>
      <c r="H439" t="s">
        <v>44</v>
      </c>
      <c r="I439" t="s">
        <v>60</v>
      </c>
      <c r="J439" t="s">
        <v>61</v>
      </c>
      <c r="K439" t="s">
        <v>62</v>
      </c>
      <c r="L439" t="s">
        <v>63</v>
      </c>
      <c r="M439" t="s">
        <v>64</v>
      </c>
      <c r="N439" s="2" t="s">
        <v>65</v>
      </c>
      <c r="O439" t="s">
        <v>66</v>
      </c>
      <c r="P439" t="s">
        <v>67</v>
      </c>
      <c r="Q439" t="s">
        <v>68</v>
      </c>
      <c r="R439" t="s">
        <v>69</v>
      </c>
      <c r="S439" t="s">
        <v>70</v>
      </c>
      <c r="T439" t="s">
        <v>71</v>
      </c>
      <c r="U439" t="s">
        <v>72</v>
      </c>
      <c r="V439" t="s">
        <v>73</v>
      </c>
      <c r="W439" t="s">
        <v>74</v>
      </c>
      <c r="X439" t="s">
        <v>75</v>
      </c>
      <c r="Y439" t="s">
        <v>76</v>
      </c>
      <c r="Z439" t="s">
        <v>77</v>
      </c>
      <c r="AA439" t="s">
        <v>78</v>
      </c>
      <c r="AB439" t="s">
        <v>79</v>
      </c>
      <c r="AC439" t="s">
        <v>80</v>
      </c>
      <c r="AD439" t="s">
        <v>81</v>
      </c>
      <c r="AE439" t="s">
        <v>79</v>
      </c>
      <c r="AF439" t="s">
        <v>82</v>
      </c>
    </row>
    <row r="440" spans="1:32">
      <c r="D440" t="s">
        <v>83</v>
      </c>
      <c r="E440">
        <f>SUM(F440:BJ440)</f>
        <v>138</v>
      </c>
      <c r="F440">
        <v>13</v>
      </c>
      <c r="G440" s="6">
        <v>16</v>
      </c>
      <c r="H440">
        <v>15</v>
      </c>
      <c r="I440">
        <v>14</v>
      </c>
      <c r="J440">
        <v>16</v>
      </c>
      <c r="K440">
        <v>4</v>
      </c>
      <c r="M440">
        <v>2</v>
      </c>
      <c r="N440">
        <v>14</v>
      </c>
      <c r="O440">
        <v>14</v>
      </c>
      <c r="P440">
        <v>8</v>
      </c>
      <c r="Q440">
        <v>6</v>
      </c>
      <c r="R440">
        <v>6</v>
      </c>
      <c r="S440">
        <v>1</v>
      </c>
      <c r="V440">
        <v>3</v>
      </c>
      <c r="X440">
        <v>6</v>
      </c>
    </row>
    <row r="441" spans="1:32">
      <c r="D441" t="s">
        <v>84</v>
      </c>
      <c r="E441">
        <f>SUM(F441:BJ441)</f>
        <v>281</v>
      </c>
      <c r="F441" s="6">
        <v>25</v>
      </c>
      <c r="G441" s="6">
        <v>28</v>
      </c>
      <c r="H441" s="6">
        <v>28</v>
      </c>
      <c r="I441" s="6">
        <v>23</v>
      </c>
      <c r="J441" s="6">
        <v>18</v>
      </c>
      <c r="K441" s="6">
        <v>17</v>
      </c>
      <c r="L441" s="6">
        <v>14</v>
      </c>
      <c r="M441" s="6">
        <v>15</v>
      </c>
      <c r="N441" s="6">
        <v>16</v>
      </c>
      <c r="O441">
        <v>9</v>
      </c>
      <c r="P441" s="6">
        <v>16</v>
      </c>
      <c r="Q441" s="6">
        <v>15</v>
      </c>
      <c r="R441" s="6">
        <v>13</v>
      </c>
      <c r="S441">
        <v>6</v>
      </c>
      <c r="U441">
        <v>9</v>
      </c>
      <c r="V441">
        <v>2</v>
      </c>
      <c r="W441" s="6">
        <v>15</v>
      </c>
      <c r="X441" s="6">
        <v>10</v>
      </c>
      <c r="Y441">
        <v>1</v>
      </c>
      <c r="AD441">
        <v>1</v>
      </c>
    </row>
    <row r="443" spans="1:32" ht="16.5">
      <c r="A443" s="1">
        <v>45673</v>
      </c>
      <c r="B443" s="9" t="s">
        <v>589</v>
      </c>
      <c r="D443">
        <f>SUM(F443:BJ443)</f>
        <v>7</v>
      </c>
      <c r="E443">
        <v>17</v>
      </c>
      <c r="G443">
        <v>1</v>
      </c>
      <c r="H443">
        <v>1</v>
      </c>
      <c r="I443">
        <v>1</v>
      </c>
      <c r="J443">
        <v>1</v>
      </c>
      <c r="N443">
        <v>1</v>
      </c>
      <c r="O443">
        <v>1</v>
      </c>
      <c r="P443">
        <v>1</v>
      </c>
    </row>
    <row r="444" spans="1:32" ht="16.5">
      <c r="A444" t="s">
        <v>491</v>
      </c>
      <c r="B444" s="4" t="s">
        <v>527</v>
      </c>
      <c r="C444" s="2" t="s">
        <v>526</v>
      </c>
      <c r="D444">
        <f t="shared" ref="D444:D445" si="15">SUM(F444:BJ444)</f>
        <v>4</v>
      </c>
      <c r="E444">
        <v>4</v>
      </c>
      <c r="F444">
        <v>2</v>
      </c>
      <c r="J444">
        <v>1</v>
      </c>
      <c r="M444">
        <v>1</v>
      </c>
    </row>
    <row r="445" spans="1:32">
      <c r="B445" t="s">
        <v>535</v>
      </c>
      <c r="C445" s="2" t="s">
        <v>573</v>
      </c>
      <c r="D445">
        <f t="shared" si="15"/>
        <v>13</v>
      </c>
      <c r="E445">
        <v>13</v>
      </c>
      <c r="G445">
        <v>1</v>
      </c>
      <c r="H445" s="6">
        <v>3</v>
      </c>
      <c r="I445">
        <v>1</v>
      </c>
      <c r="K445">
        <v>1</v>
      </c>
      <c r="L445">
        <v>1</v>
      </c>
      <c r="N445">
        <v>1</v>
      </c>
      <c r="P445">
        <v>2</v>
      </c>
      <c r="Q445">
        <v>2</v>
      </c>
      <c r="U445">
        <v>1</v>
      </c>
    </row>
    <row r="446" spans="1:32" ht="16.5">
      <c r="B446" s="4" t="s">
        <v>557</v>
      </c>
      <c r="C446" s="2" t="s">
        <v>222</v>
      </c>
    </row>
    <row r="447" spans="1:32" ht="16.5">
      <c r="B447" s="4" t="s">
        <v>571</v>
      </c>
      <c r="C447" s="2" t="s">
        <v>572</v>
      </c>
    </row>
    <row r="450" spans="1:3" ht="16.5">
      <c r="B450" s="5" t="s">
        <v>508</v>
      </c>
      <c r="C450" s="8" t="s">
        <v>509</v>
      </c>
    </row>
    <row r="451" spans="1:3" ht="16.5">
      <c r="B451" s="4" t="s">
        <v>525</v>
      </c>
      <c r="C451" t="s">
        <v>556</v>
      </c>
    </row>
    <row r="452" spans="1:3" ht="16.5">
      <c r="B452" s="4" t="s">
        <v>528</v>
      </c>
      <c r="C452" t="s">
        <v>574</v>
      </c>
    </row>
    <row r="453" spans="1:3" ht="16.5">
      <c r="B453" s="4" t="s">
        <v>529</v>
      </c>
      <c r="C453" t="s">
        <v>526</v>
      </c>
    </row>
    <row r="454" spans="1:3" ht="16.5">
      <c r="B454" s="4" t="s">
        <v>530</v>
      </c>
      <c r="C454" t="s">
        <v>526</v>
      </c>
    </row>
    <row r="455" spans="1:3">
      <c r="B455" s="3" t="s">
        <v>531</v>
      </c>
      <c r="C455" t="s">
        <v>532</v>
      </c>
    </row>
    <row r="456" spans="1:3">
      <c r="B456" t="s">
        <v>533</v>
      </c>
      <c r="C456" t="s">
        <v>532</v>
      </c>
    </row>
    <row r="457" spans="1:3">
      <c r="B457" t="s">
        <v>534</v>
      </c>
      <c r="C457" t="s">
        <v>532</v>
      </c>
    </row>
    <row r="458" spans="1:3" ht="16.5">
      <c r="B458" s="4" t="s">
        <v>569</v>
      </c>
      <c r="C458" t="s">
        <v>570</v>
      </c>
    </row>
    <row r="459" spans="1:3" ht="16.5">
      <c r="B459" s="4" t="s">
        <v>575</v>
      </c>
      <c r="C459" t="s">
        <v>570</v>
      </c>
    </row>
    <row r="460" spans="1:3" ht="16.5">
      <c r="A460" t="s">
        <v>579</v>
      </c>
      <c r="B460" s="4" t="s">
        <v>576</v>
      </c>
      <c r="C460" t="s">
        <v>577</v>
      </c>
    </row>
    <row r="461" spans="1:3">
      <c r="B461" s="3" t="s">
        <v>578</v>
      </c>
      <c r="C461" t="s">
        <v>572</v>
      </c>
    </row>
    <row r="462" spans="1:3" ht="16.5">
      <c r="B462" s="4" t="s">
        <v>580</v>
      </c>
      <c r="C462" t="s">
        <v>570</v>
      </c>
    </row>
    <row r="465" spans="1:32">
      <c r="F465">
        <v>1</v>
      </c>
      <c r="J465">
        <v>5</v>
      </c>
      <c r="O465">
        <v>10</v>
      </c>
      <c r="T465">
        <v>15</v>
      </c>
      <c r="Y465">
        <v>20</v>
      </c>
      <c r="AD465">
        <v>25</v>
      </c>
    </row>
    <row r="466" spans="1:32">
      <c r="F466" s="6"/>
      <c r="G466" s="6"/>
      <c r="H466" s="6"/>
      <c r="I466" s="6"/>
      <c r="J466" t="s">
        <v>48</v>
      </c>
      <c r="K466" t="s">
        <v>49</v>
      </c>
      <c r="L466" s="6"/>
      <c r="M466" t="s">
        <v>50</v>
      </c>
      <c r="N466" s="6"/>
      <c r="P466" s="6"/>
      <c r="Q466" s="6"/>
      <c r="R466" t="s">
        <v>19</v>
      </c>
      <c r="S466" s="6"/>
      <c r="T466" t="s">
        <v>51</v>
      </c>
      <c r="V466" t="s">
        <v>52</v>
      </c>
      <c r="X466" t="s">
        <v>53</v>
      </c>
      <c r="Y466" t="s">
        <v>54</v>
      </c>
      <c r="AA466" t="s">
        <v>55</v>
      </c>
      <c r="AB466" t="s">
        <v>56</v>
      </c>
      <c r="AC466" t="s">
        <v>57</v>
      </c>
      <c r="AD466" t="s">
        <v>58</v>
      </c>
    </row>
    <row r="467" spans="1:32">
      <c r="D467" t="s">
        <v>3</v>
      </c>
      <c r="F467" t="s">
        <v>21</v>
      </c>
      <c r="G467" t="s">
        <v>59</v>
      </c>
      <c r="H467" t="s">
        <v>44</v>
      </c>
      <c r="I467" t="s">
        <v>60</v>
      </c>
      <c r="J467" t="s">
        <v>23</v>
      </c>
      <c r="K467" t="s">
        <v>62</v>
      </c>
      <c r="L467" t="s">
        <v>63</v>
      </c>
      <c r="M467" t="s">
        <v>64</v>
      </c>
      <c r="N467" s="2" t="s">
        <v>65</v>
      </c>
      <c r="O467" t="s">
        <v>66</v>
      </c>
      <c r="P467" t="s">
        <v>67</v>
      </c>
      <c r="Q467" t="s">
        <v>68</v>
      </c>
      <c r="R467" t="s">
        <v>69</v>
      </c>
      <c r="S467" t="s">
        <v>70</v>
      </c>
      <c r="T467" t="s">
        <v>71</v>
      </c>
      <c r="U467" t="s">
        <v>72</v>
      </c>
      <c r="V467" t="s">
        <v>73</v>
      </c>
      <c r="W467" t="s">
        <v>74</v>
      </c>
      <c r="X467" t="s">
        <v>75</v>
      </c>
      <c r="Y467" t="s">
        <v>76</v>
      </c>
      <c r="Z467" t="s">
        <v>77</v>
      </c>
      <c r="AA467" t="s">
        <v>78</v>
      </c>
      <c r="AB467" t="s">
        <v>79</v>
      </c>
      <c r="AC467" t="s">
        <v>80</v>
      </c>
      <c r="AD467" t="s">
        <v>81</v>
      </c>
      <c r="AE467" t="s">
        <v>79</v>
      </c>
      <c r="AF467" t="s">
        <v>82</v>
      </c>
    </row>
    <row r="468" spans="1:32">
      <c r="D468" t="s">
        <v>83</v>
      </c>
      <c r="E468">
        <f>SUM(F468:BJ468)</f>
        <v>145</v>
      </c>
      <c r="F468">
        <v>14</v>
      </c>
      <c r="G468" s="6">
        <v>17</v>
      </c>
      <c r="H468">
        <v>16</v>
      </c>
      <c r="I468">
        <v>15</v>
      </c>
      <c r="J468">
        <v>17</v>
      </c>
      <c r="K468">
        <v>4</v>
      </c>
      <c r="M468">
        <v>2</v>
      </c>
      <c r="N468">
        <v>15</v>
      </c>
      <c r="O468">
        <v>15</v>
      </c>
      <c r="P468">
        <v>8</v>
      </c>
      <c r="Q468">
        <v>6</v>
      </c>
      <c r="R468">
        <v>6</v>
      </c>
      <c r="S468">
        <v>1</v>
      </c>
      <c r="V468">
        <v>3</v>
      </c>
      <c r="X468">
        <v>6</v>
      </c>
    </row>
    <row r="469" spans="1:32">
      <c r="D469" t="s">
        <v>84</v>
      </c>
      <c r="E469">
        <f>SUM(F469:BJ469)</f>
        <v>297</v>
      </c>
      <c r="F469" s="6">
        <v>26</v>
      </c>
      <c r="G469" s="6">
        <v>31</v>
      </c>
      <c r="H469" s="6">
        <v>30</v>
      </c>
      <c r="I469" s="6">
        <v>25</v>
      </c>
      <c r="J469" s="6">
        <v>19</v>
      </c>
      <c r="K469" s="6">
        <v>18</v>
      </c>
      <c r="L469" s="6">
        <v>15</v>
      </c>
      <c r="M469" s="6">
        <v>15</v>
      </c>
      <c r="N469" s="6">
        <v>17</v>
      </c>
      <c r="O469" s="6">
        <v>10</v>
      </c>
      <c r="P469" s="6">
        <v>16</v>
      </c>
      <c r="Q469" s="6">
        <v>15</v>
      </c>
      <c r="R469" s="6">
        <v>13</v>
      </c>
      <c r="S469">
        <v>6</v>
      </c>
      <c r="U469">
        <v>9</v>
      </c>
      <c r="V469">
        <v>3</v>
      </c>
      <c r="W469" s="6">
        <v>16</v>
      </c>
      <c r="X469" s="6">
        <v>10</v>
      </c>
      <c r="Y469">
        <v>1</v>
      </c>
      <c r="Z469">
        <v>1</v>
      </c>
      <c r="AD469">
        <v>1</v>
      </c>
    </row>
    <row r="470" spans="1:32" ht="16.5">
      <c r="B470" s="14" t="s">
        <v>566</v>
      </c>
    </row>
    <row r="471" spans="1:32" ht="16.5">
      <c r="A471" s="1">
        <v>45674</v>
      </c>
      <c r="B471" s="9" t="s">
        <v>565</v>
      </c>
      <c r="D471">
        <f>SUM(F471:BJ471)</f>
        <v>7</v>
      </c>
      <c r="E471">
        <v>16</v>
      </c>
      <c r="F471">
        <v>1</v>
      </c>
      <c r="G471">
        <v>1</v>
      </c>
      <c r="H471">
        <v>1</v>
      </c>
      <c r="I471">
        <v>1</v>
      </c>
      <c r="J471">
        <v>1</v>
      </c>
      <c r="N471">
        <v>1</v>
      </c>
      <c r="O471">
        <v>1</v>
      </c>
    </row>
    <row r="472" spans="1:32" ht="16.5">
      <c r="A472" t="s">
        <v>524</v>
      </c>
      <c r="B472" s="5" t="s">
        <v>558</v>
      </c>
      <c r="C472" s="6" t="s">
        <v>526</v>
      </c>
      <c r="D472">
        <f t="shared" ref="D472:D473" si="16">SUM(F472:BJ472)</f>
        <v>4</v>
      </c>
      <c r="E472">
        <v>4</v>
      </c>
      <c r="F472">
        <v>1</v>
      </c>
      <c r="G472" s="6">
        <v>2</v>
      </c>
      <c r="W472">
        <v>1</v>
      </c>
    </row>
    <row r="473" spans="1:32">
      <c r="A473">
        <v>5</v>
      </c>
      <c r="B473" s="3" t="s">
        <v>561</v>
      </c>
      <c r="C473" t="s">
        <v>599</v>
      </c>
      <c r="D473">
        <f t="shared" si="16"/>
        <v>12</v>
      </c>
      <c r="E473">
        <v>12</v>
      </c>
      <c r="G473" s="6">
        <v>1</v>
      </c>
      <c r="H473">
        <v>2</v>
      </c>
      <c r="I473">
        <v>2</v>
      </c>
      <c r="J473">
        <v>1</v>
      </c>
      <c r="K473">
        <v>1</v>
      </c>
      <c r="L473">
        <v>1</v>
      </c>
      <c r="N473">
        <v>1</v>
      </c>
      <c r="O473">
        <v>1</v>
      </c>
      <c r="V473">
        <v>1</v>
      </c>
      <c r="Z473">
        <v>1</v>
      </c>
    </row>
    <row r="474" spans="1:32" ht="16.5">
      <c r="B474" s="5" t="s">
        <v>564</v>
      </c>
      <c r="C474" s="6" t="s">
        <v>567</v>
      </c>
    </row>
    <row r="475" spans="1:32" ht="16.5">
      <c r="B475" s="4" t="s">
        <v>583</v>
      </c>
      <c r="C475" s="7" t="s">
        <v>584</v>
      </c>
    </row>
    <row r="478" spans="1:32" ht="16.5">
      <c r="A478" t="s">
        <v>597</v>
      </c>
      <c r="B478" s="5" t="s">
        <v>595</v>
      </c>
      <c r="C478" s="8" t="s">
        <v>596</v>
      </c>
    </row>
    <row r="479" spans="1:32">
      <c r="B479" s="3" t="s">
        <v>560</v>
      </c>
      <c r="C479" t="s">
        <v>568</v>
      </c>
    </row>
    <row r="480" spans="1:32">
      <c r="B480" t="s">
        <v>562</v>
      </c>
      <c r="C480" t="s">
        <v>532</v>
      </c>
    </row>
    <row r="481" spans="2:32" ht="16.5">
      <c r="B481" s="4" t="s">
        <v>559</v>
      </c>
      <c r="C481" t="s">
        <v>193</v>
      </c>
    </row>
    <row r="482" spans="2:32">
      <c r="B482" t="s">
        <v>563</v>
      </c>
      <c r="C482" t="s">
        <v>532</v>
      </c>
    </row>
    <row r="483" spans="2:32" ht="16.5">
      <c r="B483" s="4" t="s">
        <v>582</v>
      </c>
      <c r="C483" t="s">
        <v>572</v>
      </c>
    </row>
    <row r="484" spans="2:32" ht="16.5">
      <c r="B484" s="4" t="s">
        <v>585</v>
      </c>
      <c r="C484" t="s">
        <v>570</v>
      </c>
    </row>
    <row r="485" spans="2:32" ht="16.5">
      <c r="B485" s="4" t="s">
        <v>586</v>
      </c>
      <c r="C485" t="s">
        <v>587</v>
      </c>
    </row>
    <row r="486" spans="2:32" ht="16.5">
      <c r="B486" s="4" t="s">
        <v>588</v>
      </c>
      <c r="C486" t="s">
        <v>570</v>
      </c>
    </row>
    <row r="487" spans="2:32" ht="16.5">
      <c r="B487" s="4" t="s">
        <v>600</v>
      </c>
      <c r="C487" t="s">
        <v>596</v>
      </c>
    </row>
    <row r="488" spans="2:32" ht="16.5">
      <c r="B488" s="4" t="s">
        <v>601</v>
      </c>
      <c r="C488" t="s">
        <v>602</v>
      </c>
    </row>
    <row r="489" spans="2:32" ht="16.5">
      <c r="B489" s="4" t="s">
        <v>603</v>
      </c>
      <c r="C489" t="s">
        <v>596</v>
      </c>
    </row>
    <row r="492" spans="2:32">
      <c r="F492">
        <v>1</v>
      </c>
      <c r="J492">
        <v>5</v>
      </c>
      <c r="O492">
        <v>10</v>
      </c>
      <c r="T492">
        <v>15</v>
      </c>
      <c r="Y492">
        <v>20</v>
      </c>
      <c r="AD492">
        <v>25</v>
      </c>
    </row>
    <row r="493" spans="2:32">
      <c r="F493" s="6"/>
      <c r="G493" s="6"/>
      <c r="H493" s="6"/>
      <c r="I493" s="6"/>
      <c r="J493" t="s">
        <v>48</v>
      </c>
      <c r="K493" t="s">
        <v>49</v>
      </c>
      <c r="L493" s="6"/>
      <c r="M493" t="s">
        <v>50</v>
      </c>
      <c r="N493" s="6"/>
      <c r="P493" s="6"/>
      <c r="Q493" s="6"/>
      <c r="R493" t="s">
        <v>19</v>
      </c>
      <c r="S493" s="6"/>
      <c r="T493" t="s">
        <v>51</v>
      </c>
      <c r="V493" t="s">
        <v>52</v>
      </c>
      <c r="X493" t="s">
        <v>53</v>
      </c>
      <c r="Y493" t="s">
        <v>54</v>
      </c>
      <c r="AA493" t="s">
        <v>55</v>
      </c>
      <c r="AB493" t="s">
        <v>56</v>
      </c>
      <c r="AC493" t="s">
        <v>57</v>
      </c>
      <c r="AD493" t="s">
        <v>58</v>
      </c>
    </row>
    <row r="494" spans="2:32">
      <c r="D494" t="s">
        <v>3</v>
      </c>
      <c r="F494" t="s">
        <v>21</v>
      </c>
      <c r="G494" t="s">
        <v>59</v>
      </c>
      <c r="H494" t="s">
        <v>44</v>
      </c>
      <c r="I494" t="s">
        <v>60</v>
      </c>
      <c r="J494" t="s">
        <v>23</v>
      </c>
      <c r="K494" t="s">
        <v>62</v>
      </c>
      <c r="L494" t="s">
        <v>63</v>
      </c>
      <c r="M494" t="s">
        <v>64</v>
      </c>
      <c r="N494" s="2" t="s">
        <v>65</v>
      </c>
      <c r="O494" t="s">
        <v>66</v>
      </c>
      <c r="P494" t="s">
        <v>67</v>
      </c>
      <c r="Q494" t="s">
        <v>68</v>
      </c>
      <c r="R494" t="s">
        <v>69</v>
      </c>
      <c r="S494" t="s">
        <v>70</v>
      </c>
      <c r="T494" t="s">
        <v>71</v>
      </c>
      <c r="U494" t="s">
        <v>72</v>
      </c>
      <c r="V494" t="s">
        <v>73</v>
      </c>
      <c r="W494" t="s">
        <v>74</v>
      </c>
      <c r="X494" t="s">
        <v>75</v>
      </c>
      <c r="Y494" t="s">
        <v>76</v>
      </c>
      <c r="Z494" t="s">
        <v>77</v>
      </c>
      <c r="AA494" t="s">
        <v>78</v>
      </c>
      <c r="AB494" t="s">
        <v>79</v>
      </c>
      <c r="AC494" t="s">
        <v>80</v>
      </c>
      <c r="AD494" t="s">
        <v>81</v>
      </c>
      <c r="AE494" t="s">
        <v>79</v>
      </c>
      <c r="AF494" t="s">
        <v>82</v>
      </c>
    </row>
    <row r="495" spans="2:32">
      <c r="D495" t="s">
        <v>83</v>
      </c>
      <c r="E495">
        <f>SUM(F495:BJ495)</f>
        <v>150</v>
      </c>
      <c r="F495">
        <v>15</v>
      </c>
      <c r="G495" s="6">
        <v>18</v>
      </c>
      <c r="H495">
        <v>17</v>
      </c>
      <c r="I495">
        <v>15</v>
      </c>
      <c r="J495">
        <v>18</v>
      </c>
      <c r="K495">
        <v>4</v>
      </c>
      <c r="M495">
        <v>2</v>
      </c>
      <c r="N495">
        <v>15</v>
      </c>
      <c r="O495">
        <v>15</v>
      </c>
      <c r="P495">
        <v>8</v>
      </c>
      <c r="Q495">
        <v>6</v>
      </c>
      <c r="R495">
        <v>7</v>
      </c>
      <c r="S495">
        <v>1</v>
      </c>
      <c r="V495">
        <v>3</v>
      </c>
      <c r="X495">
        <v>6</v>
      </c>
    </row>
    <row r="496" spans="2:32">
      <c r="D496" t="s">
        <v>84</v>
      </c>
      <c r="E496">
        <f>SUM(F496:BJ496)</f>
        <v>308</v>
      </c>
      <c r="F496" s="6">
        <v>27</v>
      </c>
      <c r="G496" s="6">
        <v>32</v>
      </c>
      <c r="H496" s="6">
        <v>31</v>
      </c>
      <c r="I496" s="6">
        <v>26</v>
      </c>
      <c r="J496" s="6">
        <v>19</v>
      </c>
      <c r="K496" s="6">
        <v>19</v>
      </c>
      <c r="L496" s="6">
        <v>17</v>
      </c>
      <c r="M496" s="6">
        <v>15</v>
      </c>
      <c r="N496" s="6">
        <v>17</v>
      </c>
      <c r="O496" s="6">
        <v>10</v>
      </c>
      <c r="P496" s="6">
        <v>17</v>
      </c>
      <c r="Q496" s="6">
        <v>15</v>
      </c>
      <c r="R496" s="6">
        <v>15</v>
      </c>
      <c r="S496">
        <v>6</v>
      </c>
      <c r="U496">
        <v>9</v>
      </c>
      <c r="V496">
        <v>4</v>
      </c>
      <c r="W496" s="6">
        <v>16</v>
      </c>
      <c r="X496" s="6">
        <v>10</v>
      </c>
      <c r="Y496">
        <v>1</v>
      </c>
      <c r="Z496">
        <v>1</v>
      </c>
      <c r="AD496">
        <v>1</v>
      </c>
    </row>
    <row r="498" spans="1:22" ht="16.5">
      <c r="A498" s="1">
        <v>45675</v>
      </c>
      <c r="B498" s="9" t="s">
        <v>594</v>
      </c>
      <c r="D498">
        <f>SUM(F498:BJ498)</f>
        <v>5</v>
      </c>
      <c r="E498">
        <v>11</v>
      </c>
      <c r="F498">
        <v>1</v>
      </c>
      <c r="G498">
        <v>1</v>
      </c>
      <c r="H498">
        <v>1</v>
      </c>
      <c r="J498">
        <v>1</v>
      </c>
      <c r="R498">
        <v>1</v>
      </c>
    </row>
    <row r="499" spans="1:22">
      <c r="A499" t="s">
        <v>554</v>
      </c>
      <c r="B499" t="s">
        <v>593</v>
      </c>
      <c r="C499" s="2" t="s">
        <v>615</v>
      </c>
      <c r="D499">
        <f t="shared" ref="D499:D500" si="17">SUM(F499:BJ499)</f>
        <v>5</v>
      </c>
      <c r="E499">
        <v>5</v>
      </c>
      <c r="H499">
        <v>1</v>
      </c>
      <c r="L499">
        <v>1</v>
      </c>
      <c r="P499">
        <v>1</v>
      </c>
      <c r="R499">
        <v>1</v>
      </c>
      <c r="V499">
        <v>1</v>
      </c>
    </row>
    <row r="500" spans="1:22">
      <c r="B500" t="s">
        <v>591</v>
      </c>
      <c r="C500" t="s">
        <v>598</v>
      </c>
      <c r="D500">
        <f t="shared" si="17"/>
        <v>6</v>
      </c>
      <c r="E500">
        <v>6</v>
      </c>
      <c r="F500">
        <v>1</v>
      </c>
      <c r="G500">
        <v>1</v>
      </c>
      <c r="I500">
        <v>1</v>
      </c>
      <c r="K500">
        <v>1</v>
      </c>
      <c r="L500">
        <v>1</v>
      </c>
      <c r="R500">
        <v>1</v>
      </c>
    </row>
    <row r="501" spans="1:22" ht="16.5">
      <c r="B501" s="4" t="s">
        <v>616</v>
      </c>
      <c r="C501" s="7" t="s">
        <v>617</v>
      </c>
    </row>
    <row r="502" spans="1:22">
      <c r="B502" s="3" t="s">
        <v>592</v>
      </c>
      <c r="C502" t="s">
        <v>619</v>
      </c>
    </row>
    <row r="503" spans="1:22" ht="16.5">
      <c r="B503" s="4" t="s">
        <v>624</v>
      </c>
      <c r="C503" s="2" t="s">
        <v>625</v>
      </c>
    </row>
    <row r="506" spans="1:22" ht="16.5">
      <c r="B506" s="5" t="s">
        <v>605</v>
      </c>
      <c r="C506" s="8" t="s">
        <v>606</v>
      </c>
    </row>
    <row r="507" spans="1:22">
      <c r="B507" t="s">
        <v>590</v>
      </c>
      <c r="C507" t="s">
        <v>618</v>
      </c>
    </row>
    <row r="508" spans="1:22" ht="16.5">
      <c r="B508" s="4" t="s">
        <v>613</v>
      </c>
      <c r="C508" t="s">
        <v>614</v>
      </c>
    </row>
    <row r="509" spans="1:22" ht="16.5">
      <c r="B509" s="4" t="s">
        <v>620</v>
      </c>
      <c r="C509" t="s">
        <v>621</v>
      </c>
    </row>
    <row r="510" spans="1:22" ht="16.5">
      <c r="B510" s="4" t="s">
        <v>622</v>
      </c>
      <c r="C510" t="s">
        <v>623</v>
      </c>
    </row>
    <row r="511" spans="1:22" ht="16.5">
      <c r="B511" s="4" t="s">
        <v>626</v>
      </c>
      <c r="C511" t="s">
        <v>614</v>
      </c>
    </row>
    <row r="514" spans="1:32">
      <c r="F514">
        <v>1</v>
      </c>
      <c r="J514">
        <v>5</v>
      </c>
      <c r="O514">
        <v>10</v>
      </c>
      <c r="T514">
        <v>15</v>
      </c>
      <c r="Y514">
        <v>20</v>
      </c>
      <c r="AD514">
        <v>25</v>
      </c>
    </row>
    <row r="515" spans="1:32">
      <c r="F515" s="6"/>
      <c r="G515" s="6"/>
      <c r="H515" s="6"/>
      <c r="I515" s="6"/>
      <c r="J515" t="s">
        <v>48</v>
      </c>
      <c r="K515" t="s">
        <v>49</v>
      </c>
      <c r="L515" s="6"/>
      <c r="M515" t="s">
        <v>50</v>
      </c>
      <c r="N515" s="6"/>
      <c r="P515" s="6"/>
      <c r="Q515" s="6"/>
      <c r="R515" t="s">
        <v>19</v>
      </c>
      <c r="S515" s="6"/>
      <c r="T515" t="s">
        <v>51</v>
      </c>
      <c r="V515" t="s">
        <v>52</v>
      </c>
      <c r="X515" t="s">
        <v>53</v>
      </c>
      <c r="Y515" t="s">
        <v>54</v>
      </c>
      <c r="AA515" t="s">
        <v>55</v>
      </c>
      <c r="AB515" t="s">
        <v>56</v>
      </c>
      <c r="AC515" t="s">
        <v>57</v>
      </c>
      <c r="AD515" t="s">
        <v>58</v>
      </c>
    </row>
    <row r="516" spans="1:32">
      <c r="D516" t="s">
        <v>3</v>
      </c>
      <c r="F516" t="s">
        <v>21</v>
      </c>
      <c r="G516" t="s">
        <v>59</v>
      </c>
      <c r="H516" t="s">
        <v>44</v>
      </c>
      <c r="I516" t="s">
        <v>60</v>
      </c>
      <c r="J516" t="s">
        <v>23</v>
      </c>
      <c r="K516" t="s">
        <v>62</v>
      </c>
      <c r="L516" t="s">
        <v>63</v>
      </c>
      <c r="M516" t="s">
        <v>64</v>
      </c>
      <c r="N516" s="2" t="s">
        <v>65</v>
      </c>
      <c r="O516" t="s">
        <v>66</v>
      </c>
      <c r="P516" t="s">
        <v>67</v>
      </c>
      <c r="Q516" t="s">
        <v>68</v>
      </c>
      <c r="R516" t="s">
        <v>69</v>
      </c>
      <c r="S516" t="s">
        <v>70</v>
      </c>
      <c r="T516" t="s">
        <v>71</v>
      </c>
      <c r="U516" t="s">
        <v>72</v>
      </c>
      <c r="V516" t="s">
        <v>73</v>
      </c>
      <c r="W516" t="s">
        <v>74</v>
      </c>
      <c r="X516" t="s">
        <v>75</v>
      </c>
      <c r="Y516" t="s">
        <v>76</v>
      </c>
      <c r="Z516" t="s">
        <v>77</v>
      </c>
      <c r="AA516" t="s">
        <v>78</v>
      </c>
      <c r="AB516" t="s">
        <v>79</v>
      </c>
      <c r="AC516" t="s">
        <v>80</v>
      </c>
      <c r="AD516" t="s">
        <v>81</v>
      </c>
      <c r="AE516" t="s">
        <v>79</v>
      </c>
      <c r="AF516" t="s">
        <v>82</v>
      </c>
    </row>
    <row r="517" spans="1:32">
      <c r="D517" t="s">
        <v>83</v>
      </c>
      <c r="E517">
        <f>SUM(F517:BJ517)</f>
        <v>157</v>
      </c>
      <c r="F517">
        <v>15</v>
      </c>
      <c r="G517" s="6">
        <v>19</v>
      </c>
      <c r="H517">
        <v>18</v>
      </c>
      <c r="I517">
        <v>16</v>
      </c>
      <c r="J517">
        <v>19</v>
      </c>
      <c r="K517">
        <v>4</v>
      </c>
      <c r="M517">
        <v>3</v>
      </c>
      <c r="N517">
        <v>16</v>
      </c>
      <c r="O517">
        <v>15</v>
      </c>
      <c r="P517">
        <v>8</v>
      </c>
      <c r="Q517">
        <v>7</v>
      </c>
      <c r="R517">
        <v>7</v>
      </c>
      <c r="S517">
        <v>1</v>
      </c>
      <c r="V517">
        <v>3</v>
      </c>
      <c r="X517">
        <v>6</v>
      </c>
    </row>
    <row r="518" spans="1:32">
      <c r="D518" t="s">
        <v>84</v>
      </c>
      <c r="E518">
        <f>SUM(F518:BJ518)</f>
        <v>319</v>
      </c>
      <c r="F518" s="6">
        <v>28</v>
      </c>
      <c r="G518" s="6">
        <v>33</v>
      </c>
      <c r="H518" s="6">
        <v>33</v>
      </c>
      <c r="I518" s="6">
        <v>27</v>
      </c>
      <c r="J518" s="6">
        <v>21</v>
      </c>
      <c r="K518" s="6">
        <v>19</v>
      </c>
      <c r="L518" s="6">
        <v>17</v>
      </c>
      <c r="M518" s="6">
        <v>15</v>
      </c>
      <c r="N518" s="6">
        <v>17</v>
      </c>
      <c r="O518" s="6">
        <v>10</v>
      </c>
      <c r="P518" s="6">
        <v>17</v>
      </c>
      <c r="Q518" s="6">
        <v>17</v>
      </c>
      <c r="R518" s="6">
        <v>16</v>
      </c>
      <c r="S518">
        <v>6</v>
      </c>
      <c r="U518">
        <v>9</v>
      </c>
      <c r="V518">
        <v>4</v>
      </c>
      <c r="W518" s="6">
        <v>16</v>
      </c>
      <c r="X518" s="6">
        <v>10</v>
      </c>
      <c r="Y518">
        <v>1</v>
      </c>
      <c r="Z518">
        <v>2</v>
      </c>
      <c r="AD518">
        <v>1</v>
      </c>
    </row>
    <row r="520" spans="1:32">
      <c r="A520" s="1">
        <v>45676</v>
      </c>
      <c r="D520">
        <f>SUM(F520:BJ520)</f>
        <v>7</v>
      </c>
      <c r="E520">
        <v>11</v>
      </c>
      <c r="G520">
        <v>1</v>
      </c>
      <c r="H520">
        <v>1</v>
      </c>
      <c r="I520">
        <v>1</v>
      </c>
      <c r="J520">
        <v>1</v>
      </c>
      <c r="M520">
        <v>1</v>
      </c>
      <c r="N520">
        <v>1</v>
      </c>
      <c r="Q520">
        <v>1</v>
      </c>
    </row>
    <row r="521" spans="1:32">
      <c r="A521" t="s">
        <v>555</v>
      </c>
      <c r="B521" t="s">
        <v>607</v>
      </c>
      <c r="C521" s="2" t="s">
        <v>608</v>
      </c>
      <c r="D521">
        <f t="shared" ref="D521:D522" si="18">SUM(F521:BJ521)</f>
        <v>5</v>
      </c>
      <c r="E521">
        <v>5</v>
      </c>
      <c r="F521">
        <v>1</v>
      </c>
      <c r="H521">
        <v>2</v>
      </c>
      <c r="Q521">
        <v>1</v>
      </c>
      <c r="R521">
        <v>1</v>
      </c>
    </row>
    <row r="522" spans="1:32">
      <c r="A522">
        <v>6</v>
      </c>
      <c r="B522" t="s">
        <v>609</v>
      </c>
      <c r="C522" t="s">
        <v>643</v>
      </c>
      <c r="D522">
        <f t="shared" si="18"/>
        <v>6</v>
      </c>
      <c r="E522">
        <v>6</v>
      </c>
      <c r="G522">
        <v>1</v>
      </c>
      <c r="I522">
        <v>1</v>
      </c>
      <c r="J522">
        <v>2</v>
      </c>
      <c r="Q522">
        <v>1</v>
      </c>
      <c r="Z522">
        <v>1</v>
      </c>
    </row>
    <row r="523" spans="1:32">
      <c r="B523" t="s">
        <v>610</v>
      </c>
      <c r="C523" t="s">
        <v>644</v>
      </c>
    </row>
    <row r="524" spans="1:32" ht="16.5">
      <c r="B524" s="4" t="s">
        <v>645</v>
      </c>
      <c r="C524" s="2" t="s">
        <v>646</v>
      </c>
    </row>
    <row r="525" spans="1:32" ht="16.5">
      <c r="B525" s="4" t="s">
        <v>649</v>
      </c>
      <c r="C525" s="2" t="s">
        <v>650</v>
      </c>
    </row>
    <row r="528" spans="1:32">
      <c r="B528" s="11" t="s">
        <v>612</v>
      </c>
      <c r="C528" s="8" t="s">
        <v>632</v>
      </c>
    </row>
    <row r="529" spans="1:32">
      <c r="B529" t="s">
        <v>611</v>
      </c>
      <c r="C529" t="s">
        <v>546</v>
      </c>
    </row>
    <row r="530" spans="1:32" ht="16.5">
      <c r="B530" s="4" t="s">
        <v>641</v>
      </c>
      <c r="C530" t="s">
        <v>642</v>
      </c>
    </row>
    <row r="531" spans="1:32" ht="16.5">
      <c r="B531" s="4" t="s">
        <v>647</v>
      </c>
      <c r="C531" t="s">
        <v>648</v>
      </c>
    </row>
    <row r="532" spans="1:32" ht="16.5">
      <c r="B532" s="4" t="s">
        <v>651</v>
      </c>
      <c r="C532" t="s">
        <v>648</v>
      </c>
    </row>
    <row r="533" spans="1:32" ht="16.5">
      <c r="B533" s="4" t="s">
        <v>652</v>
      </c>
      <c r="C533" t="s">
        <v>653</v>
      </c>
    </row>
    <row r="536" spans="1:32">
      <c r="F536">
        <v>1</v>
      </c>
      <c r="J536">
        <v>5</v>
      </c>
      <c r="O536">
        <v>10</v>
      </c>
      <c r="T536">
        <v>15</v>
      </c>
      <c r="Y536">
        <v>20</v>
      </c>
      <c r="AD536">
        <v>25</v>
      </c>
    </row>
    <row r="537" spans="1:32">
      <c r="F537" s="6"/>
      <c r="G537" s="6"/>
      <c r="H537" s="6"/>
      <c r="I537" s="6"/>
      <c r="J537" t="s">
        <v>48</v>
      </c>
      <c r="K537" t="s">
        <v>49</v>
      </c>
      <c r="L537" s="6"/>
      <c r="M537" t="s">
        <v>50</v>
      </c>
      <c r="N537" s="6"/>
      <c r="P537" s="6"/>
      <c r="Q537" s="6"/>
      <c r="R537" t="s">
        <v>19</v>
      </c>
      <c r="S537" s="6"/>
      <c r="T537" t="s">
        <v>51</v>
      </c>
      <c r="V537" t="s">
        <v>52</v>
      </c>
      <c r="X537" t="s">
        <v>53</v>
      </c>
      <c r="Y537" t="s">
        <v>54</v>
      </c>
      <c r="AA537" t="s">
        <v>55</v>
      </c>
      <c r="AB537" t="s">
        <v>56</v>
      </c>
      <c r="AC537" t="s">
        <v>57</v>
      </c>
      <c r="AD537" t="s">
        <v>58</v>
      </c>
    </row>
    <row r="538" spans="1:32">
      <c r="D538" t="s">
        <v>3</v>
      </c>
      <c r="F538" t="s">
        <v>21</v>
      </c>
      <c r="G538" t="s">
        <v>59</v>
      </c>
      <c r="H538" t="s">
        <v>44</v>
      </c>
      <c r="I538" t="s">
        <v>60</v>
      </c>
      <c r="J538" t="s">
        <v>23</v>
      </c>
      <c r="K538" t="s">
        <v>62</v>
      </c>
      <c r="L538" t="s">
        <v>63</v>
      </c>
      <c r="M538" t="s">
        <v>64</v>
      </c>
      <c r="N538" s="2" t="s">
        <v>65</v>
      </c>
      <c r="O538" t="s">
        <v>66</v>
      </c>
      <c r="P538" t="s">
        <v>67</v>
      </c>
      <c r="Q538" t="s">
        <v>68</v>
      </c>
      <c r="R538" t="s">
        <v>69</v>
      </c>
      <c r="S538" t="s">
        <v>70</v>
      </c>
      <c r="T538" t="s">
        <v>71</v>
      </c>
      <c r="U538" t="s">
        <v>72</v>
      </c>
      <c r="V538" t="s">
        <v>73</v>
      </c>
      <c r="W538" t="s">
        <v>74</v>
      </c>
      <c r="X538" t="s">
        <v>75</v>
      </c>
      <c r="Y538" t="s">
        <v>76</v>
      </c>
      <c r="Z538" t="s">
        <v>77</v>
      </c>
      <c r="AA538" t="s">
        <v>78</v>
      </c>
      <c r="AB538" t="s">
        <v>79</v>
      </c>
      <c r="AC538" t="s">
        <v>80</v>
      </c>
      <c r="AD538" t="s">
        <v>81</v>
      </c>
      <c r="AE538" t="s">
        <v>79</v>
      </c>
      <c r="AF538" t="s">
        <v>82</v>
      </c>
    </row>
    <row r="539" spans="1:32">
      <c r="D539" t="s">
        <v>83</v>
      </c>
      <c r="E539">
        <f>SUM(F539:BJ539)</f>
        <v>167</v>
      </c>
      <c r="F539">
        <v>16</v>
      </c>
      <c r="G539" s="6">
        <v>20</v>
      </c>
      <c r="H539">
        <v>19</v>
      </c>
      <c r="I539">
        <v>17</v>
      </c>
      <c r="J539">
        <v>20</v>
      </c>
      <c r="K539">
        <v>5</v>
      </c>
      <c r="M539">
        <v>4</v>
      </c>
      <c r="N539">
        <v>17</v>
      </c>
      <c r="O539">
        <v>16</v>
      </c>
      <c r="P539">
        <v>8</v>
      </c>
      <c r="Q539">
        <v>7</v>
      </c>
      <c r="R539">
        <v>7</v>
      </c>
      <c r="S539">
        <v>1</v>
      </c>
      <c r="V539">
        <v>3</v>
      </c>
      <c r="X539">
        <v>7</v>
      </c>
    </row>
    <row r="540" spans="1:32">
      <c r="D540" t="s">
        <v>84</v>
      </c>
      <c r="E540">
        <f>SUM(F540:BJ540)</f>
        <v>334</v>
      </c>
      <c r="F540" s="6">
        <v>30</v>
      </c>
      <c r="G540" s="6">
        <v>35</v>
      </c>
      <c r="H540" s="6">
        <v>34</v>
      </c>
      <c r="I540" s="6">
        <v>27</v>
      </c>
      <c r="J540" s="6">
        <v>23</v>
      </c>
      <c r="K540" s="6">
        <v>19</v>
      </c>
      <c r="L540" s="6">
        <v>19</v>
      </c>
      <c r="M540" s="6">
        <v>17</v>
      </c>
      <c r="N540" s="6">
        <v>18</v>
      </c>
      <c r="O540" s="6">
        <v>10</v>
      </c>
      <c r="P540" s="6">
        <v>17</v>
      </c>
      <c r="Q540" s="6">
        <v>17</v>
      </c>
      <c r="R540" s="6">
        <v>16</v>
      </c>
      <c r="S540">
        <v>6</v>
      </c>
      <c r="U540" s="6">
        <v>11</v>
      </c>
      <c r="V540">
        <v>4</v>
      </c>
      <c r="W540" s="6">
        <v>16</v>
      </c>
      <c r="X540" s="6">
        <v>11</v>
      </c>
      <c r="Y540">
        <v>1</v>
      </c>
      <c r="Z540">
        <v>2</v>
      </c>
      <c r="AD540">
        <v>1</v>
      </c>
    </row>
    <row r="542" spans="1:32" ht="16.5">
      <c r="A542" s="1">
        <v>45677</v>
      </c>
      <c r="B542" s="15" t="s">
        <v>640</v>
      </c>
      <c r="D542">
        <f>SUM(F542:BJ542)</f>
        <v>10</v>
      </c>
      <c r="E542">
        <v>15</v>
      </c>
      <c r="F542">
        <v>1</v>
      </c>
      <c r="G542">
        <v>1</v>
      </c>
      <c r="H542">
        <v>1</v>
      </c>
      <c r="I542">
        <v>1</v>
      </c>
      <c r="J542">
        <v>1</v>
      </c>
      <c r="K542">
        <v>1</v>
      </c>
      <c r="M542">
        <v>1</v>
      </c>
      <c r="N542">
        <v>1</v>
      </c>
      <c r="O542">
        <v>1</v>
      </c>
      <c r="X542">
        <v>1</v>
      </c>
    </row>
    <row r="543" spans="1:32" ht="16.5">
      <c r="A543" t="s">
        <v>581</v>
      </c>
      <c r="B543" s="4" t="s">
        <v>631</v>
      </c>
      <c r="C543" s="2" t="s">
        <v>664</v>
      </c>
      <c r="D543">
        <f t="shared" ref="D543:D544" si="19">SUM(F543:BJ543)</f>
        <v>5</v>
      </c>
      <c r="E543">
        <v>5</v>
      </c>
      <c r="L543">
        <v>1</v>
      </c>
      <c r="M543">
        <v>1</v>
      </c>
      <c r="N543">
        <v>1</v>
      </c>
      <c r="U543">
        <v>1</v>
      </c>
      <c r="X543">
        <v>1</v>
      </c>
    </row>
    <row r="544" spans="1:32">
      <c r="A544">
        <v>6</v>
      </c>
      <c r="B544" t="s">
        <v>635</v>
      </c>
      <c r="C544" s="2" t="s">
        <v>661</v>
      </c>
      <c r="D544">
        <f t="shared" si="19"/>
        <v>10</v>
      </c>
      <c r="E544">
        <v>10</v>
      </c>
      <c r="F544">
        <v>2</v>
      </c>
      <c r="G544">
        <v>2</v>
      </c>
      <c r="H544">
        <v>1</v>
      </c>
      <c r="J544">
        <v>2</v>
      </c>
      <c r="L544">
        <v>1</v>
      </c>
      <c r="M544">
        <v>1</v>
      </c>
      <c r="U544">
        <v>1</v>
      </c>
    </row>
    <row r="545" spans="1:3">
      <c r="A545">
        <v>5</v>
      </c>
      <c r="B545" s="3" t="s">
        <v>638</v>
      </c>
      <c r="C545" s="2" t="s">
        <v>662</v>
      </c>
    </row>
    <row r="546" spans="1:3" ht="16.5">
      <c r="A546">
        <v>7</v>
      </c>
      <c r="B546" s="4" t="s">
        <v>655</v>
      </c>
      <c r="C546" s="2" t="s">
        <v>668</v>
      </c>
    </row>
    <row r="547" spans="1:3" ht="16.5">
      <c r="B547" s="4" t="s">
        <v>658</v>
      </c>
      <c r="C547" s="2" t="s">
        <v>646</v>
      </c>
    </row>
    <row r="550" spans="1:3" ht="16.5">
      <c r="B550" s="5" t="s">
        <v>659</v>
      </c>
      <c r="C550" s="8" t="s">
        <v>660</v>
      </c>
    </row>
    <row r="551" spans="1:3" ht="16.5">
      <c r="B551" s="5" t="s">
        <v>633</v>
      </c>
      <c r="C551" s="8" t="s">
        <v>667</v>
      </c>
    </row>
    <row r="552" spans="1:3" ht="16.5">
      <c r="B552" s="4" t="s">
        <v>628</v>
      </c>
      <c r="C552" t="s">
        <v>663</v>
      </c>
    </row>
    <row r="553" spans="1:3" ht="16.5">
      <c r="B553" s="4" t="s">
        <v>629</v>
      </c>
      <c r="C553" t="s">
        <v>634</v>
      </c>
    </row>
    <row r="554" spans="1:3" ht="16.5">
      <c r="B554" s="4" t="s">
        <v>630</v>
      </c>
      <c r="C554" t="s">
        <v>656</v>
      </c>
    </row>
    <row r="555" spans="1:3">
      <c r="B555" t="s">
        <v>637</v>
      </c>
      <c r="C555" t="s">
        <v>636</v>
      </c>
    </row>
    <row r="556" spans="1:3">
      <c r="B556" t="s">
        <v>639</v>
      </c>
      <c r="C556" t="s">
        <v>636</v>
      </c>
    </row>
    <row r="557" spans="1:3" ht="16.5">
      <c r="B557" s="4" t="s">
        <v>657</v>
      </c>
      <c r="C557" t="s">
        <v>646</v>
      </c>
    </row>
    <row r="558" spans="1:3" ht="16.5">
      <c r="B558" s="4" t="s">
        <v>665</v>
      </c>
      <c r="C558" t="s">
        <v>660</v>
      </c>
    </row>
    <row r="559" spans="1:3" ht="16.5">
      <c r="B559" s="4" t="s">
        <v>666</v>
      </c>
      <c r="C559" t="s">
        <v>646</v>
      </c>
    </row>
    <row r="562" spans="1:32">
      <c r="F562">
        <v>1</v>
      </c>
      <c r="J562">
        <v>5</v>
      </c>
      <c r="O562">
        <v>10</v>
      </c>
      <c r="T562">
        <v>15</v>
      </c>
      <c r="Y562">
        <v>20</v>
      </c>
      <c r="AD562">
        <v>25</v>
      </c>
    </row>
    <row r="563" spans="1:32">
      <c r="F563" s="6"/>
      <c r="G563" s="6"/>
      <c r="H563" s="6"/>
      <c r="I563" s="6"/>
      <c r="J563" t="s">
        <v>48</v>
      </c>
      <c r="K563" t="s">
        <v>49</v>
      </c>
      <c r="L563" s="6"/>
      <c r="M563" t="s">
        <v>50</v>
      </c>
      <c r="N563" s="6"/>
      <c r="P563" s="6"/>
      <c r="Q563" s="6"/>
      <c r="R563" t="s">
        <v>19</v>
      </c>
      <c r="S563" s="6"/>
      <c r="T563" t="s">
        <v>51</v>
      </c>
      <c r="V563" t="s">
        <v>52</v>
      </c>
      <c r="X563" t="s">
        <v>53</v>
      </c>
      <c r="Y563" t="s">
        <v>54</v>
      </c>
      <c r="AA563" t="s">
        <v>55</v>
      </c>
      <c r="AB563" t="s">
        <v>56</v>
      </c>
      <c r="AC563" t="s">
        <v>57</v>
      </c>
      <c r="AD563" t="s">
        <v>58</v>
      </c>
    </row>
    <row r="564" spans="1:32">
      <c r="D564" t="s">
        <v>3</v>
      </c>
      <c r="F564" t="s">
        <v>21</v>
      </c>
      <c r="G564" t="s">
        <v>59</v>
      </c>
      <c r="H564" t="s">
        <v>44</v>
      </c>
      <c r="I564" t="s">
        <v>60</v>
      </c>
      <c r="J564" t="s">
        <v>23</v>
      </c>
      <c r="K564" t="s">
        <v>62</v>
      </c>
      <c r="L564" t="s">
        <v>63</v>
      </c>
      <c r="M564" t="s">
        <v>64</v>
      </c>
      <c r="N564" s="2" t="s">
        <v>65</v>
      </c>
      <c r="O564" t="s">
        <v>66</v>
      </c>
      <c r="P564" t="s">
        <v>67</v>
      </c>
      <c r="Q564" t="s">
        <v>68</v>
      </c>
      <c r="R564" t="s">
        <v>69</v>
      </c>
      <c r="S564" t="s">
        <v>70</v>
      </c>
      <c r="T564" t="s">
        <v>71</v>
      </c>
      <c r="U564" t="s">
        <v>72</v>
      </c>
      <c r="V564" t="s">
        <v>73</v>
      </c>
      <c r="W564" t="s">
        <v>74</v>
      </c>
      <c r="X564" t="s">
        <v>75</v>
      </c>
      <c r="Y564" t="s">
        <v>76</v>
      </c>
      <c r="Z564" t="s">
        <v>77</v>
      </c>
      <c r="AA564" t="s">
        <v>78</v>
      </c>
      <c r="AB564" t="s">
        <v>79</v>
      </c>
      <c r="AC564" t="s">
        <v>80</v>
      </c>
      <c r="AD564" t="s">
        <v>81</v>
      </c>
      <c r="AE564" t="s">
        <v>79</v>
      </c>
      <c r="AF564" t="s">
        <v>82</v>
      </c>
    </row>
    <row r="565" spans="1:32">
      <c r="D565" t="s">
        <v>83</v>
      </c>
      <c r="E565">
        <f>SUM(F565:BJ565)</f>
        <v>175</v>
      </c>
      <c r="F565">
        <v>16</v>
      </c>
      <c r="G565" s="6">
        <v>21</v>
      </c>
      <c r="H565">
        <v>20</v>
      </c>
      <c r="I565">
        <v>18</v>
      </c>
      <c r="J565">
        <v>21</v>
      </c>
      <c r="K565">
        <v>5</v>
      </c>
      <c r="M565">
        <v>5</v>
      </c>
      <c r="N565">
        <v>18</v>
      </c>
      <c r="O565">
        <v>17</v>
      </c>
      <c r="P565">
        <v>8</v>
      </c>
      <c r="Q565">
        <v>7</v>
      </c>
      <c r="R565">
        <v>7</v>
      </c>
      <c r="S565">
        <v>1</v>
      </c>
      <c r="V565">
        <v>3</v>
      </c>
      <c r="X565">
        <v>8</v>
      </c>
    </row>
    <row r="566" spans="1:32">
      <c r="D566" t="s">
        <v>84</v>
      </c>
      <c r="E566">
        <f>SUM(F566:BJ566)</f>
        <v>352</v>
      </c>
      <c r="F566" s="6">
        <v>32</v>
      </c>
      <c r="G566" s="6">
        <v>37</v>
      </c>
      <c r="H566" s="6">
        <v>36</v>
      </c>
      <c r="I566" s="6">
        <v>29</v>
      </c>
      <c r="J566" s="6">
        <v>24</v>
      </c>
      <c r="K566" s="6">
        <v>19</v>
      </c>
      <c r="L566" s="6">
        <v>19</v>
      </c>
      <c r="M566" s="6">
        <v>19</v>
      </c>
      <c r="N566" s="6">
        <v>18</v>
      </c>
      <c r="O566" s="6">
        <v>10</v>
      </c>
      <c r="P566" s="6">
        <v>18</v>
      </c>
      <c r="Q566" s="6">
        <v>17</v>
      </c>
      <c r="R566" s="6">
        <v>16</v>
      </c>
      <c r="S566">
        <v>6</v>
      </c>
      <c r="U566" s="6">
        <v>13</v>
      </c>
      <c r="V566">
        <v>5</v>
      </c>
      <c r="W566" s="6">
        <v>16</v>
      </c>
      <c r="X566" s="6">
        <v>14</v>
      </c>
      <c r="Y566">
        <v>1</v>
      </c>
      <c r="Z566">
        <v>2</v>
      </c>
      <c r="AD566">
        <v>1</v>
      </c>
    </row>
    <row r="568" spans="1:32">
      <c r="A568" s="1">
        <v>45678</v>
      </c>
      <c r="D568">
        <f>SUM(F568:BJ568)</f>
        <v>8</v>
      </c>
      <c r="E568">
        <v>18</v>
      </c>
      <c r="G568">
        <v>1</v>
      </c>
      <c r="H568">
        <v>1</v>
      </c>
      <c r="I568">
        <v>1</v>
      </c>
      <c r="J568">
        <v>1</v>
      </c>
      <c r="M568">
        <v>1</v>
      </c>
      <c r="N568">
        <v>1</v>
      </c>
      <c r="O568">
        <v>1</v>
      </c>
      <c r="X568">
        <v>1</v>
      </c>
    </row>
    <row r="569" spans="1:32" ht="16.5">
      <c r="A569" t="s">
        <v>604</v>
      </c>
      <c r="B569" s="4" t="s">
        <v>672</v>
      </c>
      <c r="C569" s="2" t="s">
        <v>679</v>
      </c>
      <c r="D569">
        <f t="shared" ref="D569:D570" si="20">SUM(F569:BJ569)</f>
        <v>6</v>
      </c>
      <c r="E569">
        <v>6</v>
      </c>
      <c r="G569">
        <v>1</v>
      </c>
      <c r="H569">
        <v>1</v>
      </c>
      <c r="I569">
        <v>1</v>
      </c>
      <c r="M569">
        <v>1</v>
      </c>
      <c r="V569">
        <v>1</v>
      </c>
      <c r="X569" s="6">
        <v>1</v>
      </c>
    </row>
    <row r="570" spans="1:32">
      <c r="B570" s="3" t="s">
        <v>675</v>
      </c>
      <c r="C570" s="2" t="s">
        <v>615</v>
      </c>
      <c r="D570">
        <f t="shared" si="20"/>
        <v>12</v>
      </c>
      <c r="E570">
        <v>12</v>
      </c>
      <c r="F570">
        <v>2</v>
      </c>
      <c r="G570">
        <v>1</v>
      </c>
      <c r="H570">
        <v>1</v>
      </c>
      <c r="I570">
        <v>1</v>
      </c>
      <c r="J570">
        <v>1</v>
      </c>
      <c r="M570">
        <v>1</v>
      </c>
      <c r="P570">
        <v>1</v>
      </c>
      <c r="U570">
        <v>2</v>
      </c>
      <c r="X570" s="6">
        <v>2</v>
      </c>
    </row>
    <row r="571" spans="1:32" ht="16.5">
      <c r="B571" s="5" t="s">
        <v>677</v>
      </c>
      <c r="C571" s="6" t="s">
        <v>678</v>
      </c>
    </row>
    <row r="572" spans="1:32">
      <c r="B572" t="s">
        <v>676</v>
      </c>
      <c r="C572" t="s">
        <v>680</v>
      </c>
    </row>
    <row r="573" spans="1:32" ht="16.5">
      <c r="A573">
        <v>6</v>
      </c>
      <c r="B573" s="4" t="s">
        <v>681</v>
      </c>
      <c r="C573" t="s">
        <v>705</v>
      </c>
    </row>
    <row r="574" spans="1:32" ht="16.5">
      <c r="B574" s="4" t="s">
        <v>688</v>
      </c>
      <c r="C574" s="2" t="s">
        <v>683</v>
      </c>
    </row>
    <row r="577" spans="2:33" ht="16.5">
      <c r="B577" s="5" t="s">
        <v>693</v>
      </c>
      <c r="C577" s="8" t="s">
        <v>694</v>
      </c>
    </row>
    <row r="578" spans="2:33" ht="16.5">
      <c r="B578" s="4" t="s">
        <v>670</v>
      </c>
      <c r="C578" t="s">
        <v>671</v>
      </c>
    </row>
    <row r="579" spans="2:33" ht="16.5">
      <c r="B579" s="4" t="s">
        <v>665</v>
      </c>
      <c r="C579" t="s">
        <v>257</v>
      </c>
    </row>
    <row r="580" spans="2:33" ht="16.5">
      <c r="B580" s="4" t="s">
        <v>673</v>
      </c>
      <c r="C580" t="s">
        <v>671</v>
      </c>
    </row>
    <row r="581" spans="2:33">
      <c r="B581" t="s">
        <v>674</v>
      </c>
      <c r="C581" t="s">
        <v>275</v>
      </c>
    </row>
    <row r="582" spans="2:33" ht="16.5">
      <c r="B582" s="4" t="s">
        <v>682</v>
      </c>
      <c r="C582" t="s">
        <v>683</v>
      </c>
    </row>
    <row r="583" spans="2:33" ht="16.5">
      <c r="B583" s="4" t="s">
        <v>684</v>
      </c>
      <c r="C583" t="s">
        <v>685</v>
      </c>
    </row>
    <row r="584" spans="2:33" ht="16.5">
      <c r="B584" s="4" t="s">
        <v>686</v>
      </c>
      <c r="C584" t="s">
        <v>687</v>
      </c>
    </row>
    <row r="585" spans="2:33" ht="16.5">
      <c r="B585" s="4" t="s">
        <v>689</v>
      </c>
      <c r="C585" t="s">
        <v>690</v>
      </c>
    </row>
    <row r="586" spans="2:33" ht="16.5">
      <c r="B586" s="4" t="s">
        <v>691</v>
      </c>
      <c r="C586" t="s">
        <v>692</v>
      </c>
    </row>
    <row r="587" spans="2:33" ht="16.5">
      <c r="B587" s="4" t="s">
        <v>703</v>
      </c>
      <c r="C587" t="s">
        <v>704</v>
      </c>
    </row>
    <row r="588" spans="2:33" ht="16.5">
      <c r="B588" s="4" t="s">
        <v>706</v>
      </c>
      <c r="C588" t="s">
        <v>704</v>
      </c>
    </row>
    <row r="590" spans="2:33">
      <c r="F590">
        <v>1</v>
      </c>
      <c r="J590">
        <v>5</v>
      </c>
      <c r="O590">
        <v>10</v>
      </c>
      <c r="T590">
        <v>15</v>
      </c>
      <c r="Y590">
        <v>20</v>
      </c>
      <c r="AD590">
        <v>25</v>
      </c>
    </row>
    <row r="591" spans="2:33">
      <c r="F591" s="6"/>
      <c r="G591" s="6"/>
      <c r="H591" s="6"/>
      <c r="I591" s="6"/>
      <c r="J591" t="s">
        <v>48</v>
      </c>
      <c r="K591" t="s">
        <v>49</v>
      </c>
      <c r="L591" s="6"/>
      <c r="M591" t="s">
        <v>50</v>
      </c>
      <c r="N591" s="6"/>
      <c r="P591" s="6"/>
      <c r="Q591" s="6"/>
      <c r="R591" t="s">
        <v>19</v>
      </c>
      <c r="S591" s="6"/>
      <c r="T591" t="s">
        <v>51</v>
      </c>
      <c r="V591" t="s">
        <v>52</v>
      </c>
      <c r="X591" t="s">
        <v>53</v>
      </c>
      <c r="Y591" t="s">
        <v>54</v>
      </c>
      <c r="AA591" t="s">
        <v>55</v>
      </c>
      <c r="AB591" t="s">
        <v>56</v>
      </c>
      <c r="AC591" t="s">
        <v>57</v>
      </c>
      <c r="AD591" t="s">
        <v>58</v>
      </c>
    </row>
    <row r="592" spans="2:33">
      <c r="D592" t="s">
        <v>3</v>
      </c>
      <c r="F592" t="s">
        <v>21</v>
      </c>
      <c r="G592" t="s">
        <v>59</v>
      </c>
      <c r="H592" t="s">
        <v>44</v>
      </c>
      <c r="I592" t="s">
        <v>60</v>
      </c>
      <c r="J592" t="s">
        <v>23</v>
      </c>
      <c r="K592" t="s">
        <v>62</v>
      </c>
      <c r="L592" t="s">
        <v>63</v>
      </c>
      <c r="M592" t="s">
        <v>64</v>
      </c>
      <c r="N592" s="2" t="s">
        <v>65</v>
      </c>
      <c r="O592" t="s">
        <v>66</v>
      </c>
      <c r="P592" t="s">
        <v>67</v>
      </c>
      <c r="Q592" t="s">
        <v>68</v>
      </c>
      <c r="R592" t="s">
        <v>69</v>
      </c>
      <c r="S592" t="s">
        <v>70</v>
      </c>
      <c r="T592" t="s">
        <v>71</v>
      </c>
      <c r="U592" t="s">
        <v>72</v>
      </c>
      <c r="V592" t="s">
        <v>73</v>
      </c>
      <c r="W592" t="s">
        <v>74</v>
      </c>
      <c r="X592" t="s">
        <v>75</v>
      </c>
      <c r="Y592" t="s">
        <v>76</v>
      </c>
      <c r="Z592" t="s">
        <v>77</v>
      </c>
      <c r="AA592" t="s">
        <v>78</v>
      </c>
      <c r="AB592" t="s">
        <v>79</v>
      </c>
      <c r="AC592" t="s">
        <v>80</v>
      </c>
      <c r="AD592" t="s">
        <v>81</v>
      </c>
      <c r="AE592" t="s">
        <v>79</v>
      </c>
      <c r="AF592" t="s">
        <v>82</v>
      </c>
      <c r="AG592" t="s">
        <v>732</v>
      </c>
    </row>
    <row r="593" spans="1:33">
      <c r="D593" t="s">
        <v>83</v>
      </c>
      <c r="E593">
        <f>SUM(F593:BJ593)</f>
        <v>181</v>
      </c>
      <c r="F593">
        <v>17</v>
      </c>
      <c r="G593" s="6">
        <v>22</v>
      </c>
      <c r="H593">
        <v>21</v>
      </c>
      <c r="I593">
        <v>19</v>
      </c>
      <c r="J593">
        <v>22</v>
      </c>
      <c r="K593">
        <v>5</v>
      </c>
      <c r="M593">
        <v>5</v>
      </c>
      <c r="N593">
        <v>19</v>
      </c>
      <c r="O593">
        <v>17</v>
      </c>
      <c r="P593">
        <v>8</v>
      </c>
      <c r="Q593">
        <v>7</v>
      </c>
      <c r="R593">
        <v>7</v>
      </c>
      <c r="S593">
        <v>1</v>
      </c>
      <c r="V593">
        <v>3</v>
      </c>
      <c r="X593">
        <v>8</v>
      </c>
    </row>
    <row r="594" spans="1:33">
      <c r="D594" t="s">
        <v>84</v>
      </c>
      <c r="E594">
        <f>SUM(F594:BJ594)</f>
        <v>364</v>
      </c>
      <c r="F594" s="6">
        <v>33</v>
      </c>
      <c r="G594" s="6">
        <v>40</v>
      </c>
      <c r="H594" s="6">
        <v>38</v>
      </c>
      <c r="I594" s="6">
        <v>30</v>
      </c>
      <c r="J594" s="6">
        <v>24</v>
      </c>
      <c r="K594" s="6">
        <v>19</v>
      </c>
      <c r="L594" s="6">
        <v>20</v>
      </c>
      <c r="M594" s="6">
        <v>19</v>
      </c>
      <c r="N594" s="6">
        <v>18</v>
      </c>
      <c r="O594" s="6">
        <v>10</v>
      </c>
      <c r="P594" s="6">
        <v>19</v>
      </c>
      <c r="Q594" s="6">
        <v>17</v>
      </c>
      <c r="R594" s="6">
        <v>16</v>
      </c>
      <c r="S594">
        <v>7</v>
      </c>
      <c r="U594" s="6">
        <v>14</v>
      </c>
      <c r="V594">
        <v>5</v>
      </c>
      <c r="W594" s="6">
        <v>16</v>
      </c>
      <c r="X594" s="6">
        <v>14</v>
      </c>
      <c r="Y594">
        <v>1</v>
      </c>
      <c r="Z594">
        <v>2</v>
      </c>
      <c r="AD594">
        <v>1</v>
      </c>
      <c r="AG594">
        <v>1</v>
      </c>
    </row>
    <row r="596" spans="1:33">
      <c r="A596" s="1">
        <v>45679</v>
      </c>
      <c r="D596">
        <f>SUM(F596:BJ596)</f>
        <v>6</v>
      </c>
      <c r="E596">
        <v>12</v>
      </c>
      <c r="F596">
        <v>1</v>
      </c>
      <c r="G596">
        <v>1</v>
      </c>
      <c r="H596">
        <v>1</v>
      </c>
      <c r="I596">
        <v>1</v>
      </c>
      <c r="J596">
        <v>1</v>
      </c>
      <c r="N596">
        <v>1</v>
      </c>
    </row>
    <row r="597" spans="1:33">
      <c r="A597" t="s">
        <v>627</v>
      </c>
      <c r="B597" t="s">
        <v>695</v>
      </c>
      <c r="C597" s="2" t="s">
        <v>696</v>
      </c>
      <c r="D597">
        <f t="shared" ref="D597:D598" si="21">SUM(F597:BJ597)</f>
        <v>4</v>
      </c>
      <c r="E597">
        <v>4</v>
      </c>
      <c r="G597" s="6">
        <v>1</v>
      </c>
      <c r="S597">
        <v>1</v>
      </c>
      <c r="U597">
        <v>1</v>
      </c>
      <c r="AG597">
        <v>1</v>
      </c>
    </row>
    <row r="598" spans="1:33" ht="16.5">
      <c r="B598" s="4" t="s">
        <v>702</v>
      </c>
      <c r="C598" s="2" t="s">
        <v>701</v>
      </c>
      <c r="D598">
        <f t="shared" si="21"/>
        <v>8</v>
      </c>
      <c r="E598">
        <v>8</v>
      </c>
      <c r="F598">
        <v>1</v>
      </c>
      <c r="G598" s="6">
        <v>2</v>
      </c>
      <c r="H598">
        <v>2</v>
      </c>
      <c r="I598">
        <v>1</v>
      </c>
      <c r="L598">
        <v>1</v>
      </c>
      <c r="P598">
        <v>1</v>
      </c>
    </row>
    <row r="599" spans="1:33" ht="16.5">
      <c r="B599" s="5" t="s">
        <v>720</v>
      </c>
      <c r="C599" s="6" t="s">
        <v>721</v>
      </c>
    </row>
    <row r="600" spans="1:33">
      <c r="B600" s="3" t="s">
        <v>698</v>
      </c>
      <c r="C600" t="s">
        <v>725</v>
      </c>
    </row>
    <row r="603" spans="1:33" ht="16.5">
      <c r="A603" s="8" t="s">
        <v>722</v>
      </c>
      <c r="B603" s="5" t="s">
        <v>709</v>
      </c>
      <c r="C603" s="8" t="s">
        <v>710</v>
      </c>
    </row>
    <row r="604" spans="1:33" ht="16.5">
      <c r="B604" s="5" t="s">
        <v>707</v>
      </c>
      <c r="C604" s="8" t="s">
        <v>708</v>
      </c>
      <c r="K604" t="s">
        <v>731</v>
      </c>
    </row>
    <row r="605" spans="1:33">
      <c r="B605" t="s">
        <v>697</v>
      </c>
      <c r="C605" t="s">
        <v>696</v>
      </c>
    </row>
    <row r="606" spans="1:33">
      <c r="B606" t="s">
        <v>699</v>
      </c>
      <c r="C606" t="s">
        <v>724</v>
      </c>
    </row>
    <row r="607" spans="1:33" ht="16.5">
      <c r="B607" s="4" t="s">
        <v>700</v>
      </c>
      <c r="C607" t="s">
        <v>701</v>
      </c>
    </row>
    <row r="608" spans="1:33" ht="16.5">
      <c r="B608" s="4" t="s">
        <v>726</v>
      </c>
      <c r="C608" t="s">
        <v>721</v>
      </c>
    </row>
    <row r="609" spans="1:33" ht="16.5">
      <c r="B609" s="4" t="s">
        <v>727</v>
      </c>
      <c r="C609" t="s">
        <v>728</v>
      </c>
    </row>
    <row r="610" spans="1:33" ht="16.5">
      <c r="B610" s="4" t="s">
        <v>729</v>
      </c>
      <c r="C610" t="s">
        <v>730</v>
      </c>
    </row>
    <row r="613" spans="1:33">
      <c r="F613">
        <v>1</v>
      </c>
      <c r="J613">
        <v>5</v>
      </c>
      <c r="O613">
        <v>10</v>
      </c>
      <c r="T613">
        <v>15</v>
      </c>
      <c r="Y613">
        <v>20</v>
      </c>
      <c r="AD613">
        <v>25</v>
      </c>
    </row>
    <row r="614" spans="1:33">
      <c r="F614" s="6"/>
      <c r="G614" s="6"/>
      <c r="H614" s="6"/>
      <c r="I614" s="6"/>
      <c r="J614" t="s">
        <v>48</v>
      </c>
      <c r="K614" t="s">
        <v>49</v>
      </c>
      <c r="L614" s="6"/>
      <c r="M614" t="s">
        <v>50</v>
      </c>
      <c r="N614" s="6"/>
      <c r="P614" s="6"/>
      <c r="Q614" s="6"/>
      <c r="R614" t="s">
        <v>19</v>
      </c>
      <c r="S614" s="6"/>
      <c r="T614" t="s">
        <v>51</v>
      </c>
      <c r="V614" t="s">
        <v>52</v>
      </c>
      <c r="X614" t="s">
        <v>53</v>
      </c>
      <c r="Y614" t="s">
        <v>54</v>
      </c>
      <c r="AA614" t="s">
        <v>55</v>
      </c>
      <c r="AB614" t="s">
        <v>56</v>
      </c>
      <c r="AC614" t="s">
        <v>57</v>
      </c>
      <c r="AD614" t="s">
        <v>58</v>
      </c>
    </row>
    <row r="615" spans="1:33">
      <c r="D615" t="s">
        <v>3</v>
      </c>
      <c r="F615" t="s">
        <v>21</v>
      </c>
      <c r="G615" t="s">
        <v>59</v>
      </c>
      <c r="H615" t="s">
        <v>44</v>
      </c>
      <c r="I615" t="s">
        <v>60</v>
      </c>
      <c r="J615" t="s">
        <v>23</v>
      </c>
      <c r="K615" t="s">
        <v>62</v>
      </c>
      <c r="L615" t="s">
        <v>63</v>
      </c>
      <c r="M615" t="s">
        <v>64</v>
      </c>
      <c r="N615" s="2" t="s">
        <v>65</v>
      </c>
      <c r="O615" t="s">
        <v>66</v>
      </c>
      <c r="P615" t="s">
        <v>67</v>
      </c>
      <c r="Q615" t="s">
        <v>68</v>
      </c>
      <c r="R615" t="s">
        <v>69</v>
      </c>
      <c r="S615" t="s">
        <v>70</v>
      </c>
      <c r="T615" t="s">
        <v>71</v>
      </c>
      <c r="U615" t="s">
        <v>72</v>
      </c>
      <c r="V615" t="s">
        <v>73</v>
      </c>
      <c r="W615" t="s">
        <v>74</v>
      </c>
      <c r="X615" t="s">
        <v>75</v>
      </c>
      <c r="Y615" t="s">
        <v>76</v>
      </c>
      <c r="Z615" t="s">
        <v>77</v>
      </c>
      <c r="AA615" t="s">
        <v>78</v>
      </c>
      <c r="AB615" t="s">
        <v>79</v>
      </c>
      <c r="AC615" t="s">
        <v>80</v>
      </c>
      <c r="AD615" t="s">
        <v>81</v>
      </c>
      <c r="AE615" t="s">
        <v>79</v>
      </c>
      <c r="AF615" t="s">
        <v>82</v>
      </c>
      <c r="AG615" t="s">
        <v>732</v>
      </c>
    </row>
    <row r="616" spans="1:33">
      <c r="D616" t="s">
        <v>83</v>
      </c>
      <c r="E616">
        <f>SUM(F616:BJ616)</f>
        <v>187</v>
      </c>
      <c r="F616">
        <v>17</v>
      </c>
      <c r="G616" s="6">
        <v>23</v>
      </c>
      <c r="H616">
        <v>22</v>
      </c>
      <c r="I616">
        <v>19</v>
      </c>
      <c r="J616">
        <v>23</v>
      </c>
      <c r="K616">
        <v>5</v>
      </c>
      <c r="M616">
        <v>5</v>
      </c>
      <c r="N616">
        <v>20</v>
      </c>
      <c r="O616">
        <v>18</v>
      </c>
      <c r="P616">
        <v>9</v>
      </c>
      <c r="Q616">
        <v>7</v>
      </c>
      <c r="R616">
        <v>7</v>
      </c>
      <c r="S616">
        <v>1</v>
      </c>
      <c r="V616">
        <v>3</v>
      </c>
      <c r="X616">
        <v>8</v>
      </c>
    </row>
    <row r="617" spans="1:33">
      <c r="D617" t="s">
        <v>84</v>
      </c>
      <c r="E617">
        <f>SUM(F617:BJ617)</f>
        <v>375</v>
      </c>
      <c r="F617" s="6">
        <v>34</v>
      </c>
      <c r="G617" s="6">
        <v>41</v>
      </c>
      <c r="H617" s="6">
        <v>39</v>
      </c>
      <c r="I617" s="6">
        <v>31</v>
      </c>
      <c r="J617" s="6">
        <v>25</v>
      </c>
      <c r="K617" s="6">
        <v>19</v>
      </c>
      <c r="L617" s="6">
        <v>20</v>
      </c>
      <c r="M617" s="6">
        <v>20</v>
      </c>
      <c r="N617" s="6">
        <v>19</v>
      </c>
      <c r="O617" s="6">
        <v>11</v>
      </c>
      <c r="P617" s="6">
        <v>19</v>
      </c>
      <c r="Q617" s="6">
        <v>17</v>
      </c>
      <c r="R617" s="6">
        <v>16</v>
      </c>
      <c r="S617">
        <v>7</v>
      </c>
      <c r="U617" s="6">
        <v>14</v>
      </c>
      <c r="V617">
        <v>6</v>
      </c>
      <c r="W617" s="6">
        <v>16</v>
      </c>
      <c r="X617" s="6">
        <v>14</v>
      </c>
      <c r="Y617">
        <v>1</v>
      </c>
      <c r="Z617">
        <v>2</v>
      </c>
      <c r="AD617">
        <v>1</v>
      </c>
      <c r="AG617">
        <v>3</v>
      </c>
    </row>
    <row r="619" spans="1:33">
      <c r="A619" s="1">
        <v>45680</v>
      </c>
      <c r="D619">
        <f>SUM(F619:BJ619)</f>
        <v>6</v>
      </c>
      <c r="E619">
        <v>11</v>
      </c>
      <c r="G619">
        <v>1</v>
      </c>
      <c r="H619">
        <v>1</v>
      </c>
      <c r="J619">
        <v>1</v>
      </c>
      <c r="N619">
        <v>1</v>
      </c>
      <c r="O619">
        <v>1</v>
      </c>
      <c r="P619">
        <v>1</v>
      </c>
    </row>
    <row r="620" spans="1:33" ht="16.5">
      <c r="A620" t="s">
        <v>654</v>
      </c>
      <c r="B620" s="4" t="s">
        <v>714</v>
      </c>
      <c r="C620" s="2" t="s">
        <v>712</v>
      </c>
      <c r="D620">
        <f t="shared" ref="D620:D621" si="22">SUM(F620:BJ620)</f>
        <v>3</v>
      </c>
      <c r="E620">
        <v>3</v>
      </c>
      <c r="F620">
        <v>1</v>
      </c>
      <c r="AG620">
        <v>2</v>
      </c>
    </row>
    <row r="621" spans="1:33">
      <c r="B621" t="s">
        <v>715</v>
      </c>
      <c r="C621" s="2" t="s">
        <v>716</v>
      </c>
      <c r="D621">
        <f t="shared" si="22"/>
        <v>8</v>
      </c>
      <c r="E621">
        <v>8</v>
      </c>
      <c r="G621">
        <v>1</v>
      </c>
      <c r="H621">
        <v>1</v>
      </c>
      <c r="I621">
        <v>1</v>
      </c>
      <c r="J621">
        <v>1</v>
      </c>
      <c r="M621">
        <v>1</v>
      </c>
      <c r="N621">
        <v>1</v>
      </c>
      <c r="O621">
        <v>1</v>
      </c>
      <c r="V621">
        <v>1</v>
      </c>
    </row>
    <row r="622" spans="1:33" ht="16.5">
      <c r="A622">
        <v>6</v>
      </c>
      <c r="B622" s="4" t="s">
        <v>759</v>
      </c>
      <c r="C622" s="2" t="s">
        <v>760</v>
      </c>
    </row>
    <row r="625" spans="2:33" ht="16.5">
      <c r="B625" s="5" t="s">
        <v>723</v>
      </c>
      <c r="C625" s="8" t="s">
        <v>733</v>
      </c>
    </row>
    <row r="626" spans="2:33" ht="16.5">
      <c r="B626" s="4" t="s">
        <v>711</v>
      </c>
      <c r="C626" t="s">
        <v>712</v>
      </c>
    </row>
    <row r="627" spans="2:33" ht="16.5">
      <c r="B627" s="4" t="s">
        <v>713</v>
      </c>
      <c r="C627" t="s">
        <v>712</v>
      </c>
    </row>
    <row r="628" spans="2:33">
      <c r="B628" s="3" t="s">
        <v>717</v>
      </c>
      <c r="C628" t="s">
        <v>761</v>
      </c>
    </row>
    <row r="629" spans="2:33">
      <c r="B629" t="s">
        <v>718</v>
      </c>
      <c r="C629" t="s">
        <v>275</v>
      </c>
    </row>
    <row r="630" spans="2:33">
      <c r="B630" t="s">
        <v>719</v>
      </c>
      <c r="C630" t="s">
        <v>546</v>
      </c>
    </row>
    <row r="631" spans="2:33" ht="16.5">
      <c r="B631" s="4" t="s">
        <v>762</v>
      </c>
      <c r="C631" t="s">
        <v>763</v>
      </c>
    </row>
    <row r="632" spans="2:33" ht="16.5">
      <c r="B632" s="4" t="s">
        <v>764</v>
      </c>
      <c r="C632" t="s">
        <v>765</v>
      </c>
    </row>
    <row r="635" spans="2:33">
      <c r="F635">
        <v>1</v>
      </c>
      <c r="J635">
        <v>5</v>
      </c>
      <c r="O635">
        <v>10</v>
      </c>
      <c r="T635">
        <v>15</v>
      </c>
      <c r="Y635">
        <v>20</v>
      </c>
      <c r="AD635">
        <v>25</v>
      </c>
    </row>
    <row r="636" spans="2:33">
      <c r="F636" s="6"/>
      <c r="G636" s="6"/>
      <c r="H636" s="6"/>
      <c r="I636" s="6"/>
      <c r="J636" t="s">
        <v>48</v>
      </c>
      <c r="K636" t="s">
        <v>49</v>
      </c>
      <c r="L636" s="6"/>
      <c r="M636" t="s">
        <v>50</v>
      </c>
      <c r="N636" s="6"/>
      <c r="P636" s="6"/>
      <c r="Q636" s="6"/>
      <c r="R636" t="s">
        <v>19</v>
      </c>
      <c r="S636" s="6"/>
      <c r="T636" t="s">
        <v>51</v>
      </c>
      <c r="V636" t="s">
        <v>52</v>
      </c>
      <c r="X636" t="s">
        <v>53</v>
      </c>
      <c r="Y636" t="s">
        <v>54</v>
      </c>
      <c r="Z636" t="s">
        <v>768</v>
      </c>
      <c r="AA636" t="s">
        <v>55</v>
      </c>
      <c r="AB636" t="s">
        <v>56</v>
      </c>
      <c r="AC636" t="s">
        <v>57</v>
      </c>
      <c r="AD636" t="s">
        <v>58</v>
      </c>
      <c r="AG636" t="s">
        <v>767</v>
      </c>
    </row>
    <row r="637" spans="2:33">
      <c r="D637" t="s">
        <v>3</v>
      </c>
      <c r="F637" t="s">
        <v>21</v>
      </c>
      <c r="G637" t="s">
        <v>59</v>
      </c>
      <c r="H637" t="s">
        <v>44</v>
      </c>
      <c r="I637" t="s">
        <v>60</v>
      </c>
      <c r="J637" t="s">
        <v>23</v>
      </c>
      <c r="K637" t="s">
        <v>62</v>
      </c>
      <c r="L637" t="s">
        <v>63</v>
      </c>
      <c r="M637" t="s">
        <v>64</v>
      </c>
      <c r="N637" s="2" t="s">
        <v>65</v>
      </c>
      <c r="O637" t="s">
        <v>66</v>
      </c>
      <c r="P637" t="s">
        <v>67</v>
      </c>
      <c r="Q637" t="s">
        <v>68</v>
      </c>
      <c r="R637" t="s">
        <v>69</v>
      </c>
      <c r="S637" t="s">
        <v>70</v>
      </c>
      <c r="T637" t="s">
        <v>71</v>
      </c>
      <c r="U637" t="s">
        <v>72</v>
      </c>
      <c r="V637" t="s">
        <v>73</v>
      </c>
      <c r="W637" t="s">
        <v>74</v>
      </c>
      <c r="X637" t="s">
        <v>75</v>
      </c>
      <c r="Y637" t="s">
        <v>76</v>
      </c>
      <c r="Z637" t="s">
        <v>77</v>
      </c>
      <c r="AA637" t="s">
        <v>78</v>
      </c>
      <c r="AB637" t="s">
        <v>79</v>
      </c>
      <c r="AC637" t="s">
        <v>80</v>
      </c>
      <c r="AD637" t="s">
        <v>81</v>
      </c>
      <c r="AE637" t="s">
        <v>79</v>
      </c>
      <c r="AF637" t="s">
        <v>82</v>
      </c>
      <c r="AG637" t="s">
        <v>732</v>
      </c>
    </row>
    <row r="638" spans="2:33">
      <c r="D638" t="s">
        <v>83</v>
      </c>
      <c r="E638">
        <f>SUM(F638:BJ638)</f>
        <v>199</v>
      </c>
      <c r="F638">
        <v>18</v>
      </c>
      <c r="G638" s="6">
        <v>24</v>
      </c>
      <c r="H638">
        <v>23</v>
      </c>
      <c r="I638">
        <v>20</v>
      </c>
      <c r="J638">
        <v>24</v>
      </c>
      <c r="K638">
        <v>5</v>
      </c>
      <c r="M638">
        <v>5</v>
      </c>
      <c r="N638">
        <v>21</v>
      </c>
      <c r="O638">
        <v>19</v>
      </c>
      <c r="P638">
        <v>10</v>
      </c>
      <c r="Q638">
        <v>7</v>
      </c>
      <c r="R638">
        <v>8</v>
      </c>
      <c r="S638">
        <v>2</v>
      </c>
      <c r="V638">
        <v>4</v>
      </c>
      <c r="W638">
        <v>1</v>
      </c>
      <c r="X638">
        <v>8</v>
      </c>
    </row>
    <row r="639" spans="2:33" ht="16.5">
      <c r="B639" s="9" t="s">
        <v>740</v>
      </c>
      <c r="D639" t="s">
        <v>84</v>
      </c>
      <c r="E639">
        <f>SUM(F639:BJ639)</f>
        <v>390</v>
      </c>
      <c r="F639" s="6">
        <v>36</v>
      </c>
      <c r="G639" s="6">
        <v>42</v>
      </c>
      <c r="H639" s="6">
        <v>41</v>
      </c>
      <c r="I639" s="6">
        <v>32</v>
      </c>
      <c r="J639" s="6">
        <v>26</v>
      </c>
      <c r="K639" s="6">
        <v>19</v>
      </c>
      <c r="L639" s="6">
        <v>20</v>
      </c>
      <c r="M639" s="6">
        <v>20</v>
      </c>
      <c r="N639" s="6">
        <v>21</v>
      </c>
      <c r="O639" s="6">
        <v>12</v>
      </c>
      <c r="P639" s="6">
        <v>19</v>
      </c>
      <c r="Q639" s="6">
        <v>17</v>
      </c>
      <c r="R639" s="6">
        <v>18</v>
      </c>
      <c r="S639">
        <v>8</v>
      </c>
      <c r="U639" s="6">
        <v>14</v>
      </c>
      <c r="V639">
        <v>6</v>
      </c>
      <c r="W639" s="6">
        <v>18</v>
      </c>
      <c r="X639" s="6">
        <v>14</v>
      </c>
      <c r="Y639">
        <v>1</v>
      </c>
      <c r="Z639">
        <v>2</v>
      </c>
      <c r="AD639">
        <v>1</v>
      </c>
      <c r="AG639">
        <v>3</v>
      </c>
    </row>
    <row r="640" spans="2:33" ht="16.5">
      <c r="B640" s="9" t="s">
        <v>739</v>
      </c>
    </row>
    <row r="641" spans="1:23" ht="16.5">
      <c r="A641" s="1">
        <v>45681</v>
      </c>
      <c r="B641" s="9" t="s">
        <v>738</v>
      </c>
      <c r="D641">
        <f>SUM(F641:BJ641)</f>
        <v>12</v>
      </c>
      <c r="E641">
        <v>15</v>
      </c>
      <c r="F641">
        <v>1</v>
      </c>
      <c r="G641">
        <v>1</v>
      </c>
      <c r="H641">
        <v>1</v>
      </c>
      <c r="I641">
        <v>1</v>
      </c>
      <c r="J641">
        <v>1</v>
      </c>
      <c r="N641">
        <v>1</v>
      </c>
      <c r="O641">
        <v>1</v>
      </c>
      <c r="P641">
        <v>1</v>
      </c>
      <c r="R641">
        <v>1</v>
      </c>
      <c r="S641">
        <v>1</v>
      </c>
      <c r="V641">
        <v>1</v>
      </c>
      <c r="W641">
        <v>1</v>
      </c>
    </row>
    <row r="642" spans="1:23" ht="16.5">
      <c r="A642" t="s">
        <v>669</v>
      </c>
      <c r="B642" s="4" t="s">
        <v>736</v>
      </c>
      <c r="C642" s="2" t="s">
        <v>737</v>
      </c>
      <c r="D642">
        <f t="shared" ref="D642:D643" si="23">SUM(F642:BJ642)</f>
        <v>4</v>
      </c>
      <c r="E642">
        <v>4</v>
      </c>
      <c r="H642">
        <v>1</v>
      </c>
      <c r="S642">
        <v>1</v>
      </c>
      <c r="W642">
        <v>2</v>
      </c>
    </row>
    <row r="643" spans="1:23">
      <c r="A643">
        <v>8</v>
      </c>
      <c r="B643" t="s">
        <v>741</v>
      </c>
      <c r="C643" s="2" t="s">
        <v>753</v>
      </c>
      <c r="D643">
        <f t="shared" si="23"/>
        <v>11</v>
      </c>
      <c r="E643">
        <v>11</v>
      </c>
      <c r="F643">
        <v>2</v>
      </c>
      <c r="G643">
        <v>1</v>
      </c>
      <c r="H643">
        <v>1</v>
      </c>
      <c r="I643">
        <v>1</v>
      </c>
      <c r="J643">
        <v>1</v>
      </c>
      <c r="N643">
        <v>2</v>
      </c>
      <c r="O643">
        <v>1</v>
      </c>
      <c r="R643">
        <v>2</v>
      </c>
    </row>
    <row r="644" spans="1:23" ht="16.5">
      <c r="B644" s="4" t="s">
        <v>751</v>
      </c>
      <c r="C644" s="2" t="s">
        <v>752</v>
      </c>
    </row>
    <row r="645" spans="1:23" ht="16.5">
      <c r="B645" s="4" t="s">
        <v>791</v>
      </c>
      <c r="C645" s="2" t="s">
        <v>792</v>
      </c>
    </row>
    <row r="648" spans="1:23" ht="16.5">
      <c r="B648" s="5" t="s">
        <v>749</v>
      </c>
      <c r="C648" s="8" t="s">
        <v>750</v>
      </c>
    </row>
    <row r="649" spans="1:23" ht="16.5">
      <c r="B649" s="4" t="s">
        <v>734</v>
      </c>
      <c r="C649" t="s">
        <v>735</v>
      </c>
    </row>
    <row r="650" spans="1:23">
      <c r="B650" s="3" t="s">
        <v>743</v>
      </c>
      <c r="C650" t="s">
        <v>746</v>
      </c>
    </row>
    <row r="651" spans="1:23">
      <c r="A651">
        <v>5</v>
      </c>
      <c r="B651" t="s">
        <v>744</v>
      </c>
      <c r="C651" t="s">
        <v>758</v>
      </c>
    </row>
    <row r="652" spans="1:23">
      <c r="B652" t="s">
        <v>745</v>
      </c>
      <c r="C652" t="s">
        <v>742</v>
      </c>
    </row>
    <row r="653" spans="1:23" ht="16.5">
      <c r="B653" s="4" t="s">
        <v>747</v>
      </c>
      <c r="C653" t="s">
        <v>748</v>
      </c>
    </row>
    <row r="654" spans="1:23">
      <c r="B654" t="s">
        <v>754</v>
      </c>
      <c r="C654" t="s">
        <v>755</v>
      </c>
    </row>
    <row r="655" spans="1:23" ht="16.5">
      <c r="B655" s="4" t="s">
        <v>756</v>
      </c>
      <c r="C655" t="s">
        <v>757</v>
      </c>
    </row>
    <row r="656" spans="1:23" ht="16.5">
      <c r="B656" s="4" t="s">
        <v>776</v>
      </c>
      <c r="C656" t="s">
        <v>777</v>
      </c>
    </row>
    <row r="657" spans="1:33" ht="16.5">
      <c r="B657" s="4" t="s">
        <v>793</v>
      </c>
      <c r="C657" t="s">
        <v>794</v>
      </c>
    </row>
    <row r="658" spans="1:33" ht="16.5">
      <c r="B658" s="4" t="s">
        <v>795</v>
      </c>
      <c r="C658" t="s">
        <v>796</v>
      </c>
    </row>
    <row r="661" spans="1:33">
      <c r="F661">
        <v>1</v>
      </c>
      <c r="J661">
        <v>5</v>
      </c>
      <c r="O661">
        <v>10</v>
      </c>
      <c r="T661">
        <v>15</v>
      </c>
      <c r="Y661">
        <v>20</v>
      </c>
      <c r="AD661">
        <v>25</v>
      </c>
    </row>
    <row r="662" spans="1:33">
      <c r="F662" s="6"/>
      <c r="G662" s="6"/>
      <c r="H662" s="6"/>
      <c r="I662" s="6"/>
      <c r="J662" t="s">
        <v>48</v>
      </c>
      <c r="K662" t="s">
        <v>49</v>
      </c>
      <c r="L662" s="6"/>
      <c r="M662" t="s">
        <v>50</v>
      </c>
      <c r="N662" s="6"/>
      <c r="P662" s="6"/>
      <c r="Q662" s="6"/>
      <c r="R662" t="s">
        <v>19</v>
      </c>
      <c r="S662" s="6"/>
      <c r="T662" t="s">
        <v>51</v>
      </c>
      <c r="V662" t="s">
        <v>52</v>
      </c>
      <c r="X662" t="s">
        <v>53</v>
      </c>
      <c r="Y662" t="s">
        <v>54</v>
      </c>
      <c r="Z662" t="s">
        <v>58</v>
      </c>
      <c r="AA662" t="s">
        <v>55</v>
      </c>
      <c r="AB662" t="s">
        <v>56</v>
      </c>
      <c r="AC662" t="s">
        <v>57</v>
      </c>
      <c r="AD662" t="s">
        <v>58</v>
      </c>
      <c r="AG662" t="s">
        <v>767</v>
      </c>
    </row>
    <row r="663" spans="1:33">
      <c r="D663" t="s">
        <v>3</v>
      </c>
      <c r="F663" t="s">
        <v>21</v>
      </c>
      <c r="G663" t="s">
        <v>59</v>
      </c>
      <c r="H663" t="s">
        <v>44</v>
      </c>
      <c r="I663" t="s">
        <v>60</v>
      </c>
      <c r="J663" t="s">
        <v>23</v>
      </c>
      <c r="K663" t="s">
        <v>62</v>
      </c>
      <c r="L663" t="s">
        <v>63</v>
      </c>
      <c r="M663" t="s">
        <v>64</v>
      </c>
      <c r="N663" s="2" t="s">
        <v>65</v>
      </c>
      <c r="O663" t="s">
        <v>66</v>
      </c>
      <c r="P663" t="s">
        <v>67</v>
      </c>
      <c r="Q663" t="s">
        <v>68</v>
      </c>
      <c r="R663" t="s">
        <v>69</v>
      </c>
      <c r="S663" t="s">
        <v>70</v>
      </c>
      <c r="T663" t="s">
        <v>71</v>
      </c>
      <c r="U663" t="s">
        <v>72</v>
      </c>
      <c r="V663" t="s">
        <v>73</v>
      </c>
      <c r="W663" t="s">
        <v>74</v>
      </c>
      <c r="X663" t="s">
        <v>75</v>
      </c>
      <c r="Y663" t="s">
        <v>76</v>
      </c>
      <c r="Z663" t="s">
        <v>77</v>
      </c>
      <c r="AA663" t="s">
        <v>78</v>
      </c>
      <c r="AB663" t="s">
        <v>79</v>
      </c>
      <c r="AC663" t="s">
        <v>80</v>
      </c>
      <c r="AD663" t="s">
        <v>81</v>
      </c>
      <c r="AE663" t="s">
        <v>79</v>
      </c>
      <c r="AF663" t="s">
        <v>82</v>
      </c>
      <c r="AG663" t="s">
        <v>732</v>
      </c>
    </row>
    <row r="664" spans="1:33">
      <c r="D664" t="s">
        <v>83</v>
      </c>
      <c r="E664">
        <f>SUM(F664:BJ664)</f>
        <v>206</v>
      </c>
      <c r="F664">
        <v>19</v>
      </c>
      <c r="G664" s="6">
        <v>25</v>
      </c>
      <c r="H664">
        <v>24</v>
      </c>
      <c r="I664">
        <v>21</v>
      </c>
      <c r="J664">
        <v>25</v>
      </c>
      <c r="K664">
        <v>5</v>
      </c>
      <c r="M664">
        <v>5</v>
      </c>
      <c r="N664">
        <v>22</v>
      </c>
      <c r="O664">
        <v>19</v>
      </c>
      <c r="P664">
        <v>10</v>
      </c>
      <c r="Q664">
        <v>7</v>
      </c>
      <c r="R664">
        <v>9</v>
      </c>
      <c r="S664">
        <v>2</v>
      </c>
      <c r="V664">
        <v>4</v>
      </c>
      <c r="W664">
        <v>1</v>
      </c>
      <c r="X664">
        <v>8</v>
      </c>
    </row>
    <row r="665" spans="1:33">
      <c r="D665" t="s">
        <v>84</v>
      </c>
      <c r="E665">
        <f>SUM(F665:BJ665)</f>
        <v>405</v>
      </c>
      <c r="F665" s="6">
        <v>37</v>
      </c>
      <c r="G665" s="6">
        <v>45</v>
      </c>
      <c r="H665" s="6">
        <v>43</v>
      </c>
      <c r="I665" s="6">
        <v>34</v>
      </c>
      <c r="J665" s="6">
        <v>28</v>
      </c>
      <c r="K665" s="6">
        <v>19</v>
      </c>
      <c r="L665" s="6">
        <v>20</v>
      </c>
      <c r="M665" s="6">
        <v>20</v>
      </c>
      <c r="N665" s="6">
        <v>22</v>
      </c>
      <c r="O665" s="6">
        <v>12</v>
      </c>
      <c r="P665" s="6">
        <v>19</v>
      </c>
      <c r="Q665" s="6">
        <v>17</v>
      </c>
      <c r="R665" s="6">
        <v>18</v>
      </c>
      <c r="S665">
        <v>8</v>
      </c>
      <c r="U665" s="6">
        <v>14</v>
      </c>
      <c r="V665">
        <v>6</v>
      </c>
      <c r="W665" s="6">
        <v>21</v>
      </c>
      <c r="X665" s="6">
        <v>14</v>
      </c>
      <c r="Y665">
        <v>1</v>
      </c>
      <c r="Z665">
        <v>2</v>
      </c>
      <c r="AD665">
        <v>1</v>
      </c>
      <c r="AG665">
        <v>4</v>
      </c>
    </row>
    <row r="667" spans="1:33">
      <c r="A667" s="1">
        <v>45682</v>
      </c>
      <c r="D667">
        <f>SUM(F667:BJ667)</f>
        <v>7</v>
      </c>
      <c r="E667">
        <v>15</v>
      </c>
      <c r="F667">
        <v>1</v>
      </c>
      <c r="G667">
        <v>1</v>
      </c>
      <c r="H667">
        <v>1</v>
      </c>
      <c r="I667">
        <v>1</v>
      </c>
      <c r="J667">
        <v>1</v>
      </c>
      <c r="N667">
        <v>1</v>
      </c>
      <c r="R667">
        <v>1</v>
      </c>
    </row>
    <row r="668" spans="1:33">
      <c r="A668" t="s">
        <v>803</v>
      </c>
      <c r="B668" s="3" t="s">
        <v>772</v>
      </c>
      <c r="C668" s="2" t="s">
        <v>802</v>
      </c>
      <c r="D668">
        <f t="shared" ref="D668:D669" si="24">SUM(F668:BJ668)</f>
        <v>5</v>
      </c>
      <c r="E668">
        <v>5</v>
      </c>
      <c r="F668">
        <v>1</v>
      </c>
      <c r="G668" s="6">
        <v>1</v>
      </c>
      <c r="H668">
        <v>1</v>
      </c>
      <c r="J668">
        <v>1</v>
      </c>
      <c r="W668" s="6">
        <v>1</v>
      </c>
    </row>
    <row r="669" spans="1:33" ht="16.5">
      <c r="B669" s="5" t="s">
        <v>774</v>
      </c>
      <c r="C669" s="6" t="s">
        <v>804</v>
      </c>
      <c r="D669">
        <f t="shared" si="24"/>
        <v>10</v>
      </c>
      <c r="E669">
        <v>10</v>
      </c>
      <c r="G669" s="6">
        <v>2</v>
      </c>
      <c r="H669">
        <v>1</v>
      </c>
      <c r="I669">
        <v>2</v>
      </c>
      <c r="J669">
        <v>1</v>
      </c>
      <c r="N669">
        <v>1</v>
      </c>
      <c r="W669" s="6">
        <v>2</v>
      </c>
      <c r="AG669">
        <v>1</v>
      </c>
    </row>
    <row r="670" spans="1:33" ht="16.5">
      <c r="B670" s="4" t="s">
        <v>799</v>
      </c>
      <c r="C670" t="s">
        <v>800</v>
      </c>
    </row>
    <row r="671" spans="1:33">
      <c r="B671" t="s">
        <v>769</v>
      </c>
      <c r="C671" t="s">
        <v>801</v>
      </c>
    </row>
    <row r="672" spans="1:33" ht="16.5">
      <c r="B672" s="4" t="s">
        <v>810</v>
      </c>
      <c r="C672" s="7" t="s">
        <v>811</v>
      </c>
    </row>
    <row r="675" spans="1:33" ht="16.5">
      <c r="A675" t="s">
        <v>781</v>
      </c>
      <c r="B675" s="5" t="s">
        <v>778</v>
      </c>
      <c r="C675" s="8" t="s">
        <v>828</v>
      </c>
    </row>
    <row r="676" spans="1:33" ht="16.5">
      <c r="B676" s="5" t="s">
        <v>775</v>
      </c>
      <c r="C676" s="8" t="s">
        <v>780</v>
      </c>
    </row>
    <row r="677" spans="1:33">
      <c r="B677" t="s">
        <v>771</v>
      </c>
      <c r="C677" t="s">
        <v>770</v>
      </c>
    </row>
    <row r="678" spans="1:33">
      <c r="B678" t="s">
        <v>773</v>
      </c>
      <c r="C678" t="s">
        <v>275</v>
      </c>
    </row>
    <row r="679" spans="1:33" ht="16.5">
      <c r="B679" s="4" t="s">
        <v>797</v>
      </c>
      <c r="C679" t="s">
        <v>798</v>
      </c>
    </row>
    <row r="680" spans="1:33" ht="16.5">
      <c r="B680" s="4" t="s">
        <v>805</v>
      </c>
      <c r="C680" t="s">
        <v>806</v>
      </c>
    </row>
    <row r="681" spans="1:33" ht="16.5">
      <c r="B681" s="4" t="s">
        <v>807</v>
      </c>
      <c r="C681" t="s">
        <v>798</v>
      </c>
    </row>
    <row r="682" spans="1:33" ht="16.5">
      <c r="B682" s="4" t="s">
        <v>808</v>
      </c>
      <c r="C682" t="s">
        <v>806</v>
      </c>
    </row>
    <row r="683" spans="1:33" ht="16.5">
      <c r="B683" s="4" t="s">
        <v>809</v>
      </c>
      <c r="C683" t="s">
        <v>794</v>
      </c>
    </row>
    <row r="684" spans="1:33" ht="16.5">
      <c r="B684" s="4" t="s">
        <v>812</v>
      </c>
      <c r="C684" t="s">
        <v>813</v>
      </c>
    </row>
    <row r="687" spans="1:33">
      <c r="F687">
        <v>1</v>
      </c>
      <c r="J687">
        <v>5</v>
      </c>
      <c r="O687">
        <v>10</v>
      </c>
      <c r="T687">
        <v>15</v>
      </c>
      <c r="Y687">
        <v>20</v>
      </c>
      <c r="AD687">
        <v>25</v>
      </c>
    </row>
    <row r="688" spans="1:33">
      <c r="F688" s="6"/>
      <c r="G688" s="6"/>
      <c r="H688" s="6"/>
      <c r="I688" s="6"/>
      <c r="J688" t="s">
        <v>48</v>
      </c>
      <c r="K688" t="s">
        <v>49</v>
      </c>
      <c r="L688" s="6"/>
      <c r="M688" t="s">
        <v>50</v>
      </c>
      <c r="N688" s="6"/>
      <c r="P688" s="6"/>
      <c r="Q688" s="6"/>
      <c r="R688" t="s">
        <v>19</v>
      </c>
      <c r="S688" s="6"/>
      <c r="T688" t="s">
        <v>51</v>
      </c>
      <c r="V688" t="s">
        <v>52</v>
      </c>
      <c r="X688" t="s">
        <v>53</v>
      </c>
      <c r="Y688" t="s">
        <v>54</v>
      </c>
      <c r="Z688" t="s">
        <v>58</v>
      </c>
      <c r="AA688" t="s">
        <v>55</v>
      </c>
      <c r="AB688" t="s">
        <v>56</v>
      </c>
      <c r="AC688" t="s">
        <v>57</v>
      </c>
      <c r="AD688" t="s">
        <v>58</v>
      </c>
      <c r="AG688" t="s">
        <v>767</v>
      </c>
    </row>
    <row r="689" spans="1:33">
      <c r="D689" t="s">
        <v>3</v>
      </c>
      <c r="F689" t="s">
        <v>21</v>
      </c>
      <c r="G689" t="s">
        <v>59</v>
      </c>
      <c r="H689" t="s">
        <v>44</v>
      </c>
      <c r="I689" t="s">
        <v>60</v>
      </c>
      <c r="J689" t="s">
        <v>23</v>
      </c>
      <c r="K689" t="s">
        <v>62</v>
      </c>
      <c r="L689" t="s">
        <v>63</v>
      </c>
      <c r="M689" t="s">
        <v>64</v>
      </c>
      <c r="N689" s="2" t="s">
        <v>65</v>
      </c>
      <c r="O689" t="s">
        <v>66</v>
      </c>
      <c r="P689" t="s">
        <v>67</v>
      </c>
      <c r="Q689" t="s">
        <v>68</v>
      </c>
      <c r="R689" t="s">
        <v>69</v>
      </c>
      <c r="S689" t="s">
        <v>70</v>
      </c>
      <c r="T689" t="s">
        <v>71</v>
      </c>
      <c r="U689" t="s">
        <v>72</v>
      </c>
      <c r="V689" t="s">
        <v>73</v>
      </c>
      <c r="W689" t="s">
        <v>74</v>
      </c>
      <c r="X689" t="s">
        <v>75</v>
      </c>
      <c r="Y689" t="s">
        <v>76</v>
      </c>
      <c r="Z689" t="s">
        <v>77</v>
      </c>
      <c r="AA689" t="s">
        <v>78</v>
      </c>
      <c r="AB689" t="s">
        <v>79</v>
      </c>
      <c r="AC689" t="s">
        <v>80</v>
      </c>
      <c r="AD689" t="s">
        <v>81</v>
      </c>
      <c r="AE689" t="s">
        <v>79</v>
      </c>
      <c r="AF689" t="s">
        <v>82</v>
      </c>
      <c r="AG689" t="s">
        <v>732</v>
      </c>
    </row>
    <row r="690" spans="1:33">
      <c r="D690" t="s">
        <v>83</v>
      </c>
      <c r="E690">
        <f>SUM(F690:BJ690)</f>
        <v>215</v>
      </c>
      <c r="F690">
        <v>19</v>
      </c>
      <c r="G690" s="6">
        <v>26</v>
      </c>
      <c r="H690">
        <v>25</v>
      </c>
      <c r="I690">
        <v>22</v>
      </c>
      <c r="J690">
        <v>26</v>
      </c>
      <c r="K690">
        <v>5</v>
      </c>
      <c r="M690">
        <v>5</v>
      </c>
      <c r="N690">
        <v>22</v>
      </c>
      <c r="O690">
        <v>20</v>
      </c>
      <c r="P690">
        <v>10</v>
      </c>
      <c r="Q690">
        <v>8</v>
      </c>
      <c r="R690">
        <v>10</v>
      </c>
      <c r="S690">
        <v>3</v>
      </c>
      <c r="V690">
        <v>4</v>
      </c>
      <c r="W690">
        <v>2</v>
      </c>
      <c r="X690">
        <v>8</v>
      </c>
    </row>
    <row r="691" spans="1:33">
      <c r="D691" t="s">
        <v>84</v>
      </c>
      <c r="E691">
        <f>SUM(F691:BJ691)</f>
        <v>422</v>
      </c>
      <c r="F691" s="6">
        <v>39</v>
      </c>
      <c r="G691" s="6">
        <v>48</v>
      </c>
      <c r="H691" s="6">
        <v>44</v>
      </c>
      <c r="I691" s="6">
        <v>35</v>
      </c>
      <c r="J691" s="6">
        <v>28</v>
      </c>
      <c r="K691" s="6">
        <v>19</v>
      </c>
      <c r="L691" s="6">
        <v>21</v>
      </c>
      <c r="M691" s="6">
        <v>21</v>
      </c>
      <c r="N691" s="6">
        <v>22</v>
      </c>
      <c r="O691" s="6">
        <v>13</v>
      </c>
      <c r="P691" s="6">
        <v>19</v>
      </c>
      <c r="Q691" s="6">
        <v>18</v>
      </c>
      <c r="R691" s="6">
        <v>20</v>
      </c>
      <c r="S691" s="6">
        <v>11</v>
      </c>
      <c r="U691" s="6">
        <v>14</v>
      </c>
      <c r="V691">
        <v>6</v>
      </c>
      <c r="W691" s="6">
        <v>22</v>
      </c>
      <c r="X691" s="6">
        <v>14</v>
      </c>
      <c r="Y691">
        <v>1</v>
      </c>
      <c r="Z691">
        <v>2</v>
      </c>
      <c r="AD691">
        <v>1</v>
      </c>
      <c r="AG691">
        <v>4</v>
      </c>
    </row>
    <row r="693" spans="1:33" ht="16.5">
      <c r="A693" s="1">
        <v>45683</v>
      </c>
      <c r="B693" s="9" t="s">
        <v>787</v>
      </c>
      <c r="D693">
        <f>SUM(F693:BJ693)</f>
        <v>9</v>
      </c>
      <c r="E693">
        <v>17</v>
      </c>
      <c r="G693">
        <v>1</v>
      </c>
      <c r="H693">
        <v>1</v>
      </c>
      <c r="I693">
        <v>1</v>
      </c>
      <c r="J693">
        <v>1</v>
      </c>
      <c r="O693">
        <v>1</v>
      </c>
      <c r="Q693">
        <v>1</v>
      </c>
      <c r="R693">
        <v>1</v>
      </c>
      <c r="S693">
        <v>1</v>
      </c>
      <c r="W693">
        <v>1</v>
      </c>
    </row>
    <row r="694" spans="1:33">
      <c r="A694" t="s">
        <v>766</v>
      </c>
      <c r="B694" s="3" t="s">
        <v>784</v>
      </c>
      <c r="C694" s="2" t="s">
        <v>788</v>
      </c>
      <c r="D694">
        <f t="shared" ref="D694:D695" si="25">SUM(F694:BJ694)</f>
        <v>4</v>
      </c>
      <c r="E694">
        <v>4</v>
      </c>
      <c r="F694">
        <v>1</v>
      </c>
      <c r="L694">
        <v>1</v>
      </c>
      <c r="R694">
        <v>1</v>
      </c>
      <c r="S694" s="6">
        <v>1</v>
      </c>
    </row>
    <row r="695" spans="1:33">
      <c r="A695">
        <v>5</v>
      </c>
      <c r="B695" t="s">
        <v>785</v>
      </c>
      <c r="C695" t="s">
        <v>847</v>
      </c>
      <c r="D695">
        <f t="shared" si="25"/>
        <v>13</v>
      </c>
      <c r="E695">
        <v>13</v>
      </c>
      <c r="F695">
        <v>1</v>
      </c>
      <c r="G695" s="6">
        <v>3</v>
      </c>
      <c r="H695">
        <v>1</v>
      </c>
      <c r="I695">
        <v>1</v>
      </c>
      <c r="M695">
        <v>1</v>
      </c>
      <c r="O695">
        <v>1</v>
      </c>
      <c r="Q695">
        <v>1</v>
      </c>
      <c r="R695">
        <v>1</v>
      </c>
      <c r="S695" s="6">
        <v>2</v>
      </c>
      <c r="W695">
        <v>1</v>
      </c>
    </row>
    <row r="696" spans="1:33">
      <c r="B696" s="3" t="s">
        <v>848</v>
      </c>
      <c r="C696" s="2" t="s">
        <v>849</v>
      </c>
    </row>
    <row r="697" spans="1:33" ht="16.5">
      <c r="B697" s="4" t="s">
        <v>787</v>
      </c>
      <c r="C697" s="2" t="s">
        <v>855</v>
      </c>
    </row>
    <row r="700" spans="1:33" ht="16.5">
      <c r="B700" s="5" t="s">
        <v>851</v>
      </c>
      <c r="C700" s="8" t="s">
        <v>852</v>
      </c>
    </row>
    <row r="701" spans="1:33" ht="16.5">
      <c r="A701" s="8" t="s">
        <v>853</v>
      </c>
      <c r="B701" s="5" t="s">
        <v>822</v>
      </c>
      <c r="C701" s="8" t="s">
        <v>962</v>
      </c>
    </row>
    <row r="702" spans="1:33" ht="16.5">
      <c r="B702" s="5" t="s">
        <v>814</v>
      </c>
      <c r="C702" s="8" t="s">
        <v>815</v>
      </c>
    </row>
    <row r="703" spans="1:33" ht="16.5">
      <c r="B703" s="4" t="s">
        <v>779</v>
      </c>
      <c r="C703" t="s">
        <v>193</v>
      </c>
    </row>
    <row r="704" spans="1:33">
      <c r="B704" t="s">
        <v>782</v>
      </c>
      <c r="C704" t="s">
        <v>821</v>
      </c>
    </row>
    <row r="705" spans="2:33">
      <c r="B705" t="s">
        <v>786</v>
      </c>
      <c r="C705" t="s">
        <v>783</v>
      </c>
    </row>
    <row r="706" spans="2:33" ht="16.5">
      <c r="B706" s="4" t="s">
        <v>843</v>
      </c>
      <c r="C706" t="s">
        <v>844</v>
      </c>
    </row>
    <row r="707" spans="2:33" ht="16.5">
      <c r="B707" s="4" t="s">
        <v>845</v>
      </c>
      <c r="C707" t="s">
        <v>846</v>
      </c>
    </row>
    <row r="708" spans="2:33" ht="16.5">
      <c r="B708" s="4" t="s">
        <v>850</v>
      </c>
      <c r="C708" t="s">
        <v>849</v>
      </c>
    </row>
    <row r="709" spans="2:33" ht="16.5">
      <c r="B709" s="4" t="s">
        <v>854</v>
      </c>
      <c r="C709" t="s">
        <v>849</v>
      </c>
    </row>
    <row r="710" spans="2:33" ht="16.5">
      <c r="B710" s="4" t="s">
        <v>856</v>
      </c>
      <c r="C710" t="s">
        <v>857</v>
      </c>
    </row>
    <row r="711" spans="2:33" ht="16.5">
      <c r="B711" s="4" t="s">
        <v>858</v>
      </c>
      <c r="C711" t="s">
        <v>849</v>
      </c>
    </row>
    <row r="712" spans="2:33" ht="16.5">
      <c r="B712" s="4" t="s">
        <v>859</v>
      </c>
      <c r="C712" t="s">
        <v>860</v>
      </c>
    </row>
    <row r="715" spans="2:33">
      <c r="F715">
        <v>1</v>
      </c>
      <c r="J715">
        <v>5</v>
      </c>
      <c r="O715">
        <v>10</v>
      </c>
      <c r="T715">
        <v>15</v>
      </c>
      <c r="Y715">
        <v>20</v>
      </c>
      <c r="AD715">
        <v>25</v>
      </c>
    </row>
    <row r="716" spans="2:33">
      <c r="F716" s="6"/>
      <c r="G716" s="6"/>
      <c r="H716" s="6"/>
      <c r="I716" s="6"/>
      <c r="J716" t="s">
        <v>48</v>
      </c>
      <c r="K716" t="s">
        <v>49</v>
      </c>
      <c r="L716" s="6"/>
      <c r="M716" t="s">
        <v>50</v>
      </c>
      <c r="N716" s="6"/>
      <c r="P716" s="6"/>
      <c r="Q716" s="6"/>
      <c r="R716" t="s">
        <v>19</v>
      </c>
      <c r="S716" s="6"/>
      <c r="T716" t="s">
        <v>51</v>
      </c>
      <c r="V716" t="s">
        <v>52</v>
      </c>
      <c r="X716" t="s">
        <v>53</v>
      </c>
      <c r="Y716" t="s">
        <v>54</v>
      </c>
      <c r="Z716" t="s">
        <v>58</v>
      </c>
      <c r="AA716" t="s">
        <v>55</v>
      </c>
      <c r="AB716" t="s">
        <v>56</v>
      </c>
      <c r="AC716" t="s">
        <v>57</v>
      </c>
      <c r="AD716" t="s">
        <v>58</v>
      </c>
      <c r="AG716" t="s">
        <v>767</v>
      </c>
    </row>
    <row r="717" spans="2:33">
      <c r="D717" t="s">
        <v>3</v>
      </c>
      <c r="F717" t="s">
        <v>21</v>
      </c>
      <c r="G717" t="s">
        <v>59</v>
      </c>
      <c r="H717" t="s">
        <v>44</v>
      </c>
      <c r="I717" t="s">
        <v>60</v>
      </c>
      <c r="J717" t="s">
        <v>23</v>
      </c>
      <c r="K717" t="s">
        <v>62</v>
      </c>
      <c r="L717" t="s">
        <v>63</v>
      </c>
      <c r="M717" t="s">
        <v>64</v>
      </c>
      <c r="N717" s="2" t="s">
        <v>65</v>
      </c>
      <c r="O717" t="s">
        <v>66</v>
      </c>
      <c r="P717" t="s">
        <v>67</v>
      </c>
      <c r="Q717" t="s">
        <v>68</v>
      </c>
      <c r="R717" t="s">
        <v>69</v>
      </c>
      <c r="S717" t="s">
        <v>70</v>
      </c>
      <c r="T717" t="s">
        <v>71</v>
      </c>
      <c r="U717" t="s">
        <v>72</v>
      </c>
      <c r="V717" t="s">
        <v>73</v>
      </c>
      <c r="W717" t="s">
        <v>74</v>
      </c>
      <c r="X717" t="s">
        <v>75</v>
      </c>
      <c r="Y717" t="s">
        <v>76</v>
      </c>
      <c r="Z717" t="s">
        <v>77</v>
      </c>
      <c r="AA717" t="s">
        <v>78</v>
      </c>
      <c r="AB717" t="s">
        <v>79</v>
      </c>
      <c r="AC717" t="s">
        <v>80</v>
      </c>
      <c r="AD717" t="s">
        <v>81</v>
      </c>
      <c r="AE717" t="s">
        <v>79</v>
      </c>
      <c r="AF717" t="s">
        <v>82</v>
      </c>
      <c r="AG717" t="s">
        <v>732</v>
      </c>
    </row>
    <row r="718" spans="2:33">
      <c r="D718" t="s">
        <v>83</v>
      </c>
      <c r="E718">
        <f>SUM(F718:BJ718)</f>
        <v>227</v>
      </c>
      <c r="F718">
        <v>20</v>
      </c>
      <c r="G718" s="6">
        <v>27</v>
      </c>
      <c r="H718">
        <v>26</v>
      </c>
      <c r="I718">
        <v>23</v>
      </c>
      <c r="J718">
        <v>27</v>
      </c>
      <c r="K718">
        <v>5</v>
      </c>
      <c r="M718">
        <v>5</v>
      </c>
      <c r="N718">
        <v>23</v>
      </c>
      <c r="O718">
        <v>21</v>
      </c>
      <c r="P718">
        <v>11</v>
      </c>
      <c r="Q718">
        <v>9</v>
      </c>
      <c r="R718">
        <v>10</v>
      </c>
      <c r="S718">
        <v>3</v>
      </c>
      <c r="T718">
        <v>1</v>
      </c>
      <c r="V718">
        <v>4</v>
      </c>
      <c r="W718">
        <v>3</v>
      </c>
      <c r="X718">
        <v>9</v>
      </c>
    </row>
    <row r="719" spans="2:33">
      <c r="D719" t="s">
        <v>84</v>
      </c>
      <c r="E719">
        <f>SUM(F719:BJ719)</f>
        <v>439</v>
      </c>
      <c r="F719" s="6">
        <v>40</v>
      </c>
      <c r="G719" s="6">
        <v>49</v>
      </c>
      <c r="H719" s="6">
        <v>45</v>
      </c>
      <c r="I719" s="6">
        <v>37</v>
      </c>
      <c r="J719" s="6">
        <v>29</v>
      </c>
      <c r="K719" s="6">
        <v>19</v>
      </c>
      <c r="L719" s="6">
        <v>23</v>
      </c>
      <c r="M719" s="6">
        <v>22</v>
      </c>
      <c r="N719" s="6">
        <v>22</v>
      </c>
      <c r="O719" s="6">
        <v>13</v>
      </c>
      <c r="P719" s="6">
        <v>19</v>
      </c>
      <c r="Q719" s="6">
        <v>19</v>
      </c>
      <c r="R719" s="6">
        <v>20</v>
      </c>
      <c r="S719" s="6">
        <v>11</v>
      </c>
      <c r="T719" s="6">
        <v>2</v>
      </c>
      <c r="U719" s="6">
        <v>14</v>
      </c>
      <c r="V719">
        <v>7</v>
      </c>
      <c r="W719" s="6">
        <v>24</v>
      </c>
      <c r="X719" s="6">
        <v>15</v>
      </c>
      <c r="Y719">
        <v>1</v>
      </c>
      <c r="Z719">
        <v>2</v>
      </c>
      <c r="AD719">
        <v>1</v>
      </c>
      <c r="AG719">
        <v>5</v>
      </c>
    </row>
    <row r="720" spans="2:33">
      <c r="B720" s="16" t="s">
        <v>864</v>
      </c>
    </row>
    <row r="721" spans="1:33">
      <c r="A721" s="1">
        <v>45684</v>
      </c>
      <c r="D721">
        <f>SUM(F721:BJ721)</f>
        <v>12</v>
      </c>
      <c r="E721">
        <v>17</v>
      </c>
      <c r="F721">
        <v>1</v>
      </c>
      <c r="G721">
        <v>1</v>
      </c>
      <c r="H721">
        <v>1</v>
      </c>
      <c r="I721">
        <v>1</v>
      </c>
      <c r="J721">
        <v>1</v>
      </c>
      <c r="N721">
        <v>1</v>
      </c>
      <c r="O721">
        <v>1</v>
      </c>
      <c r="P721">
        <v>1</v>
      </c>
      <c r="Q721">
        <v>1</v>
      </c>
      <c r="T721">
        <v>1</v>
      </c>
      <c r="W721">
        <v>1</v>
      </c>
      <c r="X721">
        <v>1</v>
      </c>
    </row>
    <row r="722" spans="1:33" ht="16.5">
      <c r="A722" t="s">
        <v>789</v>
      </c>
      <c r="B722" s="4" t="s">
        <v>820</v>
      </c>
      <c r="C722" s="2" t="s">
        <v>875</v>
      </c>
      <c r="D722">
        <f t="shared" ref="D722:D723" si="26">SUM(F722:BJ722)</f>
        <v>9</v>
      </c>
      <c r="E722">
        <v>9</v>
      </c>
      <c r="G722">
        <v>1</v>
      </c>
      <c r="H722">
        <v>1</v>
      </c>
      <c r="I722">
        <v>1</v>
      </c>
      <c r="J722">
        <v>1</v>
      </c>
      <c r="L722">
        <v>1</v>
      </c>
      <c r="M722">
        <v>1</v>
      </c>
      <c r="T722">
        <v>1</v>
      </c>
      <c r="W722">
        <v>1</v>
      </c>
      <c r="AG722">
        <v>1</v>
      </c>
    </row>
    <row r="723" spans="1:33">
      <c r="A723">
        <v>5</v>
      </c>
      <c r="B723" s="3" t="s">
        <v>825</v>
      </c>
      <c r="C723" s="2" t="s">
        <v>867</v>
      </c>
      <c r="D723">
        <f t="shared" si="26"/>
        <v>8</v>
      </c>
      <c r="E723">
        <v>8</v>
      </c>
      <c r="F723">
        <v>1</v>
      </c>
      <c r="I723">
        <v>1</v>
      </c>
      <c r="L723">
        <v>1</v>
      </c>
      <c r="Q723">
        <v>1</v>
      </c>
      <c r="T723">
        <v>1</v>
      </c>
      <c r="V723">
        <v>1</v>
      </c>
      <c r="W723">
        <v>1</v>
      </c>
      <c r="X723">
        <v>1</v>
      </c>
    </row>
    <row r="724" spans="1:33">
      <c r="A724">
        <v>6</v>
      </c>
      <c r="B724" t="s">
        <v>823</v>
      </c>
      <c r="C724" t="s">
        <v>861</v>
      </c>
    </row>
    <row r="725" spans="1:33" ht="16.5">
      <c r="A725">
        <v>6</v>
      </c>
      <c r="B725" s="5" t="s">
        <v>829</v>
      </c>
      <c r="C725" s="6" t="s">
        <v>963</v>
      </c>
    </row>
    <row r="726" spans="1:33" ht="16.5">
      <c r="B726" s="4" t="s">
        <v>862</v>
      </c>
      <c r="C726" s="2" t="s">
        <v>863</v>
      </c>
    </row>
    <row r="727" spans="1:33" ht="16.5">
      <c r="B727" s="4" t="s">
        <v>868</v>
      </c>
      <c r="C727" s="2" t="s">
        <v>852</v>
      </c>
    </row>
    <row r="728" spans="1:33" ht="16.5">
      <c r="A728">
        <v>5</v>
      </c>
      <c r="B728" s="4" t="s">
        <v>871</v>
      </c>
      <c r="C728" t="s">
        <v>872</v>
      </c>
    </row>
    <row r="729" spans="1:33" ht="16.5">
      <c r="B729" s="4" t="s">
        <v>873</v>
      </c>
      <c r="C729" s="2" t="s">
        <v>874</v>
      </c>
    </row>
    <row r="730" spans="1:33" ht="16.5">
      <c r="B730" s="4" t="s">
        <v>876</v>
      </c>
      <c r="C730" s="2" t="s">
        <v>877</v>
      </c>
    </row>
    <row r="731" spans="1:33" ht="16.5">
      <c r="B731" s="4"/>
      <c r="C731" s="2"/>
    </row>
    <row r="733" spans="1:33" ht="16.5">
      <c r="B733" s="4" t="s">
        <v>816</v>
      </c>
      <c r="C733" t="s">
        <v>817</v>
      </c>
    </row>
    <row r="734" spans="1:33" ht="16.5">
      <c r="A734">
        <v>5</v>
      </c>
      <c r="B734" s="4" t="s">
        <v>818</v>
      </c>
      <c r="C734" t="s">
        <v>866</v>
      </c>
    </row>
    <row r="735" spans="1:33" ht="16.5">
      <c r="B735" s="4" t="s">
        <v>819</v>
      </c>
      <c r="C735" t="s">
        <v>817</v>
      </c>
    </row>
    <row r="736" spans="1:33">
      <c r="B736" t="s">
        <v>826</v>
      </c>
      <c r="C736" t="s">
        <v>546</v>
      </c>
    </row>
    <row r="737" spans="1:33">
      <c r="B737" t="s">
        <v>827</v>
      </c>
      <c r="C737" t="s">
        <v>824</v>
      </c>
    </row>
    <row r="738" spans="1:33" ht="16.5">
      <c r="B738" s="4" t="s">
        <v>865</v>
      </c>
      <c r="C738" t="s">
        <v>860</v>
      </c>
    </row>
    <row r="739" spans="1:33" ht="16.5">
      <c r="B739" s="4" t="s">
        <v>869</v>
      </c>
      <c r="C739" t="s">
        <v>870</v>
      </c>
    </row>
    <row r="740" spans="1:33" ht="16.5">
      <c r="B740" s="4" t="s">
        <v>878</v>
      </c>
      <c r="C740" t="s">
        <v>877</v>
      </c>
    </row>
    <row r="743" spans="1:33">
      <c r="F743">
        <v>1</v>
      </c>
      <c r="J743">
        <v>5</v>
      </c>
      <c r="O743">
        <v>10</v>
      </c>
      <c r="T743">
        <v>15</v>
      </c>
      <c r="Y743">
        <v>20</v>
      </c>
      <c r="AD743">
        <v>25</v>
      </c>
    </row>
    <row r="744" spans="1:33">
      <c r="F744" s="6"/>
      <c r="G744" s="6"/>
      <c r="H744" s="6"/>
      <c r="I744" s="6"/>
      <c r="J744" t="s">
        <v>48</v>
      </c>
      <c r="K744" t="s">
        <v>49</v>
      </c>
      <c r="L744" s="6"/>
      <c r="M744" t="s">
        <v>50</v>
      </c>
      <c r="N744" s="6"/>
      <c r="P744" s="6"/>
      <c r="Q744" s="6"/>
      <c r="R744" t="s">
        <v>19</v>
      </c>
      <c r="S744" s="6"/>
      <c r="T744" t="s">
        <v>51</v>
      </c>
      <c r="V744" t="s">
        <v>52</v>
      </c>
      <c r="X744" t="s">
        <v>53</v>
      </c>
      <c r="Y744" t="s">
        <v>54</v>
      </c>
      <c r="Z744" t="s">
        <v>58</v>
      </c>
      <c r="AA744" t="s">
        <v>55</v>
      </c>
      <c r="AB744" t="s">
        <v>56</v>
      </c>
      <c r="AC744" t="s">
        <v>57</v>
      </c>
      <c r="AD744" t="s">
        <v>58</v>
      </c>
      <c r="AG744" t="s">
        <v>767</v>
      </c>
    </row>
    <row r="745" spans="1:33">
      <c r="D745" t="s">
        <v>3</v>
      </c>
      <c r="F745" t="s">
        <v>21</v>
      </c>
      <c r="G745" t="s">
        <v>59</v>
      </c>
      <c r="H745" t="s">
        <v>44</v>
      </c>
      <c r="I745" t="s">
        <v>60</v>
      </c>
      <c r="J745" t="s">
        <v>23</v>
      </c>
      <c r="K745" t="s">
        <v>62</v>
      </c>
      <c r="L745" t="s">
        <v>63</v>
      </c>
      <c r="M745" t="s">
        <v>64</v>
      </c>
      <c r="N745" s="2" t="s">
        <v>65</v>
      </c>
      <c r="O745" t="s">
        <v>66</v>
      </c>
      <c r="P745" t="s">
        <v>67</v>
      </c>
      <c r="Q745" t="s">
        <v>68</v>
      </c>
      <c r="R745" t="s">
        <v>69</v>
      </c>
      <c r="S745" t="s">
        <v>70</v>
      </c>
      <c r="T745" t="s">
        <v>71</v>
      </c>
      <c r="U745" t="s">
        <v>72</v>
      </c>
      <c r="V745" t="s">
        <v>73</v>
      </c>
      <c r="W745" t="s">
        <v>74</v>
      </c>
      <c r="X745" t="s">
        <v>75</v>
      </c>
      <c r="Y745" t="s">
        <v>76</v>
      </c>
      <c r="Z745" t="s">
        <v>77</v>
      </c>
      <c r="AA745" t="s">
        <v>78</v>
      </c>
      <c r="AB745" t="s">
        <v>79</v>
      </c>
      <c r="AC745" t="s">
        <v>80</v>
      </c>
      <c r="AD745" t="s">
        <v>81</v>
      </c>
      <c r="AE745" t="s">
        <v>79</v>
      </c>
      <c r="AF745" t="s">
        <v>82</v>
      </c>
      <c r="AG745" t="s">
        <v>732</v>
      </c>
    </row>
    <row r="746" spans="1:33">
      <c r="D746" t="s">
        <v>83</v>
      </c>
      <c r="E746">
        <f>SUM(F746:BJ746)</f>
        <v>237</v>
      </c>
      <c r="F746">
        <v>21</v>
      </c>
      <c r="G746" s="6">
        <v>28</v>
      </c>
      <c r="H746">
        <v>27</v>
      </c>
      <c r="I746">
        <v>24</v>
      </c>
      <c r="J746">
        <v>28</v>
      </c>
      <c r="K746">
        <v>5</v>
      </c>
      <c r="M746">
        <v>6</v>
      </c>
      <c r="N746">
        <v>24</v>
      </c>
      <c r="O746">
        <v>22</v>
      </c>
      <c r="P746">
        <v>12</v>
      </c>
      <c r="Q746">
        <v>9</v>
      </c>
      <c r="R746">
        <v>10</v>
      </c>
      <c r="S746">
        <v>3</v>
      </c>
      <c r="T746">
        <v>1</v>
      </c>
      <c r="V746">
        <v>5</v>
      </c>
      <c r="W746">
        <v>3</v>
      </c>
      <c r="X746">
        <v>9</v>
      </c>
    </row>
    <row r="747" spans="1:33">
      <c r="D747" t="s">
        <v>84</v>
      </c>
      <c r="E747">
        <f>SUM(F747:BJ747)</f>
        <v>455</v>
      </c>
      <c r="F747" s="6">
        <v>43</v>
      </c>
      <c r="G747" s="6">
        <v>50</v>
      </c>
      <c r="H747" s="6">
        <v>48</v>
      </c>
      <c r="I747" s="6">
        <v>37</v>
      </c>
      <c r="J747" s="6">
        <v>30</v>
      </c>
      <c r="K747" s="6">
        <v>19</v>
      </c>
      <c r="L747" s="6">
        <v>23</v>
      </c>
      <c r="M747" s="6">
        <v>23</v>
      </c>
      <c r="N747" s="6">
        <v>24</v>
      </c>
      <c r="O747" s="6">
        <v>14</v>
      </c>
      <c r="P747" s="6">
        <v>20</v>
      </c>
      <c r="Q747" s="6">
        <v>20</v>
      </c>
      <c r="R747" s="6">
        <v>20</v>
      </c>
      <c r="S747" s="6">
        <v>11</v>
      </c>
      <c r="T747" s="6">
        <v>2</v>
      </c>
      <c r="U747" s="6">
        <v>15</v>
      </c>
      <c r="V747">
        <v>7</v>
      </c>
      <c r="W747" s="6">
        <v>24</v>
      </c>
      <c r="X747" s="6">
        <v>15</v>
      </c>
      <c r="Y747">
        <v>1</v>
      </c>
      <c r="Z747">
        <v>2</v>
      </c>
      <c r="AD747">
        <v>1</v>
      </c>
      <c r="AG747">
        <v>6</v>
      </c>
    </row>
    <row r="749" spans="1:33">
      <c r="A749" s="1">
        <v>45685</v>
      </c>
      <c r="D749">
        <f>SUM(F749:BJ749)</f>
        <v>10</v>
      </c>
      <c r="E749">
        <v>16</v>
      </c>
      <c r="F749">
        <v>1</v>
      </c>
      <c r="G749">
        <v>1</v>
      </c>
      <c r="H749">
        <v>1</v>
      </c>
      <c r="I749">
        <v>1</v>
      </c>
      <c r="J749">
        <v>1</v>
      </c>
      <c r="M749">
        <v>1</v>
      </c>
      <c r="N749">
        <v>1</v>
      </c>
      <c r="O749">
        <v>1</v>
      </c>
      <c r="P749">
        <v>1</v>
      </c>
      <c r="V749">
        <v>1</v>
      </c>
    </row>
    <row r="750" spans="1:33" ht="16.5">
      <c r="A750" t="s">
        <v>790</v>
      </c>
      <c r="B750" s="4" t="s">
        <v>834</v>
      </c>
      <c r="C750" s="2" t="s">
        <v>831</v>
      </c>
      <c r="D750">
        <f t="shared" ref="D750:D751" si="27">SUM(F750:BJ750)</f>
        <v>7</v>
      </c>
      <c r="E750">
        <v>7</v>
      </c>
      <c r="G750">
        <v>1</v>
      </c>
      <c r="H750" s="6">
        <v>2</v>
      </c>
      <c r="J750">
        <v>1</v>
      </c>
      <c r="M750">
        <v>1</v>
      </c>
      <c r="N750">
        <v>1</v>
      </c>
      <c r="P750">
        <v>1</v>
      </c>
    </row>
    <row r="751" spans="1:33">
      <c r="B751" t="s">
        <v>839</v>
      </c>
      <c r="C751" s="2" t="s">
        <v>838</v>
      </c>
      <c r="D751">
        <f t="shared" si="27"/>
        <v>9</v>
      </c>
      <c r="E751">
        <v>9</v>
      </c>
      <c r="F751" s="6">
        <v>3</v>
      </c>
      <c r="H751" s="6">
        <v>1</v>
      </c>
      <c r="N751">
        <v>1</v>
      </c>
      <c r="O751">
        <v>1</v>
      </c>
      <c r="Q751">
        <v>1</v>
      </c>
      <c r="U751">
        <v>1</v>
      </c>
      <c r="AG751">
        <v>1</v>
      </c>
    </row>
    <row r="752" spans="1:33" ht="16.5">
      <c r="B752" s="4" t="s">
        <v>832</v>
      </c>
      <c r="C752" t="s">
        <v>842</v>
      </c>
    </row>
    <row r="753" spans="1:3" ht="16.5">
      <c r="B753" s="5" t="s">
        <v>882</v>
      </c>
      <c r="C753" s="6" t="s">
        <v>860</v>
      </c>
    </row>
    <row r="754" spans="1:3">
      <c r="A754">
        <v>6</v>
      </c>
      <c r="B754" t="s">
        <v>840</v>
      </c>
      <c r="C754" t="s">
        <v>887</v>
      </c>
    </row>
    <row r="755" spans="1:3" ht="16.5">
      <c r="B755" s="4" t="s">
        <v>892</v>
      </c>
      <c r="C755" s="7" t="s">
        <v>893</v>
      </c>
    </row>
    <row r="756" spans="1:3" ht="16.5">
      <c r="B756" s="4" t="s">
        <v>833</v>
      </c>
      <c r="C756" t="s">
        <v>167</v>
      </c>
    </row>
    <row r="759" spans="1:3" ht="16.5">
      <c r="B759" s="4" t="s">
        <v>830</v>
      </c>
      <c r="C759" t="s">
        <v>831</v>
      </c>
    </row>
    <row r="760" spans="1:3" ht="16.5">
      <c r="A760">
        <v>5</v>
      </c>
      <c r="B760" s="4" t="s">
        <v>835</v>
      </c>
      <c r="C760" t="s">
        <v>836</v>
      </c>
    </row>
    <row r="761" spans="1:3">
      <c r="B761" t="s">
        <v>837</v>
      </c>
      <c r="C761" t="s">
        <v>883</v>
      </c>
    </row>
    <row r="762" spans="1:3">
      <c r="B762" t="s">
        <v>841</v>
      </c>
      <c r="C762" t="s">
        <v>838</v>
      </c>
    </row>
    <row r="763" spans="1:3" ht="16.5">
      <c r="B763" s="4" t="s">
        <v>884</v>
      </c>
      <c r="C763" t="s">
        <v>877</v>
      </c>
    </row>
    <row r="764" spans="1:3" ht="16.5">
      <c r="B764" s="4" t="s">
        <v>885</v>
      </c>
      <c r="C764" t="s">
        <v>886</v>
      </c>
    </row>
    <row r="765" spans="1:3" ht="16.5">
      <c r="B765" s="4" t="s">
        <v>888</v>
      </c>
      <c r="C765" t="s">
        <v>877</v>
      </c>
    </row>
    <row r="766" spans="1:3" ht="16.5">
      <c r="B766" s="4" t="s">
        <v>889</v>
      </c>
      <c r="C766" t="s">
        <v>849</v>
      </c>
    </row>
    <row r="767" spans="1:3" ht="16.5">
      <c r="B767" s="4" t="s">
        <v>890</v>
      </c>
      <c r="C767" t="s">
        <v>891</v>
      </c>
    </row>
    <row r="770" spans="1:33">
      <c r="F770">
        <v>1</v>
      </c>
      <c r="J770">
        <v>5</v>
      </c>
      <c r="O770">
        <v>10</v>
      </c>
      <c r="T770">
        <v>15</v>
      </c>
      <c r="Y770">
        <v>20</v>
      </c>
      <c r="AD770">
        <v>25</v>
      </c>
    </row>
    <row r="771" spans="1:33">
      <c r="F771" s="6"/>
      <c r="G771" s="6"/>
      <c r="H771" s="6"/>
      <c r="I771" s="6"/>
      <c r="J771" t="s">
        <v>48</v>
      </c>
      <c r="K771" t="s">
        <v>49</v>
      </c>
      <c r="L771" s="6"/>
      <c r="M771" t="s">
        <v>50</v>
      </c>
      <c r="N771" s="6"/>
      <c r="P771" s="6"/>
      <c r="Q771" s="6"/>
      <c r="R771" t="s">
        <v>19</v>
      </c>
      <c r="S771" s="6"/>
      <c r="T771" t="s">
        <v>51</v>
      </c>
      <c r="V771" t="s">
        <v>52</v>
      </c>
      <c r="X771" t="s">
        <v>53</v>
      </c>
      <c r="Y771" t="s">
        <v>54</v>
      </c>
      <c r="Z771" t="s">
        <v>58</v>
      </c>
      <c r="AA771" t="s">
        <v>55</v>
      </c>
      <c r="AB771" t="s">
        <v>56</v>
      </c>
      <c r="AC771" t="s">
        <v>57</v>
      </c>
      <c r="AD771" t="s">
        <v>58</v>
      </c>
      <c r="AG771" t="s">
        <v>767</v>
      </c>
    </row>
    <row r="772" spans="1:33">
      <c r="D772" t="s">
        <v>3</v>
      </c>
      <c r="F772" t="s">
        <v>21</v>
      </c>
      <c r="G772" t="s">
        <v>59</v>
      </c>
      <c r="H772" t="s">
        <v>44</v>
      </c>
      <c r="I772" t="s">
        <v>60</v>
      </c>
      <c r="J772" t="s">
        <v>23</v>
      </c>
      <c r="K772" t="s">
        <v>62</v>
      </c>
      <c r="L772" t="s">
        <v>63</v>
      </c>
      <c r="M772" t="s">
        <v>64</v>
      </c>
      <c r="N772" s="2" t="s">
        <v>65</v>
      </c>
      <c r="O772" t="s">
        <v>66</v>
      </c>
      <c r="P772" t="s">
        <v>67</v>
      </c>
      <c r="Q772" t="s">
        <v>68</v>
      </c>
      <c r="R772" t="s">
        <v>69</v>
      </c>
      <c r="S772" t="s">
        <v>70</v>
      </c>
      <c r="T772" t="s">
        <v>71</v>
      </c>
      <c r="U772" t="s">
        <v>72</v>
      </c>
      <c r="V772" t="s">
        <v>73</v>
      </c>
      <c r="W772" t="s">
        <v>74</v>
      </c>
      <c r="X772" t="s">
        <v>75</v>
      </c>
      <c r="Y772" t="s">
        <v>76</v>
      </c>
      <c r="Z772" t="s">
        <v>77</v>
      </c>
      <c r="AA772" t="s">
        <v>78</v>
      </c>
      <c r="AB772" t="s">
        <v>79</v>
      </c>
      <c r="AC772" t="s">
        <v>80</v>
      </c>
      <c r="AD772" t="s">
        <v>81</v>
      </c>
      <c r="AE772" t="s">
        <v>79</v>
      </c>
      <c r="AF772" t="s">
        <v>82</v>
      </c>
      <c r="AG772" t="s">
        <v>732</v>
      </c>
    </row>
    <row r="773" spans="1:33">
      <c r="D773" t="s">
        <v>83</v>
      </c>
      <c r="E773">
        <f>SUM(F773:BJ773)</f>
        <v>247</v>
      </c>
      <c r="F773">
        <v>22</v>
      </c>
      <c r="G773" s="6">
        <v>29</v>
      </c>
      <c r="H773">
        <v>28</v>
      </c>
      <c r="I773">
        <v>25</v>
      </c>
      <c r="J773">
        <v>29</v>
      </c>
      <c r="K773">
        <v>5</v>
      </c>
      <c r="M773">
        <v>6</v>
      </c>
      <c r="N773">
        <v>25</v>
      </c>
      <c r="O773">
        <v>23</v>
      </c>
      <c r="P773">
        <v>12</v>
      </c>
      <c r="Q773">
        <v>9</v>
      </c>
      <c r="R773">
        <v>10</v>
      </c>
      <c r="S773">
        <v>3</v>
      </c>
      <c r="T773">
        <v>2</v>
      </c>
      <c r="V773">
        <v>6</v>
      </c>
      <c r="W773">
        <v>3</v>
      </c>
      <c r="X773">
        <v>10</v>
      </c>
    </row>
    <row r="774" spans="1:33">
      <c r="D774" t="s">
        <v>84</v>
      </c>
      <c r="E774">
        <f>SUM(F774:BJ774)</f>
        <v>479</v>
      </c>
      <c r="F774" s="6">
        <v>46</v>
      </c>
      <c r="G774" s="6">
        <v>52</v>
      </c>
      <c r="H774" s="6">
        <v>50</v>
      </c>
      <c r="I774" s="6">
        <v>39</v>
      </c>
      <c r="J774" s="6">
        <v>32</v>
      </c>
      <c r="K774" s="6">
        <v>20</v>
      </c>
      <c r="L774" s="6">
        <v>25</v>
      </c>
      <c r="M774" s="6">
        <v>23</v>
      </c>
      <c r="N774" s="6">
        <v>26</v>
      </c>
      <c r="O774" s="6">
        <v>14</v>
      </c>
      <c r="P774" s="6">
        <v>21</v>
      </c>
      <c r="Q774" s="6">
        <v>21</v>
      </c>
      <c r="R774" s="6">
        <v>20</v>
      </c>
      <c r="S774" s="6">
        <v>11</v>
      </c>
      <c r="T774" s="6">
        <v>3</v>
      </c>
      <c r="U774" s="6">
        <v>16</v>
      </c>
      <c r="V774">
        <v>7</v>
      </c>
      <c r="W774" s="6">
        <v>24</v>
      </c>
      <c r="X774" s="6">
        <v>17</v>
      </c>
      <c r="Y774">
        <v>1</v>
      </c>
      <c r="Z774">
        <v>3</v>
      </c>
      <c r="AD774">
        <v>1</v>
      </c>
      <c r="AG774">
        <v>7</v>
      </c>
    </row>
    <row r="776" spans="1:33">
      <c r="A776" s="1">
        <v>45686</v>
      </c>
      <c r="D776">
        <f>SUM(F776:BJ776)</f>
        <v>10</v>
      </c>
      <c r="E776">
        <v>24</v>
      </c>
      <c r="F776">
        <v>1</v>
      </c>
      <c r="G776">
        <v>1</v>
      </c>
      <c r="H776">
        <v>1</v>
      </c>
      <c r="I776">
        <v>1</v>
      </c>
      <c r="J776">
        <v>1</v>
      </c>
      <c r="N776">
        <v>1</v>
      </c>
      <c r="O776">
        <v>1</v>
      </c>
      <c r="T776">
        <v>1</v>
      </c>
      <c r="V776">
        <v>1</v>
      </c>
      <c r="X776">
        <v>1</v>
      </c>
    </row>
    <row r="777" spans="1:33" ht="16.5">
      <c r="A777" t="s">
        <v>879</v>
      </c>
      <c r="B777" s="4" t="s">
        <v>898</v>
      </c>
      <c r="C777" s="2" t="s">
        <v>920</v>
      </c>
      <c r="D777">
        <f t="shared" ref="D777:D778" si="28">SUM(F777:BJ777)</f>
        <v>6</v>
      </c>
      <c r="E777">
        <v>6</v>
      </c>
      <c r="I777">
        <v>2</v>
      </c>
      <c r="L777">
        <v>1</v>
      </c>
      <c r="Q777">
        <v>1</v>
      </c>
      <c r="T777">
        <v>1</v>
      </c>
      <c r="X777" s="6">
        <v>1</v>
      </c>
    </row>
    <row r="778" spans="1:33">
      <c r="B778" t="s">
        <v>901</v>
      </c>
      <c r="C778" s="2" t="s">
        <v>904</v>
      </c>
      <c r="D778">
        <f t="shared" si="28"/>
        <v>18</v>
      </c>
      <c r="E778">
        <v>18</v>
      </c>
      <c r="F778" s="6">
        <v>3</v>
      </c>
      <c r="G778">
        <v>2</v>
      </c>
      <c r="H778">
        <v>2</v>
      </c>
      <c r="J778">
        <v>2</v>
      </c>
      <c r="K778">
        <v>1</v>
      </c>
      <c r="L778">
        <v>1</v>
      </c>
      <c r="N778">
        <v>2</v>
      </c>
      <c r="P778">
        <v>1</v>
      </c>
      <c r="U778">
        <v>1</v>
      </c>
      <c r="X778" s="6">
        <v>1</v>
      </c>
      <c r="Z778">
        <v>1</v>
      </c>
      <c r="AG778">
        <v>1</v>
      </c>
    </row>
    <row r="779" spans="1:33" ht="16.5">
      <c r="B779" s="4" t="s">
        <v>925</v>
      </c>
      <c r="C779" s="2" t="s">
        <v>924</v>
      </c>
    </row>
    <row r="780" spans="1:33" ht="16.5">
      <c r="A780">
        <v>7</v>
      </c>
      <c r="B780" s="4" t="s">
        <v>894</v>
      </c>
      <c r="C780" t="s">
        <v>926</v>
      </c>
    </row>
    <row r="781" spans="1:33" ht="16.5">
      <c r="B781" s="4" t="s">
        <v>934</v>
      </c>
      <c r="C781" s="2" t="s">
        <v>918</v>
      </c>
    </row>
    <row r="782" spans="1:33" ht="16.5">
      <c r="B782" s="4" t="s">
        <v>938</v>
      </c>
      <c r="C782" s="2" t="s">
        <v>933</v>
      </c>
    </row>
    <row r="785" spans="1:3" ht="16.5">
      <c r="B785" s="5" t="s">
        <v>907</v>
      </c>
      <c r="C785" s="8" t="s">
        <v>908</v>
      </c>
    </row>
    <row r="786" spans="1:3" ht="16.5">
      <c r="B786" s="5" t="s">
        <v>905</v>
      </c>
      <c r="C786" s="8" t="s">
        <v>906</v>
      </c>
    </row>
    <row r="787" spans="1:3" ht="16.5">
      <c r="B787" s="4" t="s">
        <v>896</v>
      </c>
      <c r="C787" t="s">
        <v>846</v>
      </c>
    </row>
    <row r="788" spans="1:3" ht="16.5">
      <c r="A788" t="s">
        <v>943</v>
      </c>
      <c r="B788" s="4" t="s">
        <v>897</v>
      </c>
      <c r="C788" t="s">
        <v>927</v>
      </c>
    </row>
    <row r="789" spans="1:3">
      <c r="B789" t="s">
        <v>899</v>
      </c>
      <c r="C789" t="s">
        <v>900</v>
      </c>
    </row>
    <row r="790" spans="1:3">
      <c r="B790" t="s">
        <v>902</v>
      </c>
      <c r="C790" t="s">
        <v>900</v>
      </c>
    </row>
    <row r="791" spans="1:3">
      <c r="B791" t="s">
        <v>903</v>
      </c>
      <c r="C791" t="s">
        <v>900</v>
      </c>
    </row>
    <row r="792" spans="1:3" ht="16.5">
      <c r="B792" s="4" t="s">
        <v>921</v>
      </c>
      <c r="C792" t="s">
        <v>922</v>
      </c>
    </row>
    <row r="793" spans="1:3" ht="16.5">
      <c r="B793" s="4" t="s">
        <v>923</v>
      </c>
      <c r="C793" t="s">
        <v>924</v>
      </c>
    </row>
    <row r="794" spans="1:3" ht="16.5">
      <c r="B794" s="4" t="s">
        <v>928</v>
      </c>
      <c r="C794" t="s">
        <v>929</v>
      </c>
    </row>
    <row r="795" spans="1:3" ht="16.5">
      <c r="B795" s="4" t="s">
        <v>895</v>
      </c>
      <c r="C795" t="s">
        <v>930</v>
      </c>
    </row>
    <row r="796" spans="1:3" ht="16.5">
      <c r="B796" s="4" t="s">
        <v>931</v>
      </c>
      <c r="C796" t="s">
        <v>924</v>
      </c>
    </row>
    <row r="797" spans="1:3" ht="16.5">
      <c r="B797" s="4" t="s">
        <v>932</v>
      </c>
      <c r="C797" t="s">
        <v>933</v>
      </c>
    </row>
    <row r="798" spans="1:3" ht="16.5">
      <c r="B798" s="4" t="s">
        <v>935</v>
      </c>
      <c r="C798" t="s">
        <v>929</v>
      </c>
    </row>
    <row r="799" spans="1:3" ht="16.5">
      <c r="B799" s="4" t="s">
        <v>936</v>
      </c>
      <c r="C799" t="s">
        <v>937</v>
      </c>
    </row>
    <row r="800" spans="1:3" ht="16.5">
      <c r="B800" s="4" t="s">
        <v>939</v>
      </c>
      <c r="C800" t="s">
        <v>940</v>
      </c>
    </row>
    <row r="801" spans="1:33" ht="16.5">
      <c r="B801" s="4" t="s">
        <v>941</v>
      </c>
      <c r="C801" t="s">
        <v>937</v>
      </c>
    </row>
    <row r="802" spans="1:33" ht="16.5">
      <c r="B802" s="4" t="s">
        <v>942</v>
      </c>
      <c r="C802" t="s">
        <v>937</v>
      </c>
    </row>
    <row r="804" spans="1:33">
      <c r="F804">
        <v>1</v>
      </c>
      <c r="J804">
        <v>5</v>
      </c>
      <c r="O804">
        <v>10</v>
      </c>
      <c r="T804">
        <v>15</v>
      </c>
      <c r="Y804">
        <v>20</v>
      </c>
      <c r="AD804">
        <v>25</v>
      </c>
    </row>
    <row r="805" spans="1:33">
      <c r="F805" s="6"/>
      <c r="G805" s="6"/>
      <c r="H805" s="6"/>
      <c r="I805" s="6"/>
      <c r="J805" t="s">
        <v>48</v>
      </c>
      <c r="K805" t="s">
        <v>49</v>
      </c>
      <c r="L805" s="6"/>
      <c r="M805" t="s">
        <v>50</v>
      </c>
      <c r="N805" s="6"/>
      <c r="P805" s="6"/>
      <c r="Q805" s="6"/>
      <c r="R805" t="s">
        <v>19</v>
      </c>
      <c r="S805" s="6"/>
      <c r="T805" t="s">
        <v>51</v>
      </c>
      <c r="V805" t="s">
        <v>52</v>
      </c>
      <c r="X805" t="s">
        <v>53</v>
      </c>
      <c r="Y805" t="s">
        <v>54</v>
      </c>
      <c r="Z805" t="s">
        <v>58</v>
      </c>
      <c r="AA805" t="s">
        <v>55</v>
      </c>
      <c r="AB805" t="s">
        <v>56</v>
      </c>
      <c r="AC805" t="s">
        <v>57</v>
      </c>
      <c r="AD805" t="s">
        <v>58</v>
      </c>
      <c r="AG805" t="s">
        <v>767</v>
      </c>
    </row>
    <row r="806" spans="1:33">
      <c r="D806" t="s">
        <v>3</v>
      </c>
      <c r="F806" t="s">
        <v>21</v>
      </c>
      <c r="G806" t="s">
        <v>59</v>
      </c>
      <c r="H806" t="s">
        <v>44</v>
      </c>
      <c r="I806" t="s">
        <v>60</v>
      </c>
      <c r="J806" t="s">
        <v>23</v>
      </c>
      <c r="K806" t="s">
        <v>62</v>
      </c>
      <c r="L806" t="s">
        <v>63</v>
      </c>
      <c r="M806" t="s">
        <v>64</v>
      </c>
      <c r="N806" s="2" t="s">
        <v>65</v>
      </c>
      <c r="O806" t="s">
        <v>66</v>
      </c>
      <c r="P806" t="s">
        <v>67</v>
      </c>
      <c r="Q806" t="s">
        <v>68</v>
      </c>
      <c r="R806" t="s">
        <v>69</v>
      </c>
      <c r="S806" t="s">
        <v>70</v>
      </c>
      <c r="T806" t="s">
        <v>71</v>
      </c>
      <c r="U806" t="s">
        <v>72</v>
      </c>
      <c r="V806" t="s">
        <v>73</v>
      </c>
      <c r="W806" t="s">
        <v>74</v>
      </c>
      <c r="X806" t="s">
        <v>75</v>
      </c>
      <c r="Y806" t="s">
        <v>76</v>
      </c>
      <c r="Z806" t="s">
        <v>77</v>
      </c>
      <c r="AA806" t="s">
        <v>78</v>
      </c>
      <c r="AB806" t="s">
        <v>79</v>
      </c>
      <c r="AC806" t="s">
        <v>80</v>
      </c>
      <c r="AD806" t="s">
        <v>81</v>
      </c>
      <c r="AE806" t="s">
        <v>79</v>
      </c>
      <c r="AF806" t="s">
        <v>82</v>
      </c>
      <c r="AG806" t="s">
        <v>732</v>
      </c>
    </row>
    <row r="807" spans="1:33">
      <c r="D807" t="s">
        <v>83</v>
      </c>
      <c r="E807">
        <f>SUM(F807:BJ807)</f>
        <v>256</v>
      </c>
      <c r="F807">
        <v>23</v>
      </c>
      <c r="G807" s="6">
        <v>30</v>
      </c>
      <c r="H807">
        <v>29</v>
      </c>
      <c r="I807">
        <v>26</v>
      </c>
      <c r="J807">
        <v>30</v>
      </c>
      <c r="K807">
        <v>6</v>
      </c>
      <c r="M807">
        <v>6</v>
      </c>
      <c r="N807">
        <v>26</v>
      </c>
      <c r="O807">
        <v>24</v>
      </c>
      <c r="P807">
        <v>13</v>
      </c>
      <c r="Q807">
        <v>9</v>
      </c>
      <c r="R807">
        <v>10</v>
      </c>
      <c r="S807">
        <v>3</v>
      </c>
      <c r="T807">
        <v>2</v>
      </c>
      <c r="V807">
        <v>6</v>
      </c>
      <c r="W807">
        <v>3</v>
      </c>
      <c r="X807">
        <v>10</v>
      </c>
    </row>
    <row r="808" spans="1:33">
      <c r="D808" t="s">
        <v>84</v>
      </c>
      <c r="E808">
        <f>SUM(F808:BJ808)</f>
        <v>495</v>
      </c>
      <c r="F808" s="6">
        <v>48</v>
      </c>
      <c r="G808" s="6">
        <v>54</v>
      </c>
      <c r="H808" s="6">
        <v>50</v>
      </c>
      <c r="I808" s="6">
        <v>41</v>
      </c>
      <c r="J808" s="6">
        <v>34</v>
      </c>
      <c r="K808" s="6">
        <v>22</v>
      </c>
      <c r="L808" s="6">
        <v>25</v>
      </c>
      <c r="M808" s="6">
        <v>24</v>
      </c>
      <c r="N808" s="6">
        <v>26</v>
      </c>
      <c r="O808" s="6">
        <v>14</v>
      </c>
      <c r="P808" s="6">
        <v>21</v>
      </c>
      <c r="Q808" s="6">
        <v>22</v>
      </c>
      <c r="R808" s="6">
        <v>20</v>
      </c>
      <c r="S808" s="6">
        <v>12</v>
      </c>
      <c r="T808" s="6">
        <v>3</v>
      </c>
      <c r="U808" s="6">
        <v>16</v>
      </c>
      <c r="V808">
        <v>8</v>
      </c>
      <c r="W808" s="6">
        <v>24</v>
      </c>
      <c r="X808" s="6">
        <v>18</v>
      </c>
      <c r="Y808">
        <v>1</v>
      </c>
      <c r="Z808">
        <v>3</v>
      </c>
      <c r="AD808">
        <v>1</v>
      </c>
      <c r="AG808">
        <v>8</v>
      </c>
    </row>
    <row r="810" spans="1:33" ht="16.5">
      <c r="A810" s="1">
        <v>45687</v>
      </c>
      <c r="B810" s="9" t="s">
        <v>949</v>
      </c>
      <c r="D810">
        <f>SUM(F810:BJ810)</f>
        <v>9</v>
      </c>
      <c r="E810">
        <v>16</v>
      </c>
      <c r="F810">
        <v>1</v>
      </c>
      <c r="G810">
        <v>1</v>
      </c>
      <c r="H810">
        <v>1</v>
      </c>
      <c r="I810">
        <v>1</v>
      </c>
      <c r="J810">
        <v>1</v>
      </c>
      <c r="K810">
        <v>1</v>
      </c>
      <c r="N810">
        <v>1</v>
      </c>
      <c r="O810">
        <v>1</v>
      </c>
      <c r="P810">
        <v>1</v>
      </c>
    </row>
    <row r="811" spans="1:33" ht="16.5">
      <c r="A811" t="s">
        <v>880</v>
      </c>
      <c r="B811" s="4" t="s">
        <v>911</v>
      </c>
      <c r="C811" s="2" t="s">
        <v>910</v>
      </c>
      <c r="D811">
        <f t="shared" ref="D811:D812" si="29">SUM(F811:BJ811)</f>
        <v>4</v>
      </c>
      <c r="E811">
        <v>4</v>
      </c>
      <c r="F811">
        <v>1</v>
      </c>
      <c r="H811">
        <v>1</v>
      </c>
      <c r="I811">
        <v>1</v>
      </c>
      <c r="S811">
        <v>1</v>
      </c>
    </row>
    <row r="812" spans="1:33">
      <c r="A812">
        <v>6</v>
      </c>
      <c r="B812" s="3" t="s">
        <v>912</v>
      </c>
      <c r="C812" t="s">
        <v>965</v>
      </c>
      <c r="D812">
        <f t="shared" si="29"/>
        <v>12</v>
      </c>
      <c r="E812">
        <v>12</v>
      </c>
      <c r="F812">
        <v>1</v>
      </c>
      <c r="G812">
        <v>2</v>
      </c>
      <c r="I812">
        <v>1</v>
      </c>
      <c r="J812">
        <v>2</v>
      </c>
      <c r="K812">
        <v>2</v>
      </c>
      <c r="M812">
        <v>1</v>
      </c>
      <c r="Q812">
        <v>1</v>
      </c>
      <c r="V812">
        <v>1</v>
      </c>
      <c r="AG812">
        <v>1</v>
      </c>
    </row>
    <row r="813" spans="1:33" ht="16.5">
      <c r="B813" s="4" t="s">
        <v>919</v>
      </c>
      <c r="C813" s="2" t="s">
        <v>970</v>
      </c>
    </row>
    <row r="814" spans="1:33" ht="16.5">
      <c r="A814">
        <v>5</v>
      </c>
      <c r="B814" s="4" t="s">
        <v>947</v>
      </c>
      <c r="C814" s="7" t="s">
        <v>948</v>
      </c>
    </row>
    <row r="817" spans="1:33" ht="16.5">
      <c r="B817" s="5" t="s">
        <v>917</v>
      </c>
      <c r="C817" s="8" t="s">
        <v>944</v>
      </c>
    </row>
    <row r="818" spans="1:33" ht="16.5">
      <c r="B818" s="5" t="s">
        <v>909</v>
      </c>
      <c r="C818" s="8" t="s">
        <v>158</v>
      </c>
    </row>
    <row r="819" spans="1:33">
      <c r="A819">
        <v>6</v>
      </c>
      <c r="B819" t="s">
        <v>913</v>
      </c>
      <c r="C819" t="s">
        <v>964</v>
      </c>
    </row>
    <row r="820" spans="1:33">
      <c r="B820" t="s">
        <v>915</v>
      </c>
      <c r="C820" t="s">
        <v>914</v>
      </c>
    </row>
    <row r="821" spans="1:33">
      <c r="B821" t="s">
        <v>916</v>
      </c>
      <c r="C821" t="s">
        <v>914</v>
      </c>
    </row>
    <row r="822" spans="1:33" ht="16.5">
      <c r="B822" s="4" t="s">
        <v>945</v>
      </c>
      <c r="C822" t="s">
        <v>946</v>
      </c>
    </row>
    <row r="823" spans="1:33" ht="16.5">
      <c r="B823" s="4" t="s">
        <v>966</v>
      </c>
      <c r="C823" t="s">
        <v>967</v>
      </c>
    </row>
    <row r="824" spans="1:33" ht="16.5">
      <c r="B824" s="4" t="s">
        <v>968</v>
      </c>
      <c r="C824" t="s">
        <v>969</v>
      </c>
    </row>
    <row r="825" spans="1:33" ht="16.5">
      <c r="B825" s="4" t="s">
        <v>971</v>
      </c>
      <c r="C825" t="s">
        <v>972</v>
      </c>
    </row>
    <row r="826" spans="1:33" ht="16.5">
      <c r="B826" s="4" t="s">
        <v>973</v>
      </c>
      <c r="C826" t="s">
        <v>974</v>
      </c>
    </row>
    <row r="827" spans="1:33" ht="16.5">
      <c r="B827" s="4" t="s">
        <v>945</v>
      </c>
      <c r="C827" t="s">
        <v>972</v>
      </c>
    </row>
    <row r="828" spans="1:33" ht="16.5">
      <c r="B828" s="4" t="s">
        <v>975</v>
      </c>
      <c r="C828" t="s">
        <v>976</v>
      </c>
    </row>
    <row r="831" spans="1:33">
      <c r="F831">
        <v>1</v>
      </c>
      <c r="J831">
        <v>5</v>
      </c>
      <c r="O831">
        <v>10</v>
      </c>
      <c r="T831">
        <v>15</v>
      </c>
      <c r="Y831">
        <v>20</v>
      </c>
      <c r="AD831">
        <v>25</v>
      </c>
    </row>
    <row r="832" spans="1:33">
      <c r="F832" s="6"/>
      <c r="G832" s="6"/>
      <c r="H832" s="6"/>
      <c r="I832" s="6"/>
      <c r="J832" t="s">
        <v>48</v>
      </c>
      <c r="K832" t="s">
        <v>49</v>
      </c>
      <c r="L832" s="6"/>
      <c r="M832" t="s">
        <v>50</v>
      </c>
      <c r="N832" s="6"/>
      <c r="P832" s="6"/>
      <c r="Q832" s="6"/>
      <c r="R832" t="s">
        <v>19</v>
      </c>
      <c r="S832" s="6"/>
      <c r="T832" t="s">
        <v>51</v>
      </c>
      <c r="V832" t="s">
        <v>52</v>
      </c>
      <c r="X832" t="s">
        <v>53</v>
      </c>
      <c r="Y832" t="s">
        <v>54</v>
      </c>
      <c r="Z832" t="s">
        <v>58</v>
      </c>
      <c r="AA832" t="s">
        <v>55</v>
      </c>
      <c r="AB832" t="s">
        <v>56</v>
      </c>
      <c r="AC832" t="s">
        <v>57</v>
      </c>
      <c r="AD832" t="s">
        <v>58</v>
      </c>
      <c r="AG832" t="s">
        <v>767</v>
      </c>
    </row>
    <row r="833" spans="1:33">
      <c r="D833" t="s">
        <v>3</v>
      </c>
      <c r="F833" t="s">
        <v>21</v>
      </c>
      <c r="G833" t="s">
        <v>59</v>
      </c>
      <c r="H833" t="s">
        <v>44</v>
      </c>
      <c r="I833" t="s">
        <v>60</v>
      </c>
      <c r="J833" t="s">
        <v>23</v>
      </c>
      <c r="K833" t="s">
        <v>62</v>
      </c>
      <c r="L833" t="s">
        <v>63</v>
      </c>
      <c r="M833" t="s">
        <v>64</v>
      </c>
      <c r="N833" s="2" t="s">
        <v>65</v>
      </c>
      <c r="O833" t="s">
        <v>66</v>
      </c>
      <c r="P833" t="s">
        <v>67</v>
      </c>
      <c r="Q833" t="s">
        <v>68</v>
      </c>
      <c r="R833" t="s">
        <v>69</v>
      </c>
      <c r="S833" t="s">
        <v>70</v>
      </c>
      <c r="T833" t="s">
        <v>71</v>
      </c>
      <c r="U833" t="s">
        <v>72</v>
      </c>
      <c r="V833" t="s">
        <v>73</v>
      </c>
      <c r="W833" t="s">
        <v>74</v>
      </c>
      <c r="X833" t="s">
        <v>75</v>
      </c>
      <c r="Y833" t="s">
        <v>76</v>
      </c>
      <c r="Z833" t="s">
        <v>77</v>
      </c>
      <c r="AA833" t="s">
        <v>78</v>
      </c>
      <c r="AB833" t="s">
        <v>79</v>
      </c>
      <c r="AC833" t="s">
        <v>80</v>
      </c>
      <c r="AD833" t="s">
        <v>81</v>
      </c>
      <c r="AE833" t="s">
        <v>79</v>
      </c>
      <c r="AF833" t="s">
        <v>82</v>
      </c>
      <c r="AG833" t="s">
        <v>732</v>
      </c>
    </row>
    <row r="834" spans="1:33">
      <c r="D834" t="s">
        <v>83</v>
      </c>
      <c r="E834">
        <f>SUM(F834:BJ834)</f>
        <v>265</v>
      </c>
      <c r="F834">
        <v>24</v>
      </c>
      <c r="G834" s="6">
        <v>31</v>
      </c>
      <c r="H834">
        <v>30</v>
      </c>
      <c r="I834">
        <v>27</v>
      </c>
      <c r="J834">
        <v>31</v>
      </c>
      <c r="K834">
        <v>6</v>
      </c>
      <c r="M834">
        <v>6</v>
      </c>
      <c r="N834">
        <v>27</v>
      </c>
      <c r="O834">
        <v>25</v>
      </c>
      <c r="P834">
        <v>13</v>
      </c>
      <c r="Q834">
        <v>9</v>
      </c>
      <c r="R834">
        <v>10</v>
      </c>
      <c r="S834">
        <v>4</v>
      </c>
      <c r="T834">
        <v>2</v>
      </c>
      <c r="V834">
        <v>7</v>
      </c>
      <c r="W834">
        <v>3</v>
      </c>
      <c r="X834">
        <v>10</v>
      </c>
    </row>
    <row r="835" spans="1:33">
      <c r="D835" t="s">
        <v>84</v>
      </c>
      <c r="E835">
        <f>SUM(F835:BJ835)</f>
        <v>508</v>
      </c>
      <c r="F835" s="6">
        <v>50</v>
      </c>
      <c r="G835" s="6">
        <v>55</v>
      </c>
      <c r="H835" s="6">
        <v>51</v>
      </c>
      <c r="I835" s="6">
        <v>41</v>
      </c>
      <c r="J835" s="6">
        <v>35</v>
      </c>
      <c r="K835" s="6">
        <v>23</v>
      </c>
      <c r="L835" s="6">
        <v>25</v>
      </c>
      <c r="M835" s="6">
        <v>25</v>
      </c>
      <c r="N835" s="6">
        <v>26</v>
      </c>
      <c r="O835" s="6">
        <v>14</v>
      </c>
      <c r="P835" s="6">
        <v>22</v>
      </c>
      <c r="Q835" s="6">
        <v>23</v>
      </c>
      <c r="R835" s="6">
        <v>20</v>
      </c>
      <c r="S835" s="6">
        <v>12</v>
      </c>
      <c r="T835" s="6">
        <v>5</v>
      </c>
      <c r="U835" s="6">
        <v>17</v>
      </c>
      <c r="V835">
        <v>8</v>
      </c>
      <c r="W835" s="6">
        <v>24</v>
      </c>
      <c r="X835" s="6">
        <v>18</v>
      </c>
      <c r="Y835">
        <v>1</v>
      </c>
      <c r="Z835">
        <v>3</v>
      </c>
      <c r="AD835">
        <v>1</v>
      </c>
      <c r="AG835">
        <v>9</v>
      </c>
    </row>
    <row r="837" spans="1:33" ht="16.5">
      <c r="A837" s="1">
        <v>45688</v>
      </c>
      <c r="B837" s="9" t="s">
        <v>977</v>
      </c>
      <c r="D837">
        <f>SUM(F837:BJ837)</f>
        <v>9</v>
      </c>
      <c r="E837">
        <v>13</v>
      </c>
      <c r="F837">
        <v>1</v>
      </c>
      <c r="G837">
        <v>1</v>
      </c>
      <c r="H837">
        <v>1</v>
      </c>
      <c r="I837">
        <v>1</v>
      </c>
      <c r="J837">
        <v>1</v>
      </c>
      <c r="N837">
        <v>1</v>
      </c>
      <c r="O837">
        <v>1</v>
      </c>
      <c r="S837">
        <v>1</v>
      </c>
      <c r="V837">
        <v>1</v>
      </c>
    </row>
    <row r="838" spans="1:33" ht="16.5">
      <c r="A838" t="s">
        <v>881</v>
      </c>
      <c r="B838" s="4" t="s">
        <v>955</v>
      </c>
      <c r="C838" s="2" t="s">
        <v>950</v>
      </c>
      <c r="D838">
        <f t="shared" ref="D838:D839" si="30">SUM(F838:BJ838)</f>
        <v>3</v>
      </c>
      <c r="E838">
        <v>3</v>
      </c>
      <c r="J838">
        <v>1</v>
      </c>
      <c r="P838">
        <v>1</v>
      </c>
      <c r="T838">
        <v>1</v>
      </c>
    </row>
    <row r="839" spans="1:33">
      <c r="B839" t="s">
        <v>959</v>
      </c>
      <c r="C839" s="2" t="s">
        <v>983</v>
      </c>
      <c r="D839">
        <f t="shared" si="30"/>
        <v>10</v>
      </c>
      <c r="E839">
        <v>10</v>
      </c>
      <c r="F839">
        <v>2</v>
      </c>
      <c r="G839">
        <v>1</v>
      </c>
      <c r="H839">
        <v>1</v>
      </c>
      <c r="K839">
        <v>1</v>
      </c>
      <c r="M839">
        <v>1</v>
      </c>
      <c r="Q839">
        <v>1</v>
      </c>
      <c r="T839">
        <v>1</v>
      </c>
      <c r="U839">
        <v>1</v>
      </c>
      <c r="AG839">
        <v>1</v>
      </c>
    </row>
    <row r="840" spans="1:33" ht="16.5">
      <c r="B840" s="4" t="s">
        <v>977</v>
      </c>
      <c r="C840" s="2" t="s">
        <v>981</v>
      </c>
    </row>
    <row r="843" spans="1:33" ht="16.5">
      <c r="B843" s="5" t="s">
        <v>982</v>
      </c>
      <c r="C843" s="8" t="s">
        <v>857</v>
      </c>
    </row>
    <row r="844" spans="1:33" ht="16.5">
      <c r="B844" s="4" t="s">
        <v>951</v>
      </c>
      <c r="C844" t="s">
        <v>984</v>
      </c>
    </row>
    <row r="845" spans="1:33" ht="16.5">
      <c r="B845" s="4" t="s">
        <v>952</v>
      </c>
      <c r="C845" t="s">
        <v>950</v>
      </c>
    </row>
    <row r="846" spans="1:33" ht="16.5">
      <c r="B846" s="4" t="s">
        <v>953</v>
      </c>
      <c r="C846" t="s">
        <v>954</v>
      </c>
    </row>
    <row r="847" spans="1:33">
      <c r="B847" t="s">
        <v>956</v>
      </c>
      <c r="C847" t="s">
        <v>961</v>
      </c>
    </row>
    <row r="848" spans="1:33">
      <c r="B848" t="s">
        <v>958</v>
      </c>
      <c r="C848" t="s">
        <v>957</v>
      </c>
    </row>
    <row r="849" spans="2:33">
      <c r="B849" t="s">
        <v>960</v>
      </c>
      <c r="C849" t="s">
        <v>957</v>
      </c>
    </row>
    <row r="850" spans="2:33" ht="16.5">
      <c r="B850" s="4" t="s">
        <v>978</v>
      </c>
      <c r="C850" t="s">
        <v>976</v>
      </c>
    </row>
    <row r="851" spans="2:33" ht="16.5">
      <c r="B851" s="4" t="s">
        <v>979</v>
      </c>
      <c r="C851" t="s">
        <v>980</v>
      </c>
    </row>
    <row r="852" spans="2:33" ht="16.5">
      <c r="B852" s="4" t="s">
        <v>985</v>
      </c>
      <c r="C852" t="s">
        <v>986</v>
      </c>
    </row>
    <row r="855" spans="2:33">
      <c r="F855">
        <v>1</v>
      </c>
      <c r="J855">
        <v>5</v>
      </c>
      <c r="O855">
        <v>10</v>
      </c>
      <c r="T855">
        <v>15</v>
      </c>
      <c r="Y855">
        <v>20</v>
      </c>
      <c r="AD855">
        <v>25</v>
      </c>
    </row>
    <row r="856" spans="2:33">
      <c r="F856" s="6"/>
      <c r="G856" s="6"/>
      <c r="H856" s="6"/>
      <c r="I856" s="6"/>
      <c r="J856" t="s">
        <v>48</v>
      </c>
      <c r="K856" t="s">
        <v>49</v>
      </c>
      <c r="L856" s="6"/>
      <c r="M856" t="s">
        <v>50</v>
      </c>
      <c r="N856" s="6"/>
      <c r="P856" s="6"/>
      <c r="Q856" s="6"/>
      <c r="R856" t="s">
        <v>19</v>
      </c>
      <c r="S856" s="6"/>
      <c r="T856" t="s">
        <v>51</v>
      </c>
      <c r="V856" t="s">
        <v>52</v>
      </c>
      <c r="X856" t="s">
        <v>53</v>
      </c>
      <c r="Y856" t="s">
        <v>54</v>
      </c>
      <c r="Z856" t="s">
        <v>58</v>
      </c>
      <c r="AA856" t="s">
        <v>55</v>
      </c>
      <c r="AB856" t="s">
        <v>56</v>
      </c>
      <c r="AC856" t="s">
        <v>57</v>
      </c>
      <c r="AD856" t="s">
        <v>58</v>
      </c>
      <c r="AG856" t="s">
        <v>767</v>
      </c>
    </row>
    <row r="857" spans="2:33">
      <c r="D857" t="s">
        <v>3</v>
      </c>
      <c r="F857" t="s">
        <v>21</v>
      </c>
      <c r="G857" t="s">
        <v>59</v>
      </c>
      <c r="H857" t="s">
        <v>44</v>
      </c>
      <c r="I857" t="s">
        <v>60</v>
      </c>
      <c r="J857" t="s">
        <v>23</v>
      </c>
      <c r="K857" t="s">
        <v>62</v>
      </c>
      <c r="L857" t="s">
        <v>63</v>
      </c>
      <c r="M857" t="s">
        <v>64</v>
      </c>
      <c r="N857" s="2" t="s">
        <v>65</v>
      </c>
      <c r="O857" t="s">
        <v>66</v>
      </c>
      <c r="P857" t="s">
        <v>67</v>
      </c>
      <c r="Q857" t="s">
        <v>68</v>
      </c>
      <c r="R857" t="s">
        <v>69</v>
      </c>
      <c r="S857" t="s">
        <v>70</v>
      </c>
      <c r="T857" t="s">
        <v>71</v>
      </c>
      <c r="U857" t="s">
        <v>72</v>
      </c>
      <c r="V857" t="s">
        <v>73</v>
      </c>
      <c r="W857" t="s">
        <v>74</v>
      </c>
      <c r="X857" t="s">
        <v>75</v>
      </c>
      <c r="Y857" t="s">
        <v>76</v>
      </c>
      <c r="Z857" t="s">
        <v>77</v>
      </c>
      <c r="AA857" t="s">
        <v>78</v>
      </c>
      <c r="AB857" t="s">
        <v>79</v>
      </c>
      <c r="AC857" t="s">
        <v>80</v>
      </c>
      <c r="AD857" t="s">
        <v>81</v>
      </c>
      <c r="AE857" t="s">
        <v>79</v>
      </c>
      <c r="AF857" t="s">
        <v>82</v>
      </c>
      <c r="AG857" t="s">
        <v>732</v>
      </c>
    </row>
    <row r="858" spans="2:33">
      <c r="D858" t="s">
        <v>83</v>
      </c>
      <c r="E858">
        <f>SUM(F858:BJ858)</f>
        <v>265</v>
      </c>
      <c r="F858">
        <v>24</v>
      </c>
      <c r="G858" s="6">
        <v>31</v>
      </c>
      <c r="H858">
        <v>30</v>
      </c>
      <c r="I858">
        <v>27</v>
      </c>
      <c r="J858">
        <v>31</v>
      </c>
      <c r="K858">
        <v>6</v>
      </c>
      <c r="M858">
        <v>6</v>
      </c>
      <c r="N858">
        <v>27</v>
      </c>
      <c r="O858">
        <v>25</v>
      </c>
      <c r="P858">
        <v>13</v>
      </c>
      <c r="Q858">
        <v>9</v>
      </c>
      <c r="R858">
        <v>10</v>
      </c>
      <c r="S858">
        <v>4</v>
      </c>
      <c r="T858">
        <v>2</v>
      </c>
      <c r="V858">
        <v>7</v>
      </c>
      <c r="W858">
        <v>3</v>
      </c>
      <c r="X858">
        <v>10</v>
      </c>
    </row>
    <row r="859" spans="2:33">
      <c r="D859" t="s">
        <v>84</v>
      </c>
      <c r="E859">
        <f>SUM(F859:BJ859)</f>
        <v>508</v>
      </c>
      <c r="F859" s="6">
        <v>50</v>
      </c>
      <c r="G859" s="6">
        <v>55</v>
      </c>
      <c r="H859" s="6">
        <v>51</v>
      </c>
      <c r="I859" s="6">
        <v>41</v>
      </c>
      <c r="J859" s="6">
        <v>35</v>
      </c>
      <c r="K859" s="6">
        <v>23</v>
      </c>
      <c r="L859" s="6">
        <v>25</v>
      </c>
      <c r="M859" s="6">
        <v>25</v>
      </c>
      <c r="N859" s="6">
        <v>26</v>
      </c>
      <c r="O859" s="6">
        <v>14</v>
      </c>
      <c r="P859" s="6">
        <v>22</v>
      </c>
      <c r="Q859" s="6">
        <v>23</v>
      </c>
      <c r="R859" s="6">
        <v>20</v>
      </c>
      <c r="S859" s="6">
        <v>12</v>
      </c>
      <c r="T859" s="6">
        <v>5</v>
      </c>
      <c r="U859" s="6">
        <v>17</v>
      </c>
      <c r="V859">
        <v>8</v>
      </c>
      <c r="W859" s="6">
        <v>24</v>
      </c>
      <c r="X859" s="6">
        <v>18</v>
      </c>
      <c r="Y859">
        <v>1</v>
      </c>
      <c r="Z859">
        <v>3</v>
      </c>
      <c r="AD859">
        <v>1</v>
      </c>
      <c r="AG859">
        <v>9</v>
      </c>
    </row>
    <row r="860" spans="2:33"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W860" s="6"/>
      <c r="X860" s="6"/>
    </row>
    <row r="861" spans="2:33">
      <c r="F861">
        <v>1</v>
      </c>
      <c r="J861">
        <v>5</v>
      </c>
      <c r="O861">
        <v>10</v>
      </c>
      <c r="T861">
        <v>15</v>
      </c>
      <c r="Y861">
        <v>20</v>
      </c>
      <c r="AD861">
        <v>25</v>
      </c>
    </row>
    <row r="862" spans="2:33">
      <c r="F862" s="6"/>
      <c r="G862" s="6"/>
      <c r="H862" s="6"/>
      <c r="I862" s="6"/>
      <c r="N862" s="6"/>
      <c r="P862" s="6"/>
      <c r="Q862" s="6"/>
      <c r="S862" s="6"/>
      <c r="AA862" t="s">
        <v>55</v>
      </c>
      <c r="AB862" t="s">
        <v>56</v>
      </c>
      <c r="AC862" t="s">
        <v>57</v>
      </c>
      <c r="AD862" t="s">
        <v>58</v>
      </c>
    </row>
    <row r="863" spans="2:33">
      <c r="D863" t="s">
        <v>3</v>
      </c>
      <c r="AA863" t="s">
        <v>78</v>
      </c>
      <c r="AB863" t="s">
        <v>79</v>
      </c>
      <c r="AC863" t="s">
        <v>80</v>
      </c>
      <c r="AD863" t="s">
        <v>81</v>
      </c>
      <c r="AE863" t="s">
        <v>79</v>
      </c>
      <c r="AF863" t="s">
        <v>82</v>
      </c>
    </row>
    <row r="864" spans="2:33">
      <c r="D864" t="s">
        <v>83</v>
      </c>
      <c r="E864">
        <f>SUM(F864:BJ864)</f>
        <v>0</v>
      </c>
    </row>
    <row r="865" spans="2:30">
      <c r="D865" t="s">
        <v>84</v>
      </c>
      <c r="E865">
        <f>SUM(F865:BJ865)</f>
        <v>1</v>
      </c>
      <c r="AD865">
        <v>1</v>
      </c>
    </row>
    <row r="866" spans="2:30"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W866" s="6"/>
      <c r="X866" s="6"/>
    </row>
    <row r="867" spans="2:30">
      <c r="F867">
        <v>1</v>
      </c>
      <c r="J867">
        <v>5</v>
      </c>
      <c r="O867">
        <v>10</v>
      </c>
      <c r="T867">
        <v>15</v>
      </c>
      <c r="Y867">
        <v>20</v>
      </c>
      <c r="AD867">
        <v>25</v>
      </c>
    </row>
    <row r="868" spans="2:30">
      <c r="J868" t="s">
        <v>48</v>
      </c>
      <c r="L868" s="6"/>
      <c r="M868" t="s">
        <v>50</v>
      </c>
      <c r="O868" t="s">
        <v>49</v>
      </c>
      <c r="R868" t="s">
        <v>19</v>
      </c>
      <c r="S868" t="s">
        <v>53</v>
      </c>
      <c r="W868" t="s">
        <v>767</v>
      </c>
      <c r="X868" t="s">
        <v>52</v>
      </c>
      <c r="Y868" t="s">
        <v>51</v>
      </c>
      <c r="Z868" t="s">
        <v>58</v>
      </c>
      <c r="AA868" t="s">
        <v>54</v>
      </c>
    </row>
    <row r="869" spans="2:30">
      <c r="D869" t="s">
        <v>3</v>
      </c>
      <c r="E869" t="s">
        <v>3</v>
      </c>
      <c r="F869" t="s">
        <v>59</v>
      </c>
      <c r="G869" t="s">
        <v>44</v>
      </c>
      <c r="H869" t="s">
        <v>21</v>
      </c>
      <c r="I869" t="s">
        <v>60</v>
      </c>
      <c r="J869" t="s">
        <v>23</v>
      </c>
      <c r="K869" s="2" t="s">
        <v>65</v>
      </c>
      <c r="L869" t="s">
        <v>63</v>
      </c>
      <c r="M869" t="s">
        <v>64</v>
      </c>
      <c r="N869" t="s">
        <v>74</v>
      </c>
      <c r="O869" t="s">
        <v>62</v>
      </c>
      <c r="P869" t="s">
        <v>68</v>
      </c>
      <c r="Q869" t="s">
        <v>67</v>
      </c>
      <c r="R869" t="s">
        <v>69</v>
      </c>
      <c r="S869" t="s">
        <v>75</v>
      </c>
      <c r="T869" t="s">
        <v>72</v>
      </c>
      <c r="U869" t="s">
        <v>66</v>
      </c>
      <c r="V869" t="s">
        <v>70</v>
      </c>
      <c r="W869" t="s">
        <v>732</v>
      </c>
      <c r="X869" t="s">
        <v>73</v>
      </c>
      <c r="Y869" t="s">
        <v>71</v>
      </c>
      <c r="Z869" t="s">
        <v>77</v>
      </c>
      <c r="AA869" t="s">
        <v>76</v>
      </c>
    </row>
    <row r="870" spans="2:30">
      <c r="B870">
        <v>265</v>
      </c>
      <c r="C870">
        <f>SUM(F870:AG870)</f>
        <v>265</v>
      </c>
      <c r="D870" t="s">
        <v>83</v>
      </c>
      <c r="E870" t="s">
        <v>83</v>
      </c>
      <c r="F870" s="6">
        <v>31</v>
      </c>
      <c r="G870">
        <v>30</v>
      </c>
      <c r="H870">
        <v>24</v>
      </c>
      <c r="I870">
        <v>27</v>
      </c>
      <c r="J870">
        <v>31</v>
      </c>
      <c r="K870">
        <v>27</v>
      </c>
      <c r="L870">
        <v>0</v>
      </c>
      <c r="M870">
        <v>6</v>
      </c>
      <c r="N870">
        <v>3</v>
      </c>
      <c r="O870">
        <v>6</v>
      </c>
      <c r="P870">
        <v>9</v>
      </c>
      <c r="Q870">
        <v>13</v>
      </c>
      <c r="R870">
        <v>10</v>
      </c>
      <c r="S870">
        <v>10</v>
      </c>
      <c r="T870">
        <v>0</v>
      </c>
      <c r="U870">
        <v>25</v>
      </c>
      <c r="V870">
        <v>4</v>
      </c>
      <c r="W870">
        <v>0</v>
      </c>
      <c r="X870">
        <v>7</v>
      </c>
      <c r="Y870">
        <v>2</v>
      </c>
      <c r="Z870">
        <v>0</v>
      </c>
      <c r="AA870">
        <v>0</v>
      </c>
    </row>
    <row r="871" spans="2:30">
      <c r="B871">
        <v>508</v>
      </c>
      <c r="C871">
        <f>SUM(F871:AG871)</f>
        <v>508</v>
      </c>
      <c r="D871" t="s">
        <v>84</v>
      </c>
      <c r="E871" t="s">
        <v>84</v>
      </c>
      <c r="F871" s="6">
        <v>55</v>
      </c>
      <c r="G871" s="6">
        <v>51</v>
      </c>
      <c r="H871" s="6">
        <v>50</v>
      </c>
      <c r="I871" s="6">
        <v>41</v>
      </c>
      <c r="J871" s="6">
        <v>35</v>
      </c>
      <c r="K871" s="6">
        <v>26</v>
      </c>
      <c r="L871" s="6">
        <v>25</v>
      </c>
      <c r="M871" s="6">
        <v>25</v>
      </c>
      <c r="N871" s="6">
        <v>24</v>
      </c>
      <c r="O871" s="6">
        <v>23</v>
      </c>
      <c r="P871" s="6">
        <v>23</v>
      </c>
      <c r="Q871" s="6">
        <v>22</v>
      </c>
      <c r="R871" s="6">
        <v>20</v>
      </c>
      <c r="S871" s="6">
        <v>18</v>
      </c>
      <c r="T871" s="6">
        <v>17</v>
      </c>
      <c r="U871" s="6">
        <v>14</v>
      </c>
      <c r="V871" s="6">
        <v>12</v>
      </c>
      <c r="W871">
        <v>9</v>
      </c>
      <c r="X871">
        <v>8</v>
      </c>
      <c r="Y871" s="6">
        <v>5</v>
      </c>
      <c r="Z871">
        <v>4</v>
      </c>
      <c r="AA871">
        <v>1</v>
      </c>
    </row>
    <row r="906" spans="3:7">
      <c r="C906" t="s">
        <v>0</v>
      </c>
      <c r="D906" t="s">
        <v>1</v>
      </c>
      <c r="E906" t="s">
        <v>2</v>
      </c>
      <c r="F906" t="s">
        <v>3</v>
      </c>
      <c r="G906" t="s">
        <v>4</v>
      </c>
    </row>
    <row r="907" spans="3:7">
      <c r="C907" s="1">
        <v>45658</v>
      </c>
      <c r="D907">
        <v>17</v>
      </c>
      <c r="E907">
        <v>6</v>
      </c>
      <c r="F907">
        <v>8</v>
      </c>
      <c r="G907">
        <v>41</v>
      </c>
    </row>
    <row r="908" spans="3:7">
      <c r="C908" s="1">
        <v>45659</v>
      </c>
      <c r="D908">
        <v>20</v>
      </c>
      <c r="E908">
        <v>7</v>
      </c>
      <c r="F908">
        <v>12</v>
      </c>
      <c r="G908">
        <v>23</v>
      </c>
    </row>
    <row r="909" spans="3:7">
      <c r="C909" s="1">
        <v>45660</v>
      </c>
      <c r="D909">
        <v>22</v>
      </c>
      <c r="E909">
        <v>6</v>
      </c>
      <c r="F909">
        <v>6</v>
      </c>
      <c r="G909">
        <v>37</v>
      </c>
    </row>
    <row r="910" spans="3:7">
      <c r="C910" s="1">
        <v>45661</v>
      </c>
      <c r="D910">
        <v>14</v>
      </c>
      <c r="E910">
        <v>4</v>
      </c>
      <c r="F910">
        <v>10</v>
      </c>
      <c r="G910">
        <v>42</v>
      </c>
    </row>
    <row r="911" spans="3:7">
      <c r="C911" s="1">
        <v>45662</v>
      </c>
      <c r="D911">
        <v>19</v>
      </c>
      <c r="E911">
        <v>7</v>
      </c>
      <c r="F911">
        <v>9</v>
      </c>
      <c r="G911">
        <v>44</v>
      </c>
    </row>
    <row r="912" spans="3:7">
      <c r="C912" s="1">
        <v>45663</v>
      </c>
      <c r="D912">
        <v>13</v>
      </c>
      <c r="E912">
        <v>4</v>
      </c>
      <c r="F912">
        <v>7</v>
      </c>
      <c r="G912">
        <v>34</v>
      </c>
    </row>
    <row r="913" spans="3:7">
      <c r="C913" s="1">
        <v>45664</v>
      </c>
      <c r="D913">
        <v>20</v>
      </c>
      <c r="E913">
        <v>5</v>
      </c>
      <c r="F913">
        <v>7</v>
      </c>
      <c r="G913">
        <v>39</v>
      </c>
    </row>
    <row r="914" spans="3:7">
      <c r="C914" s="1">
        <v>45665</v>
      </c>
      <c r="D914">
        <v>19</v>
      </c>
      <c r="E914">
        <v>5</v>
      </c>
      <c r="F914">
        <v>5</v>
      </c>
      <c r="G914">
        <v>35</v>
      </c>
    </row>
    <row r="915" spans="3:7">
      <c r="C915" s="1">
        <v>45666</v>
      </c>
      <c r="D915">
        <v>14</v>
      </c>
      <c r="E915">
        <v>3</v>
      </c>
      <c r="F915">
        <v>7</v>
      </c>
      <c r="G915">
        <v>40</v>
      </c>
    </row>
    <row r="916" spans="3:7">
      <c r="C916" s="1">
        <v>45667</v>
      </c>
      <c r="D916">
        <v>15</v>
      </c>
      <c r="E916">
        <v>4</v>
      </c>
      <c r="F916">
        <v>10</v>
      </c>
      <c r="G916">
        <v>40</v>
      </c>
    </row>
    <row r="917" spans="3:7">
      <c r="C917" s="1">
        <v>45668</v>
      </c>
      <c r="D917">
        <v>22</v>
      </c>
      <c r="E917">
        <v>6</v>
      </c>
      <c r="F917">
        <v>8</v>
      </c>
      <c r="G917">
        <v>34</v>
      </c>
    </row>
    <row r="918" spans="3:7">
      <c r="C918" s="1">
        <v>45669</v>
      </c>
      <c r="D918">
        <v>17</v>
      </c>
      <c r="E918">
        <v>6</v>
      </c>
      <c r="F918">
        <v>6</v>
      </c>
      <c r="G918">
        <v>33</v>
      </c>
    </row>
    <row r="919" spans="3:7">
      <c r="C919" s="1">
        <v>45670</v>
      </c>
      <c r="D919">
        <v>15</v>
      </c>
      <c r="E919">
        <v>4</v>
      </c>
      <c r="F919">
        <v>6</v>
      </c>
      <c r="G919">
        <v>39</v>
      </c>
    </row>
    <row r="920" spans="3:7">
      <c r="C920" s="1">
        <v>45671</v>
      </c>
      <c r="D920">
        <v>20</v>
      </c>
      <c r="E920">
        <v>7</v>
      </c>
      <c r="F920">
        <v>12</v>
      </c>
      <c r="G920">
        <v>44</v>
      </c>
    </row>
    <row r="921" spans="3:7">
      <c r="C921" s="1">
        <v>45672</v>
      </c>
      <c r="D921">
        <v>17</v>
      </c>
      <c r="E921">
        <v>6</v>
      </c>
      <c r="F921">
        <v>7</v>
      </c>
      <c r="G921">
        <v>35</v>
      </c>
    </row>
    <row r="922" spans="3:7">
      <c r="C922" s="1">
        <v>45673</v>
      </c>
      <c r="D922">
        <v>17</v>
      </c>
      <c r="E922">
        <v>4</v>
      </c>
      <c r="F922">
        <v>9</v>
      </c>
      <c r="G922">
        <v>45</v>
      </c>
    </row>
    <row r="923" spans="3:7">
      <c r="C923" s="1">
        <v>45674</v>
      </c>
      <c r="D923">
        <v>16</v>
      </c>
      <c r="E923">
        <v>4</v>
      </c>
      <c r="F923">
        <v>12</v>
      </c>
      <c r="G923">
        <v>44</v>
      </c>
    </row>
    <row r="924" spans="3:7">
      <c r="C924" s="1">
        <v>45675</v>
      </c>
      <c r="D924">
        <v>11</v>
      </c>
      <c r="E924">
        <v>5</v>
      </c>
      <c r="F924">
        <v>10</v>
      </c>
      <c r="G924">
        <v>37</v>
      </c>
    </row>
    <row r="925" spans="3:7">
      <c r="C925" s="1">
        <v>45676</v>
      </c>
      <c r="D925">
        <v>11</v>
      </c>
      <c r="E925">
        <v>5</v>
      </c>
      <c r="F925">
        <v>10</v>
      </c>
      <c r="G925">
        <v>42</v>
      </c>
    </row>
    <row r="926" spans="3:7">
      <c r="C926" s="1">
        <v>45677</v>
      </c>
      <c r="D926">
        <v>15</v>
      </c>
      <c r="E926">
        <v>5</v>
      </c>
      <c r="F926">
        <v>9</v>
      </c>
      <c r="G926">
        <v>37</v>
      </c>
    </row>
    <row r="927" spans="3:7">
      <c r="C927" s="1">
        <v>45678</v>
      </c>
      <c r="D927">
        <v>18</v>
      </c>
      <c r="E927">
        <v>6</v>
      </c>
      <c r="F927">
        <v>9</v>
      </c>
      <c r="G927">
        <v>39</v>
      </c>
    </row>
    <row r="928" spans="3:7">
      <c r="C928" s="1">
        <v>45679</v>
      </c>
      <c r="D928">
        <v>12</v>
      </c>
      <c r="E928">
        <v>4</v>
      </c>
      <c r="F928">
        <v>10</v>
      </c>
      <c r="G928">
        <v>37</v>
      </c>
    </row>
    <row r="929" spans="3:7">
      <c r="C929" s="1">
        <v>45680</v>
      </c>
      <c r="D929">
        <v>11</v>
      </c>
      <c r="E929">
        <v>3</v>
      </c>
      <c r="F929">
        <v>10</v>
      </c>
      <c r="G929">
        <v>42</v>
      </c>
    </row>
    <row r="930" spans="3:7">
      <c r="C930" s="1">
        <v>45681</v>
      </c>
      <c r="D930">
        <v>15</v>
      </c>
      <c r="E930">
        <v>4</v>
      </c>
      <c r="F930">
        <f>AVERAGE(F906:F928)</f>
        <v>8.5909090909090917</v>
      </c>
      <c r="G930">
        <v>37</v>
      </c>
    </row>
    <row r="931" spans="3:7">
      <c r="C931" s="1">
        <v>45682</v>
      </c>
      <c r="D931">
        <v>15</v>
      </c>
      <c r="E931">
        <v>5</v>
      </c>
      <c r="F931">
        <v>9</v>
      </c>
      <c r="G931">
        <v>39</v>
      </c>
    </row>
    <row r="932" spans="3:7">
      <c r="C932" s="1">
        <v>45683</v>
      </c>
      <c r="D932">
        <v>17</v>
      </c>
      <c r="E932">
        <v>4</v>
      </c>
      <c r="F932">
        <v>8</v>
      </c>
      <c r="G932">
        <v>45</v>
      </c>
    </row>
    <row r="933" spans="3:7">
      <c r="C933" s="1">
        <v>45684</v>
      </c>
      <c r="D933">
        <v>17</v>
      </c>
      <c r="E933">
        <v>9</v>
      </c>
      <c r="F933">
        <v>10</v>
      </c>
      <c r="G933">
        <v>44</v>
      </c>
    </row>
    <row r="934" spans="3:7">
      <c r="C934" s="1">
        <v>45685</v>
      </c>
      <c r="D934">
        <v>16</v>
      </c>
      <c r="E934">
        <v>7</v>
      </c>
      <c r="F934">
        <v>10</v>
      </c>
      <c r="G934">
        <v>37</v>
      </c>
    </row>
    <row r="935" spans="3:7">
      <c r="C935" s="1">
        <v>45686</v>
      </c>
      <c r="D935">
        <v>24</v>
      </c>
      <c r="E935">
        <v>6</v>
      </c>
      <c r="F935">
        <v>6</v>
      </c>
      <c r="G935">
        <v>42</v>
      </c>
    </row>
    <row r="936" spans="3:7">
      <c r="C936" s="1">
        <v>45687</v>
      </c>
      <c r="D936">
        <v>16</v>
      </c>
      <c r="E936">
        <v>4</v>
      </c>
      <c r="F936">
        <v>9</v>
      </c>
      <c r="G936">
        <v>37</v>
      </c>
    </row>
    <row r="937" spans="3:7">
      <c r="C937" s="1">
        <v>45688</v>
      </c>
      <c r="D937">
        <v>13</v>
      </c>
      <c r="E937">
        <v>3</v>
      </c>
      <c r="F937">
        <v>9</v>
      </c>
      <c r="G937">
        <v>39</v>
      </c>
    </row>
    <row r="938" spans="3:7">
      <c r="C938" s="1"/>
    </row>
    <row r="939" spans="3:7">
      <c r="C939" s="1" t="s">
        <v>5</v>
      </c>
      <c r="D939">
        <f>SUM(D907:D937)</f>
        <v>508</v>
      </c>
      <c r="E939">
        <f>SUM(E907:E937)</f>
        <v>158</v>
      </c>
      <c r="F939">
        <f t="shared" ref="F939:G939" si="31">SUM(F907:F937)</f>
        <v>268.59090909090912</v>
      </c>
      <c r="G939">
        <f t="shared" si="31"/>
        <v>1203</v>
      </c>
    </row>
    <row r="940" spans="3:7">
      <c r="C940" s="1" t="s">
        <v>6</v>
      </c>
      <c r="D940">
        <f>AVERAGE(D907:D937)</f>
        <v>16.387096774193548</v>
      </c>
      <c r="E940">
        <f>AVERAGE(E907:E937)</f>
        <v>5.096774193548387</v>
      </c>
      <c r="F940">
        <f t="shared" ref="F940:G940" si="32">AVERAGE(F907:F937)</f>
        <v>8.6642228739002949</v>
      </c>
      <c r="G940">
        <f t="shared" si="32"/>
        <v>38.806451612903224</v>
      </c>
    </row>
    <row r="941" spans="3:7">
      <c r="C941" s="1"/>
    </row>
    <row r="942" spans="3:7">
      <c r="C942" s="1"/>
    </row>
    <row r="943" spans="3:7">
      <c r="C943" s="1"/>
    </row>
    <row r="944" spans="3:7">
      <c r="C944" s="1"/>
    </row>
    <row r="945" spans="3:3">
      <c r="C945" s="1"/>
    </row>
    <row r="946" spans="3:3">
      <c r="C946" s="1"/>
    </row>
    <row r="947" spans="3:3">
      <c r="C947" s="1"/>
    </row>
  </sheetData>
  <phoneticPr fontId="1"/>
  <hyperlinks>
    <hyperlink ref="B720" r:id="rId1" display="https://www.facebook.com/groups/1538014679752252/user/100003501099210/?__cft__%5b0%5d=AZWfYcdiFpMQLXA9cMxyzXojSpPzJtPt8SUGTTG5yuCYtCJXdK7V6iGkFpo-81OD5pQ-7VtDaHYZ8ZcrgIaLa0Y6UL1N5QWE1zdSuskFdJ7bDnVevt-CYfPi9f9_8MX2M_aE_VH8pyacXTvv_rjMG-mZTolaW5Z_Njze4brLAwDPCA&amp;__tn__=R%5d-R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dcterms:created xsi:type="dcterms:W3CDTF">2017-12-01T06:31:59Z</dcterms:created>
  <dcterms:modified xsi:type="dcterms:W3CDTF">2025-02-02T01:58:03Z</dcterms:modified>
</cp:coreProperties>
</file>