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75" windowWidth="12750" windowHeight="9360" tabRatio="15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Sheet1!$A$1:$AN$949</definedName>
  </definedNames>
  <calcPr calcId="124519"/>
</workbook>
</file>

<file path=xl/calcChain.xml><?xml version="1.0" encoding="utf-8"?>
<calcChain xmlns="http://schemas.openxmlformats.org/spreadsheetml/2006/main">
  <c r="E857" i="1"/>
  <c r="E856"/>
  <c r="D862"/>
  <c r="D861"/>
  <c r="E851"/>
  <c r="E850"/>
  <c r="D823"/>
  <c r="D824"/>
  <c r="D822"/>
  <c r="E820"/>
  <c r="E819"/>
  <c r="D795"/>
  <c r="D796"/>
  <c r="D794"/>
  <c r="E792"/>
  <c r="E791"/>
  <c r="D767"/>
  <c r="D768"/>
  <c r="D766"/>
  <c r="E764"/>
  <c r="E763"/>
  <c r="D739"/>
  <c r="D740"/>
  <c r="D738"/>
  <c r="E736"/>
  <c r="E735"/>
  <c r="D713"/>
  <c r="D714"/>
  <c r="D712"/>
  <c r="E710"/>
  <c r="E709"/>
  <c r="D684"/>
  <c r="D685"/>
  <c r="D683"/>
  <c r="E681"/>
  <c r="E680"/>
  <c r="D659"/>
  <c r="D660"/>
  <c r="D658"/>
  <c r="E656"/>
  <c r="E655"/>
  <c r="D634"/>
  <c r="D635"/>
  <c r="D633"/>
  <c r="E631"/>
  <c r="E630"/>
  <c r="D608"/>
  <c r="D609"/>
  <c r="D607"/>
  <c r="E605"/>
  <c r="E604"/>
  <c r="D583"/>
  <c r="D584"/>
  <c r="D582"/>
  <c r="E580"/>
  <c r="E579"/>
  <c r="D555"/>
  <c r="D556"/>
  <c r="D554"/>
  <c r="E552"/>
  <c r="E551"/>
  <c r="D524"/>
  <c r="D525"/>
  <c r="D523"/>
  <c r="E521"/>
  <c r="E520"/>
  <c r="D496"/>
  <c r="D497"/>
  <c r="D495"/>
  <c r="E493"/>
  <c r="E492"/>
  <c r="D475"/>
  <c r="D476"/>
  <c r="D474"/>
  <c r="E472"/>
  <c r="E471"/>
  <c r="D445"/>
  <c r="D446"/>
  <c r="D444"/>
  <c r="E442"/>
  <c r="E441"/>
  <c r="D419"/>
  <c r="D420"/>
  <c r="D418"/>
  <c r="E416"/>
  <c r="E415"/>
  <c r="D396"/>
  <c r="D397"/>
  <c r="D395"/>
  <c r="E393"/>
  <c r="E392"/>
  <c r="D368"/>
  <c r="D369"/>
  <c r="D367"/>
  <c r="E365"/>
  <c r="E364"/>
  <c r="D338"/>
  <c r="D339"/>
  <c r="D337"/>
  <c r="E335"/>
  <c r="E334"/>
  <c r="D309"/>
  <c r="D310"/>
  <c r="D308"/>
  <c r="E306"/>
  <c r="E305"/>
  <c r="D284"/>
  <c r="D285"/>
  <c r="D283"/>
  <c r="E281"/>
  <c r="E280"/>
  <c r="D260"/>
  <c r="D261"/>
  <c r="D259"/>
  <c r="E257"/>
  <c r="E256"/>
  <c r="D232"/>
  <c r="D233"/>
  <c r="D231"/>
  <c r="E229"/>
  <c r="E228"/>
  <c r="D206"/>
  <c r="D207"/>
  <c r="D205"/>
  <c r="E203"/>
  <c r="E202"/>
  <c r="D178"/>
  <c r="D179"/>
  <c r="D177"/>
  <c r="E175"/>
  <c r="E174"/>
  <c r="D152"/>
  <c r="D154"/>
  <c r="D153"/>
  <c r="E150"/>
  <c r="E149"/>
  <c r="E121"/>
  <c r="D124"/>
  <c r="D125"/>
  <c r="D123"/>
  <c r="E120"/>
  <c r="D96"/>
  <c r="D97"/>
  <c r="D95"/>
  <c r="E93"/>
  <c r="E92"/>
  <c r="D69"/>
  <c r="D70"/>
  <c r="D68"/>
  <c r="E66"/>
  <c r="E65"/>
  <c r="D43"/>
  <c r="D44"/>
  <c r="D42"/>
  <c r="E40"/>
  <c r="E39"/>
  <c r="E15"/>
  <c r="E14"/>
  <c r="D18"/>
  <c r="D19"/>
  <c r="D17"/>
  <c r="G932" l="1"/>
  <c r="G931"/>
  <c r="F932"/>
  <c r="F931"/>
  <c r="E932"/>
  <c r="E931"/>
  <c r="D932"/>
  <c r="D931"/>
</calcChain>
</file>

<file path=xl/sharedStrings.xml><?xml version="1.0" encoding="utf-8"?>
<sst xmlns="http://schemas.openxmlformats.org/spreadsheetml/2006/main" count="2569" uniqueCount="939">
  <si>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</si>
  <si>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</si>
  <si>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</si>
  <si>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</si>
  <si>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</si>
  <si>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</si>
  <si>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</si>
  <si>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</si>
  <si>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</si>
  <si>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</si>
  <si>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和良</t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</si>
  <si>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</si>
  <si>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</si>
  <si>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</si>
  <si>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</si>
  <si>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</si>
  <si>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</si>
  <si>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</si>
  <si>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遅歩</t>
  </si>
  <si>
    <t>雄一郎</t>
    <rPh sb="0" eb="3">
      <t>ユウイチロウ</t>
    </rPh>
    <phoneticPr fontId="1"/>
  </si>
  <si>
    <t>栄太郎</t>
  </si>
  <si>
    <t>一日一句互選　２０２４年１２月</t>
    <rPh sb="0" eb="4">
      <t>イチニチイック</t>
    </rPh>
    <rPh sb="4" eb="6">
      <t>ゴセン</t>
    </rPh>
    <rPh sb="11" eb="12">
      <t>ネン</t>
    </rPh>
    <rPh sb="14" eb="15">
      <t>ガツ</t>
    </rPh>
    <phoneticPr fontId="1"/>
  </si>
  <si>
    <t>（月）</t>
    <rPh sb="1" eb="2">
      <t>ゲツ</t>
    </rPh>
    <phoneticPr fontId="1"/>
  </si>
  <si>
    <t>火の用心幼も声を張上げて　　和</t>
  </si>
  <si>
    <t>藤沢</t>
    <rPh sb="0" eb="2">
      <t>フジサワ</t>
    </rPh>
    <phoneticPr fontId="1"/>
  </si>
  <si>
    <t>主なき如雨露鳴らして北下し　浩正</t>
  </si>
  <si>
    <t>彷徨へる早稲田界隈空風　直</t>
  </si>
  <si>
    <t>公彦</t>
    <rPh sb="0" eb="2">
      <t>キミヒコ</t>
    </rPh>
    <phoneticPr fontId="1"/>
  </si>
  <si>
    <t>地下足袋を脱ぎて昼餉やのつぺ汁　滿</t>
  </si>
  <si>
    <t>五年目の遠距離恋愛雪の朝　一路</t>
  </si>
  <si>
    <t>幾億の赤また赤や冬うらら　やすこ</t>
  </si>
  <si>
    <r>
      <t>冬菊の拠りどころなく傾ぎけり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</si>
  <si>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</si>
  <si>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徹夜してセーター編んだ乙子月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</si>
  <si>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人間に破線を描く時雨かな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</si>
  <si>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たかやま</t>
    <phoneticPr fontId="1"/>
  </si>
  <si>
    <t>藤澤</t>
    <rPh sb="0" eb="2">
      <t>フジサワ</t>
    </rPh>
    <phoneticPr fontId="1"/>
  </si>
  <si>
    <t>藤倉</t>
    <rPh sb="0" eb="2">
      <t>フジクラ</t>
    </rPh>
    <phoneticPr fontId="1"/>
  </si>
  <si>
    <t>神宮司</t>
    <rPh sb="0" eb="3">
      <t>ジングウジ</t>
    </rPh>
    <phoneticPr fontId="1"/>
  </si>
  <si>
    <t>長井</t>
    <rPh sb="0" eb="2">
      <t>ナガイ</t>
    </rPh>
    <phoneticPr fontId="1"/>
  </si>
  <si>
    <t>Yosida</t>
    <phoneticPr fontId="1"/>
  </si>
  <si>
    <t>有村</t>
    <rPh sb="0" eb="2">
      <t>アリムラ</t>
    </rPh>
    <phoneticPr fontId="1"/>
  </si>
  <si>
    <t>仙波</t>
    <rPh sb="0" eb="2">
      <t>センバ</t>
    </rPh>
    <phoneticPr fontId="1"/>
  </si>
  <si>
    <t xml:space="preserve"> Kiyoko</t>
  </si>
  <si>
    <t>岩根</t>
    <rPh sb="0" eb="2">
      <t>イワネ</t>
    </rPh>
    <phoneticPr fontId="1"/>
  </si>
  <si>
    <t>やすこ</t>
    <phoneticPr fontId="1"/>
  </si>
  <si>
    <t>迪夫</t>
  </si>
  <si>
    <t>直</t>
    <phoneticPr fontId="1"/>
  </si>
  <si>
    <t>知</t>
    <rPh sb="0" eb="1">
      <t>チ</t>
    </rPh>
    <phoneticPr fontId="1"/>
  </si>
  <si>
    <t>美佐子</t>
    <rPh sb="0" eb="3">
      <t>ミサコ</t>
    </rPh>
    <phoneticPr fontId="1"/>
  </si>
  <si>
    <t>春</t>
    <rPh sb="0" eb="1">
      <t>ハル</t>
    </rPh>
    <phoneticPr fontId="1"/>
  </si>
  <si>
    <t>孝人</t>
  </si>
  <si>
    <t>麦奏</t>
    <phoneticPr fontId="1"/>
  </si>
  <si>
    <t>撫子</t>
    <phoneticPr fontId="1"/>
  </si>
  <si>
    <t>信治</t>
    <rPh sb="0" eb="2">
      <t>ノブハル</t>
    </rPh>
    <phoneticPr fontId="1"/>
  </si>
  <si>
    <t>寒太郎</t>
    <rPh sb="0" eb="1">
      <t>カン</t>
    </rPh>
    <rPh sb="1" eb="3">
      <t>タロウ</t>
    </rPh>
    <phoneticPr fontId="1"/>
  </si>
  <si>
    <t>酉の市お多福は笑み鯛踊る　　和</t>
  </si>
  <si>
    <t>風花は迦陵頻伽の声の塵　浩正</t>
  </si>
  <si>
    <t>やすこ</t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</si>
  <si>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</si>
  <si>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r>
      <t>公彦栄太郎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</si>
  <si>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杉山やすこ</t>
    </r>
    <rPh sb="0" eb="1">
      <t>ワ</t>
    </rPh>
    <rPh sb="1" eb="3">
      <t>イチロ</t>
    </rPh>
    <rPh sb="3" eb="5">
      <t>スギヤマ</t>
    </rPh>
    <phoneticPr fontId="1"/>
  </si>
  <si>
    <t>庭木々の枝の光や冬の朝　直</t>
  </si>
  <si>
    <t>亜仁子やすこ</t>
    <rPh sb="0" eb="3">
      <t>アニコ</t>
    </rPh>
    <phoneticPr fontId="1"/>
  </si>
  <si>
    <t>公彦杉山</t>
    <rPh sb="0" eb="2">
      <t>キミヒコ</t>
    </rPh>
    <rPh sb="2" eb="4">
      <t>スギヤマ</t>
    </rPh>
    <phoneticPr fontId="1"/>
  </si>
  <si>
    <t>籠中の川渡餅や餡の艶　知</t>
  </si>
  <si>
    <r>
      <t>公彦栄太郎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5">
      <t>エイタロウ</t>
    </rPh>
    <rPh sb="5" eb="7">
      <t>イチロ</t>
    </rPh>
    <phoneticPr fontId="1"/>
  </si>
  <si>
    <t>（日）　　5</t>
    <rPh sb="1" eb="2">
      <t>ニチ</t>
    </rPh>
    <phoneticPr fontId="1"/>
  </si>
  <si>
    <t>セーターの胸の曲線胸騒ぎ　一路</t>
  </si>
  <si>
    <t>公彦</t>
    <rPh sb="0" eb="2">
      <t>キミヒコ</t>
    </rPh>
    <phoneticPr fontId="1"/>
  </si>
  <si>
    <t>ハート型銀杏黄葉にまじないす　やすこ</t>
  </si>
  <si>
    <t>和</t>
    <rPh sb="0" eb="1">
      <t>ワ</t>
    </rPh>
    <phoneticPr fontId="1"/>
  </si>
  <si>
    <r>
      <t>かくしゃくとゲートボールや冬ぬくし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</si>
  <si>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おおたかと鷹師のきづな眼（まな）とまな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</si>
  <si>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ホットケーキ焼けて女房目覚めける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</si>
  <si>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r>
      <t>冬小菊返事YESの帰り道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</si>
  <si>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（水）</t>
    <rPh sb="1" eb="2">
      <t>スイ</t>
    </rPh>
    <phoneticPr fontId="1"/>
  </si>
  <si>
    <t>子守歌赤子に聞かす雪女　　和</t>
  </si>
  <si>
    <t>亜仁子</t>
    <rPh sb="0" eb="3">
      <t>アニコ</t>
    </rPh>
    <phoneticPr fontId="1"/>
  </si>
  <si>
    <t>朔日の心に重し十二月　　雄一郎</t>
  </si>
  <si>
    <t>頸風の鎖に列ぶゆりかもめ　みちを</t>
  </si>
  <si>
    <t>一路</t>
    <rPh sb="0" eb="2">
      <t>イチロ</t>
    </rPh>
    <phoneticPr fontId="1"/>
  </si>
  <si>
    <t>子らのほお真っ赤に染める空っ風　知</t>
  </si>
  <si>
    <t>夜の闇をびりりびりりと雪の雷　　栄太郎</t>
  </si>
  <si>
    <t>和一路</t>
    <rPh sb="0" eb="1">
      <t>ワ</t>
    </rPh>
    <rPh sb="1" eb="3">
      <t>イチロ</t>
    </rPh>
    <phoneticPr fontId="1"/>
  </si>
  <si>
    <t>亜仁子杉山</t>
    <rPh sb="0" eb="3">
      <t>アニコ</t>
    </rPh>
    <rPh sb="3" eb="5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</si>
  <si>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5">
      <t>イチロ</t>
    </rPh>
    <rPh sb="5" eb="8">
      <t>エイタロウ</t>
    </rPh>
    <phoneticPr fontId="1"/>
  </si>
  <si>
    <t>枯蔓の恋の綾かと縺れたり　祐</t>
  </si>
  <si>
    <t>栄太郎</t>
    <rPh sb="0" eb="3">
      <t>エイタロウ</t>
    </rPh>
    <phoneticPr fontId="1"/>
  </si>
  <si>
    <t>門付の般若心経冬安吾　　和</t>
    <rPh sb="12" eb="13">
      <t>ワ</t>
    </rPh>
    <phoneticPr fontId="1"/>
  </si>
  <si>
    <t>声長く千鳥鳴くなり朝まだき 公彦</t>
  </si>
  <si>
    <t>杉山</t>
    <rPh sb="0" eb="2">
      <t>スギヤマ</t>
    </rPh>
    <phoneticPr fontId="1"/>
  </si>
  <si>
    <t>冬の夜やしみじみ過去のあれこれを　直</t>
  </si>
  <si>
    <t>あおぞらに唖然としたる冬紅葉　　栄太郎</t>
  </si>
  <si>
    <t>選   　岡田 耕治</t>
    <rPh sb="0" eb="1">
      <t>セン</t>
    </rPh>
    <phoneticPr fontId="1"/>
  </si>
  <si>
    <t>冬の夜やわれの心に棲める鬼　直</t>
  </si>
  <si>
    <t>公彦</t>
    <rPh sb="0" eb="2">
      <t>キミヒコ</t>
    </rPh>
    <phoneticPr fontId="1"/>
  </si>
  <si>
    <t>長旅を終へみつばちの冬に入る　みちを</t>
  </si>
  <si>
    <t>鴨の水脈ゆるる水紋よぎりけり　みちを</t>
  </si>
  <si>
    <r>
      <rPr>
        <sz val="11"/>
        <color rgb="FF080809"/>
        <rFont val="ＭＳ Ｐゴシック"/>
        <family val="3"/>
        <charset val="128"/>
      </rPr>
      <t>セーターを編みて女となる娘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</si>
  <si>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</si>
  <si>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裸木のさくら枝垂るる威厳かな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</si>
  <si>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</si>
  <si>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鱈ちりを小鍋でつつく独り酒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</si>
  <si>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rPr>
        <sz val="11"/>
        <color rgb="FF080809"/>
        <rFont val="ＭＳ Ｐゴシック"/>
        <family val="3"/>
        <charset val="128"/>
      </rPr>
      <t>石蕗の花早朝ウオーキングの路地照らす　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</si>
  <si>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t>ホットケーキ焼けて女房目覚めける　滿</t>
  </si>
  <si>
    <t>後朝の眩しき朝日室の花　一路</t>
  </si>
  <si>
    <t>杉山栄太郎</t>
    <rPh sb="0" eb="2">
      <t>スギヤマ</t>
    </rPh>
    <rPh sb="2" eb="5">
      <t>エイタロウ</t>
    </rPh>
    <phoneticPr fontId="1"/>
  </si>
  <si>
    <t>柔らかに踏まれるために銀杏散る　　和</t>
  </si>
  <si>
    <t>枯野行く同じ夢みて目覚めけり　やすこ</t>
  </si>
  <si>
    <t>亜仁子</t>
    <rPh sb="0" eb="3">
      <t>アニコ</t>
    </rPh>
    <phoneticPr fontId="1"/>
  </si>
  <si>
    <t>教会の静寂の中に十二月　亜仁子</t>
  </si>
  <si>
    <t>栄太郎一路</t>
    <rPh sb="0" eb="3">
      <t>エイタロウ</t>
    </rPh>
    <rPh sb="3" eb="5">
      <t>イチロ</t>
    </rPh>
    <phoneticPr fontId="1"/>
  </si>
  <si>
    <t>厚着してシートベルトに縛らるる　滿</t>
  </si>
  <si>
    <t>編み直す毛糸に父の匂ひかな　一路</t>
  </si>
  <si>
    <t>和栄太郎</t>
    <rPh sb="0" eb="1">
      <t>ワ</t>
    </rPh>
    <rPh sb="1" eb="4">
      <t>エイタロウ</t>
    </rPh>
    <phoneticPr fontId="1"/>
  </si>
  <si>
    <t>山眠る湖のさざなみ子守歌　　雄一郎</t>
  </si>
  <si>
    <t>（木）</t>
    <rPh sb="1" eb="2">
      <t>モク</t>
    </rPh>
    <phoneticPr fontId="1"/>
  </si>
  <si>
    <t>（金）</t>
    <rPh sb="1" eb="2">
      <t>キン</t>
    </rPh>
    <phoneticPr fontId="1"/>
  </si>
  <si>
    <t>ランチセット子の嫁と食ふ冬うらら　滿</t>
  </si>
  <si>
    <t>公彦</t>
    <rPh sb="0" eb="2">
      <t>キミヒコ</t>
    </rPh>
    <phoneticPr fontId="1"/>
  </si>
  <si>
    <t>隣国の軍隊知るや寒き朝　やすこ</t>
  </si>
  <si>
    <t>純銀の平和の中にショールかな　亜仁子</t>
  </si>
  <si>
    <t>わが旅の虚空と思ふ冬木立　直</t>
  </si>
  <si>
    <r>
      <t>鶏糞の液肥に応ふ根深葱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</si>
  <si>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</si>
  <si>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t>すすき穂のほどけ惚ける日差しかな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</si>
  <si>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鷹舞て山の小沼の静寂なる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</si>
  <si>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窓際の冬日を占めて父の場所　</t>
    </r>
    <r>
      <rPr>
        <sz val="11"/>
        <color rgb="FFFF0000"/>
        <rFont val="ＭＳ Ｐゴシック"/>
        <family val="3"/>
        <charset val="128"/>
      </rPr>
      <t>　雄一郎</t>
    </r>
    <phoneticPr fontId="1"/>
  </si>
  <si>
    <t>法華経と団扇太鼓や冬安吾　　和</t>
  </si>
  <si>
    <t>栄太郎</t>
    <rPh sb="0" eb="3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</si>
  <si>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イチロ</t>
    </rPh>
    <phoneticPr fontId="1"/>
  </si>
  <si>
    <t>（火）　　5</t>
    <rPh sb="1" eb="2">
      <t>カ</t>
    </rPh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</si>
  <si>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6" eb="8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</si>
  <si>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</si>
  <si>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蜜柑籠いつの間にか猫ちぐら　やすこ</t>
  </si>
  <si>
    <t>杉山</t>
    <rPh sb="0" eb="2">
      <t>スギヤマ</t>
    </rPh>
    <phoneticPr fontId="1"/>
  </si>
  <si>
    <t>山寺や一茎高き石蕗の花 公彦</t>
  </si>
  <si>
    <t>引き裂いた闇より至る雪起こし　知</t>
  </si>
  <si>
    <t>やすこ</t>
    <phoneticPr fontId="1"/>
  </si>
  <si>
    <t>山膚のけむり棚びく冬もみぢ　　栄太郎</t>
  </si>
  <si>
    <t>（土）</t>
    <rPh sb="1" eb="2">
      <t>ド</t>
    </rPh>
    <phoneticPr fontId="1"/>
  </si>
  <si>
    <t>楮蒸す過疎の村にも異邦人　　和</t>
  </si>
  <si>
    <t>霜晴や筑波二峰に光の矢　　和</t>
  </si>
  <si>
    <t>公彦</t>
    <rPh sb="0" eb="2">
      <t>キミヒコ</t>
    </rPh>
    <phoneticPr fontId="1"/>
  </si>
  <si>
    <t>沈黙に慣るる心や日向ぼこ　亜仁子</t>
  </si>
  <si>
    <t>神宮寺</t>
    <rPh sb="0" eb="3">
      <t>ジングウジ</t>
    </rPh>
    <phoneticPr fontId="1"/>
  </si>
  <si>
    <t>そのうちと云いしままなり冬薔薇　みちを</t>
  </si>
  <si>
    <t>猫カフェの商売繁盛漱石忌　　和</t>
  </si>
  <si>
    <t>身籠りし子は四十路越えレノンの忌　やすこ</t>
  </si>
  <si>
    <r>
      <t>マフラーのバスを駆け降る駱駝色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</si>
  <si>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</si>
  <si>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焼藷を割りてふうふう老夫婦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</si>
  <si>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r>
      <t>きざはしの眼下真つ赤ぞ冬紅葉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</si>
  <si>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賀状書くこれを仕舞といたしたく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</si>
  <si>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冬帽の我座し見入る野鳥かな　泰與</t>
  </si>
  <si>
    <t>一路やすこ</t>
    <rPh sb="0" eb="2">
      <t>イチロ</t>
    </rPh>
    <phoneticPr fontId="1"/>
  </si>
  <si>
    <t>散髪の師走の風に目の覚むる　遅歩</t>
  </si>
  <si>
    <t>一路栄太郎</t>
    <rPh sb="0" eb="2">
      <t>イチロ</t>
    </rPh>
    <rPh sb="2" eb="5">
      <t>エイタロウ</t>
    </rPh>
    <phoneticPr fontId="1"/>
  </si>
  <si>
    <t>雪国の否が応でも冬籠　一路</t>
  </si>
  <si>
    <t>栄太郎</t>
    <rPh sb="0" eb="3">
      <t>エイタロウ</t>
    </rPh>
    <phoneticPr fontId="1"/>
  </si>
  <si>
    <t>店先の蒸籠湯気立つ中華街　一路</t>
  </si>
  <si>
    <t>杉山</t>
    <rPh sb="0" eb="2">
      <t>スギヤマ</t>
    </rPh>
    <phoneticPr fontId="1"/>
  </si>
  <si>
    <t>賓頭盧の像の赤さや寒落暉　直</t>
  </si>
  <si>
    <t>やすこ</t>
    <phoneticPr fontId="1"/>
  </si>
  <si>
    <t>パソコンの背ナに陽当たる冬ぬくし　　栄太郎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</si>
  <si>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</si>
  <si>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</si>
  <si>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湯気の立つ豚まん一つ下宿部屋　やすこ</t>
  </si>
  <si>
    <t>公彦栄太郎やすこ</t>
    <rPh sb="0" eb="2">
      <t>キミヒコ</t>
    </rPh>
    <rPh sb="2" eb="5">
      <t>エイタロウ</t>
    </rPh>
    <phoneticPr fontId="1"/>
  </si>
  <si>
    <t>（日）</t>
    <rPh sb="1" eb="2">
      <t>ニチ</t>
    </rPh>
    <phoneticPr fontId="1"/>
  </si>
  <si>
    <t>電線にふくら雀の句会かな　　和</t>
  </si>
  <si>
    <t>公彦</t>
    <rPh sb="0" eb="2">
      <t>キミヒコ</t>
    </rPh>
    <phoneticPr fontId="1"/>
  </si>
  <si>
    <t>凍星や死の側よりぞかく照らす　直</t>
  </si>
  <si>
    <t>綿虫のふはり乗りをり肩のうえ　　栄太郎</t>
  </si>
  <si>
    <r>
      <rPr>
        <sz val="11"/>
        <color rgb="FF080809"/>
        <rFont val="ＭＳ Ｐゴシック"/>
        <family val="3"/>
        <charset val="128"/>
      </rPr>
      <t>歳時記を棺にと遺言年の暮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</si>
  <si>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</si>
  <si>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クレバスの如き雪道峠越え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</si>
  <si>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</si>
  <si>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水洟を拭ひ立喰啜りをり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</si>
  <si>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彩なせる桜落葉や風に舞ふ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</si>
  <si>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公彦栄太郎杉山一路</t>
    <rPh sb="0" eb="2">
      <t>キミヒコ</t>
    </rPh>
    <rPh sb="2" eb="5">
      <t>エイタロウ</t>
    </rPh>
    <rPh sb="5" eb="7">
      <t>スギヤマ</t>
    </rPh>
    <rPh sb="7" eb="9">
      <t>イチロ</t>
    </rPh>
    <phoneticPr fontId="1"/>
  </si>
  <si>
    <t>寒苦鳥捨ててしまいし自尊心　　和</t>
  </si>
  <si>
    <t>一路</t>
    <rPh sb="0" eb="2">
      <t>イチロ</t>
    </rPh>
    <phoneticPr fontId="1"/>
  </si>
  <si>
    <t>亜仁子</t>
    <rPh sb="0" eb="3">
      <t>アニコ</t>
    </rPh>
    <phoneticPr fontId="1"/>
  </si>
  <si>
    <t>藤沢栄太郎一路藤倉</t>
    <rPh sb="0" eb="2">
      <t>フジサワ</t>
    </rPh>
    <rPh sb="2" eb="5">
      <t>エイタロウ</t>
    </rPh>
    <rPh sb="5" eb="7">
      <t>イチロ</t>
    </rPh>
    <rPh sb="7" eb="9">
      <t>フジクラ</t>
    </rPh>
    <phoneticPr fontId="1"/>
  </si>
  <si>
    <t>ルービックキューブ回すや冬銀河　　和</t>
    <rPh sb="17" eb="18">
      <t>ワ</t>
    </rPh>
    <phoneticPr fontId="1"/>
  </si>
  <si>
    <t>　トリプル</t>
    <phoneticPr fontId="1"/>
  </si>
  <si>
    <t>白き息正しく見るは占ひ師　直</t>
  </si>
  <si>
    <t>北風の止みて汁の実採りに出づ　滿</t>
  </si>
  <si>
    <t>栄太郎</t>
    <rPh sb="0" eb="3">
      <t>エイタロウ</t>
    </rPh>
    <phoneticPr fontId="1"/>
  </si>
  <si>
    <t>枯葉舞ふ五百羅漢の百面相　祐</t>
  </si>
  <si>
    <r>
      <t>栄太郎やすこ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3">
      <t>エイタロウ</t>
    </rPh>
    <rPh sb="6" eb="8">
      <t>イチロ</t>
    </rPh>
    <phoneticPr fontId="1"/>
  </si>
  <si>
    <t>賀状書く友の笑顔を待ちながら　亜仁子</t>
  </si>
  <si>
    <t>やすこ</t>
    <phoneticPr fontId="1"/>
  </si>
  <si>
    <t>神宮寺和杉山</t>
    <rPh sb="0" eb="3">
      <t>ジングウジ</t>
    </rPh>
    <rPh sb="3" eb="4">
      <t>ワ</t>
    </rPh>
    <rPh sb="4" eb="6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</si>
  <si>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</si>
  <si>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コックスの檄の間合いや息白し　みちを</t>
  </si>
  <si>
    <t>むつかしき顔していたり冬帽子　祐</t>
  </si>
  <si>
    <t>杉山</t>
    <rPh sb="0" eb="2">
      <t>スギヤマ</t>
    </rPh>
    <phoneticPr fontId="1"/>
  </si>
  <si>
    <t>三日目の今日は冬木の銀杏かな　　栄太郎</t>
  </si>
  <si>
    <t>杉山一路</t>
    <rPh sb="0" eb="2">
      <t>スギヤマ</t>
    </rPh>
    <rPh sb="2" eb="4">
      <t>イチロ</t>
    </rPh>
    <phoneticPr fontId="1"/>
  </si>
  <si>
    <t>大枯野少年の漕ぐ一輪車　直</t>
  </si>
  <si>
    <t>戦争を止められぬ星枯野原　一路</t>
  </si>
  <si>
    <t>公彦栄太郎</t>
    <rPh sb="0" eb="2">
      <t>キミヒコ</t>
    </rPh>
    <rPh sb="2" eb="5">
      <t>エイタロウ</t>
    </rPh>
    <phoneticPr fontId="1"/>
  </si>
  <si>
    <t>改札を出づるそれぞれ年の暮　みちを</t>
  </si>
  <si>
    <t>聖夜待つコーヒースタンド彼は来ぬ　やすこ</t>
  </si>
  <si>
    <t>立ち飲みやスタンド湯呑み温め酒　やすこ</t>
  </si>
  <si>
    <t>老幹のひねり出したる冬芽かな　直</t>
  </si>
  <si>
    <t>一路栄太郎</t>
    <rPh sb="0" eb="2">
      <t>イチロ</t>
    </rPh>
    <rPh sb="2" eb="5">
      <t>エイタロウ</t>
    </rPh>
    <phoneticPr fontId="1"/>
  </si>
  <si>
    <t>子と愛車掻き出す朝の深雪かな　一路</t>
  </si>
  <si>
    <r>
      <t>山茶花や風に固まり日に解け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</si>
  <si>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</si>
  <si>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三日月やサンタいざなう道標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</si>
  <si>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イヤフォンに頭揺らしつ冬耕す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</si>
  <si>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侘助や重きに耐えて咲きており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</si>
  <si>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そのうちと云ひしままなり冬薔薇　みちを</t>
  </si>
  <si>
    <t>サウナ風呂溶けて涙の雪女　　和</t>
  </si>
  <si>
    <t>亜仁子</t>
    <rPh sb="0" eb="3">
      <t>アニコ</t>
    </rPh>
    <phoneticPr fontId="1"/>
  </si>
  <si>
    <t>見下ろせば眼下真つ赤ぞ冬紅葉　　栄太郎</t>
  </si>
  <si>
    <t>和藤倉</t>
    <rPh sb="0" eb="1">
      <t>ワ</t>
    </rPh>
    <rPh sb="1" eb="3">
      <t>フジクラ</t>
    </rPh>
    <phoneticPr fontId="1"/>
  </si>
  <si>
    <r>
      <t>杉山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Ph sb="0" eb="2">
      <t>スギヤマ</t>
    </rPh>
    <rPh sb="2" eb="4">
      <t>トモコ</t>
    </rPh>
    <phoneticPr fontId="1"/>
  </si>
  <si>
    <t>霜柱ひときわ目立つスカイツリー　　和</t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</si>
  <si>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一路知子</t>
    </r>
    <rPh sb="0" eb="3">
      <t>エイタロウ</t>
    </rPh>
    <rPh sb="3" eb="5">
      <t>イチロ</t>
    </rPh>
    <rPh sb="5" eb="7">
      <t>トモコ</t>
    </rPh>
    <phoneticPr fontId="1"/>
  </si>
  <si>
    <t>栄太郎杉山</t>
    <rPh sb="0" eb="3">
      <t>エイタロウ</t>
    </rPh>
    <rPh sb="3" eb="5">
      <t>スギヤマ</t>
    </rPh>
    <phoneticPr fontId="1"/>
  </si>
  <si>
    <t>開戦日悔み続けて八十余年　一路</t>
  </si>
  <si>
    <t>神宮寺</t>
    <rPh sb="0" eb="3">
      <t>ジングウジ</t>
    </rPh>
    <phoneticPr fontId="1"/>
  </si>
  <si>
    <r>
      <rPr>
        <sz val="11"/>
        <color rgb="FF080809"/>
        <rFont val="ＭＳ Ｐゴシック"/>
        <family val="3"/>
        <charset val="128"/>
      </rPr>
      <t>戻り来ぬ若き生命や開戦日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</si>
  <si>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</si>
  <si>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鱈鍋のたらふくけふの憂さ忘る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</si>
  <si>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幸せに限界の無し針供養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</si>
  <si>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極月や妊婦の腰のどっしりと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</si>
  <si>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青空にすでに冬木の銀杏かな　　栄太郎</t>
  </si>
  <si>
    <t>岩根</t>
    <rPh sb="0" eb="2">
      <t>イワネ</t>
    </rPh>
    <phoneticPr fontId="1"/>
  </si>
  <si>
    <t>岩根 泰彦</t>
  </si>
  <si>
    <t>下段より袋田の滝凍り初む　　和</t>
  </si>
  <si>
    <t>栄太郎</t>
    <rPh sb="0" eb="3">
      <t>エイタロウ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</si>
  <si>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</si>
  <si>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</si>
  <si>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初雪に転び泣きべそお下げの児　　和</t>
  </si>
  <si>
    <t>公彦</t>
    <rPh sb="0" eb="2">
      <t>キミヒコ</t>
    </rPh>
    <phoneticPr fontId="1"/>
  </si>
  <si>
    <t>寒鮒の光る鱗や岩の間に　泰與</t>
  </si>
  <si>
    <t>地上には沈黙のある霜柱　亜仁子</t>
  </si>
  <si>
    <t>電線の連なる影や寒鴉　一路</t>
  </si>
  <si>
    <t>水鏡して水仙の今朝の色　泰與</t>
  </si>
  <si>
    <t>亜仁子</t>
    <rPh sb="0" eb="3">
      <t>アニコ</t>
    </rPh>
    <phoneticPr fontId="1"/>
  </si>
  <si>
    <t>一路小口藤倉杉山</t>
    <rPh sb="0" eb="2">
      <t>イチロ</t>
    </rPh>
    <rPh sb="2" eb="4">
      <t>コグチ</t>
    </rPh>
    <rPh sb="4" eb="6">
      <t>フジクラ</t>
    </rPh>
    <rPh sb="6" eb="8">
      <t>スギヤマ</t>
    </rPh>
    <phoneticPr fontId="1"/>
  </si>
  <si>
    <t>逝く年や喪中はがきの雨の浸み　みちを</t>
  </si>
  <si>
    <t>一路藤倉やすこ</t>
    <rPh sb="0" eb="2">
      <t>イチロ</t>
    </rPh>
    <rPh sb="2" eb="4">
      <t>フジクラ</t>
    </rPh>
    <phoneticPr fontId="1"/>
  </si>
  <si>
    <t>和一路藤倉栄太郎</t>
    <rPh sb="0" eb="1">
      <t>ワ</t>
    </rPh>
    <rPh sb="1" eb="3">
      <t>イチロ</t>
    </rPh>
    <rPh sb="3" eb="5">
      <t>フジクラ</t>
    </rPh>
    <rPh sb="5" eb="8">
      <t>エイタロウ</t>
    </rPh>
    <phoneticPr fontId="1"/>
  </si>
  <si>
    <t>雪の降る御伽話の夢見かな　亜仁子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</si>
  <si>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</si>
  <si>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空低く凩ひうと駆け抜けリ　祐</t>
  </si>
  <si>
    <t>やすこ</t>
    <phoneticPr fontId="1"/>
  </si>
  <si>
    <t>上空を微塵の如き寒鴉　泰與</t>
  </si>
  <si>
    <t>一路</t>
    <rPh sb="0" eb="2">
      <t>イチロ</t>
    </rPh>
    <phoneticPr fontId="1"/>
  </si>
  <si>
    <t>散りそうで芯もあらわや冬薔薇　浩正</t>
  </si>
  <si>
    <t>聖樹はや輝き放つ銀座かな　浩正</t>
  </si>
  <si>
    <t>杉山</t>
    <rPh sb="0" eb="2">
      <t>スギヤマ</t>
    </rPh>
    <phoneticPr fontId="1"/>
  </si>
  <si>
    <t>大雪や北で暮らすは今昔し　遅歩</t>
  </si>
  <si>
    <t>山茶花の紅に際立つ白さかな　一路</t>
  </si>
  <si>
    <t>山茶花の垣根に紅のぽつぽつり　一路</t>
  </si>
  <si>
    <t>　トリプル</t>
    <phoneticPr fontId="1"/>
  </si>
  <si>
    <r>
      <t>地久節雪雲透かし陽のあふれ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</si>
  <si>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</si>
  <si>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虎落笛脚立寝かせてあがりけり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</si>
  <si>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r>
      <t>松山のことは想ひ出漱石忌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</si>
  <si>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沢山の良き思ひ出や波の花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</si>
  <si>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和岩根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イワネ</t>
    </rPh>
    <rPh sb="3" eb="6">
      <t>エイタロウ</t>
    </rPh>
    <phoneticPr fontId="1"/>
  </si>
  <si>
    <t>魂のはかなさ募る雪蛍　信治</t>
  </si>
  <si>
    <t>亜仁子</t>
    <rPh sb="0" eb="3">
      <t>アニコ</t>
    </rPh>
    <phoneticPr fontId="1"/>
  </si>
  <si>
    <t>片手鍋そわそわ揺れしブロッコリ　　蓮香</t>
    <phoneticPr fontId="1"/>
  </si>
  <si>
    <t>岩根</t>
    <rPh sb="0" eb="2">
      <t>イワネ</t>
    </rPh>
    <phoneticPr fontId="1"/>
  </si>
  <si>
    <t>冬うらら吾が我を観る古写真　浩正</t>
  </si>
  <si>
    <t>藤沢</t>
    <rPh sb="0" eb="2">
      <t>フジサワ</t>
    </rPh>
    <phoneticPr fontId="1"/>
  </si>
  <si>
    <t>大雪や遠くに光る空の窓　亜仁子</t>
  </si>
  <si>
    <t>岩根杉山</t>
    <rPh sb="0" eb="2">
      <t>イワネ</t>
    </rPh>
    <rPh sb="2" eb="4">
      <t>スギヤマ</t>
    </rPh>
    <phoneticPr fontId="1"/>
  </si>
  <si>
    <t>開戦日世界の悲劇廻りだし　やすこ</t>
  </si>
  <si>
    <t>栄太郎</t>
    <rPh sb="0" eb="3">
      <t>エイタロウ</t>
    </rPh>
    <phoneticPr fontId="1"/>
  </si>
  <si>
    <t>補助輪のコキコキゆくや冬うらら　　栄太郎</t>
  </si>
  <si>
    <t>杉山</t>
    <rPh sb="0" eb="2">
      <t>スギヤマ</t>
    </rPh>
    <phoneticPr fontId="1"/>
  </si>
  <si>
    <t>尻切れの昭和史授業開戦日　一路</t>
  </si>
  <si>
    <t>栄太郎杉山</t>
    <rPh sb="0" eb="3">
      <t>エイタロウ</t>
    </rPh>
    <rPh sb="3" eb="5">
      <t>スギヤマ</t>
    </rPh>
    <phoneticPr fontId="1"/>
  </si>
  <si>
    <t>漱石忌子供負ぶりし夢を見る　　寒太郎</t>
  </si>
  <si>
    <t>信治</t>
    <rPh sb="0" eb="2">
      <t>シンジ</t>
    </rPh>
    <phoneticPr fontId="1"/>
  </si>
  <si>
    <t>蓮香</t>
    <phoneticPr fontId="1"/>
  </si>
  <si>
    <t>　トリプル</t>
    <phoneticPr fontId="1"/>
  </si>
  <si>
    <t>高橋</t>
    <rPh sb="0" eb="2">
      <t>タカハシ</t>
    </rPh>
    <phoneticPr fontId="1"/>
  </si>
  <si>
    <t>ｙａｍａｂａｔａ</t>
    <phoneticPr fontId="1"/>
  </si>
  <si>
    <t>小口</t>
    <rPh sb="0" eb="2">
      <t>コグチ</t>
    </rPh>
    <phoneticPr fontId="1"/>
  </si>
  <si>
    <t>駆け回りはしゃぐ園児の雪つぶて　　和</t>
  </si>
  <si>
    <t>公彦</t>
    <rPh sb="0" eb="2">
      <t>キミヒコ</t>
    </rPh>
    <phoneticPr fontId="1"/>
  </si>
  <si>
    <t>寒菊や残照反す池の端　直</t>
  </si>
  <si>
    <r>
      <t>元気いつまで五年日記はよう買わん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</si>
  <si>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rPr>
        <sz val="11"/>
        <color rgb="FF080809"/>
        <rFont val="ＭＳ Ｐゴシック"/>
        <family val="3"/>
        <charset val="128"/>
      </rPr>
      <t>赤き眼を残し消えゆく雪兎</t>
    </r>
    <r>
      <rPr>
        <sz val="11"/>
        <color rgb="FFFF0000"/>
        <rFont val="ＭＳ Ｐゴシック"/>
        <family val="3"/>
        <charset val="128"/>
      </rPr>
      <t>　一路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</si>
  <si>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</si>
  <si>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見る人も共に手締めを熊手市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</si>
  <si>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t>公彦和</t>
    <rPh sb="0" eb="2">
      <t>キミヒコ</t>
    </rPh>
    <rPh sb="2" eb="3">
      <t>ワ</t>
    </rPh>
    <phoneticPr fontId="1"/>
  </si>
  <si>
    <r>
      <t>おでん酒球磨焼酎でとろとろに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</si>
  <si>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露天湯に独り湯あみのうつ田姫　　和</t>
  </si>
  <si>
    <t>やすこ</t>
    <phoneticPr fontId="1"/>
  </si>
  <si>
    <t>公彦一路栄太郎杉山やすこ</t>
    <rPh sb="0" eb="2">
      <t>キミヒコ</t>
    </rPh>
    <rPh sb="2" eb="4">
      <t>イチロ</t>
    </rPh>
    <rPh sb="4" eb="7">
      <t>エイタロウ</t>
    </rPh>
    <rPh sb="7" eb="9">
      <t>スギヤマ</t>
    </rPh>
    <phoneticPr fontId="1"/>
  </si>
  <si>
    <t>バイオリン背負ふ自転車霜日和　直</t>
  </si>
  <si>
    <t>亜仁子</t>
    <rPh sb="0" eb="3">
      <t>アニコ</t>
    </rPh>
    <phoneticPr fontId="1"/>
  </si>
  <si>
    <t>老猫の知られざる死や寒の月　直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</si>
  <si>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アニコ</t>
    </rPh>
    <rPh sb="3" eb="5">
      <t>イチロ</t>
    </rPh>
    <phoneticPr fontId="1"/>
  </si>
  <si>
    <t>寒菊を風の中にて切りにけり　泰與</t>
  </si>
  <si>
    <t>幸せは布団の国に暮らすこと　やすこ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</si>
  <si>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</si>
  <si>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川に沿ひ桜冬木の坂くだる　　栄太郎</t>
  </si>
  <si>
    <t>一路杉山</t>
    <rPh sb="0" eb="2">
      <t>イチロ</t>
    </rPh>
    <rPh sb="2" eb="4">
      <t>スギヤマ</t>
    </rPh>
    <phoneticPr fontId="1"/>
  </si>
  <si>
    <t>初霜に怖気ついたる野菜かな　滿</t>
  </si>
  <si>
    <t>一路栄太郎</t>
    <rPh sb="0" eb="2">
      <t>イチロ</t>
    </rPh>
    <rPh sb="2" eb="5">
      <t>エイタロウ</t>
    </rPh>
    <phoneticPr fontId="1"/>
  </si>
  <si>
    <t>今更にシリアを学ぶ凍る朝　やすこ</t>
  </si>
  <si>
    <t>栄太郎</t>
    <rPh sb="0" eb="3">
      <t>エイタロウ</t>
    </rPh>
    <phoneticPr fontId="1"/>
  </si>
  <si>
    <t>ドクターヘリ我関せずと寒鴉　一路</t>
  </si>
  <si>
    <t>杉山</t>
    <rPh sb="0" eb="2">
      <t>スギヤマ</t>
    </rPh>
    <phoneticPr fontId="1"/>
  </si>
  <si>
    <t>冬銀河最終便の成田着　滿</t>
  </si>
  <si>
    <t>栄太郎やすこ</t>
    <rPh sb="0" eb="3">
      <t>エイタロウ</t>
    </rPh>
    <phoneticPr fontId="1"/>
  </si>
  <si>
    <t>　トリプル</t>
    <phoneticPr fontId="1"/>
  </si>
  <si>
    <t>　トリプル</t>
    <phoneticPr fontId="1"/>
  </si>
  <si>
    <t>(木）</t>
    <rPh sb="1" eb="2">
      <t>モク</t>
    </rPh>
    <phoneticPr fontId="1"/>
  </si>
  <si>
    <t>口上に乗せられて買ふ大熊手　みちを</t>
  </si>
  <si>
    <t>栄太郎一路</t>
    <rPh sb="0" eb="3">
      <t>エイタロウ</t>
    </rPh>
    <rPh sb="3" eb="5">
      <t>イチロ</t>
    </rPh>
    <phoneticPr fontId="1"/>
  </si>
  <si>
    <t>橇に乗り子供時代をを思ひ出す　亜仁子</t>
  </si>
  <si>
    <t>幸せは君の手にあり雪月夜　やすこ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</si>
  <si>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神宮寺</t>
    </r>
    <rPh sb="0" eb="3">
      <t>アニコ</t>
    </rPh>
    <rPh sb="3" eb="6">
      <t>ジングウジ</t>
    </rPh>
    <phoneticPr fontId="1"/>
  </si>
  <si>
    <t>ワクチンの七回目とや冬ざるる　　栄太郎</t>
  </si>
  <si>
    <t>亜仁子一路</t>
    <rPh sb="0" eb="3">
      <t>アニコ</t>
    </rPh>
    <rPh sb="3" eb="5">
      <t>イチロ</t>
    </rPh>
    <phoneticPr fontId="1"/>
  </si>
  <si>
    <t>徳利のセーター合はす家内かな　滿</t>
  </si>
  <si>
    <r>
      <t>猫円座耳アンテナで日向ぼこ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</si>
  <si>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</si>
  <si>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冬うららゆるび流るる飛機の雲　</t>
    </r>
    <r>
      <rPr>
        <sz val="11"/>
        <color rgb="FFFF0000"/>
        <rFont val="ＭＳ Ｐゴシック"/>
        <family val="3"/>
        <charset val="128"/>
        <scheme val="minor"/>
      </rPr>
      <t xml:space="preserve">　栄太郎 </t>
    </r>
    <phoneticPr fontId="1"/>
  </si>
  <si>
    <r>
      <rPr>
        <sz val="11"/>
        <color rgb="FF080809"/>
        <rFont val="ＭＳ Ｐゴシック"/>
        <family val="3"/>
        <charset val="128"/>
      </rPr>
      <t>燻らせる山のやうなる落葉炊き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</si>
  <si>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熊手挙げ法被漢の口上手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</si>
  <si>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初雪を大きく握りおままごと　　和</t>
  </si>
  <si>
    <t>杉山</t>
    <rPh sb="0" eb="2">
      <t>スギヤマ</t>
    </rPh>
    <phoneticPr fontId="1"/>
  </si>
  <si>
    <t>もふもふのピンクが合図冬帽子　　和</t>
  </si>
  <si>
    <t>和杉山</t>
    <rPh sb="0" eb="1">
      <t>ワ</t>
    </rPh>
    <rPh sb="1" eb="3">
      <t>スギヤマ</t>
    </rPh>
    <phoneticPr fontId="1"/>
  </si>
  <si>
    <t>冬うらら背ナに日差しの昼餉かな　　栄太郎</t>
  </si>
  <si>
    <t>和杉山３</t>
    <rPh sb="0" eb="1">
      <t>ワ</t>
    </rPh>
    <rPh sb="1" eb="3">
      <t>スギヤマ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</si>
  <si>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</si>
  <si>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</si>
  <si>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灯油売る車呼び止むちゃんちゃんこ　　和</t>
  </si>
  <si>
    <t>栄太郎</t>
    <rPh sb="0" eb="3">
      <t>エイタロウ</t>
    </rPh>
    <phoneticPr fontId="1"/>
  </si>
  <si>
    <t>冬珊瑚お手玉好きの八重歯の児　　和</t>
  </si>
  <si>
    <t>公彦</t>
    <rPh sb="0" eb="2">
      <t>キミヒコ</t>
    </rPh>
    <phoneticPr fontId="1"/>
  </si>
  <si>
    <t>世を正す黒い目玉の雪だるま　　和</t>
  </si>
  <si>
    <t>枯野行く足どり軽き翁と曽良　　和</t>
  </si>
  <si>
    <r>
      <rPr>
        <sz val="11"/>
        <color rgb="FF080809"/>
        <rFont val="ＭＳ Ｐゴシック"/>
        <family val="3"/>
        <charset val="128"/>
      </rPr>
      <t>忽然と俳句が来るよ冬の朝　</t>
    </r>
    <r>
      <rPr>
        <sz val="11"/>
        <color rgb="FFFF0000"/>
        <rFont val="ＭＳ Ｐゴシック"/>
        <family val="3"/>
        <charset val="128"/>
      </rPr>
      <t>泰與</t>
    </r>
    <phoneticPr fontId="1"/>
  </si>
  <si>
    <r>
      <t>節くれの指集ひ来る焚火かな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</si>
  <si>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</si>
  <si>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撫でやれば目を細めたる海豚かな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</si>
  <si>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t>立呑み屋コートの袖の振れ合うて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</si>
  <si>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女房の色香に負けぬポインセチア　滿</t>
  </si>
  <si>
    <t>栄太郎</t>
    <rPh sb="0" eb="3">
      <t>エイタロウ</t>
    </rPh>
    <phoneticPr fontId="1"/>
  </si>
  <si>
    <r>
      <t>和杉山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</si>
  <si>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（水）　　5</t>
    <rPh sb="1" eb="2">
      <t>スイ</t>
    </rPh>
    <phoneticPr fontId="1"/>
  </si>
  <si>
    <t>群れ鴨の曳きたる水脈の交叉せる　みちを</t>
  </si>
  <si>
    <t>やすこ</t>
    <phoneticPr fontId="1"/>
  </si>
  <si>
    <t>泣きじゃくる子に重みあり冬夕焼　　美佐子</t>
    <rPh sb="17" eb="20">
      <t>ミサコ</t>
    </rPh>
    <phoneticPr fontId="1"/>
  </si>
  <si>
    <t>枯蓮やシューシューと刺すやうな風　亜仁子</t>
  </si>
  <si>
    <t>美佐子</t>
    <rPh sb="0" eb="3">
      <t>ミサコ</t>
    </rPh>
    <phoneticPr fontId="1"/>
  </si>
  <si>
    <t>長井美佐子</t>
  </si>
  <si>
    <t>玄冬の山湖に淡き日矢一閃　直</t>
  </si>
  <si>
    <t>ゆふやみの地より湧きたち冬深し　みちを</t>
  </si>
  <si>
    <t>亜仁子</t>
    <rPh sb="0" eb="3">
      <t>アニコ</t>
    </rPh>
    <phoneticPr fontId="1"/>
  </si>
  <si>
    <t>ココアカップ両手に包む冬帽子　滿</t>
  </si>
  <si>
    <t>白きもの落ちらむ空や時雨寒　一路</t>
  </si>
  <si>
    <t>杉山栄太郎</t>
    <rPh sb="0" eb="2">
      <t>スギヤマ</t>
    </rPh>
    <rPh sb="2" eb="5">
      <t>エイタロウ</t>
    </rPh>
    <phoneticPr fontId="1"/>
  </si>
  <si>
    <t>　トリプル</t>
    <phoneticPr fontId="1"/>
  </si>
  <si>
    <t>孫たちと海豚の飛沫に濡れて居り 公彦</t>
  </si>
  <si>
    <t>肉ばかり食うて毒よと鮪煮る　滿</t>
  </si>
  <si>
    <t>母の忌の小春日和の昼の月　直</t>
  </si>
  <si>
    <t>まだ似合ふ古セーターのカーキ色　滿</t>
  </si>
  <si>
    <t>懸大根赤城の風に晒しけり　泰與</t>
  </si>
  <si>
    <t>恋破れ目を泣き腫らす雪兎　　和</t>
  </si>
  <si>
    <t>公彦</t>
    <rPh sb="0" eb="2">
      <t>キミヒコ</t>
    </rPh>
    <phoneticPr fontId="1"/>
  </si>
  <si>
    <t>凍つる朝列車で妻と旅に出づ　遅歩</t>
  </si>
  <si>
    <t>手を温め当つる霜夜の成長痛　昼顔</t>
  </si>
  <si>
    <t>岩永靜代／昼顔</t>
    <rPh sb="5" eb="7">
      <t>ヒルガオ</t>
    </rPh>
    <phoneticPr fontId="1"/>
  </si>
  <si>
    <t>鈍空の一画くづす返り花　　雄一郎</t>
  </si>
  <si>
    <r>
      <t>サッチモの鼻息荒し聖者来る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</si>
  <si>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日記買ふ農事の成果記すため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</si>
  <si>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墨の香や老いの沽券の年賀状　</t>
    </r>
    <r>
      <rPr>
        <sz val="11"/>
        <color rgb="FFFF0000"/>
        <rFont val="ＭＳ Ｐゴシック"/>
        <family val="3"/>
        <charset val="128"/>
        <scheme val="minor"/>
      </rPr>
      <t>　雄一郎</t>
    </r>
    <phoneticPr fontId="1"/>
  </si>
  <si>
    <r>
      <t>山茶花や君の無邪気な笑ひ顔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</si>
  <si>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泣きじゃくる子に重みあり冬夕焼　長井美佐子</t>
  </si>
  <si>
    <t>栄太郎杉山藤倉</t>
    <rPh sb="0" eb="3">
      <t>エイタロウ</t>
    </rPh>
    <rPh sb="3" eb="5">
      <t>スギヤマ</t>
    </rPh>
    <rPh sb="5" eb="7">
      <t>フジクラ</t>
    </rPh>
    <phoneticPr fontId="1"/>
  </si>
  <si>
    <r>
      <rPr>
        <sz val="11"/>
        <color rgb="FF080809"/>
        <rFont val="ＭＳ Ｐゴシック"/>
        <family val="3"/>
        <charset val="128"/>
      </rPr>
      <t>煤逃の夫のタオルは雑巾に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</si>
  <si>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t>和</t>
    <rPh sb="0" eb="1">
      <t>ワ</t>
    </rPh>
    <phoneticPr fontId="1"/>
  </si>
  <si>
    <t>群竹を縦横無尽空つ風　泰與</t>
  </si>
  <si>
    <t>一路</t>
    <rPh sb="0" eb="2">
      <t>イチロ</t>
    </rPh>
    <phoneticPr fontId="1"/>
  </si>
  <si>
    <t>寒波来る朝の夢見のつづきけり　　栄太郎</t>
  </si>
  <si>
    <t>亜仁子</t>
    <rPh sb="0" eb="3">
      <t>アニコ</t>
    </rPh>
    <phoneticPr fontId="1"/>
  </si>
  <si>
    <r>
      <rPr>
        <sz val="11"/>
        <color rgb="FF080809"/>
        <rFont val="ＭＳ Ｐゴシック"/>
        <family val="3"/>
        <charset val="128"/>
      </rPr>
      <t>日短や墨絵の如く鴉群れ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</si>
  <si>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山眠る地に人々は忙わしなく　浩正</t>
  </si>
  <si>
    <t>古民家の着物談義や外は雪　知</t>
  </si>
  <si>
    <r>
      <rPr>
        <sz val="11"/>
        <color rgb="FF080809"/>
        <rFont val="ＭＳ Ｐゴシック"/>
        <family val="3"/>
        <charset val="128"/>
      </rPr>
      <t>あおぞらに点すやうなり木守柿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</si>
  <si>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夜もすがら震へる玻璃戸雪起し</t>
    </r>
    <r>
      <rPr>
        <sz val="11"/>
        <color rgb="FFFF0000"/>
        <rFont val="ＭＳ Ｐゴシック"/>
        <family val="3"/>
        <charset val="128"/>
      </rPr>
      <t>　一路</t>
    </r>
    <phoneticPr fontId="1"/>
  </si>
  <si>
    <t>押し退けて入れば寄付く柚子湯かな　滿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</si>
  <si>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</si>
  <si>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</si>
  <si>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</si>
  <si>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</si>
  <si>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道野辺に踏みしだかるる落葉かな　　栄太郎</t>
  </si>
  <si>
    <t>杉山</t>
    <rPh sb="0" eb="2">
      <t>スギヤマ</t>
    </rPh>
    <phoneticPr fontId="1"/>
  </si>
  <si>
    <t>境内の煙一筋落葉焚　一路</t>
  </si>
  <si>
    <t>焚火せる老いの二人の夕間暮れ　泰與</t>
  </si>
  <si>
    <t>あかつきを未だ眠れる枯尾花　昼顔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</si>
  <si>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イチロ</t>
    </rPh>
    <rPh sb="5" eb="6">
      <t>ユウ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</si>
  <si>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昼顔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5">
      <t>エイタロウ</t>
    </rPh>
    <rPh sb="5" eb="7">
      <t>ヒルガオ</t>
    </rPh>
    <rPh sb="7" eb="9">
      <t>イチロ</t>
    </rPh>
    <phoneticPr fontId="1"/>
  </si>
  <si>
    <t>ボンネットの青女を少し撫でてやる 公彦</t>
  </si>
  <si>
    <t>やすこ</t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</si>
  <si>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</si>
  <si>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ぷくぷくとオニオングラタン雪催ひ　祐</t>
  </si>
  <si>
    <t>昼顔一路</t>
    <rPh sb="0" eb="2">
      <t>ヒルガオ</t>
    </rPh>
    <rPh sb="2" eb="4">
      <t>イチロ</t>
    </rPh>
    <phoneticPr fontId="1"/>
  </si>
  <si>
    <t>抜ける間を計れずにゐる夕焚火　昼顔</t>
  </si>
  <si>
    <t>栄太郎杉山</t>
    <rPh sb="0" eb="3">
      <t>エイタロウ</t>
    </rPh>
    <rPh sb="3" eb="5">
      <t>スギヤマ</t>
    </rPh>
    <phoneticPr fontId="1"/>
  </si>
  <si>
    <t>和やすこ</t>
    <rPh sb="0" eb="1">
      <t>ワ</t>
    </rPh>
    <phoneticPr fontId="1"/>
  </si>
  <si>
    <t>煤逃げや隣家の漢と鉢合わせ　　和</t>
  </si>
  <si>
    <t>敷き詰める銀杏落葉の芝生かな　　栄太郎</t>
  </si>
  <si>
    <t>想ひ出の遠くなりをり冬かすみ　　栄太郎</t>
  </si>
  <si>
    <t>新雪に足跡つけてはしゃぐ児ら　　和</t>
  </si>
  <si>
    <t>栄太郎</t>
    <rPh sb="0" eb="3">
      <t>エイタロウ</t>
    </rPh>
    <phoneticPr fontId="1"/>
  </si>
  <si>
    <t>先生の指の痛みや漱石忌　直</t>
  </si>
  <si>
    <t>耐へに耐へ知事の再選返り花　一路</t>
  </si>
  <si>
    <t>昼顔</t>
    <rPh sb="0" eb="2">
      <t>ヒルガオ</t>
    </rPh>
    <phoneticPr fontId="1"/>
  </si>
  <si>
    <t>山茶花の散りくづれたり四ツ目垣　　みちを</t>
    <phoneticPr fontId="1"/>
  </si>
  <si>
    <t>寒紅のいざ出陣や婚活へ　　和</t>
  </si>
  <si>
    <t>星冴ゆるノーベル平和受賞式　一路</t>
  </si>
  <si>
    <t>公彦</t>
    <rPh sb="0" eb="2">
      <t>キミヒコ</t>
    </rPh>
    <phoneticPr fontId="1"/>
  </si>
  <si>
    <t>赤城より銅鑼の如きや空つ風　泰與</t>
  </si>
  <si>
    <r>
      <t>冬の川廃舟もろに顕るる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</si>
  <si>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rPr>
        <sz val="11"/>
        <color rgb="FF080809"/>
        <rFont val="ＭＳ Ｐゴシック"/>
        <family val="3"/>
        <charset val="128"/>
      </rPr>
      <t>托鉢のたたずむ脇の社会鍋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</si>
  <si>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t>顔見世のまねき見上ぐる勘亭流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</si>
  <si>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月天心ガザの街角照らしゆく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</si>
  <si>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過疎の村大きすぎたる冬の月　　和</t>
  </si>
  <si>
    <t>栄太郎</t>
    <rPh sb="0" eb="3">
      <t>エイタロウ</t>
    </rPh>
    <phoneticPr fontId="1"/>
  </si>
  <si>
    <t>船漕ぎてひねもす炬燵爺と婆　一路</t>
  </si>
  <si>
    <t>急く人に張り上ぐる声社会鍋　みちを</t>
  </si>
  <si>
    <t>捨つるものなくも寂しき師走かな　祐</t>
  </si>
  <si>
    <t>隙間風義士と浪士は紙一重　　玉有良</t>
  </si>
  <si>
    <t>月天心泪の訳を聞きもせず　やすこ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</si>
  <si>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</si>
  <si>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初雪や誰にも見えぬ風の吹く　亜仁子</t>
  </si>
  <si>
    <t>やすこ</t>
    <phoneticPr fontId="1"/>
  </si>
  <si>
    <t>雪もよひ茶杓を「松の廊下」てふ　　玉有良</t>
  </si>
  <si>
    <t>魂の限界超ゆる寒さかな　亜仁子</t>
  </si>
  <si>
    <t>物言えぬ被爆者あまた寒椿　やすこ</t>
  </si>
  <si>
    <t>藤倉</t>
    <rPh sb="0" eb="2">
      <t>フジクラ</t>
    </rPh>
    <phoneticPr fontId="1"/>
  </si>
  <si>
    <t>木枯やみずいろ宙のどこまでも　　栄太郎</t>
  </si>
  <si>
    <r>
      <t>和藤倉杉山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フジクラ</t>
    </rPh>
    <rPh sb="3" eb="5">
      <t>スギヤマ</t>
    </rPh>
    <rPh sb="5" eb="8">
      <t>エイタロウ</t>
    </rPh>
    <phoneticPr fontId="1"/>
  </si>
  <si>
    <r>
      <t>一路藤倉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4">
      <t>フジクラ</t>
    </rPh>
    <rPh sb="4" eb="7">
      <t>エイタロウ</t>
    </rPh>
    <phoneticPr fontId="1"/>
  </si>
  <si>
    <t>討ち入りの日や一心に蕎麦たぐる　　玉有良</t>
    <phoneticPr fontId="1"/>
  </si>
  <si>
    <t>玉有良</t>
  </si>
  <si>
    <t>トリプル</t>
    <phoneticPr fontId="1"/>
  </si>
  <si>
    <t>　トリプル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</si>
  <si>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</si>
  <si>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</si>
  <si>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栄太郎杉山</t>
    <rPh sb="0" eb="3">
      <t>エイタロウ</t>
    </rPh>
    <rPh sb="3" eb="5">
      <t>スギヤマ</t>
    </rPh>
    <phoneticPr fontId="1"/>
  </si>
  <si>
    <t>公彦</t>
    <rPh sb="0" eb="2">
      <t>キミヒコ</t>
    </rPh>
    <phoneticPr fontId="1"/>
  </si>
  <si>
    <t>帰り待つ母の手料理掘り炬燵　一路</t>
  </si>
  <si>
    <t>ノーベル賞世界平和の虹となれ　　敏行</t>
    <phoneticPr fontId="1"/>
  </si>
  <si>
    <t>南座にまねき上がりぬ酢茎買ふ　　栄太郎</t>
  </si>
  <si>
    <t>片しぐれ義士法要の鐘と黙　　玉有良</t>
    <phoneticPr fontId="1"/>
  </si>
  <si>
    <t>神宮寺</t>
    <rPh sb="0" eb="3">
      <t>ジングウジ</t>
    </rPh>
    <phoneticPr fontId="1"/>
  </si>
  <si>
    <r>
      <t>枯野にもちひさき花芽のをちこちに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</si>
  <si>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</si>
  <si>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寒風や飲み屋の隅の国訛り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</si>
  <si>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雪吊りや楽器のごとき弦の張り　</t>
    </r>
    <r>
      <rPr>
        <sz val="11"/>
        <color rgb="FFFF0000"/>
        <rFont val="ＭＳ Ｐゴシック"/>
        <family val="3"/>
        <charset val="128"/>
        <scheme val="minor"/>
      </rPr>
      <t>安博</t>
    </r>
    <phoneticPr fontId="1"/>
  </si>
  <si>
    <r>
      <t>煤逃の句会に妻の愚痴小言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</si>
  <si>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風を受け風送り出す枇杷の花　　和</t>
  </si>
  <si>
    <t>荒れ狂ふ風神雷神雪起し　一路</t>
  </si>
  <si>
    <t>杉山</t>
    <rPh sb="0" eb="2">
      <t>スギヤマ</t>
    </rPh>
    <phoneticPr fontId="1"/>
  </si>
  <si>
    <t>　トリプル</t>
    <phoneticPr fontId="1"/>
  </si>
  <si>
    <t>一路杉山</t>
    <rPh sb="0" eb="2">
      <t>イチロ</t>
    </rPh>
    <rPh sb="2" eb="4">
      <t>スギヤマ</t>
    </rPh>
    <phoneticPr fontId="1"/>
  </si>
  <si>
    <t>公彦</t>
    <rPh sb="0" eb="2">
      <t>キミヒコ</t>
    </rPh>
    <phoneticPr fontId="1"/>
  </si>
  <si>
    <t>凍蝶や本の短き時間だけ　亜仁子</t>
  </si>
  <si>
    <t>我が罪を知る人はなし雪時雨　　和</t>
  </si>
  <si>
    <t>味見して妻に差し出づ庭みかん　滿</t>
  </si>
  <si>
    <t>過疎なれど金の絨毯大銀杏　　和</t>
  </si>
  <si>
    <t>裸木となりて雄々しき銀杏かな　　栄太郎</t>
  </si>
  <si>
    <r>
      <t xml:space="preserve">炉話や夢は大きく語られて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</si>
  <si>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</si>
  <si>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異国語の満つる景勝冬紅葉</t>
    </r>
    <r>
      <rPr>
        <sz val="11"/>
        <color rgb="FFFF0000"/>
        <rFont val="ＭＳ Ｐゴシック"/>
        <family val="3"/>
        <charset val="128"/>
      </rPr>
      <t>　遅歩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</si>
  <si>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</si>
  <si>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逆縁を嘆ずる夜更け虎落笛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</si>
  <si>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背中にも懐炉を貼れり旅の朝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</si>
  <si>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せせらぎの底に落葉や高瀬川　　栄太郎</t>
  </si>
  <si>
    <t>裕杉山</t>
    <rPh sb="0" eb="1">
      <t>ユウ</t>
    </rPh>
    <rPh sb="1" eb="3">
      <t>スギヤマ</t>
    </rPh>
    <phoneticPr fontId="1"/>
  </si>
  <si>
    <t>公彦やすこ</t>
    <rPh sb="0" eb="2">
      <t>キミヒコ</t>
    </rPh>
    <phoneticPr fontId="1"/>
  </si>
  <si>
    <r>
      <t>公彦一路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イチロ</t>
    </rPh>
    <phoneticPr fontId="1"/>
  </si>
  <si>
    <r>
      <t>和一路</t>
    </r>
    <r>
      <rPr>
        <b/>
        <sz val="11"/>
        <color theme="1"/>
        <rFont val="ＭＳ Ｐゴシック"/>
        <family val="3"/>
        <charset val="128"/>
        <scheme val="minor"/>
      </rPr>
      <t>栄太郎やすこ</t>
    </r>
    <rPh sb="0" eb="1">
      <t>ワ</t>
    </rPh>
    <rPh sb="1" eb="3">
      <t>イチロ</t>
    </rPh>
    <rPh sb="3" eb="6">
      <t>エイタロウ</t>
    </rPh>
    <phoneticPr fontId="1"/>
  </si>
  <si>
    <t>酒のあてやんちゃ話や忘年会　やすこ</t>
  </si>
  <si>
    <t>栄太郎杉山</t>
    <rPh sb="0" eb="3">
      <t>エイタロウ</t>
    </rPh>
    <rPh sb="3" eb="5">
      <t>スギヤマ</t>
    </rPh>
    <phoneticPr fontId="1"/>
  </si>
  <si>
    <t>沼の面に夕日まだある冬の風　泰與</t>
  </si>
  <si>
    <t>亜仁子</t>
    <rPh sb="0" eb="3">
      <t>アニコ</t>
    </rPh>
    <phoneticPr fontId="1"/>
  </si>
  <si>
    <t>空っ風友の言葉を奪い去る　泰與</t>
  </si>
  <si>
    <t>一路</t>
    <rPh sb="0" eb="2">
      <t>イチロ</t>
    </rPh>
    <phoneticPr fontId="1"/>
  </si>
  <si>
    <t>愛犬に冬着引かれる散歩時　公彦</t>
  </si>
  <si>
    <t>.蒼天へ根を張る如く冬木立　一路</t>
  </si>
  <si>
    <t>栄太郎</t>
    <rPh sb="0" eb="3">
      <t>エイタロウ</t>
    </rPh>
    <phoneticPr fontId="1"/>
  </si>
  <si>
    <t>納豆の好きと嫌ひが五十年　安博</t>
    <phoneticPr fontId="1"/>
  </si>
  <si>
    <t>安博</t>
  </si>
  <si>
    <t>敏行</t>
  </si>
  <si>
    <t>　トリプル</t>
    <phoneticPr fontId="1"/>
  </si>
  <si>
    <t xml:space="preserve">  </t>
    <phoneticPr fontId="1"/>
  </si>
  <si>
    <t>秋根</t>
    <rPh sb="0" eb="2">
      <t>アキネ</t>
    </rPh>
    <phoneticPr fontId="1"/>
  </si>
  <si>
    <t>佐藤</t>
    <rPh sb="0" eb="2">
      <t>サトウ</t>
    </rPh>
    <phoneticPr fontId="1"/>
  </si>
  <si>
    <t>神宮寺栄太郎杉山</t>
    <rPh sb="0" eb="3">
      <t>ジングウジ</t>
    </rPh>
    <rPh sb="3" eb="6">
      <t>エイタロウ</t>
    </rPh>
    <rPh sb="6" eb="8">
      <t>スギヤマ</t>
    </rPh>
    <phoneticPr fontId="1"/>
  </si>
  <si>
    <r>
      <t>ぼろ市や矯めつ眇めつ柿右衛門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</si>
  <si>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</si>
  <si>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はたけ道おなじ音符の霜柱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</si>
  <si>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r>
      <t>西域の姫の腕輪や兎の目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</si>
  <si>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柚子の実の日差し占めをり庭の隅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</si>
  <si>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背の骨を幾度なぞりぬ祖母の咳　知</t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</si>
  <si>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栄太郎一路</t>
    </r>
    <rPh sb="0" eb="1">
      <t>ユウ</t>
    </rPh>
    <rPh sb="1" eb="4">
      <t>エイタロウ</t>
    </rPh>
    <rPh sb="4" eb="6">
      <t>イチロ</t>
    </rPh>
    <phoneticPr fontId="1"/>
  </si>
  <si>
    <r>
      <t>神宮寺小口</t>
    </r>
    <r>
      <rPr>
        <b/>
        <sz val="11"/>
        <color theme="1"/>
        <rFont val="ＭＳ Ｐゴシック"/>
        <family val="3"/>
        <charset val="128"/>
        <scheme val="minor"/>
      </rPr>
      <t>杉山やすこ</t>
    </r>
    <rPh sb="0" eb="3">
      <t>ジングウジ</t>
    </rPh>
    <rPh sb="3" eb="5">
      <t>コグチ</t>
    </rPh>
    <rPh sb="5" eb="7">
      <t>スギヤマ</t>
    </rPh>
    <phoneticPr fontId="1"/>
  </si>
  <si>
    <t>鼻すすりすするラーメン冬銀河　一路</t>
  </si>
  <si>
    <t>栄太郎杉山</t>
    <rPh sb="0" eb="3">
      <t>エイタロウ</t>
    </rPh>
    <rPh sb="3" eb="5">
      <t>スギヤマ</t>
    </rPh>
    <phoneticPr fontId="1"/>
  </si>
  <si>
    <t>冬の雲湖を囲みて高からず　滿</t>
  </si>
  <si>
    <t>栄太郎</t>
    <rPh sb="0" eb="3">
      <t>エイタロウ</t>
    </rPh>
    <phoneticPr fontId="1"/>
  </si>
  <si>
    <t>初雪や山は夕日に燃えたちて　みちを</t>
  </si>
  <si>
    <t>小口</t>
    <rPh sb="0" eb="2">
      <t>コグチ</t>
    </rPh>
    <phoneticPr fontId="1"/>
  </si>
  <si>
    <t>木枯や児らの路地裏駈ける声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</si>
  <si>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</si>
  <si>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一笛や寒の深山木あらしむる　直</t>
  </si>
  <si>
    <t>やすこ</t>
    <phoneticPr fontId="1"/>
  </si>
  <si>
    <t>落葉焚き吾子は忽ち背をむけて　滿</t>
  </si>
  <si>
    <t>一郎</t>
    <rPh sb="0" eb="2">
      <t>イチロ</t>
    </rPh>
    <phoneticPr fontId="1"/>
  </si>
  <si>
    <t>うつた姫まだおしろひの間に合わぬ　知</t>
  </si>
  <si>
    <t>狼や曇り空へのメッセージ　亜仁子</t>
  </si>
  <si>
    <t>ゑのころの枯れて彷徨ふ風のなか　　栄太郎</t>
  </si>
  <si>
    <t>一路</t>
    <rPh sb="0" eb="2">
      <t>イチロ</t>
    </rPh>
    <phoneticPr fontId="1"/>
  </si>
  <si>
    <t>うつし世の痛みをひたに寒椿　直</t>
  </si>
  <si>
    <t>亜仁子</t>
    <rPh sb="0" eb="3">
      <t>アニコ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</si>
  <si>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</si>
  <si>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厳寒や仮想身分の捜査網　　和</t>
  </si>
  <si>
    <t>素振りする少女の目線冬椿　　和</t>
    <phoneticPr fontId="1"/>
  </si>
  <si>
    <t>冬帰郷駅に飛び交う里訛り　　和</t>
  </si>
  <si>
    <t>国民民主党103万円は空風　敏行</t>
  </si>
  <si>
    <t>公彦</t>
    <rPh sb="0" eb="2">
      <t>キミヒコ</t>
    </rPh>
    <phoneticPr fontId="1"/>
  </si>
  <si>
    <t>初雪や賢治の詩ではじまりぬ　やすこ</t>
  </si>
  <si>
    <t>新調のカシミヤセーター退院日　安博</t>
  </si>
  <si>
    <t>ひとひらの雪片待つや恋心　やすこ</t>
  </si>
  <si>
    <r>
      <t>榾抜いて煙草に寄する焚火かな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</si>
  <si>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</si>
  <si>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酒の粕炙りて今宵独り酒　</t>
    </r>
    <r>
      <rPr>
        <sz val="11"/>
        <color rgb="FFFF0000"/>
        <rFont val="ＭＳ Ｐゴシック"/>
        <family val="3"/>
        <charset val="128"/>
        <scheme val="minor"/>
      </rPr>
      <t>安博</t>
    </r>
    <phoneticPr fontId="1"/>
  </si>
  <si>
    <r>
      <t>雪吊りやシンセサイザー震わせり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</si>
  <si>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真ん中に卵をひとつおじや食ぶ</t>
    </r>
    <r>
      <rPr>
        <sz val="11"/>
        <color rgb="FFFF0000"/>
        <rFont val="ＭＳ Ｐゴシック"/>
        <family val="3"/>
        <charset val="128"/>
        <scheme val="minor"/>
      </rPr>
      <t>　紀宣</t>
    </r>
    <phoneticPr fontId="1"/>
  </si>
  <si>
    <t>つちたに jt 純一／紀宣</t>
    <phoneticPr fontId="1"/>
  </si>
  <si>
    <t>枯忍ひらり笑って終わりたい　　和</t>
  </si>
  <si>
    <t>杉山やすこ</t>
    <rPh sb="0" eb="2">
      <t>スギヤマ</t>
    </rPh>
    <phoneticPr fontId="1"/>
  </si>
  <si>
    <t>おおき葉の落ちて瞬く冬の星　みちを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</si>
  <si>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</si>
  <si>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朝市の良く笑ふ婆頬被　一路</t>
  </si>
  <si>
    <t>和　小口杉山</t>
    <rPh sb="0" eb="1">
      <t>ワ</t>
    </rPh>
    <rPh sb="2" eb="4">
      <t>コグチ</t>
    </rPh>
    <rPh sb="4" eb="6">
      <t>スギヤマ</t>
    </rPh>
    <phoneticPr fontId="1"/>
  </si>
  <si>
    <t>赤城より誘ひに来たる虎落笛　泰與</t>
  </si>
  <si>
    <t>栄太郎</t>
    <rPh sb="0" eb="3">
      <t>エイタロウ</t>
    </rPh>
    <phoneticPr fontId="1"/>
  </si>
  <si>
    <t>後ろ手に畔ゆく農夫頬被　一路</t>
  </si>
  <si>
    <t>和栄太郎やすこ</t>
    <rPh sb="0" eb="1">
      <t>ワ</t>
    </rPh>
    <rPh sb="1" eb="4">
      <t>エイタロウ</t>
    </rPh>
    <phoneticPr fontId="1"/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</si>
  <si>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</si>
  <si>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ふるさとに続く旅愁や寒夕焼　直</t>
  </si>
  <si>
    <t>あかあかと夕映しげき寒の森　直</t>
  </si>
  <si>
    <t>亜仁子</t>
    <rPh sb="0" eb="3">
      <t>アニコ</t>
    </rPh>
    <phoneticPr fontId="1"/>
  </si>
  <si>
    <t>和裕杉山</t>
    <rPh sb="0" eb="1">
      <t>ワ</t>
    </rPh>
    <rPh sb="1" eb="2">
      <t>ユウ</t>
    </rPh>
    <rPh sb="2" eb="4">
      <t>スギヤマ</t>
    </rPh>
    <phoneticPr fontId="1"/>
  </si>
  <si>
    <t>銀杏降る赤き鳥居の周りにも　泰與</t>
  </si>
  <si>
    <t>園児らの髪の毛乱る虎落笛　泰與</t>
  </si>
  <si>
    <t>土谷</t>
    <rPh sb="0" eb="2">
      <t>ツチタニ</t>
    </rPh>
    <phoneticPr fontId="1"/>
  </si>
  <si>
    <t>冬菊のこぼれ咲きたり金網塀　　栄太郎</t>
  </si>
  <si>
    <t>痛いほど握る盟友冬病棟　安博</t>
  </si>
  <si>
    <t>公彦</t>
    <rPh sb="0" eb="2">
      <t>キミヒコ</t>
    </rPh>
    <phoneticPr fontId="1"/>
  </si>
  <si>
    <t>縁側に野良の猫ゐる冬日向　祐</t>
  </si>
  <si>
    <t>心とは何かを学ぶ年の暮　亜仁子</t>
  </si>
  <si>
    <t>焼藷のダメ押しとなる口やけど　昼顔</t>
  </si>
  <si>
    <t>秋根</t>
    <rPh sb="0" eb="2">
      <t>アキネ</t>
    </rPh>
    <phoneticPr fontId="1"/>
  </si>
  <si>
    <r>
      <t>散り積もるポプラ並木の落葉踏む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</si>
  <si>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</si>
  <si>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落人の生業険し兎罠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</si>
  <si>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早々に浮かべる五個の柚子?ぎる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</si>
  <si>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粕汁やしばし崩れる顔と顔</t>
    </r>
    <r>
      <rPr>
        <sz val="11"/>
        <color rgb="FFFF0000"/>
        <rFont val="ＭＳ Ｐゴシック"/>
        <family val="3"/>
        <charset val="128"/>
        <scheme val="minor"/>
      </rPr>
      <t>　安博</t>
    </r>
    <phoneticPr fontId="1"/>
  </si>
  <si>
    <t>強くあり続ける為に熊眠る　亜仁子</t>
  </si>
  <si>
    <t>許されぬ罪の重さぞ朴落葉　　和</t>
  </si>
  <si>
    <t>（土）</t>
    <rPh sb="1" eb="2">
      <t>ド</t>
    </rPh>
    <phoneticPr fontId="1"/>
  </si>
  <si>
    <t>（日）</t>
    <rPh sb="1" eb="2">
      <t>ニチ</t>
    </rPh>
    <phoneticPr fontId="1"/>
  </si>
  <si>
    <t>冬ざるる骸に騒ぐ烏どち　滿</t>
  </si>
  <si>
    <t>土谷やすこ一路</t>
    <rPh sb="0" eb="2">
      <t>ツチタニ</t>
    </rPh>
    <rPh sb="5" eb="7">
      <t>イチロ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</si>
  <si>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ツチタニ</t>
    </rPh>
    <rPh sb="4" eb="6">
      <t>スギヤマ</t>
    </rPh>
    <rPh sb="6" eb="8">
      <t>イチロ</t>
    </rPh>
    <phoneticPr fontId="1"/>
  </si>
  <si>
    <t>（木）　　6</t>
    <rPh sb="1" eb="2">
      <t>モク</t>
    </rPh>
    <phoneticPr fontId="1"/>
  </si>
  <si>
    <t>一路</t>
    <rPh sb="0" eb="2">
      <t>イチロ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</si>
  <si>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ツチタニ</t>
    </rPh>
    <rPh sb="2" eb="5">
      <t>エイタロウ</t>
    </rPh>
    <phoneticPr fontId="1"/>
  </si>
  <si>
    <t>寒風のあおぞら見上げ歩きけり　　栄太郎</t>
  </si>
  <si>
    <t>やすこ</t>
    <phoneticPr fontId="1"/>
  </si>
  <si>
    <t>公彦神宮寺やすこ</t>
    <rPh sb="0" eb="2">
      <t>キミヒコ</t>
    </rPh>
    <rPh sb="2" eb="5">
      <t>ジングウジ</t>
    </rPh>
    <phoneticPr fontId="1"/>
  </si>
  <si>
    <t>聞き耳を立てうとうと白兎　一路</t>
  </si>
  <si>
    <t>杉山</t>
    <rPh sb="0" eb="2">
      <t>スギヤマ</t>
    </rPh>
    <phoneticPr fontId="1"/>
  </si>
  <si>
    <t>強かに生きて因幡の白兎　一路</t>
  </si>
  <si>
    <t>栄太郎</t>
    <rPh sb="0" eb="3">
      <t>エイタロウ</t>
    </rPh>
    <phoneticPr fontId="1"/>
  </si>
  <si>
    <t>土谷</t>
    <rPh sb="0" eb="2">
      <t>ツチタニ</t>
    </rPh>
    <phoneticPr fontId="1"/>
  </si>
  <si>
    <t>紀宣</t>
    <rPh sb="0" eb="1">
      <t>キ</t>
    </rPh>
    <rPh sb="1" eb="2">
      <t>セン</t>
    </rPh>
    <phoneticPr fontId="1"/>
  </si>
  <si>
    <t>小口栄太郎</t>
    <rPh sb="0" eb="2">
      <t>コグチ</t>
    </rPh>
    <rPh sb="2" eb="5">
      <t>エイタロウ</t>
    </rPh>
    <phoneticPr fontId="1"/>
  </si>
  <si>
    <r>
      <t>秋根</t>
    </r>
    <r>
      <rPr>
        <b/>
        <sz val="11"/>
        <color rgb="FFFF0000"/>
        <rFont val="ＭＳ Ｐゴシック"/>
        <family val="3"/>
        <charset val="128"/>
        <scheme val="minor"/>
      </rPr>
      <t>公彦</t>
    </r>
    <r>
      <rPr>
        <sz val="11"/>
        <color rgb="FFFF0000"/>
        <rFont val="ＭＳ Ｐゴシック"/>
        <family val="3"/>
        <charset val="128"/>
        <scheme val="minor"/>
      </rPr>
      <t>小口杉山</t>
    </r>
    <rPh sb="0" eb="2">
      <t>アキネ</t>
    </rPh>
    <rPh sb="2" eb="4">
      <t>キミヒコ</t>
    </rPh>
    <rPh sb="4" eb="6">
      <t>コグチ</t>
    </rPh>
    <rPh sb="6" eb="8">
      <t>スギヤマ</t>
    </rPh>
    <phoneticPr fontId="1"/>
  </si>
  <si>
    <t>（金）　　５</t>
    <rPh sb="1" eb="2">
      <t>キン</t>
    </rPh>
    <phoneticPr fontId="1"/>
  </si>
  <si>
    <r>
      <t>初雪や色あるものを黙らせり　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</si>
  <si>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rPr>
        <sz val="11"/>
        <color rgb="FF080809"/>
        <rFont val="ＭＳ Ｐゴシック"/>
        <family val="3"/>
        <charset val="128"/>
      </rPr>
      <t>冬耕の人に手を振る熱気球　</t>
    </r>
    <r>
      <rPr>
        <sz val="11"/>
        <color rgb="FFFF0000"/>
        <rFont val="ＭＳ Ｐゴシック"/>
        <family val="3"/>
        <charset val="128"/>
      </rPr>
      <t>安博</t>
    </r>
    <phoneticPr fontId="1"/>
  </si>
  <si>
    <r>
      <rPr>
        <sz val="11"/>
        <color rgb="FF080809"/>
        <rFont val="ＭＳ Ｐゴシック"/>
        <family val="3"/>
        <charset val="128"/>
      </rPr>
      <t>位ある古木に鷹の止まりけり　</t>
    </r>
    <r>
      <rPr>
        <sz val="11"/>
        <color rgb="FFFF0000"/>
        <rFont val="ＭＳ Ｐゴシック"/>
        <family val="3"/>
        <charset val="128"/>
      </rPr>
      <t>泰與</t>
    </r>
    <phoneticPr fontId="1"/>
  </si>
  <si>
    <r>
      <t>足つるる夜半の目覚めからつ風　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</si>
  <si>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もう少し長生きしたき寒の灸　　和</t>
  </si>
  <si>
    <r>
      <t>一路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</si>
  <si>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五冊目の五年日記や日記果つ　　和</t>
  </si>
  <si>
    <t>やすこ</t>
    <phoneticPr fontId="1"/>
  </si>
  <si>
    <r>
      <t>杖を曳く婆も馬券を有馬記念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</si>
  <si>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</si>
  <si>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ゴール前若狼の雪崩込み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</si>
  <si>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二日目の塩梅宜し大根漬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</si>
  <si>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冬至湯や柚揉めばかをる泡となり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</si>
  <si>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何もかも句にする仲間牡丹鍋　安博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</si>
  <si>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知子</t>
    </r>
    <rPh sb="0" eb="2">
      <t>キミヒコ</t>
    </rPh>
    <rPh sb="2" eb="5">
      <t>アニコ</t>
    </rPh>
    <rPh sb="5" eb="7">
      <t>トモコ</t>
    </rPh>
    <phoneticPr fontId="1"/>
  </si>
  <si>
    <t>春支度笑って長生きするからね　　和</t>
  </si>
  <si>
    <t>杉山</t>
    <rPh sb="0" eb="2">
      <t>スギヤマ</t>
    </rPh>
    <phoneticPr fontId="1"/>
  </si>
  <si>
    <t>　トリプル</t>
    <phoneticPr fontId="1"/>
  </si>
  <si>
    <t>冬三日月何にも媚びず阿らず　　和</t>
  </si>
  <si>
    <t>注連作胡座の下に藁伸ばし　滿</t>
  </si>
  <si>
    <t>一路</t>
    <rPh sb="0" eb="2">
      <t>イチロ</t>
    </rPh>
    <phoneticPr fontId="1"/>
  </si>
  <si>
    <t>薄き皺用水桶の初氷　みちを</t>
  </si>
  <si>
    <t>公彦やすこ昼顔</t>
    <rPh sb="0" eb="2">
      <t>キミヒコ</t>
    </rPh>
    <rPh sb="5" eb="7">
      <t>ヒルガオ</t>
    </rPh>
    <phoneticPr fontId="1"/>
  </si>
  <si>
    <t>焼藷のしとどの蜜に指を舐め　昼顔</t>
  </si>
  <si>
    <t>杉山やすこ</t>
    <rPh sb="0" eb="2">
      <t>スギヤマ</t>
    </rPh>
    <phoneticPr fontId="1"/>
  </si>
  <si>
    <t>焼藷の黄金に憂さを忘れけり　昼顔</t>
  </si>
  <si>
    <t>白き実の揺るるばかりの冬木かな　　栄太郎</t>
  </si>
  <si>
    <t>亜仁子小口杉山</t>
    <rPh sb="0" eb="3">
      <t>アニコ</t>
    </rPh>
    <rPh sb="3" eb="5">
      <t>コグチ</t>
    </rPh>
    <rPh sb="5" eb="7">
      <t>スギヤマ</t>
    </rPh>
    <phoneticPr fontId="1"/>
  </si>
  <si>
    <t>指先に痛さ募りし冬の朝　泰與</t>
  </si>
  <si>
    <t>ボロ市のレコードジャケット微笑みぬ 公彦</t>
  </si>
  <si>
    <t>栄太郎</t>
    <rPh sb="0" eb="3">
      <t>エイタロウ</t>
    </rPh>
    <phoneticPr fontId="1"/>
  </si>
  <si>
    <t>古びたるチェロのケースや寒の月　直</t>
  </si>
  <si>
    <t>亜仁子</t>
    <rPh sb="0" eb="3">
      <t>アニコ</t>
    </rPh>
    <phoneticPr fontId="1"/>
  </si>
  <si>
    <t>大ぶりなぽぷら落葉を踏み行けり　　栄太郎</t>
  </si>
  <si>
    <t>やすこ</t>
    <phoneticPr fontId="1"/>
  </si>
  <si>
    <t>杣人の厚きもてなし兎汁　一路</t>
  </si>
  <si>
    <t>杉山昼顔</t>
    <rPh sb="0" eb="2">
      <t>スギヤマ</t>
    </rPh>
    <rPh sb="2" eb="4">
      <t>ヒルガオ</t>
    </rPh>
    <phoneticPr fontId="1"/>
  </si>
  <si>
    <t>公彦やすこ</t>
    <rPh sb="0" eb="2">
      <t>キミヒコ</t>
    </rPh>
    <phoneticPr fontId="1"/>
  </si>
  <si>
    <t>(水）</t>
    <rPh sb="1" eb="2">
      <t>スイ</t>
    </rPh>
    <phoneticPr fontId="1"/>
  </si>
  <si>
    <t>柚子湯たて清らかになる命かな　やすこ</t>
  </si>
  <si>
    <t>墓石の言葉それぞれ石蕗の花　安博</t>
  </si>
  <si>
    <t>岩根</t>
    <rPh sb="0" eb="2">
      <t>イワネ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</si>
  <si>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4">
      <t>エイタロウ</t>
    </rPh>
    <rPh sb="4" eb="6">
      <t>スギヤマ</t>
    </rPh>
    <phoneticPr fontId="1"/>
  </si>
  <si>
    <t>深々と地鳴りさせつつ山眠る　直</t>
  </si>
  <si>
    <t>亜仁子やすこ</t>
    <rPh sb="0" eb="3">
      <t>アニコ</t>
    </rPh>
    <phoneticPr fontId="1"/>
  </si>
  <si>
    <t>和岩根栄太郎</t>
    <rPh sb="0" eb="1">
      <t>ワ</t>
    </rPh>
    <rPh sb="1" eb="3">
      <t>イワネ</t>
    </rPh>
    <rPh sb="3" eb="6">
      <t>エイタロウ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</si>
  <si>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</si>
  <si>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濯ぎもの干すや眩しき冬至の日　　栄太郎</t>
  </si>
  <si>
    <t>殉教の浜に風花炎ゆるごと　直</t>
  </si>
  <si>
    <t>一路知子</t>
    <rPh sb="0" eb="2">
      <t>イチロ</t>
    </rPh>
    <rPh sb="2" eb="4">
      <t>トモコ</t>
    </rPh>
    <phoneticPr fontId="1"/>
  </si>
  <si>
    <t>ひつじ田を漁る烏の百二百　一路</t>
  </si>
  <si>
    <t>まんさくの枯葉のままに冬木の芽　　栄太郎</t>
  </si>
  <si>
    <t>冬晴や阿蘇の鳶の急降下　直</t>
  </si>
  <si>
    <t>ひつじ穂の倒れ田圃の深眠り　一路</t>
  </si>
  <si>
    <r>
      <t>岩根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イワネ</t>
    </rPh>
    <phoneticPr fontId="1"/>
  </si>
  <si>
    <t> 献立のめぐり厨の隙間風　滿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</si>
  <si>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イチロ</t>
    </rPh>
    <rPh sb="2" eb="4">
      <t>トモコ</t>
    </rPh>
    <phoneticPr fontId="1"/>
  </si>
  <si>
    <t>きのふけふ音色等しき虎落笛　滿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</si>
  <si>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やすこ知子</t>
    </r>
    <rPh sb="0" eb="3">
      <t>アニコ</t>
    </rPh>
    <rPh sb="6" eb="8">
      <t>トモコ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</si>
  <si>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</si>
  <si>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杉山栄太郎</t>
    <rPh sb="0" eb="2">
      <t>スギヤマ</t>
    </rPh>
    <rPh sb="2" eb="5">
      <t>エイタロウ</t>
    </rPh>
    <phoneticPr fontId="1"/>
  </si>
  <si>
    <t>星の夜の旋盤うなる師走かな　みちを</t>
  </si>
  <si>
    <t>音たてて地球（ほし）のささくれ霜柱 　昼顔</t>
  </si>
  <si>
    <t>もどかしく青空見やぐ冬の夕　泰與</t>
  </si>
  <si>
    <t>澄み澄みて櫛に増しゆく木の葉髪　直</t>
  </si>
  <si>
    <t>街の灯に影絵の如く枯木立　一路</t>
  </si>
  <si>
    <t>煮崩れて冬至かぼちゃの甘き汁　やすこ</t>
  </si>
  <si>
    <t>杉山栄太郎一路やすこ</t>
    <rPh sb="0" eb="2">
      <t>スギヤマ</t>
    </rPh>
    <rPh sb="2" eb="5">
      <t>エイタロウ</t>
    </rPh>
    <rPh sb="5" eb="7">
      <t>イチロ</t>
    </rPh>
    <phoneticPr fontId="1"/>
  </si>
  <si>
    <t>永眠は溶けてゆくこと雪達磨 　 信治</t>
  </si>
  <si>
    <r>
      <t>朝窓に一夜に成りし樹氷林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</si>
  <si>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和</t>
    <rPh sb="0" eb="1">
      <t>ワ</t>
    </rPh>
    <phoneticPr fontId="1"/>
  </si>
  <si>
    <r>
      <t>路面濡れ光る朝やしぐれ虹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</si>
  <si>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もののふの顔して釣らる冬鯰　</t>
    </r>
    <r>
      <rPr>
        <sz val="11"/>
        <color rgb="FFFF0000"/>
        <rFont val="ＭＳ Ｐゴシック"/>
        <family val="3"/>
        <charset val="128"/>
      </rPr>
      <t>泰與</t>
    </r>
    <phoneticPr fontId="1"/>
  </si>
  <si>
    <r>
      <rPr>
        <sz val="11"/>
        <color rgb="FF080809"/>
        <rFont val="ＭＳ Ｐゴシック"/>
        <family val="3"/>
        <charset val="128"/>
      </rPr>
      <t>日向ぼこ地球も自転しています　　</t>
    </r>
    <r>
      <rPr>
        <sz val="11"/>
        <color rgb="FFFF0000"/>
        <rFont val="ＭＳ Ｐゴシック"/>
        <family val="3"/>
        <charset val="128"/>
      </rPr>
      <t>雄一郎</t>
    </r>
    <phoneticPr fontId="1"/>
  </si>
  <si>
    <t>水仙や君の心に送るキス　亜仁子</t>
  </si>
  <si>
    <t>やすこ</t>
    <phoneticPr fontId="1"/>
  </si>
  <si>
    <t>杉山一路やすこ</t>
    <rPh sb="0" eb="2">
      <t>スギヤマ</t>
    </rPh>
    <rPh sb="2" eb="4">
      <t>イチロ</t>
    </rPh>
    <phoneticPr fontId="1"/>
  </si>
  <si>
    <t>深々と業を沈めて冬至風呂　祐</t>
  </si>
  <si>
    <t>栄太郎やすこ</t>
    <rPh sb="0" eb="3">
      <t>エイタロウ</t>
    </rPh>
    <phoneticPr fontId="1"/>
  </si>
  <si>
    <t>大橋を渡り南座ゆりかもめ　　栄太郎</t>
  </si>
  <si>
    <t>一路</t>
    <rPh sb="0" eb="2">
      <t>イチロ</t>
    </rPh>
    <phoneticPr fontId="1"/>
  </si>
  <si>
    <t>木枯らしやひたすら枝を剪り落とす　滿</t>
  </si>
  <si>
    <t>（金）</t>
    <rPh sb="1" eb="2">
      <t>キン</t>
    </rPh>
    <phoneticPr fontId="1"/>
  </si>
  <si>
    <t>値上がりの手紙の遅き師走かな　安博</t>
    <phoneticPr fontId="1"/>
  </si>
  <si>
    <t>公彦一路</t>
    <rPh sb="0" eb="2">
      <t>キミヒコ</t>
    </rPh>
    <rPh sb="2" eb="4">
      <t>イチロ</t>
    </rPh>
    <phoneticPr fontId="1"/>
  </si>
  <si>
    <t>映画見て柔らかくなるクリスマス　やすこ</t>
  </si>
  <si>
    <t>亜仁子</t>
    <rPh sb="0" eb="3">
      <t>アニコ</t>
    </rPh>
    <phoneticPr fontId="1"/>
  </si>
  <si>
    <t>冬麗口笛と剪る松の枝　滿</t>
  </si>
  <si>
    <t>色めかし電気炬燵に並ぶ脚　一路</t>
  </si>
  <si>
    <t>極寒の晴天見えず仄かな火 敏行</t>
  </si>
  <si>
    <t>学童の社会科授業落葉掃き　　和</t>
  </si>
  <si>
    <t>杉山栄太郎</t>
    <rPh sb="0" eb="2">
      <t>スギヤマ</t>
    </rPh>
    <rPh sb="2" eb="5">
      <t>エイタロウ</t>
    </rPh>
    <phoneticPr fontId="1"/>
  </si>
  <si>
    <t>特攻を送りし父も聖菓買ひ　やすこ</t>
  </si>
  <si>
    <t>枯草や誤算だらけの人の世よ　泰與</t>
  </si>
  <si>
    <r>
      <rPr>
        <sz val="11"/>
        <color rgb="FF080809"/>
        <rFont val="ＭＳ Ｐゴシック"/>
        <family val="3"/>
        <charset val="128"/>
      </rPr>
      <t>サンタ待ち窓辺に眠る吾子の夢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</si>
  <si>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カップルの街にくり出す聖夜かな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</si>
  <si>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</si>
  <si>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戦地にも生まれる命クリスマス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</si>
  <si>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小ぢんまりとショートケーキのイブの夜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</si>
  <si>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日めくりの残り片手や年迫る　　和</t>
  </si>
  <si>
    <t>裕</t>
    <rPh sb="0" eb="1">
      <t>ユウ</t>
    </rPh>
    <phoneticPr fontId="1"/>
  </si>
  <si>
    <t>川下り差しつ差されつ炬燵舟　一路</t>
  </si>
  <si>
    <t>杉山</t>
    <rPh sb="0" eb="2">
      <t>スギヤマ</t>
    </rPh>
    <phoneticPr fontId="1"/>
  </si>
  <si>
    <r>
      <t>神宮寺一路和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知子</t>
    </r>
    <rPh sb="0" eb="3">
      <t>ジングウジ</t>
    </rPh>
    <rPh sb="3" eb="5">
      <t>イチロ</t>
    </rPh>
    <rPh sb="5" eb="6">
      <t>ワ</t>
    </rPh>
    <rPh sb="6" eb="8">
      <t>スギヤマ</t>
    </rPh>
    <rPh sb="8" eb="10">
      <t>トモコ</t>
    </rPh>
    <phoneticPr fontId="1"/>
  </si>
  <si>
    <t>公彦和知子</t>
    <rPh sb="0" eb="2">
      <t>キミヒコ</t>
    </rPh>
    <rPh sb="2" eb="3">
      <t>ワ</t>
    </rPh>
    <rPh sb="3" eb="5">
      <t>トモコ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</si>
  <si>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4">
      <t>イチロ</t>
    </rPh>
    <rPh sb="4" eb="6">
      <t>トモコ</t>
    </rPh>
    <phoneticPr fontId="1"/>
  </si>
  <si>
    <t>（月）　　5</t>
    <rPh sb="1" eb="2">
      <t>ゲツ</t>
    </rPh>
    <phoneticPr fontId="1"/>
  </si>
  <si>
    <t>人混みを抜けて通りぬ年の市 公彦</t>
  </si>
  <si>
    <t>栄太郎</t>
    <rPh sb="0" eb="3">
      <t>エイタロウ</t>
    </rPh>
    <phoneticPr fontId="1"/>
  </si>
  <si>
    <t>冬日背に思案してをり句の推敲　　栄太郎</t>
  </si>
  <si>
    <t>龍の玉あだ名呼び合ふ友の腹　滿</t>
  </si>
  <si>
    <t>（土）</t>
    <rPh sb="1" eb="2">
      <t>ド</t>
    </rPh>
    <phoneticPr fontId="1"/>
  </si>
  <si>
    <t>（日）</t>
    <rPh sb="1" eb="2">
      <t>ニチ</t>
    </rPh>
    <phoneticPr fontId="1"/>
  </si>
  <si>
    <t>公彦裕</t>
    <rPh sb="0" eb="2">
      <t>キミヒコ</t>
    </rPh>
    <rPh sb="2" eb="3">
      <t>ユウ</t>
    </rPh>
    <phoneticPr fontId="1"/>
  </si>
  <si>
    <t>山越えの雲の膨らみ雪催　一路</t>
  </si>
  <si>
    <t>磔像の爛るる聖夜ウクライナ　直</t>
  </si>
  <si>
    <t>やすこ</t>
    <phoneticPr fontId="1"/>
  </si>
  <si>
    <t>明治女の小言のごとき玉霰　知</t>
  </si>
  <si>
    <t>告られて初めてキスのクリスマス　　和</t>
  </si>
  <si>
    <t>それぞれの想いひ出めぐり賀状書く　　栄太郎</t>
  </si>
  <si>
    <t>裕杉山</t>
    <rPh sb="0" eb="1">
      <t>ユウ</t>
    </rPh>
    <rPh sb="1" eb="3">
      <t>スギヤマ</t>
    </rPh>
    <phoneticPr fontId="1"/>
  </si>
  <si>
    <t>聖夜会酔つた振りしてプロポーズ　一路</t>
  </si>
  <si>
    <t>公彦</t>
    <rPh sb="0" eb="2">
      <t>キミヒコ</t>
    </rPh>
    <phoneticPr fontId="1"/>
  </si>
  <si>
    <t>変はり映へしない夕餉やクリスマス　昼顔</t>
  </si>
  <si>
    <t>宙見上ぐ小さき一輪冬菫　　和</t>
  </si>
  <si>
    <t>ホスピスのサンタ白衣に赤帽子　知</t>
  </si>
  <si>
    <t>おのおのに蝋燭一本クリスマス　直</t>
  </si>
  <si>
    <t>不揃いの心合わせてクリスマス　美佐子</t>
  </si>
  <si>
    <r>
      <rPr>
        <sz val="11"/>
        <color rgb="FF080809"/>
        <rFont val="ＭＳ Ｐゴシック"/>
        <family val="3"/>
        <charset val="128"/>
      </rPr>
      <t>大掃除古き手帳の罠に落ち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</si>
  <si>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聖菓切る子らの取り合ふ菓子サンタ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</si>
  <si>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聖菓切るチョコの人形切らぬやう</t>
    </r>
    <r>
      <rPr>
        <sz val="11"/>
        <color rgb="FFFF0000"/>
        <rFont val="ＭＳ Ｐゴシック"/>
        <family val="3"/>
        <charset val="128"/>
        <scheme val="minor"/>
      </rPr>
      <t>　紀宣</t>
    </r>
    <phoneticPr fontId="1"/>
  </si>
  <si>
    <r>
      <t>産土や注連張り替える御神木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</si>
  <si>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公彦やすこ栄太郎</t>
    <rPh sb="0" eb="2">
      <t>キミヒコ</t>
    </rPh>
    <rPh sb="5" eb="8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</si>
  <si>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やすこ栄太郎亜仁子</t>
    </r>
    <rPh sb="0" eb="2">
      <t>キミヒコ</t>
    </rPh>
    <rPh sb="2" eb="3">
      <t>ワ</t>
    </rPh>
    <rPh sb="6" eb="9">
      <t>エイタロウ</t>
    </rPh>
    <rPh sb="9" eb="12">
      <t>アニコ</t>
    </rPh>
    <phoneticPr fontId="1"/>
  </si>
  <si>
    <t>（火）　　9</t>
    <rPh sb="1" eb="2">
      <t>カ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</si>
  <si>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和杉山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3">
      <t>ワ</t>
    </rPh>
    <rPh sb="3" eb="5">
      <t>スギヤマ</t>
    </rPh>
    <rPh sb="5" eb="8">
      <t>アニコ</t>
    </rPh>
    <phoneticPr fontId="1"/>
  </si>
  <si>
    <t>献灯の赤きキャンドル聖夜かな　浩正</t>
  </si>
  <si>
    <t>栄太郎</t>
    <rPh sb="0" eb="3">
      <t>エイタロウ</t>
    </rPh>
    <phoneticPr fontId="1"/>
  </si>
  <si>
    <t>七人に一人が貧困飾売 公彦</t>
  </si>
  <si>
    <t>電飾に目の眩む街クリスマス　昼顔</t>
  </si>
  <si>
    <t>一路</t>
    <rPh sb="0" eb="2">
      <t>イチロ</t>
    </rPh>
    <phoneticPr fontId="1"/>
  </si>
  <si>
    <r>
      <t>美佐子土谷和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ミサコ</t>
    </rPh>
    <rPh sb="3" eb="5">
      <t>ツチタニ</t>
    </rPh>
    <rPh sb="5" eb="6">
      <t>ワ</t>
    </rPh>
    <rPh sb="6" eb="8">
      <t>イチロ</t>
    </rPh>
    <rPh sb="8" eb="11">
      <t>エイタロウ</t>
    </rPh>
    <phoneticPr fontId="1"/>
  </si>
  <si>
    <t>疲れ折る洗濯ばさみ寒の入　滿</t>
  </si>
  <si>
    <t>クリスマス心の中に感謝かな　亜仁子</t>
  </si>
  <si>
    <t>野仏や冬ざれの野を旅の人　直</t>
  </si>
  <si>
    <t>蕪むけばなほ汚れ無き白さかな　一路</t>
  </si>
  <si>
    <t>土谷一路栄太郎杉山</t>
    <rPh sb="0" eb="2">
      <t>ツチタニ</t>
    </rPh>
    <rPh sb="2" eb="4">
      <t>イチロ</t>
    </rPh>
    <rPh sb="4" eb="7">
      <t>エイタロウ</t>
    </rPh>
    <rPh sb="7" eb="9">
      <t>スギヤマ</t>
    </rPh>
    <phoneticPr fontId="1"/>
  </si>
  <si>
    <t>公彦土谷</t>
    <rPh sb="0" eb="2">
      <t>キミヒコ</t>
    </rPh>
    <rPh sb="2" eb="4">
      <t>ツチタニ</t>
    </rPh>
    <phoneticPr fontId="1"/>
  </si>
  <si>
    <t>太宰戀う津軽の山野雪礫　やすこ</t>
  </si>
  <si>
    <t>土谷</t>
    <rPh sb="0" eb="2">
      <t>ツチタニ</t>
    </rPh>
    <phoneticPr fontId="1"/>
  </si>
  <si>
    <t>箸休め箸の止まらぬ蕪漬　一路</t>
  </si>
  <si>
    <t>御仏の御縁の錠や冬うらら　みちを</t>
  </si>
  <si>
    <r>
      <rPr>
        <sz val="11"/>
        <color rgb="FF080809"/>
        <rFont val="ＭＳ Ｐゴシック"/>
        <family val="3"/>
        <charset val="128"/>
      </rPr>
      <t>うなだるる待合室や流行風邪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</si>
  <si>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ぴちぱちと米の囁き寒仕込み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</si>
  <si>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t>和</t>
    <rPh sb="0" eb="1">
      <t>ワ</t>
    </rPh>
    <phoneticPr fontId="1"/>
  </si>
  <si>
    <r>
      <t>妻買いし冬至南瓜の小さかり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</si>
  <si>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rPr>
        <sz val="11"/>
        <color rgb="FF080809"/>
        <rFont val="ＭＳ Ｐゴシック"/>
        <family val="3"/>
        <charset val="128"/>
      </rPr>
      <t>納め句座〆は挨拶句となりて　</t>
    </r>
    <r>
      <rPr>
        <sz val="11"/>
        <color rgb="FFFF0000"/>
        <rFont val="ＭＳ Ｐゴシック"/>
        <family val="3"/>
        <charset val="128"/>
      </rPr>
      <t>紀宣</t>
    </r>
    <phoneticPr fontId="1"/>
  </si>
  <si>
    <t>先急ぐ老ひの人なり息白し　　栄太郎</t>
  </si>
  <si>
    <t>凩や粋がる奴のオープンカー　　和</t>
  </si>
  <si>
    <t>栄太郎</t>
    <rPh sb="0" eb="3">
      <t>エイタロウ</t>
    </rPh>
    <phoneticPr fontId="1"/>
  </si>
  <si>
    <t>余命なき吾にも大志冬銀河　　和</t>
  </si>
  <si>
    <t>杉山</t>
    <rPh sb="0" eb="2">
      <t>スギヤマ</t>
    </rPh>
    <phoneticPr fontId="1"/>
  </si>
  <si>
    <t>冬の鵙なにを悲しう鳴きまする　祐</t>
  </si>
  <si>
    <t>公彦</t>
    <rPh sb="0" eb="2">
      <t>キミヒコ</t>
    </rPh>
    <phoneticPr fontId="1"/>
  </si>
  <si>
    <t>化野の仏八千風花す　みちを</t>
  </si>
  <si>
    <t>上州の風にかしずく冬の山　泰與</t>
  </si>
  <si>
    <t>少年よ心に大樹冬銀河　やすこ</t>
  </si>
  <si>
    <r>
      <t>跡取りの途絶えし屋敷冬椿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</si>
  <si>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</si>
  <si>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冬至湯や我が干支の年あと五日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</si>
  <si>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新藁を叩き注連綯ふ年男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</si>
  <si>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r>
      <rPr>
        <sz val="11"/>
        <color rgb="FF080809"/>
        <rFont val="ＭＳ Ｐゴシック"/>
        <family val="3"/>
        <charset val="128"/>
      </rPr>
      <t>数え日や晴着を選ぶ楽しみも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</si>
  <si>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t>買い物のメモに書き足し年迫る　　和</t>
  </si>
  <si>
    <t>栄太郎</t>
    <rPh sb="0" eb="3">
      <t>エイタロウ</t>
    </rPh>
    <phoneticPr fontId="1"/>
  </si>
  <si>
    <t>年の暮買い物リストは二枚目に　　和</t>
    <rPh sb="16" eb="17">
      <t>ワ</t>
    </rPh>
    <phoneticPr fontId="1"/>
  </si>
  <si>
    <t>杉山</t>
    <rPh sb="0" eb="2">
      <t>スギヤマ</t>
    </rPh>
    <phoneticPr fontId="1"/>
  </si>
  <si>
    <t>静けさも平和の証雪シンシン　敏行</t>
  </si>
  <si>
    <t>公彦</t>
    <rPh sb="0" eb="2">
      <t>キミヒコ</t>
    </rPh>
    <phoneticPr fontId="1"/>
  </si>
  <si>
    <t>ひだまりに力溜めをるゆりかもめ　みちを</t>
  </si>
  <si>
    <t>人の世はもろくて倔し能登の冬　やすこ</t>
  </si>
  <si>
    <t>冬の海水俣病の碑を抱く　直</t>
  </si>
  <si>
    <t>一面の雪にやすらふ社かな　泰與</t>
  </si>
  <si>
    <t>凍雪を踏む音響く能登想ふ　やすこ</t>
  </si>
  <si>
    <r>
      <rPr>
        <sz val="11"/>
        <color rgb="FF080809"/>
        <rFont val="ＭＳ Ｐゴシック"/>
        <family val="3"/>
        <charset val="128"/>
      </rPr>
      <t>ズーム句会モニター越しの年忘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</si>
  <si>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r>
      <t>校庭の静寂となりぬ冬休み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</si>
  <si>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</si>
  <si>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雁木道すれ違ふのち名の浮かび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</si>
  <si>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注連綯ふや長老の手のひらの皺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</si>
  <si>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着ぶくれて角打ちの席譲合い　　和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</si>
  <si>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</si>
  <si>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スギヤマ</t>
    </rPh>
    <phoneticPr fontId="1"/>
  </si>
  <si>
    <t>公彦土谷やすこ</t>
    <rPh sb="0" eb="2">
      <t>キミヒコ</t>
    </rPh>
    <rPh sb="2" eb="4">
      <t>ツチタニ</t>
    </rPh>
    <phoneticPr fontId="1"/>
  </si>
  <si>
    <r>
      <t>美佐子土谷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ミサコ</t>
    </rPh>
    <rPh sb="3" eb="5">
      <t>ツチタニ</t>
    </rPh>
    <rPh sb="5" eb="7">
      <t>イチロ</t>
    </rPh>
    <phoneticPr fontId="1"/>
  </si>
  <si>
    <t>白き実をからす啄む霜の晴れ　　栄太郎</t>
  </si>
  <si>
    <t>杉山</t>
    <rPh sb="0" eb="2">
      <t>スギヤマ</t>
    </rPh>
    <phoneticPr fontId="1"/>
  </si>
  <si>
    <t>ちさき命大きな愛に聖誕祭　　美音</t>
  </si>
  <si>
    <t>やすこ</t>
    <phoneticPr fontId="1"/>
  </si>
  <si>
    <t xml:space="preserve">長井美佐子　向瀬美音
</t>
    <phoneticPr fontId="1"/>
  </si>
  <si>
    <t>美佐子</t>
    <rPh sb="0" eb="3">
      <t>ミサコ</t>
    </rPh>
    <phoneticPr fontId="1"/>
  </si>
  <si>
    <t>美音</t>
    <rPh sb="0" eb="2">
      <t>ミネ</t>
    </rPh>
    <phoneticPr fontId="1"/>
  </si>
  <si>
    <t>（月）</t>
    <rPh sb="1" eb="2">
      <t>ゲツ</t>
    </rPh>
    <phoneticPr fontId="1"/>
  </si>
  <si>
    <r>
      <t>藤沢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フジサワ</t>
    </rPh>
    <rPh sb="2" eb="5">
      <t>エイタロウ</t>
    </rPh>
    <phoneticPr fontId="1"/>
  </si>
  <si>
    <t>凍蝶の翅より空の青さかな　紀宣</t>
  </si>
  <si>
    <t>亜仁子</t>
    <rPh sb="0" eb="3">
      <t>アニコ</t>
    </rPh>
    <phoneticPr fontId="1"/>
  </si>
  <si>
    <t>公彦土谷杉山</t>
    <rPh sb="0" eb="2">
      <t>キミヒコ</t>
    </rPh>
    <rPh sb="2" eb="4">
      <t>ツチタニ</t>
    </rPh>
    <rPh sb="4" eb="6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</si>
  <si>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</si>
  <si>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イルミネーションその上を寒昴　紀宣</t>
  </si>
  <si>
    <t>杉山亜仁子</t>
    <rPh sb="0" eb="2">
      <t>スギヤマ</t>
    </rPh>
    <rPh sb="2" eb="5">
      <t>アニコ</t>
    </rPh>
    <phoneticPr fontId="1"/>
  </si>
  <si>
    <t>公彦和杉山一路</t>
    <rPh sb="0" eb="2">
      <t>キミヒコ</t>
    </rPh>
    <rPh sb="2" eb="3">
      <t>ワ</t>
    </rPh>
    <rPh sb="3" eb="5">
      <t>スギヤマ</t>
    </rPh>
    <rPh sb="5" eb="7">
      <t>イチロ</t>
    </rPh>
    <phoneticPr fontId="1"/>
  </si>
  <si>
    <t>いつからか凍星なりし地球かな　祐</t>
  </si>
  <si>
    <t>波の花荒るるばかりの日本海　　栄太郎</t>
  </si>
  <si>
    <t>轍踏とは一つの歴史雪の道　信治</t>
  </si>
  <si>
    <t>褒められて庭木二度見や冬日和　滿</t>
  </si>
  <si>
    <t>一路</t>
    <rPh sb="0" eb="2">
      <t>イチロ</t>
    </rPh>
    <phoneticPr fontId="1"/>
  </si>
  <si>
    <t>もぎ取りて貰ふ蜜柑の日の温み　泰與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</si>
  <si>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4">
      <t>アニコ</t>
    </rPh>
    <rPh sb="4" eb="6">
      <t>イチロ</t>
    </rPh>
    <phoneticPr fontId="1"/>
  </si>
  <si>
    <t>分水嶺越えて矢のごと北颪　一路</t>
  </si>
  <si>
    <t>栄太郎杉山やすこ藤沢</t>
    <rPh sb="0" eb="3">
      <t>エイタロウ</t>
    </rPh>
    <rPh sb="3" eb="5">
      <t>スギヤマ</t>
    </rPh>
    <rPh sb="8" eb="10">
      <t>フジサワ</t>
    </rPh>
    <phoneticPr fontId="1"/>
  </si>
  <si>
    <r>
      <t>公彦栄太郎やすこ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5">
      <t>エイタロウ</t>
    </rPh>
    <rPh sb="8" eb="10">
      <t>イチロ</t>
    </rPh>
    <phoneticPr fontId="1"/>
  </si>
  <si>
    <t>雪覆ふ利根源流の流れかな　泰與</t>
  </si>
  <si>
    <t>栄太郎</t>
    <rPh sb="0" eb="3">
      <t>エイタロウ</t>
    </rPh>
    <phoneticPr fontId="1"/>
  </si>
  <si>
    <t>和栄太郎やすこ一路</t>
    <rPh sb="0" eb="1">
      <t>ワ</t>
    </rPh>
    <rPh sb="1" eb="4">
      <t>エイタロウ</t>
    </rPh>
    <rPh sb="7" eb="9">
      <t>イチロ</t>
    </rPh>
    <phoneticPr fontId="1"/>
  </si>
  <si>
    <t>歳取れぬ話ばかりや年の暮　知</t>
  </si>
  <si>
    <t>注連飾る心の光輝けり　亜仁子</t>
  </si>
  <si>
    <t>陳列の埴輪も笑ひ冬うらら　　雄一郎</t>
  </si>
  <si>
    <t>日本海青く春待つ砂丘かな　　和</t>
  </si>
  <si>
    <t>とび職の髪すっきりと松飾る　浩正</t>
  </si>
  <si>
    <t>公彦</t>
    <rPh sb="0" eb="2">
      <t>キミヒコ</t>
    </rPh>
    <phoneticPr fontId="1"/>
  </si>
  <si>
    <t>言霊のさきはふ地にぞ雪時雨　直</t>
  </si>
  <si>
    <t>朝時雨阿蘇野けぶらせ墨絵めく　直</t>
  </si>
  <si>
    <t>冬日背に眠たくなりぬ昼餉あと　　栄太郎</t>
  </si>
  <si>
    <r>
      <t>物の値の下がるを知らず年の暮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</si>
  <si>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和</t>
    <rPh sb="0" eb="1">
      <t>ワ</t>
    </rPh>
    <phoneticPr fontId="1"/>
  </si>
  <si>
    <r>
      <t>天狼の煌々として南に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</si>
  <si>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ひとくちの熱き塩かゆ雪催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</si>
  <si>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煤掃やすればするほどキリも無く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</si>
  <si>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六道の辻の飴屋や冬の菊　浩正</t>
  </si>
  <si>
    <t>藤倉</t>
    <rPh sb="0" eb="2">
      <t>フジクラ</t>
    </rPh>
    <phoneticPr fontId="1"/>
  </si>
  <si>
    <t>おでん酒女将の語る昭和かな　　　玉有良</t>
  </si>
  <si>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イチロ</t>
    </rPh>
    <rPh sb="2" eb="4">
      <t>フジクラ</t>
    </rPh>
    <phoneticPr fontId="1"/>
  </si>
  <si>
    <t>一路藤倉</t>
    <rPh sb="0" eb="2">
      <t>イチロ</t>
    </rPh>
    <rPh sb="2" eb="4">
      <t>フジクラ</t>
    </rPh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</si>
  <si>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</si>
  <si>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藤倉栄太郎</t>
    <rPh sb="0" eb="2">
      <t>フジクラ</t>
    </rPh>
    <rPh sb="2" eb="5">
      <t>エイタロウ</t>
    </rPh>
    <phoneticPr fontId="1"/>
  </si>
  <si>
    <t>愛宕山水尾の里の木守柚　浩正</t>
  </si>
  <si>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フジクラ</t>
    </rPh>
    <phoneticPr fontId="1"/>
  </si>
  <si>
    <t>藤倉やすこ</t>
    <rPh sb="0" eb="2">
      <t>フジクラ</t>
    </rPh>
    <phoneticPr fontId="1"/>
  </si>
  <si>
    <t>神様の背後にしづりありにけり　亜仁子</t>
  </si>
  <si>
    <t>栄太郎</t>
    <rPh sb="0" eb="3">
      <t>エイタロウ</t>
    </rPh>
    <phoneticPr fontId="1"/>
  </si>
  <si>
    <t>天空の塔に寄り添ふ寒北斗　祐</t>
  </si>
  <si>
    <t>亜仁子</t>
    <rPh sb="0" eb="3">
      <t>アニコ</t>
    </rPh>
    <phoneticPr fontId="1"/>
  </si>
  <si>
    <t>水俣の語り部死して冬深し　直</t>
  </si>
  <si>
    <t>やすこ</t>
    <phoneticPr fontId="1"/>
  </si>
  <si>
    <t>バット背に帰る少年冬夕焼　　和</t>
  </si>
  <si>
    <t>杉山</t>
    <rPh sb="0" eb="2">
      <t>スギヤマ</t>
    </rPh>
    <phoneticPr fontId="1"/>
  </si>
  <si>
    <t>代表と成りて墓前に年の暮　滿</t>
  </si>
  <si>
    <t>凩と腕白坊主がやってくる　　和</t>
  </si>
  <si>
    <t>杉山栄太郎</t>
    <rPh sb="0" eb="2">
      <t>スギヤマ</t>
    </rPh>
    <rPh sb="2" eb="5">
      <t>エイタロウ</t>
    </rPh>
    <phoneticPr fontId="1"/>
  </si>
  <si>
    <t>　トリプル</t>
    <phoneticPr fontId="1"/>
  </si>
  <si>
    <t>公彦藤倉</t>
    <rPh sb="0" eb="2">
      <t>キミヒコ</t>
    </rPh>
    <rPh sb="2" eb="4">
      <t>フジクラ</t>
    </rPh>
    <phoneticPr fontId="1"/>
  </si>
  <si>
    <t>散らぬ葉の冬芽に押され暇乞ひ　やすこ</t>
  </si>
  <si>
    <t>兎も角も歳晩となるともかくも　公彦</t>
  </si>
  <si>
    <t>相席の老い嘆きあうおでん酒　　和</t>
  </si>
  <si>
    <t>公彦</t>
    <rPh sb="0" eb="2">
      <t>キミヒコ</t>
    </rPh>
    <phoneticPr fontId="1"/>
  </si>
  <si>
    <t>試し捥ぐ見栄えの悪しき庭蜜柑　滿</t>
  </si>
  <si>
    <t>境内の隅に山積み落葉掻き　一路</t>
  </si>
  <si>
    <t>落葉掻きはち切れさうなゴミ袋　一路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</si>
  <si>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</si>
  <si>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藤沢公彦栄太郎やすこ</t>
    <rPh sb="0" eb="2">
      <t>フジサワ</t>
    </rPh>
    <rPh sb="2" eb="4">
      <t>キミヒコ</t>
    </rPh>
    <rPh sb="4" eb="7">
      <t>エイタロウ</t>
    </rPh>
    <phoneticPr fontId="1"/>
  </si>
  <si>
    <t>大雪や鳶のやすらふ森ふかし　泰與</t>
  </si>
  <si>
    <t>一族の集ひ打ち立て晦日蕎麦　一路</t>
  </si>
  <si>
    <t>習ひ立て息子の打ちし晦日蕎麦　　一路</t>
  </si>
  <si>
    <t>注連飾る一夜飾りにならぬやう　昼顔</t>
  </si>
  <si>
    <t>箸紙やつまらなさふに二人分　やすこ</t>
  </si>
  <si>
    <r>
      <t>思ひでの自選句記す小晦日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</si>
  <si>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</si>
  <si>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 xml:space="preserve">親四人そこに在らすや冬の星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</si>
  <si>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鯛焼きを食べつ夜勤へと急ぐ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</si>
  <si>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>木札には蘇民将来注連飾る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</si>
  <si>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和藤倉栄太郎一路</t>
    <rPh sb="0" eb="1">
      <t>ワ</t>
    </rPh>
    <rPh sb="1" eb="3">
      <t>フジクラ</t>
    </rPh>
    <rPh sb="3" eb="6">
      <t>エイタロウ</t>
    </rPh>
    <rPh sb="6" eb="8">
      <t>イチロ</t>
    </rPh>
    <phoneticPr fontId="1"/>
  </si>
  <si>
    <t>杉山</t>
    <rPh sb="0" eb="2">
      <t>スギヤマ</t>
    </rPh>
    <phoneticPr fontId="1"/>
  </si>
  <si>
    <r>
      <t>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スギヤマ</t>
    </rPh>
    <rPh sb="2" eb="4">
      <t>イチロ</t>
    </rPh>
    <phoneticPr fontId="1"/>
  </si>
  <si>
    <t>藤倉一路</t>
    <rPh sb="0" eb="2">
      <t>フジクラ</t>
    </rPh>
    <rPh sb="2" eb="4">
      <t>イチロ</t>
    </rPh>
    <phoneticPr fontId="1"/>
  </si>
  <si>
    <t>百八つで足りぬ煩悩除夜の鐘　　和</t>
  </si>
  <si>
    <t>冬の雷聞きて越後の女になる　知</t>
  </si>
  <si>
    <t>雪嶺の徐々に増えゆく帰省かな　　玉有良</t>
  </si>
  <si>
    <r>
      <rPr>
        <sz val="11"/>
        <color rgb="FF080809"/>
        <rFont val="ＭＳ Ｐゴシック"/>
        <family val="3"/>
        <charset val="128"/>
      </rPr>
      <t>雪嶺の徐々に増えゆく帰省かな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</si>
  <si>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r>
      <t>ぽち袋額の悩まし年用意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</si>
  <si>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</si>
  <si>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鋤焼きの最後の一片長男に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</si>
  <si>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注連縄を張り父は早手酌酒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</si>
  <si>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餅つきや丸もち切もち供へもち　滿</t>
  </si>
  <si>
    <t>一路栄太郎やすこ</t>
    <rPh sb="0" eb="2">
      <t>イチロ</t>
    </rPh>
    <rPh sb="2" eb="5">
      <t>エイタロウ</t>
    </rPh>
    <phoneticPr fontId="1"/>
  </si>
  <si>
    <t>御所の砂利比叡颪の浄めゆく　みちを</t>
  </si>
  <si>
    <t>一路</t>
    <rPh sb="0" eb="2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</si>
  <si>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土谷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ツチタニ</t>
    </rPh>
    <rPh sb="3" eb="6">
      <t>エイタロウ</t>
    </rPh>
    <phoneticPr fontId="1"/>
  </si>
  <si>
    <t>反故を焼く焚火の蒼き煙かな　直</t>
  </si>
  <si>
    <t>昼顔</t>
    <rPh sb="0" eb="2">
      <t>ヒルガオ</t>
    </rPh>
    <phoneticPr fontId="1"/>
  </si>
  <si>
    <t>流行風邪上澄み啜るお味噌汁　昼顔</t>
  </si>
  <si>
    <t>土谷藤倉</t>
    <rPh sb="0" eb="2">
      <t>ツチタニ</t>
    </rPh>
    <rPh sb="2" eb="4">
      <t>フジクラ</t>
    </rPh>
    <phoneticPr fontId="1"/>
  </si>
  <si>
    <t>冬の星二つ新たに生まれけり 公彦</t>
  </si>
  <si>
    <t>やすこ</t>
    <phoneticPr fontId="1"/>
  </si>
  <si>
    <t>和藤倉昼顔</t>
    <rPh sb="0" eb="1">
      <t>ワ</t>
    </rPh>
    <rPh sb="1" eb="3">
      <t>フジクラ</t>
    </rPh>
    <rPh sb="3" eb="5">
      <t>ヒルガオ</t>
    </rPh>
    <phoneticPr fontId="1"/>
  </si>
  <si>
    <t>迎ひ風追ひ風受けし除夜の鐘 蓮香</t>
  </si>
  <si>
    <t>土谷</t>
    <rPh sb="0" eb="2">
      <t>ツチタニ</t>
    </rPh>
    <phoneticPr fontId="1"/>
  </si>
  <si>
    <t>Naoko Yamabata／蓮香</t>
    <phoneticPr fontId="1"/>
  </si>
  <si>
    <t>やはらかく包むおにぎり寒の海苔　祐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</si>
  <si>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栄太郎やすこ杉山</t>
    </r>
    <rPh sb="0" eb="2">
      <t>キミヒコ</t>
    </rPh>
    <rPh sb="2" eb="4">
      <t>ツチタニ</t>
    </rPh>
    <rPh sb="4" eb="7">
      <t>エイタロウ</t>
    </rPh>
    <rPh sb="10" eb="12">
      <t>スギヤマ</t>
    </rPh>
    <phoneticPr fontId="1"/>
  </si>
  <si>
    <r>
      <t>公彦一路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4">
      <t>イチロ</t>
    </rPh>
    <rPh sb="4" eb="6">
      <t>フジクラ</t>
    </rPh>
    <rPh sb="6" eb="9">
      <t>エイタロウ</t>
    </rPh>
    <rPh sb="9" eb="11">
      <t>スギヤマ</t>
    </rPh>
    <phoneticPr fontId="1"/>
  </si>
  <si>
    <r>
      <t>一路藤倉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4">
      <t>フジクラ</t>
    </rPh>
    <rPh sb="4" eb="6">
      <t>スギヤマ</t>
    </rPh>
    <phoneticPr fontId="1"/>
  </si>
  <si>
    <t>煤掃きの仕上げとしたる正午かな　　栄太郎</t>
  </si>
  <si>
    <t>冬の星二つ新たに生まれけり 　公彦</t>
  </si>
  <si>
    <t>梢には枯葉いちまい昼の月　みちを</t>
  </si>
  <si>
    <t>鯛焼の半分遣れば解ける黙　みちを</t>
  </si>
  <si>
    <t>藤倉</t>
    <rPh sb="0" eb="2">
      <t>フジクラ</t>
    </rPh>
    <phoneticPr fontId="1"/>
  </si>
  <si>
    <t>えび天の尾のはみ出して晦日蕎麦　浩正</t>
  </si>
  <si>
    <t>知子</t>
    <rPh sb="0" eb="2">
      <t>トモコ</t>
    </rPh>
    <phoneticPr fontId="1"/>
  </si>
  <si>
    <t>表札も古りし我が家や冬の星　泰與</t>
  </si>
  <si>
    <t>隅々は見ないふりして煤おさめ　やすこ</t>
  </si>
  <si>
    <t>裕</t>
    <rPh sb="0" eb="1">
      <t>ユウ</t>
    </rPh>
    <phoneticPr fontId="1"/>
  </si>
  <si>
    <t>しんしんと年越す四方の静寂かな　直</t>
  </si>
  <si>
    <r>
      <t>知子裕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2">
      <t>トモコ</t>
    </rPh>
    <rPh sb="2" eb="3">
      <t>ユウ</t>
    </rPh>
    <rPh sb="3" eb="5">
      <t>フジクラ</t>
    </rPh>
    <phoneticPr fontId="1"/>
  </si>
  <si>
    <t>公彦有紀藤倉</t>
    <rPh sb="0" eb="2">
      <t>キミヒコ</t>
    </rPh>
    <rPh sb="2" eb="4">
      <t>ユキ</t>
    </rPh>
    <rPh sb="4" eb="6">
      <t>フジクラ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</si>
  <si>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</si>
  <si>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r>
      <t>公彦知子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4">
      <t>トモコ</t>
    </rPh>
    <rPh sb="4" eb="7">
      <t>エイタロウ</t>
    </rPh>
    <rPh sb="7" eb="9">
      <t>スギヤマ</t>
    </rPh>
    <phoneticPr fontId="1"/>
  </si>
  <si>
    <t>（火）　　6</t>
    <rPh sb="1" eb="2">
      <t>カ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</si>
  <si>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和やすこ栄太郎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6" eb="9">
      <t>エイタロウ</t>
    </rPh>
    <rPh sb="9" eb="11">
      <t>イチロ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</si>
  <si>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</si>
  <si>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鴨出汁の年越蕎麦ぞ食べたまへ　滿</t>
  </si>
  <si>
    <t>公彦やすこ栄太郎</t>
    <rPh sb="0" eb="2">
      <t>キミヒコ</t>
    </rPh>
    <rPh sb="5" eb="8">
      <t>エイタロウ</t>
    </rPh>
    <phoneticPr fontId="1"/>
  </si>
  <si>
    <t>振り返る来し方もなく去年今年　祐</t>
  </si>
  <si>
    <t>一路</t>
    <rPh sb="0" eb="2">
      <t>イチロ</t>
    </rPh>
    <phoneticPr fontId="1"/>
  </si>
  <si>
    <t>何事も始末が大事大節季　浩正</t>
  </si>
  <si>
    <t>夜鷹蕎麦母が指令し我走る 公彦</t>
  </si>
  <si>
    <t>玄関に飾りをつけて煤おさめ　　栄太郎</t>
  </si>
  <si>
    <t>外に立てば帰省の客や大晦日　　栄太郎</t>
  </si>
  <si>
    <t>杉山</t>
    <rPh sb="0" eb="2">
      <t>スギヤマ</t>
    </rPh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</si>
</sst>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11"/>
      <color rgb="FFFF0000"/>
      <name val="Segoe UI Historic"/>
      <family val="2"/>
    </font>
    <font>
      <sz val="11"/>
      <color rgb="FFFF0000"/>
      <name val="ＭＳ Ｐゴシック"/>
      <family val="3"/>
      <charset val="128"/>
      <scheme val="minor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Segoe UI Historic"/>
      <family val="2"/>
    </font>
    <font>
      <sz val="11"/>
      <color rgb="FF0064D1"/>
      <name val="Segoe UI Historic"/>
      <family val="2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9"/>
      <color rgb="FF1C1E21"/>
      <name val="Inherit"/>
      <family val="2"/>
    </font>
    <font>
      <sz val="9"/>
      <color rgb="FFFF0000"/>
      <name val="Inheri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1" applyAlignment="1" applyProtection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Fill="1">
      <alignment vertical="center"/>
    </xf>
    <xf numFmtId="0" fontId="13" fillId="0" borderId="0" xfId="1" applyAlignment="1" applyProtection="1">
      <alignment vertical="center" wrapText="1"/>
    </xf>
    <xf numFmtId="0" fontId="16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Sheet1!$E$861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Sheet1!$F$860:$AF$860</c:f>
              <c:strCache>
                <c:ptCount val="27"/>
                <c:pt idx="0">
                  <c:v>一路</c:v>
                </c:pt>
                <c:pt idx="1">
                  <c:v>和良</c:v>
                </c:pt>
                <c:pt idx="2">
                  <c:v>栄太郎</c:v>
                </c:pt>
                <c:pt idx="3">
                  <c:v>満</c:v>
                </c:pt>
                <c:pt idx="4">
                  <c:v>やすこ</c:v>
                </c:pt>
                <c:pt idx="5">
                  <c:v>迪夫</c:v>
                </c:pt>
                <c:pt idx="6">
                  <c:v>直</c:v>
                </c:pt>
                <c:pt idx="7">
                  <c:v>泰與</c:v>
                </c:pt>
                <c:pt idx="8">
                  <c:v>亜仁子</c:v>
                </c:pt>
                <c:pt idx="9">
                  <c:v>公彦</c:v>
                </c:pt>
                <c:pt idx="10">
                  <c:v>祐</c:v>
                </c:pt>
                <c:pt idx="11">
                  <c:v>知</c:v>
                </c:pt>
                <c:pt idx="12">
                  <c:v>浩正</c:v>
                </c:pt>
                <c:pt idx="13">
                  <c:v>昼顔</c:v>
                </c:pt>
                <c:pt idx="14">
                  <c:v>安博</c:v>
                </c:pt>
                <c:pt idx="15">
                  <c:v>雄一郎</c:v>
                </c:pt>
                <c:pt idx="16">
                  <c:v>遅歩</c:v>
                </c:pt>
                <c:pt idx="17">
                  <c:v>玉有良</c:v>
                </c:pt>
                <c:pt idx="18">
                  <c:v>紀宣</c:v>
                </c:pt>
                <c:pt idx="19">
                  <c:v>敏行</c:v>
                </c:pt>
                <c:pt idx="20">
                  <c:v>信治</c:v>
                </c:pt>
                <c:pt idx="21">
                  <c:v>蓮香</c:v>
                </c:pt>
                <c:pt idx="22">
                  <c:v>美佐子</c:v>
                </c:pt>
                <c:pt idx="23">
                  <c:v>寒太郎</c:v>
                </c:pt>
                <c:pt idx="24">
                  <c:v>信治</c:v>
                </c:pt>
                <c:pt idx="25">
                  <c:v>美佐子</c:v>
                </c:pt>
                <c:pt idx="26">
                  <c:v>美音</c:v>
                </c:pt>
              </c:strCache>
            </c:strRef>
          </c:cat>
          <c:val>
            <c:numRef>
              <c:f>Sheet1!$F$861:$AF$861</c:f>
              <c:numCache>
                <c:formatCode>General</c:formatCode>
                <c:ptCount val="27"/>
                <c:pt idx="0">
                  <c:v>25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25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25</c:v>
                </c:pt>
                <c:pt idx="9">
                  <c:v>24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Sheet1!$E$862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Sheet1!$F$860:$AF$860</c:f>
              <c:strCache>
                <c:ptCount val="27"/>
                <c:pt idx="0">
                  <c:v>一路</c:v>
                </c:pt>
                <c:pt idx="1">
                  <c:v>和良</c:v>
                </c:pt>
                <c:pt idx="2">
                  <c:v>栄太郎</c:v>
                </c:pt>
                <c:pt idx="3">
                  <c:v>満</c:v>
                </c:pt>
                <c:pt idx="4">
                  <c:v>やすこ</c:v>
                </c:pt>
                <c:pt idx="5">
                  <c:v>迪夫</c:v>
                </c:pt>
                <c:pt idx="6">
                  <c:v>直</c:v>
                </c:pt>
                <c:pt idx="7">
                  <c:v>泰與</c:v>
                </c:pt>
                <c:pt idx="8">
                  <c:v>亜仁子</c:v>
                </c:pt>
                <c:pt idx="9">
                  <c:v>公彦</c:v>
                </c:pt>
                <c:pt idx="10">
                  <c:v>祐</c:v>
                </c:pt>
                <c:pt idx="11">
                  <c:v>知</c:v>
                </c:pt>
                <c:pt idx="12">
                  <c:v>浩正</c:v>
                </c:pt>
                <c:pt idx="13">
                  <c:v>昼顔</c:v>
                </c:pt>
                <c:pt idx="14">
                  <c:v>安博</c:v>
                </c:pt>
                <c:pt idx="15">
                  <c:v>雄一郎</c:v>
                </c:pt>
                <c:pt idx="16">
                  <c:v>遅歩</c:v>
                </c:pt>
                <c:pt idx="17">
                  <c:v>玉有良</c:v>
                </c:pt>
                <c:pt idx="18">
                  <c:v>紀宣</c:v>
                </c:pt>
                <c:pt idx="19">
                  <c:v>敏行</c:v>
                </c:pt>
                <c:pt idx="20">
                  <c:v>信治</c:v>
                </c:pt>
                <c:pt idx="21">
                  <c:v>蓮香</c:v>
                </c:pt>
                <c:pt idx="22">
                  <c:v>美佐子</c:v>
                </c:pt>
                <c:pt idx="23">
                  <c:v>寒太郎</c:v>
                </c:pt>
                <c:pt idx="24">
                  <c:v>信治</c:v>
                </c:pt>
                <c:pt idx="25">
                  <c:v>美佐子</c:v>
                </c:pt>
                <c:pt idx="26">
                  <c:v>美音</c:v>
                </c:pt>
              </c:strCache>
            </c:strRef>
          </c:cat>
          <c:val>
            <c:numRef>
              <c:f>Sheet1!$F$862:$AF$862</c:f>
              <c:numCache>
                <c:formatCode>General</c:formatCode>
                <c:ptCount val="27"/>
                <c:pt idx="0">
                  <c:v>55</c:v>
                </c:pt>
                <c:pt idx="1">
                  <c:v>54</c:v>
                </c:pt>
                <c:pt idx="2">
                  <c:v>53</c:v>
                </c:pt>
                <c:pt idx="3">
                  <c:v>45</c:v>
                </c:pt>
                <c:pt idx="4">
                  <c:v>43</c:v>
                </c:pt>
                <c:pt idx="5">
                  <c:v>36</c:v>
                </c:pt>
                <c:pt idx="6">
                  <c:v>35</c:v>
                </c:pt>
                <c:pt idx="7">
                  <c:v>28</c:v>
                </c:pt>
                <c:pt idx="8">
                  <c:v>23</c:v>
                </c:pt>
                <c:pt idx="9">
                  <c:v>19</c:v>
                </c:pt>
                <c:pt idx="10">
                  <c:v>19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marker val="1"/>
        <c:axId val="137344896"/>
        <c:axId val="137346432"/>
      </c:lineChart>
      <c:catAx>
        <c:axId val="137344896"/>
        <c:scaling>
          <c:orientation val="minMax"/>
        </c:scaling>
        <c:axPos val="b"/>
        <c:tickLblPos val="nextTo"/>
        <c:crossAx val="137346432"/>
        <c:crosses val="autoZero"/>
        <c:auto val="1"/>
        <c:lblAlgn val="ctr"/>
        <c:lblOffset val="100"/>
      </c:catAx>
      <c:valAx>
        <c:axId val="137346432"/>
        <c:scaling>
          <c:orientation val="minMax"/>
        </c:scaling>
        <c:axPos val="l"/>
        <c:majorGridlines/>
        <c:numFmt formatCode="General" sourceLinked="1"/>
        <c:tickLblPos val="nextTo"/>
        <c:crossAx val="13734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Sheet1!$D$898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Sheet1!$C$899:$C$929</c:f>
              <c:numCache>
                <c:formatCode>mm"月"dd"日"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Sheet1!$D$899:$D$929</c:f>
              <c:numCache>
                <c:formatCode>General</c:formatCode>
                <c:ptCount val="31"/>
                <c:pt idx="0">
                  <c:v>14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  <c:pt idx="12">
                  <c:v>20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20</c:v>
                </c:pt>
                <c:pt idx="17">
                  <c:v>10</c:v>
                </c:pt>
                <c:pt idx="18">
                  <c:v>18</c:v>
                </c:pt>
                <c:pt idx="19">
                  <c:v>21</c:v>
                </c:pt>
                <c:pt idx="20">
                  <c:v>18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14</c:v>
                </c:pt>
                <c:pt idx="25">
                  <c:v>19</c:v>
                </c:pt>
                <c:pt idx="26">
                  <c:v>15</c:v>
                </c:pt>
                <c:pt idx="27">
                  <c:v>18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</c:numCache>
            </c:numRef>
          </c:val>
        </c:ser>
        <c:ser>
          <c:idx val="1"/>
          <c:order val="1"/>
          <c:tx>
            <c:strRef>
              <c:f>Sheet1!$E$898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Sheet1!$C$899:$C$929</c:f>
              <c:numCache>
                <c:formatCode>mm"月"dd"日"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Sheet1!$E$899:$E$929</c:f>
              <c:numCache>
                <c:formatCode>General</c:formatCode>
                <c:ptCount val="31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3</c:v>
                </c:pt>
                <c:pt idx="29">
                  <c:v>6</c:v>
                </c:pt>
                <c:pt idx="30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Sheet1!$F$898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Sheet1!$C$899:$C$929</c:f>
              <c:numCache>
                <c:formatCode>mm"月"dd"日"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Sheet1!$F$899:$F$929</c:f>
              <c:numCache>
                <c:formatCode>General</c:formatCode>
                <c:ptCount val="31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  <c:pt idx="25">
                  <c:v>9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</c:numCache>
            </c:numRef>
          </c:val>
        </c:ser>
        <c:ser>
          <c:idx val="3"/>
          <c:order val="3"/>
          <c:tx>
            <c:strRef>
              <c:f>Sheet1!$G$898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Sheet1!$C$899:$C$929</c:f>
              <c:numCache>
                <c:formatCode>mm"月"dd"日"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Sheet1!$G$899:$G$929</c:f>
              <c:numCache>
                <c:formatCode>General</c:formatCode>
                <c:ptCount val="31"/>
                <c:pt idx="0">
                  <c:v>40</c:v>
                </c:pt>
                <c:pt idx="1">
                  <c:v>35</c:v>
                </c:pt>
                <c:pt idx="2">
                  <c:v>35</c:v>
                </c:pt>
                <c:pt idx="3">
                  <c:v>33</c:v>
                </c:pt>
                <c:pt idx="4">
                  <c:v>37</c:v>
                </c:pt>
                <c:pt idx="5">
                  <c:v>30</c:v>
                </c:pt>
                <c:pt idx="6">
                  <c:v>40</c:v>
                </c:pt>
                <c:pt idx="7">
                  <c:v>42</c:v>
                </c:pt>
                <c:pt idx="8">
                  <c:v>28</c:v>
                </c:pt>
                <c:pt idx="9">
                  <c:v>28</c:v>
                </c:pt>
                <c:pt idx="10">
                  <c:v>35</c:v>
                </c:pt>
                <c:pt idx="11">
                  <c:v>34</c:v>
                </c:pt>
                <c:pt idx="12">
                  <c:v>38</c:v>
                </c:pt>
                <c:pt idx="13">
                  <c:v>42</c:v>
                </c:pt>
                <c:pt idx="14">
                  <c:v>36</c:v>
                </c:pt>
                <c:pt idx="15">
                  <c:v>35</c:v>
                </c:pt>
                <c:pt idx="16">
                  <c:v>35</c:v>
                </c:pt>
                <c:pt idx="17">
                  <c:v>36</c:v>
                </c:pt>
                <c:pt idx="18">
                  <c:v>40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  <c:pt idx="25">
                  <c:v>40</c:v>
                </c:pt>
                <c:pt idx="26">
                  <c:v>34</c:v>
                </c:pt>
                <c:pt idx="27">
                  <c:v>39</c:v>
                </c:pt>
                <c:pt idx="28">
                  <c:v>39</c:v>
                </c:pt>
                <c:pt idx="29">
                  <c:v>44</c:v>
                </c:pt>
                <c:pt idx="30">
                  <c:v>36</c:v>
                </c:pt>
              </c:numCache>
            </c:numRef>
          </c:val>
        </c:ser>
        <c:marker val="1"/>
        <c:axId val="73274496"/>
        <c:axId val="73324416"/>
      </c:lineChart>
      <c:dateAx>
        <c:axId val="73274496"/>
        <c:scaling>
          <c:orientation val="minMax"/>
        </c:scaling>
        <c:axPos val="b"/>
        <c:numFmt formatCode="mm&quot;月&quot;dd&quot;日&quot;" sourceLinked="1"/>
        <c:tickLblPos val="nextTo"/>
        <c:crossAx val="73324416"/>
        <c:crosses val="autoZero"/>
        <c:auto val="1"/>
        <c:lblOffset val="100"/>
      </c:dateAx>
      <c:valAx>
        <c:axId val="73324416"/>
        <c:scaling>
          <c:orientation val="minMax"/>
        </c:scaling>
        <c:axPos val="l"/>
        <c:majorGridlines/>
        <c:numFmt formatCode="General" sourceLinked="1"/>
        <c:tickLblPos val="nextTo"/>
        <c:crossAx val="73274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864</xdr:row>
      <xdr:rowOff>161924</xdr:rowOff>
    </xdr:from>
    <xdr:to>
      <xdr:col>24</xdr:col>
      <xdr:colOff>247649</xdr:colOff>
      <xdr:row>892</xdr:row>
      <xdr:rowOff>142873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161924</xdr:colOff>
      <xdr:row>898</xdr:row>
      <xdr:rowOff>47625</xdr:rowOff>
    </xdr:from>
    <xdr:to>
      <xdr:col>25</xdr:col>
      <xdr:colOff>257174</xdr:colOff>
      <xdr:row>923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0.2963</cdr:x>
      <cdr:y>0.05848</cdr:y>
    </cdr:from>
    <cdr:to>
      <cdr:x>0.75</cdr:x>
      <cdr:y>0.1462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33599" y="285750"/>
          <a:ext cx="326707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2024-12 </a:t>
          </a:r>
          <a:r>
            <a:rPr lang="ja-JP" altLang="en-US" sz="2000"/>
            <a:t>　句数と参加日数</a:t>
          </a:r>
        </a:p>
      </cdr:txBody>
    </cdr:sp>
  </cdr:relSizeAnchor>
  <cdr:relSizeAnchor xmlns:cdr="http://schemas.openxmlformats.org/drawingml/2006/chartDrawing">
    <cdr:from>
      <cdr:x>0.28704</cdr:x>
      <cdr:y>0.19688</cdr:y>
    </cdr:from>
    <cdr:to>
      <cdr:x>0.58995</cdr:x>
      <cdr:y>0.28265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66924" y="962025"/>
          <a:ext cx="21812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被選句数（特＊並）</a:t>
          </a:r>
        </a:p>
      </cdr:txBody>
    </cdr:sp>
  </cdr:relSizeAnchor>
  <cdr:relSizeAnchor xmlns:cdr="http://schemas.openxmlformats.org/drawingml/2006/chartDrawing">
    <cdr:from>
      <cdr:x>0.37831</cdr:x>
      <cdr:y>0.36647</cdr:y>
    </cdr:from>
    <cdr:to>
      <cdr:x>0.64286</cdr:x>
      <cdr:y>0.4425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724150" y="1790700"/>
          <a:ext cx="19050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0.21296</cdr:x>
      <cdr:y>0.23392</cdr:y>
    </cdr:from>
    <cdr:to>
      <cdr:x>0.27778</cdr:x>
      <cdr:y>0.24951</cdr:y>
    </cdr:to>
    <cdr:sp macro="" textlink="">
      <cdr:nvSpPr>
        <cdr:cNvPr id="6" name="直線矢印コネクタ 5"/>
        <cdr:cNvSpPr/>
      </cdr:nvSpPr>
      <cdr:spPr>
        <a:xfrm xmlns:a="http://schemas.openxmlformats.org/drawingml/2006/main" rot="10800000" flipV="1">
          <a:off x="1533526" y="1143000"/>
          <a:ext cx="466725" cy="762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0.19974</cdr:x>
      <cdr:y>0.40546</cdr:y>
    </cdr:from>
    <cdr:to>
      <cdr:x>0.37037</cdr:x>
      <cdr:y>0.48538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10800000" flipV="1">
          <a:off x="1438276" y="1981199"/>
          <a:ext cx="1228725" cy="3905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0.40212</cdr:x>
      <cdr:y>0.44055</cdr:y>
    </cdr:from>
    <cdr:to>
      <cdr:x>0.51058</cdr:x>
      <cdr:y>0.76413</cdr:y>
    </cdr:to>
    <cdr:sp macro="" textlink="">
      <cdr:nvSpPr>
        <cdr:cNvPr id="10" name="直線矢印コネクタ 9"/>
        <cdr:cNvSpPr/>
      </cdr:nvSpPr>
      <cdr:spPr>
        <a:xfrm xmlns:a="http://schemas.openxmlformats.org/drawingml/2006/main" rot="5400000">
          <a:off x="2895600" y="2152650"/>
          <a:ext cx="781050" cy="15811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0.23474</cdr:x>
      <cdr:y>0.03471</cdr:y>
    </cdr:from>
    <cdr:to>
      <cdr:x>0.64476</cdr:x>
      <cdr:y>0.12581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28751" y="152400"/>
          <a:ext cx="24955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2024-12 </a:t>
          </a:r>
          <a:r>
            <a:rPr lang="ja-JP" altLang="en-US" sz="2000"/>
            <a:t>毎日の句数</a:t>
          </a:r>
        </a:p>
      </cdr:txBody>
    </cdr:sp>
  </cdr:relSizeAnchor>
  <cdr:relSizeAnchor xmlns:cdr="http://schemas.openxmlformats.org/drawingml/2006/chartDrawing">
    <cdr:from>
      <cdr:x>0.52582</cdr:x>
      <cdr:y>0.25597</cdr:y>
    </cdr:from>
    <cdr:to>
      <cdr:x>0.74335</cdr:x>
      <cdr:y>0.32972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00401" y="1123950"/>
          <a:ext cx="13239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0.12989</cdr:x>
      <cdr:y>0.45553</cdr:y>
    </cdr:from>
    <cdr:to>
      <cdr:x>0.38028</cdr:x>
      <cdr:y>0.53579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90576" y="2000250"/>
          <a:ext cx="15240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特選＋並選</a:t>
          </a:r>
        </a:p>
      </cdr:txBody>
    </cdr:sp>
  </cdr:relSizeAnchor>
  <cdr:relSizeAnchor xmlns:cdr="http://schemas.openxmlformats.org/drawingml/2006/chartDrawing">
    <cdr:from>
      <cdr:x>0.18153</cdr:x>
      <cdr:y>0.63124</cdr:y>
    </cdr:from>
    <cdr:to>
      <cdr:x>0.45383</cdr:x>
      <cdr:y>0.70716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104901" y="2771775"/>
          <a:ext cx="1657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互選参加人数</a:t>
          </a:r>
        </a:p>
      </cdr:txBody>
    </cdr:sp>
  </cdr:relSizeAnchor>
  <cdr:relSizeAnchor xmlns:cdr="http://schemas.openxmlformats.org/drawingml/2006/chartDrawing">
    <cdr:from>
      <cdr:x>0.52739</cdr:x>
      <cdr:y>0.77223</cdr:y>
    </cdr:from>
    <cdr:to>
      <cdr:x>0.72457</cdr:x>
      <cdr:y>0.85249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209926" y="3390900"/>
          <a:ext cx="12001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groups/1538014679752252/user/100003926269591/?__cft__%5b0%5d=AZV0xgVaE7F83I0KMHDNihlJWIwuzcbFS-8-rJlzo69WcjGyfeAsij3R2lDfI8YP9ZOGJ2SLlz9KDnd4lY4vaDlBJCr87fM_ceQWacSmYhrmHZuJE6pxT9QzGowr7QcfWYQaT7E-Dwqef3mJPbeONWv0vBEXkEgomeuopfXeWbSnXw&amp;__tn__=R%5d-R" TargetMode="External"/><Relationship Id="rId7" Type="http://schemas.openxmlformats.org/officeDocument/2006/relationships/hyperlink" Target="https://www.facebook.com/groups/1538014679752252/user/100033706535815/?__cft__%5b0%5d=AZXFssmgl9Vn0m3yXXr_-MlzSr9oq_8EqvMCZTn13oRNRtnqUCyifzkAK9JM9DHyAJ59g0GgPwWYW92kQmEivdTLpSetbs5HiSrn8d4mDDupgF0A6sErE2BKBSMQvsud_v3bYEf-Ys4sekNh7VFdsY1uNCYBxJL4REiGqU3aWGzuoA&amp;__tn__=R%5d-R" TargetMode="External"/><Relationship Id="rId2" Type="http://schemas.openxmlformats.org/officeDocument/2006/relationships/hyperlink" Target="https://www.facebook.com/groups/1538014679752252/user/100004311908457/?__cft__%5b0%5d=AZUydqud9m8SQ5sajF0Dquu_NUbFOQSR9xgl5azbm8B08JNORzJKnaaRNRXyYOXFxmJb5akN6UJcPUJUwy8-KJ9f6joWc3pHgkNOT9YJVqfdhzdNgVQJYn3UYisS0UM01vMKJqQxwsDAFEc08Ia9Vw5VWYSF4ZSoGNJPVW3diXlq6A&amp;__tn__=R%5d-R" TargetMode="External"/><Relationship Id="rId1" Type="http://schemas.openxmlformats.org/officeDocument/2006/relationships/hyperlink" Target="https://www.facebook.com/groups/1538014679752252/user/100002800688885/?__cft__%5b0%5d=AZXDBC2fFpLcYbJy3j9I02Bny_KG9tUdROdtnCICyM4g2m4lPqeDJ9NnkJb8jxXuKiTnHwig9_ov5coxQI7hXvDxQ8uHHbwnpoUCereo4xmvJAC94p4RJIwvPRzKOskagDwI4bRd0KCAXda6u7dTpKPCof6Mw1fFkkbFzwFYyLmrMw&amp;__tn__=R%5d-R" TargetMode="External"/><Relationship Id="rId6" Type="http://schemas.openxmlformats.org/officeDocument/2006/relationships/hyperlink" Target="https://www.facebook.com/groups/1538014679752252/user/100004311908457/?__cft__%5b0%5d=AZVK2HF-_fZV70ESVT0DHKiIKBzkq-ePbkg_hA8Mt2BGYyttIVkIkNnMjcG6-b6Z5qXdY37phEcpZYmnZDqWnWXNMYl-7174_VpQjQ-dFuPdPL2T4mHDL3tik-LjwEbrEQYONLfdtn0OvR5-IBd6sf9YdZP4ypvkOOrqUM5B805FvA&amp;__tn__=R%5d-R" TargetMode="External"/><Relationship Id="rId5" Type="http://schemas.openxmlformats.org/officeDocument/2006/relationships/hyperlink" Target="https://www.facebook.com/groups/1538014679752252/user/100002800688885/?__cft__%5b0%5d=AZWecJa0CP_3Kjo62spdSyHYUbOpbImNy-f2XI-kqH-fb9dWfupz5Fe2hkpGrt6sLkEudxYOYRXct5E8Cl99OQn8YE8sr9EiEFMNKxF64QjqxAhZRm6JxcUAQF0yuLSSFj1gNe--C6-dp9sUCiX1xuAXST_vDBo9XUxZcItN8KJPzA&amp;__tn__=R%5d-R" TargetMode="External"/><Relationship Id="rId4" Type="http://schemas.openxmlformats.org/officeDocument/2006/relationships/hyperlink" Target="https://www.facebook.com/groups/1538014679752252/user/100037411719471/?__cft__%5b0%5d=AZVxMlpth7bxXlepRwidlQZtorM1huiUGCBfRiSHnK5XtXJkudie8-GZkSnt3_wyqSel32sgm5LRm8A8ZF90Z7KZMKP1CA4tYCnwXYapq617bmX52VtInOGd4GUkWumlde9_e8strvWc_nMK4HYrWQK6_BGiDo-LSIZ_VpIsxiqvSAFMmTwYfxyogsF52h43NymnfoVTHBhgLmHsJcqigbcw&amp;__tn__=R%5d-R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39"/>
  <sheetViews>
    <sheetView tabSelected="1" showWhiteSpace="0" topLeftCell="A878" zoomScaleSheetLayoutView="90" zoomScalePageLayoutView="80" workbookViewId="0">
      <selection activeCell="B948" sqref="B948"/>
    </sheetView>
  </sheetViews>
  <sheetFormatPr defaultRowHeight="13.5"/>
  <cols>
    <col min="1" max="1" width="9.25" bestFit="1" customWidth="1"/>
    <col min="2" max="2" width="38.5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>
      <c r="B1" t="s">
        <v>21</v>
      </c>
    </row>
    <row r="4" spans="1:35">
      <c r="B4" t="s">
        <v>94</v>
      </c>
    </row>
    <row r="5" spans="1:35">
      <c r="F5">
        <v>1</v>
      </c>
      <c r="J5">
        <v>5</v>
      </c>
      <c r="O5">
        <v>10</v>
      </c>
      <c r="T5">
        <v>15</v>
      </c>
      <c r="Y5">
        <v>20</v>
      </c>
      <c r="AD5">
        <v>25</v>
      </c>
      <c r="AI5">
        <v>30</v>
      </c>
    </row>
    <row r="6" spans="1:35">
      <c r="J6" t="s">
        <v>35</v>
      </c>
      <c r="K6" t="s">
        <v>36</v>
      </c>
      <c r="S6" t="s">
        <v>37</v>
      </c>
      <c r="T6" t="s">
        <v>38</v>
      </c>
      <c r="U6" t="s">
        <v>39</v>
      </c>
      <c r="V6" t="s">
        <v>40</v>
      </c>
      <c r="W6" t="s">
        <v>41</v>
      </c>
      <c r="X6" t="s">
        <v>42</v>
      </c>
      <c r="Y6" t="s">
        <v>43</v>
      </c>
      <c r="AA6" t="s">
        <v>44</v>
      </c>
    </row>
    <row r="7" spans="1:35">
      <c r="D7" t="s">
        <v>0</v>
      </c>
      <c r="F7" t="s">
        <v>13</v>
      </c>
      <c r="G7" t="s">
        <v>10</v>
      </c>
      <c r="H7" t="s">
        <v>20</v>
      </c>
      <c r="I7" t="s">
        <v>11</v>
      </c>
      <c r="J7" t="s">
        <v>45</v>
      </c>
      <c r="K7" t="s">
        <v>46</v>
      </c>
      <c r="L7" s="2" t="s">
        <v>15</v>
      </c>
      <c r="M7" t="s">
        <v>17</v>
      </c>
      <c r="N7" t="s">
        <v>12</v>
      </c>
      <c r="O7" t="s">
        <v>19</v>
      </c>
      <c r="P7" t="s">
        <v>47</v>
      </c>
      <c r="Q7" t="s">
        <v>48</v>
      </c>
      <c r="R7" t="s">
        <v>14</v>
      </c>
      <c r="S7" t="s">
        <v>16</v>
      </c>
      <c r="T7" t="s">
        <v>18</v>
      </c>
      <c r="U7" t="s">
        <v>49</v>
      </c>
      <c r="V7" t="s">
        <v>50</v>
      </c>
      <c r="W7" t="s">
        <v>51</v>
      </c>
      <c r="X7" t="s">
        <v>52</v>
      </c>
      <c r="Y7" t="s">
        <v>53</v>
      </c>
      <c r="Z7" t="s">
        <v>54</v>
      </c>
      <c r="AA7" t="s">
        <v>55</v>
      </c>
    </row>
    <row r="8" spans="1:35">
      <c r="D8" t="s">
        <v>1</v>
      </c>
      <c r="F8">
        <v>26</v>
      </c>
      <c r="G8">
        <v>30</v>
      </c>
      <c r="H8">
        <v>29</v>
      </c>
      <c r="I8">
        <v>27</v>
      </c>
      <c r="J8">
        <v>27</v>
      </c>
      <c r="K8">
        <v>8</v>
      </c>
      <c r="L8">
        <v>27</v>
      </c>
      <c r="M8">
        <v>17</v>
      </c>
      <c r="N8">
        <v>8</v>
      </c>
      <c r="O8">
        <v>1</v>
      </c>
      <c r="P8">
        <v>0</v>
      </c>
      <c r="Q8">
        <v>7</v>
      </c>
      <c r="R8">
        <v>3</v>
      </c>
      <c r="S8">
        <v>9</v>
      </c>
      <c r="T8">
        <v>3</v>
      </c>
      <c r="U8">
        <v>7</v>
      </c>
      <c r="V8">
        <v>1</v>
      </c>
      <c r="W8">
        <v>4</v>
      </c>
      <c r="X8">
        <v>3</v>
      </c>
      <c r="Y8">
        <v>2</v>
      </c>
      <c r="Z8">
        <v>0</v>
      </c>
      <c r="AA8">
        <v>1</v>
      </c>
    </row>
    <row r="9" spans="1:35">
      <c r="D9" t="s">
        <v>2</v>
      </c>
      <c r="F9" s="3">
        <v>56</v>
      </c>
      <c r="G9" s="3">
        <v>52</v>
      </c>
      <c r="H9" s="3">
        <v>50</v>
      </c>
      <c r="I9" s="3">
        <v>42</v>
      </c>
      <c r="J9" s="3">
        <v>40</v>
      </c>
      <c r="K9" s="3">
        <v>35</v>
      </c>
      <c r="L9" s="3">
        <v>32</v>
      </c>
      <c r="M9" s="3">
        <v>21</v>
      </c>
      <c r="N9" s="3">
        <v>19</v>
      </c>
      <c r="O9" s="3">
        <v>19</v>
      </c>
      <c r="P9" s="3">
        <v>18</v>
      </c>
      <c r="Q9" s="3">
        <v>18</v>
      </c>
      <c r="R9" s="3">
        <v>16</v>
      </c>
      <c r="S9" s="3">
        <v>15</v>
      </c>
      <c r="T9">
        <v>8</v>
      </c>
      <c r="U9">
        <v>7</v>
      </c>
      <c r="V9">
        <v>6</v>
      </c>
      <c r="W9">
        <v>5</v>
      </c>
      <c r="X9">
        <v>4</v>
      </c>
      <c r="Y9">
        <v>2</v>
      </c>
      <c r="Z9">
        <v>1</v>
      </c>
      <c r="AA9">
        <v>1</v>
      </c>
    </row>
    <row r="11" spans="1:35">
      <c r="F11">
        <v>1</v>
      </c>
      <c r="J11">
        <v>5</v>
      </c>
      <c r="O11">
        <v>10</v>
      </c>
      <c r="T11">
        <v>15</v>
      </c>
      <c r="Y11">
        <v>20</v>
      </c>
      <c r="AD11">
        <v>25</v>
      </c>
    </row>
    <row r="12" spans="1:35">
      <c r="J12" t="s">
        <v>35</v>
      </c>
      <c r="K12" t="s">
        <v>36</v>
      </c>
      <c r="S12" t="s">
        <v>37</v>
      </c>
      <c r="T12" t="s">
        <v>38</v>
      </c>
      <c r="U12" t="s">
        <v>39</v>
      </c>
      <c r="V12" t="s">
        <v>40</v>
      </c>
      <c r="W12" t="s">
        <v>41</v>
      </c>
      <c r="X12" t="s">
        <v>42</v>
      </c>
      <c r="Y12" t="s">
        <v>43</v>
      </c>
      <c r="AA12" t="s">
        <v>44</v>
      </c>
    </row>
    <row r="13" spans="1:35">
      <c r="A13" s="1"/>
      <c r="D13" t="s">
        <v>0</v>
      </c>
      <c r="F13" t="s">
        <v>13</v>
      </c>
      <c r="G13" t="s">
        <v>10</v>
      </c>
      <c r="H13" t="s">
        <v>20</v>
      </c>
      <c r="I13" t="s">
        <v>11</v>
      </c>
      <c r="J13" t="s">
        <v>45</v>
      </c>
      <c r="K13" t="s">
        <v>46</v>
      </c>
      <c r="L13" s="2" t="s">
        <v>15</v>
      </c>
      <c r="M13" t="s">
        <v>17</v>
      </c>
      <c r="N13" t="s">
        <v>12</v>
      </c>
      <c r="O13" t="s">
        <v>19</v>
      </c>
      <c r="P13" t="s">
        <v>47</v>
      </c>
      <c r="Q13" t="s">
        <v>48</v>
      </c>
      <c r="R13" t="s">
        <v>14</v>
      </c>
      <c r="S13" t="s">
        <v>16</v>
      </c>
      <c r="T13" t="s">
        <v>18</v>
      </c>
      <c r="U13" t="s">
        <v>49</v>
      </c>
      <c r="V13" t="s">
        <v>50</v>
      </c>
      <c r="W13" t="s">
        <v>51</v>
      </c>
      <c r="X13" t="s">
        <v>52</v>
      </c>
      <c r="Y13" t="s">
        <v>53</v>
      </c>
      <c r="Z13" t="s">
        <v>54</v>
      </c>
      <c r="AA13" t="s">
        <v>55</v>
      </c>
    </row>
    <row r="14" spans="1:35">
      <c r="C14" s="2"/>
      <c r="D14" t="s">
        <v>1</v>
      </c>
      <c r="E14">
        <f>SUM(F14:BJ14)</f>
        <v>10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Q14">
        <v>1</v>
      </c>
      <c r="S14">
        <v>1</v>
      </c>
    </row>
    <row r="15" spans="1:35">
      <c r="C15" s="2"/>
      <c r="D15" t="s">
        <v>2</v>
      </c>
      <c r="E15">
        <f>SUM(F15:BJ15)</f>
        <v>14</v>
      </c>
      <c r="F15">
        <v>1</v>
      </c>
      <c r="G15">
        <v>2</v>
      </c>
      <c r="H15">
        <v>1</v>
      </c>
      <c r="I15">
        <v>1</v>
      </c>
      <c r="J15">
        <v>2</v>
      </c>
      <c r="O15">
        <v>1</v>
      </c>
      <c r="P15">
        <v>2</v>
      </c>
      <c r="Q15">
        <v>2</v>
      </c>
      <c r="S15">
        <v>2</v>
      </c>
    </row>
    <row r="16" spans="1:35">
      <c r="C16" s="2"/>
    </row>
    <row r="17" spans="1:19" ht="16.5">
      <c r="A17" s="1">
        <v>45627</v>
      </c>
      <c r="B17" s="8" t="s">
        <v>93</v>
      </c>
      <c r="D17">
        <f>SUM(F17:BJ17)</f>
        <v>10</v>
      </c>
      <c r="E17">
        <v>14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Q17">
        <v>1</v>
      </c>
      <c r="S17">
        <v>1</v>
      </c>
    </row>
    <row r="18" spans="1:19" ht="16.5">
      <c r="A18" t="s">
        <v>67</v>
      </c>
      <c r="B18" s="4" t="s">
        <v>28</v>
      </c>
      <c r="C18" s="2" t="s">
        <v>66</v>
      </c>
      <c r="D18">
        <f t="shared" ref="D18:D19" si="0">SUM(F18:BJ18)</f>
        <v>7</v>
      </c>
      <c r="E18">
        <v>7</v>
      </c>
      <c r="G18">
        <v>1</v>
      </c>
      <c r="H18">
        <v>1</v>
      </c>
      <c r="I18">
        <v>1</v>
      </c>
      <c r="J18">
        <v>1</v>
      </c>
      <c r="P18">
        <v>1</v>
      </c>
      <c r="Q18">
        <v>1</v>
      </c>
      <c r="S18">
        <v>1</v>
      </c>
    </row>
    <row r="19" spans="1:19">
      <c r="B19" s="7" t="s">
        <v>34</v>
      </c>
      <c r="C19" s="2" t="s">
        <v>59</v>
      </c>
      <c r="D19">
        <f t="shared" si="0"/>
        <v>7</v>
      </c>
      <c r="E19">
        <v>7</v>
      </c>
      <c r="F19">
        <v>1</v>
      </c>
      <c r="G19">
        <v>1</v>
      </c>
      <c r="J19">
        <v>1</v>
      </c>
      <c r="O19">
        <v>1</v>
      </c>
      <c r="P19">
        <v>1</v>
      </c>
      <c r="Q19">
        <v>1</v>
      </c>
      <c r="S19">
        <v>1</v>
      </c>
    </row>
    <row r="20" spans="1:19" ht="16.5">
      <c r="B20" s="4" t="s">
        <v>57</v>
      </c>
      <c r="C20" s="2" t="s">
        <v>58</v>
      </c>
    </row>
    <row r="21" spans="1:19" ht="16.5">
      <c r="B21" s="4" t="s">
        <v>30</v>
      </c>
      <c r="C21" t="s">
        <v>60</v>
      </c>
    </row>
    <row r="22" spans="1:19">
      <c r="A22">
        <v>5</v>
      </c>
      <c r="B22" t="s">
        <v>31</v>
      </c>
      <c r="C22" t="s">
        <v>61</v>
      </c>
    </row>
    <row r="23" spans="1:19" ht="16.5">
      <c r="B23" s="4" t="s">
        <v>62</v>
      </c>
      <c r="C23" s="2" t="s">
        <v>63</v>
      </c>
    </row>
    <row r="24" spans="1:19" ht="16.5">
      <c r="B24" s="5" t="s">
        <v>56</v>
      </c>
      <c r="C24" s="6" t="s">
        <v>221</v>
      </c>
    </row>
    <row r="27" spans="1:19" ht="16.5">
      <c r="B27" s="5" t="s">
        <v>23</v>
      </c>
      <c r="C27" s="6" t="s">
        <v>185</v>
      </c>
    </row>
    <row r="28" spans="1:19" ht="16.5">
      <c r="B28" s="4" t="s">
        <v>25</v>
      </c>
      <c r="C28" t="s">
        <v>24</v>
      </c>
    </row>
    <row r="29" spans="1:19" ht="16.5">
      <c r="B29" s="4" t="s">
        <v>26</v>
      </c>
      <c r="C29" t="s">
        <v>27</v>
      </c>
    </row>
    <row r="30" spans="1:19" ht="16.5">
      <c r="B30" s="4" t="s">
        <v>29</v>
      </c>
      <c r="C30" t="s">
        <v>64</v>
      </c>
    </row>
    <row r="31" spans="1:19">
      <c r="B31" t="s">
        <v>33</v>
      </c>
      <c r="C31" t="s">
        <v>32</v>
      </c>
    </row>
    <row r="32" spans="1:19" ht="16.5">
      <c r="B32" s="4" t="s">
        <v>65</v>
      </c>
      <c r="C32" t="s">
        <v>58</v>
      </c>
    </row>
    <row r="33" spans="1:30" ht="16.5">
      <c r="B33" s="4" t="s">
        <v>79</v>
      </c>
      <c r="C33" t="s">
        <v>78</v>
      </c>
    </row>
    <row r="36" spans="1:30">
      <c r="F36">
        <v>1</v>
      </c>
      <c r="J36">
        <v>5</v>
      </c>
      <c r="O36">
        <v>10</v>
      </c>
      <c r="T36">
        <v>15</v>
      </c>
      <c r="Y36">
        <v>20</v>
      </c>
      <c r="AD36">
        <v>25</v>
      </c>
    </row>
    <row r="37" spans="1:30">
      <c r="J37" t="s">
        <v>35</v>
      </c>
      <c r="K37" t="s">
        <v>36</v>
      </c>
      <c r="S37" t="s">
        <v>37</v>
      </c>
      <c r="T37" t="s">
        <v>38</v>
      </c>
      <c r="U37" t="s">
        <v>39</v>
      </c>
      <c r="V37" t="s">
        <v>40</v>
      </c>
      <c r="W37" t="s">
        <v>41</v>
      </c>
      <c r="X37" t="s">
        <v>42</v>
      </c>
      <c r="Y37" t="s">
        <v>43</v>
      </c>
      <c r="AA37" t="s">
        <v>44</v>
      </c>
    </row>
    <row r="38" spans="1:30">
      <c r="D38" t="s">
        <v>0</v>
      </c>
      <c r="F38" t="s">
        <v>13</v>
      </c>
      <c r="G38" t="s">
        <v>10</v>
      </c>
      <c r="H38" t="s">
        <v>20</v>
      </c>
      <c r="I38" t="s">
        <v>11</v>
      </c>
      <c r="J38" t="s">
        <v>45</v>
      </c>
      <c r="K38" t="s">
        <v>46</v>
      </c>
      <c r="L38" s="2" t="s">
        <v>15</v>
      </c>
      <c r="M38" t="s">
        <v>17</v>
      </c>
      <c r="N38" t="s">
        <v>12</v>
      </c>
      <c r="O38" t="s">
        <v>19</v>
      </c>
      <c r="P38" t="s">
        <v>47</v>
      </c>
      <c r="Q38" t="s">
        <v>48</v>
      </c>
      <c r="R38" t="s">
        <v>14</v>
      </c>
      <c r="S38" t="s">
        <v>16</v>
      </c>
      <c r="T38" t="s">
        <v>18</v>
      </c>
      <c r="U38" t="s">
        <v>49</v>
      </c>
      <c r="V38" t="s">
        <v>50</v>
      </c>
      <c r="W38" t="s">
        <v>51</v>
      </c>
      <c r="X38" t="s">
        <v>52</v>
      </c>
      <c r="Y38" t="s">
        <v>53</v>
      </c>
      <c r="Z38" t="s">
        <v>54</v>
      </c>
      <c r="AA38" t="s">
        <v>55</v>
      </c>
    </row>
    <row r="39" spans="1:30">
      <c r="D39" t="s">
        <v>1</v>
      </c>
      <c r="E39">
        <f>SUM(F39:BJ39)</f>
        <v>16</v>
      </c>
      <c r="F39">
        <v>2</v>
      </c>
      <c r="G39">
        <v>2</v>
      </c>
      <c r="H39">
        <v>2</v>
      </c>
      <c r="I39">
        <v>2</v>
      </c>
      <c r="J39">
        <v>1</v>
      </c>
      <c r="K39">
        <v>1</v>
      </c>
      <c r="L39">
        <v>2</v>
      </c>
      <c r="M39">
        <v>2</v>
      </c>
      <c r="Q39">
        <v>1</v>
      </c>
      <c r="S39">
        <v>1</v>
      </c>
    </row>
    <row r="40" spans="1:30">
      <c r="D40" t="s">
        <v>2</v>
      </c>
      <c r="E40">
        <f>SUM(F40:BJ40)</f>
        <v>29</v>
      </c>
      <c r="F40">
        <v>3</v>
      </c>
      <c r="G40">
        <v>4</v>
      </c>
      <c r="H40">
        <v>3</v>
      </c>
      <c r="I40">
        <v>2</v>
      </c>
      <c r="J40">
        <v>3</v>
      </c>
      <c r="K40">
        <v>2</v>
      </c>
      <c r="M40">
        <v>1</v>
      </c>
      <c r="N40">
        <v>1</v>
      </c>
      <c r="O40">
        <v>1</v>
      </c>
      <c r="P40">
        <v>3</v>
      </c>
      <c r="Q40">
        <v>4</v>
      </c>
      <c r="S40">
        <v>2</v>
      </c>
    </row>
    <row r="42" spans="1:30" ht="16.5">
      <c r="A42" s="1">
        <v>45628</v>
      </c>
      <c r="B42" s="8" t="s">
        <v>105</v>
      </c>
      <c r="D42">
        <f>SUM(F42:BJ42)</f>
        <v>6</v>
      </c>
      <c r="E42">
        <v>15</v>
      </c>
      <c r="F42">
        <v>1</v>
      </c>
      <c r="G42">
        <v>1</v>
      </c>
      <c r="H42">
        <v>1</v>
      </c>
      <c r="I42">
        <v>1</v>
      </c>
      <c r="L42">
        <v>1</v>
      </c>
      <c r="M42">
        <v>1</v>
      </c>
    </row>
    <row r="43" spans="1:30" ht="16.5">
      <c r="A43" t="s">
        <v>22</v>
      </c>
      <c r="B43" s="4" t="s">
        <v>68</v>
      </c>
      <c r="C43" s="2" t="s">
        <v>69</v>
      </c>
      <c r="D43">
        <f t="shared" ref="D43:D44" si="1">SUM(F43:BJ43)</f>
        <v>5</v>
      </c>
      <c r="E43">
        <v>5</v>
      </c>
      <c r="F43">
        <v>1</v>
      </c>
      <c r="H43">
        <v>1</v>
      </c>
      <c r="I43">
        <v>1</v>
      </c>
      <c r="K43">
        <v>1</v>
      </c>
      <c r="P43">
        <v>1</v>
      </c>
    </row>
    <row r="44" spans="1:30">
      <c r="B44" t="s">
        <v>73</v>
      </c>
      <c r="C44" s="2" t="s">
        <v>71</v>
      </c>
      <c r="D44">
        <f t="shared" si="1"/>
        <v>10</v>
      </c>
      <c r="E44">
        <v>10</v>
      </c>
      <c r="F44">
        <v>1</v>
      </c>
      <c r="G44">
        <v>2</v>
      </c>
      <c r="H44">
        <v>1</v>
      </c>
      <c r="J44">
        <v>1</v>
      </c>
      <c r="K44">
        <v>1</v>
      </c>
      <c r="M44">
        <v>1</v>
      </c>
      <c r="N44">
        <v>1</v>
      </c>
      <c r="Q44">
        <v>2</v>
      </c>
    </row>
    <row r="45" spans="1:30" ht="16.5">
      <c r="B45" s="4" t="s">
        <v>83</v>
      </c>
      <c r="C45" s="2" t="s">
        <v>85</v>
      </c>
    </row>
    <row r="46" spans="1:30">
      <c r="A46">
        <v>5</v>
      </c>
      <c r="B46" s="7" t="s">
        <v>74</v>
      </c>
      <c r="C46" t="s">
        <v>86</v>
      </c>
    </row>
    <row r="47" spans="1:30" ht="16.5">
      <c r="B47" s="4" t="s">
        <v>92</v>
      </c>
      <c r="C47" s="2" t="s">
        <v>88</v>
      </c>
    </row>
    <row r="48" spans="1:30" ht="16.5">
      <c r="B48" s="4"/>
      <c r="C48" s="2"/>
    </row>
    <row r="50" spans="2:27">
      <c r="B50" s="6" t="s">
        <v>89</v>
      </c>
      <c r="C50" s="6" t="s">
        <v>88</v>
      </c>
    </row>
    <row r="51" spans="2:27" ht="16.5">
      <c r="B51" s="5" t="s">
        <v>77</v>
      </c>
      <c r="C51" s="6" t="s">
        <v>85</v>
      </c>
    </row>
    <row r="52" spans="2:27" ht="16.5">
      <c r="B52" s="4" t="s">
        <v>70</v>
      </c>
      <c r="C52" t="s">
        <v>69</v>
      </c>
    </row>
    <row r="53" spans="2:27">
      <c r="B53" t="s">
        <v>72</v>
      </c>
      <c r="C53" t="s">
        <v>84</v>
      </c>
    </row>
    <row r="54" spans="2:27">
      <c r="B54" t="s">
        <v>75</v>
      </c>
      <c r="C54" t="s">
        <v>71</v>
      </c>
    </row>
    <row r="55" spans="2:27" ht="16.5">
      <c r="B55" s="4" t="s">
        <v>80</v>
      </c>
      <c r="C55" t="s">
        <v>81</v>
      </c>
    </row>
    <row r="56" spans="2:27" ht="16.5">
      <c r="B56" s="4" t="s">
        <v>82</v>
      </c>
      <c r="C56" t="s">
        <v>81</v>
      </c>
    </row>
    <row r="57" spans="2:27" ht="16.5">
      <c r="B57" s="4" t="s">
        <v>87</v>
      </c>
      <c r="C57" t="s">
        <v>88</v>
      </c>
    </row>
    <row r="58" spans="2:27" ht="16.5">
      <c r="B58" s="4" t="s">
        <v>90</v>
      </c>
      <c r="C58" t="s">
        <v>91</v>
      </c>
    </row>
    <row r="59" spans="2:27" ht="16.5">
      <c r="B59" s="4" t="s">
        <v>106</v>
      </c>
      <c r="C59" t="s">
        <v>107</v>
      </c>
    </row>
    <row r="62" spans="2:27">
      <c r="F62">
        <v>1</v>
      </c>
      <c r="J62">
        <v>5</v>
      </c>
      <c r="O62">
        <v>10</v>
      </c>
      <c r="T62">
        <v>15</v>
      </c>
      <c r="Y62">
        <v>20</v>
      </c>
    </row>
    <row r="63" spans="2:27">
      <c r="J63" t="s">
        <v>35</v>
      </c>
      <c r="K63" t="s">
        <v>36</v>
      </c>
      <c r="S63" t="s">
        <v>37</v>
      </c>
      <c r="T63" t="s">
        <v>38</v>
      </c>
      <c r="U63" t="s">
        <v>39</v>
      </c>
      <c r="V63" t="s">
        <v>40</v>
      </c>
      <c r="W63" t="s">
        <v>41</v>
      </c>
      <c r="X63" t="s">
        <v>42</v>
      </c>
      <c r="Y63" t="s">
        <v>43</v>
      </c>
      <c r="AA63" t="s">
        <v>44</v>
      </c>
    </row>
    <row r="64" spans="2:27">
      <c r="D64" t="s">
        <v>0</v>
      </c>
      <c r="F64" t="s">
        <v>13</v>
      </c>
      <c r="G64" t="s">
        <v>10</v>
      </c>
      <c r="H64" t="s">
        <v>20</v>
      </c>
      <c r="I64" t="s">
        <v>11</v>
      </c>
      <c r="J64" t="s">
        <v>45</v>
      </c>
      <c r="K64" t="s">
        <v>46</v>
      </c>
      <c r="L64" s="2" t="s">
        <v>15</v>
      </c>
      <c r="M64" t="s">
        <v>17</v>
      </c>
      <c r="N64" t="s">
        <v>12</v>
      </c>
      <c r="O64" t="s">
        <v>19</v>
      </c>
      <c r="P64" t="s">
        <v>47</v>
      </c>
      <c r="Q64" t="s">
        <v>48</v>
      </c>
      <c r="R64" t="s">
        <v>14</v>
      </c>
      <c r="S64" t="s">
        <v>16</v>
      </c>
      <c r="T64" t="s">
        <v>18</v>
      </c>
      <c r="U64" t="s">
        <v>49</v>
      </c>
      <c r="V64" t="s">
        <v>50</v>
      </c>
      <c r="W64" t="s">
        <v>51</v>
      </c>
      <c r="X64" t="s">
        <v>52</v>
      </c>
      <c r="Y64" t="s">
        <v>53</v>
      </c>
      <c r="Z64" t="s">
        <v>54</v>
      </c>
      <c r="AA64" t="s">
        <v>55</v>
      </c>
    </row>
    <row r="65" spans="1:19">
      <c r="D65" t="s">
        <v>1</v>
      </c>
      <c r="E65">
        <f>SUM(F65:BJ65)</f>
        <v>23</v>
      </c>
      <c r="F65">
        <v>3</v>
      </c>
      <c r="G65">
        <v>3</v>
      </c>
      <c r="H65">
        <v>3</v>
      </c>
      <c r="I65">
        <v>3</v>
      </c>
      <c r="J65">
        <v>2</v>
      </c>
      <c r="K65">
        <v>1</v>
      </c>
      <c r="L65">
        <v>3</v>
      </c>
      <c r="M65">
        <v>3</v>
      </c>
      <c r="Q65">
        <v>1</v>
      </c>
      <c r="S65">
        <v>1</v>
      </c>
    </row>
    <row r="66" spans="1:19">
      <c r="D66" t="s">
        <v>2</v>
      </c>
      <c r="E66">
        <f>SUM(F66:BJ66)</f>
        <v>46</v>
      </c>
      <c r="F66">
        <v>5</v>
      </c>
      <c r="G66">
        <v>5</v>
      </c>
      <c r="H66">
        <v>5</v>
      </c>
      <c r="I66">
        <v>3</v>
      </c>
      <c r="J66">
        <v>5</v>
      </c>
      <c r="K66">
        <v>4</v>
      </c>
      <c r="L66">
        <v>1</v>
      </c>
      <c r="M66">
        <v>3</v>
      </c>
      <c r="N66">
        <v>2</v>
      </c>
      <c r="O66">
        <v>2</v>
      </c>
      <c r="P66">
        <v>4</v>
      </c>
      <c r="Q66">
        <v>5</v>
      </c>
      <c r="S66">
        <v>2</v>
      </c>
    </row>
    <row r="68" spans="1:19" ht="16.5">
      <c r="A68" s="1">
        <v>45629</v>
      </c>
      <c r="B68" s="8" t="s">
        <v>108</v>
      </c>
      <c r="D68">
        <f>SUM(F68:BJ68)</f>
        <v>7</v>
      </c>
      <c r="E68">
        <v>17</v>
      </c>
      <c r="F68">
        <v>1</v>
      </c>
      <c r="G68">
        <v>1</v>
      </c>
      <c r="H68">
        <v>1</v>
      </c>
      <c r="I68">
        <v>1</v>
      </c>
      <c r="J68">
        <v>1</v>
      </c>
      <c r="L68">
        <v>1</v>
      </c>
      <c r="M68">
        <v>1</v>
      </c>
    </row>
    <row r="69" spans="1:19" ht="16.5">
      <c r="A69" t="s">
        <v>132</v>
      </c>
      <c r="B69" s="4" t="s">
        <v>98</v>
      </c>
      <c r="C69" s="2" t="s">
        <v>131</v>
      </c>
      <c r="D69">
        <f t="shared" ref="D69:D70" si="2">SUM(F69:BJ69)</f>
        <v>5</v>
      </c>
      <c r="E69">
        <v>5</v>
      </c>
      <c r="F69">
        <v>2</v>
      </c>
      <c r="G69">
        <v>1</v>
      </c>
      <c r="K69">
        <v>1</v>
      </c>
      <c r="O69">
        <v>1</v>
      </c>
    </row>
    <row r="70" spans="1:19">
      <c r="B70" s="7" t="s">
        <v>99</v>
      </c>
      <c r="C70" t="s">
        <v>100</v>
      </c>
      <c r="D70">
        <f t="shared" si="2"/>
        <v>12</v>
      </c>
      <c r="E70">
        <v>12</v>
      </c>
      <c r="H70">
        <v>2</v>
      </c>
      <c r="I70">
        <v>1</v>
      </c>
      <c r="J70">
        <v>2</v>
      </c>
      <c r="K70">
        <v>1</v>
      </c>
      <c r="L70">
        <v>1</v>
      </c>
      <c r="M70">
        <v>2</v>
      </c>
      <c r="N70">
        <v>1</v>
      </c>
      <c r="P70">
        <v>1</v>
      </c>
      <c r="Q70">
        <v>1</v>
      </c>
    </row>
    <row r="71" spans="1:19" ht="16.5">
      <c r="A71">
        <v>5</v>
      </c>
      <c r="B71" s="5" t="s">
        <v>108</v>
      </c>
      <c r="C71" s="6" t="s">
        <v>223</v>
      </c>
    </row>
    <row r="72" spans="1:19" ht="16.5">
      <c r="A72">
        <v>5</v>
      </c>
      <c r="B72" s="4" t="s">
        <v>114</v>
      </c>
      <c r="C72" s="2" t="s">
        <v>133</v>
      </c>
    </row>
    <row r="73" spans="1:19" ht="16.5">
      <c r="B73" s="4" t="s">
        <v>116</v>
      </c>
      <c r="C73" s="2" t="s">
        <v>134</v>
      </c>
    </row>
    <row r="76" spans="1:19" ht="16.5">
      <c r="B76" s="4" t="s">
        <v>95</v>
      </c>
      <c r="C76" t="s">
        <v>96</v>
      </c>
    </row>
    <row r="77" spans="1:19" ht="16.5">
      <c r="B77" s="4" t="s">
        <v>97</v>
      </c>
      <c r="C77" t="s">
        <v>96</v>
      </c>
    </row>
    <row r="78" spans="1:19">
      <c r="B78" t="s">
        <v>101</v>
      </c>
      <c r="C78" t="s">
        <v>102</v>
      </c>
    </row>
    <row r="79" spans="1:19">
      <c r="B79" t="s">
        <v>103</v>
      </c>
      <c r="C79" t="s">
        <v>115</v>
      </c>
    </row>
    <row r="80" spans="1:19">
      <c r="B80" s="7" t="s">
        <v>104</v>
      </c>
      <c r="C80" t="s">
        <v>102</v>
      </c>
    </row>
    <row r="81" spans="1:27" ht="16.5">
      <c r="B81" s="4" t="s">
        <v>109</v>
      </c>
      <c r="C81" t="s">
        <v>110</v>
      </c>
    </row>
    <row r="82" spans="1:27" ht="16.5">
      <c r="B82" s="4" t="s">
        <v>111</v>
      </c>
      <c r="C82" t="s">
        <v>112</v>
      </c>
    </row>
    <row r="83" spans="1:27" ht="16.5">
      <c r="B83" s="4" t="s">
        <v>113</v>
      </c>
      <c r="C83" t="s">
        <v>112</v>
      </c>
    </row>
    <row r="84" spans="1:27" ht="16.5">
      <c r="B84" s="4" t="s">
        <v>135</v>
      </c>
      <c r="C84" t="s">
        <v>136</v>
      </c>
    </row>
    <row r="85" spans="1:27" ht="16.5">
      <c r="B85" s="4" t="s">
        <v>137</v>
      </c>
      <c r="C85" t="s">
        <v>136</v>
      </c>
    </row>
    <row r="86" spans="1:27" ht="16.5">
      <c r="B86" s="4" t="s">
        <v>138</v>
      </c>
      <c r="C86" t="s">
        <v>139</v>
      </c>
    </row>
    <row r="87" spans="1:27" ht="16.5">
      <c r="B87" s="4" t="s">
        <v>140</v>
      </c>
      <c r="C87" t="s">
        <v>136</v>
      </c>
    </row>
    <row r="89" spans="1:27">
      <c r="F89">
        <v>1</v>
      </c>
      <c r="J89">
        <v>5</v>
      </c>
      <c r="O89">
        <v>10</v>
      </c>
      <c r="T89">
        <v>15</v>
      </c>
      <c r="Y89">
        <v>20</v>
      </c>
    </row>
    <row r="90" spans="1:27">
      <c r="J90" t="s">
        <v>35</v>
      </c>
      <c r="K90" t="s">
        <v>36</v>
      </c>
      <c r="S90" t="s">
        <v>37</v>
      </c>
      <c r="T90" t="s">
        <v>38</v>
      </c>
      <c r="U90" t="s">
        <v>39</v>
      </c>
      <c r="V90" t="s">
        <v>40</v>
      </c>
      <c r="W90" t="s">
        <v>41</v>
      </c>
      <c r="X90" t="s">
        <v>42</v>
      </c>
      <c r="Y90" t="s">
        <v>43</v>
      </c>
      <c r="AA90" t="s">
        <v>44</v>
      </c>
    </row>
    <row r="91" spans="1:27">
      <c r="D91" t="s">
        <v>0</v>
      </c>
      <c r="F91" t="s">
        <v>13</v>
      </c>
      <c r="G91" t="s">
        <v>10</v>
      </c>
      <c r="H91" t="s">
        <v>20</v>
      </c>
      <c r="I91" t="s">
        <v>11</v>
      </c>
      <c r="J91" t="s">
        <v>45</v>
      </c>
      <c r="K91" t="s">
        <v>46</v>
      </c>
      <c r="L91" s="2" t="s">
        <v>15</v>
      </c>
      <c r="M91" t="s">
        <v>17</v>
      </c>
      <c r="N91" t="s">
        <v>12</v>
      </c>
      <c r="O91" t="s">
        <v>19</v>
      </c>
      <c r="P91" t="s">
        <v>47</v>
      </c>
      <c r="Q91" t="s">
        <v>48</v>
      </c>
      <c r="R91" t="s">
        <v>14</v>
      </c>
      <c r="S91" t="s">
        <v>16</v>
      </c>
      <c r="T91" t="s">
        <v>18</v>
      </c>
      <c r="U91" t="s">
        <v>49</v>
      </c>
      <c r="V91" t="s">
        <v>50</v>
      </c>
      <c r="W91" t="s">
        <v>51</v>
      </c>
      <c r="X91" t="s">
        <v>52</v>
      </c>
      <c r="Y91" t="s">
        <v>53</v>
      </c>
      <c r="Z91" t="s">
        <v>54</v>
      </c>
      <c r="AA91" t="s">
        <v>55</v>
      </c>
    </row>
    <row r="92" spans="1:27">
      <c r="D92" t="s">
        <v>1</v>
      </c>
      <c r="E92">
        <f>SUM(F92:BJ92)</f>
        <v>30</v>
      </c>
      <c r="F92">
        <v>4</v>
      </c>
      <c r="G92">
        <v>4</v>
      </c>
      <c r="H92">
        <v>4</v>
      </c>
      <c r="I92">
        <v>4</v>
      </c>
      <c r="J92">
        <v>3</v>
      </c>
      <c r="K92">
        <v>1</v>
      </c>
      <c r="L92">
        <v>4</v>
      </c>
      <c r="M92">
        <v>4</v>
      </c>
      <c r="Q92">
        <v>1</v>
      </c>
      <c r="S92">
        <v>1</v>
      </c>
    </row>
    <row r="93" spans="1:27">
      <c r="D93" t="s">
        <v>2</v>
      </c>
      <c r="E93">
        <f>SUM(F93:BJ93)</f>
        <v>63</v>
      </c>
      <c r="F93">
        <v>7</v>
      </c>
      <c r="G93">
        <v>7</v>
      </c>
      <c r="H93">
        <v>7</v>
      </c>
      <c r="I93">
        <v>5</v>
      </c>
      <c r="J93">
        <v>7</v>
      </c>
      <c r="K93">
        <v>4</v>
      </c>
      <c r="L93">
        <v>2</v>
      </c>
      <c r="M93">
        <v>3</v>
      </c>
      <c r="N93">
        <v>2</v>
      </c>
      <c r="O93">
        <v>3</v>
      </c>
      <c r="P93">
        <v>6</v>
      </c>
      <c r="Q93">
        <v>5</v>
      </c>
      <c r="R93">
        <v>2</v>
      </c>
      <c r="S93">
        <v>2</v>
      </c>
      <c r="T93">
        <v>1</v>
      </c>
    </row>
    <row r="95" spans="1:27">
      <c r="A95" s="1">
        <v>45630</v>
      </c>
      <c r="D95">
        <f>SUM(F95:BJ95)</f>
        <v>7</v>
      </c>
      <c r="E95">
        <v>17</v>
      </c>
      <c r="F95">
        <v>1</v>
      </c>
      <c r="G95">
        <v>1</v>
      </c>
      <c r="H95">
        <v>1</v>
      </c>
      <c r="I95">
        <v>1</v>
      </c>
      <c r="J95">
        <v>1</v>
      </c>
      <c r="L95">
        <v>1</v>
      </c>
      <c r="M95">
        <v>1</v>
      </c>
    </row>
    <row r="96" spans="1:27" ht="16.5">
      <c r="A96" t="s">
        <v>76</v>
      </c>
      <c r="B96" s="4" t="s">
        <v>121</v>
      </c>
      <c r="C96" s="2" t="s">
        <v>120</v>
      </c>
      <c r="D96">
        <f t="shared" ref="D96:D97" si="3">SUM(F96:BJ96)</f>
        <v>7</v>
      </c>
      <c r="E96">
        <v>7</v>
      </c>
      <c r="F96">
        <v>1</v>
      </c>
      <c r="G96">
        <v>1</v>
      </c>
      <c r="I96">
        <v>1</v>
      </c>
      <c r="J96">
        <v>1</v>
      </c>
      <c r="O96">
        <v>1</v>
      </c>
      <c r="P96">
        <v>2</v>
      </c>
    </row>
    <row r="97" spans="2:20" ht="16.5">
      <c r="B97" s="4" t="s">
        <v>123</v>
      </c>
      <c r="C97" s="2" t="s">
        <v>110</v>
      </c>
      <c r="D97">
        <f t="shared" si="3"/>
        <v>10</v>
      </c>
      <c r="E97">
        <v>10</v>
      </c>
      <c r="F97">
        <v>1</v>
      </c>
      <c r="G97">
        <v>1</v>
      </c>
      <c r="H97">
        <v>2</v>
      </c>
      <c r="I97">
        <v>1</v>
      </c>
      <c r="J97">
        <v>1</v>
      </c>
      <c r="L97">
        <v>1</v>
      </c>
      <c r="R97">
        <v>2</v>
      </c>
      <c r="T97">
        <v>1</v>
      </c>
    </row>
    <row r="98" spans="2:20">
      <c r="B98" s="7" t="s">
        <v>128</v>
      </c>
      <c r="C98" t="s">
        <v>166</v>
      </c>
    </row>
    <row r="99" spans="2:20" ht="16.5">
      <c r="B99" s="5" t="s">
        <v>142</v>
      </c>
      <c r="C99" s="3" t="s">
        <v>136</v>
      </c>
    </row>
    <row r="100" spans="2:20" ht="16.5">
      <c r="B100" s="4" t="s">
        <v>159</v>
      </c>
      <c r="C100" s="2" t="s">
        <v>160</v>
      </c>
    </row>
    <row r="101" spans="2:20" ht="16.5">
      <c r="B101" s="4" t="s">
        <v>163</v>
      </c>
      <c r="C101" s="2" t="s">
        <v>164</v>
      </c>
    </row>
    <row r="102" spans="2:20">
      <c r="B102" t="s">
        <v>124</v>
      </c>
      <c r="C102" t="s">
        <v>167</v>
      </c>
    </row>
    <row r="105" spans="2:20" ht="16.5">
      <c r="B105" s="5" t="s">
        <v>129</v>
      </c>
      <c r="C105" s="6" t="s">
        <v>130</v>
      </c>
    </row>
    <row r="106" spans="2:20" ht="16.5">
      <c r="B106" s="4" t="s">
        <v>119</v>
      </c>
      <c r="C106" t="s">
        <v>169</v>
      </c>
    </row>
    <row r="107" spans="2:20" ht="16.5">
      <c r="B107" s="4" t="s">
        <v>122</v>
      </c>
      <c r="C107" t="s">
        <v>120</v>
      </c>
    </row>
    <row r="108" spans="2:20">
      <c r="B108" t="s">
        <v>126</v>
      </c>
      <c r="C108" t="s">
        <v>84</v>
      </c>
    </row>
    <row r="109" spans="2:20">
      <c r="B109" t="s">
        <v>127</v>
      </c>
      <c r="C109" t="s">
        <v>125</v>
      </c>
    </row>
    <row r="110" spans="2:20" ht="16.5">
      <c r="B110" s="4" t="s">
        <v>155</v>
      </c>
      <c r="C110" t="s">
        <v>156</v>
      </c>
    </row>
    <row r="111" spans="2:20" ht="16.5">
      <c r="B111" s="4" t="s">
        <v>157</v>
      </c>
      <c r="C111" t="s">
        <v>158</v>
      </c>
    </row>
    <row r="112" spans="2:20" ht="16.5">
      <c r="B112" s="4" t="s">
        <v>161</v>
      </c>
      <c r="C112" t="s">
        <v>162</v>
      </c>
    </row>
    <row r="113" spans="1:27" ht="16.5">
      <c r="B113" s="4" t="s">
        <v>165</v>
      </c>
      <c r="C113" t="s">
        <v>162</v>
      </c>
    </row>
    <row r="114" spans="1:27" ht="16.5">
      <c r="B114" s="4" t="s">
        <v>168</v>
      </c>
      <c r="C114" t="s">
        <v>162</v>
      </c>
    </row>
    <row r="117" spans="1:27">
      <c r="F117">
        <v>1</v>
      </c>
      <c r="J117">
        <v>5</v>
      </c>
      <c r="O117">
        <v>10</v>
      </c>
      <c r="T117">
        <v>15</v>
      </c>
      <c r="Y117">
        <v>20</v>
      </c>
    </row>
    <row r="118" spans="1:27">
      <c r="J118" t="s">
        <v>35</v>
      </c>
      <c r="K118" t="s">
        <v>36</v>
      </c>
      <c r="S118" t="s">
        <v>37</v>
      </c>
      <c r="T118" t="s">
        <v>38</v>
      </c>
      <c r="U118" t="s">
        <v>39</v>
      </c>
      <c r="V118" t="s">
        <v>40</v>
      </c>
      <c r="W118" t="s">
        <v>41</v>
      </c>
      <c r="X118" t="s">
        <v>42</v>
      </c>
      <c r="Y118" t="s">
        <v>43</v>
      </c>
      <c r="AA118" t="s">
        <v>44</v>
      </c>
    </row>
    <row r="119" spans="1:27">
      <c r="D119" t="s">
        <v>0</v>
      </c>
      <c r="F119" t="s">
        <v>13</v>
      </c>
      <c r="G119" t="s">
        <v>10</v>
      </c>
      <c r="H119" t="s">
        <v>20</v>
      </c>
      <c r="I119" t="s">
        <v>11</v>
      </c>
      <c r="J119" t="s">
        <v>45</v>
      </c>
      <c r="K119" t="s">
        <v>46</v>
      </c>
      <c r="L119" s="2" t="s">
        <v>15</v>
      </c>
      <c r="M119" t="s">
        <v>17</v>
      </c>
      <c r="N119" t="s">
        <v>12</v>
      </c>
      <c r="O119" t="s">
        <v>19</v>
      </c>
      <c r="P119" t="s">
        <v>47</v>
      </c>
      <c r="Q119" t="s">
        <v>48</v>
      </c>
      <c r="R119" t="s">
        <v>14</v>
      </c>
      <c r="S119" t="s">
        <v>16</v>
      </c>
      <c r="T119" t="s">
        <v>18</v>
      </c>
      <c r="U119" t="s">
        <v>49</v>
      </c>
      <c r="V119" t="s">
        <v>50</v>
      </c>
      <c r="W119" t="s">
        <v>51</v>
      </c>
      <c r="X119" t="s">
        <v>52</v>
      </c>
      <c r="Y119" t="s">
        <v>53</v>
      </c>
      <c r="Z119" t="s">
        <v>54</v>
      </c>
      <c r="AA119" t="s">
        <v>55</v>
      </c>
    </row>
    <row r="120" spans="1:27">
      <c r="D120" t="s">
        <v>1</v>
      </c>
      <c r="E120">
        <f>SUM(F120:BJ120)</f>
        <v>38</v>
      </c>
      <c r="F120">
        <v>5</v>
      </c>
      <c r="G120">
        <v>5</v>
      </c>
      <c r="H120">
        <v>5</v>
      </c>
      <c r="I120">
        <v>5</v>
      </c>
      <c r="J120">
        <v>4</v>
      </c>
      <c r="K120">
        <v>1</v>
      </c>
      <c r="L120">
        <v>5</v>
      </c>
      <c r="M120">
        <v>5</v>
      </c>
      <c r="Q120">
        <v>1</v>
      </c>
      <c r="S120">
        <v>1</v>
      </c>
      <c r="T120">
        <v>1</v>
      </c>
    </row>
    <row r="121" spans="1:27">
      <c r="D121" t="s">
        <v>2</v>
      </c>
      <c r="E121">
        <f>SUM(F121:BJ121)</f>
        <v>81</v>
      </c>
      <c r="F121">
        <v>9</v>
      </c>
      <c r="G121">
        <v>9</v>
      </c>
      <c r="H121">
        <v>9</v>
      </c>
      <c r="I121">
        <v>7</v>
      </c>
      <c r="J121">
        <v>8</v>
      </c>
      <c r="K121">
        <v>7</v>
      </c>
      <c r="L121">
        <v>4</v>
      </c>
      <c r="M121">
        <v>3</v>
      </c>
      <c r="N121">
        <v>4</v>
      </c>
      <c r="O121">
        <v>3</v>
      </c>
      <c r="P121">
        <v>8</v>
      </c>
      <c r="Q121">
        <v>5</v>
      </c>
      <c r="R121">
        <v>2</v>
      </c>
      <c r="S121">
        <v>2</v>
      </c>
      <c r="T121">
        <v>1</v>
      </c>
    </row>
    <row r="123" spans="1:27" ht="16.5">
      <c r="A123" s="1">
        <v>45631</v>
      </c>
      <c r="B123" s="8" t="s">
        <v>216</v>
      </c>
      <c r="D123">
        <f>SUM(F123:BJ123)</f>
        <v>8</v>
      </c>
      <c r="E123">
        <v>18</v>
      </c>
      <c r="F123">
        <v>1</v>
      </c>
      <c r="G123">
        <v>1</v>
      </c>
      <c r="H123">
        <v>1</v>
      </c>
      <c r="I123">
        <v>1</v>
      </c>
      <c r="J123">
        <v>1</v>
      </c>
      <c r="L123">
        <v>1</v>
      </c>
      <c r="M123">
        <v>1</v>
      </c>
      <c r="T123">
        <v>1</v>
      </c>
    </row>
    <row r="124" spans="1:27" ht="16.5">
      <c r="A124" t="s">
        <v>117</v>
      </c>
      <c r="B124" s="4" t="s">
        <v>188</v>
      </c>
      <c r="C124" s="2" t="s">
        <v>184</v>
      </c>
      <c r="D124">
        <f t="shared" ref="D124:D125" si="4">SUM(F124:BJ124)</f>
        <v>6</v>
      </c>
      <c r="E124">
        <v>6</v>
      </c>
      <c r="F124">
        <v>1</v>
      </c>
      <c r="K124" s="3">
        <v>1</v>
      </c>
      <c r="N124">
        <v>2</v>
      </c>
      <c r="P124">
        <v>2</v>
      </c>
    </row>
    <row r="125" spans="1:27">
      <c r="B125" t="s">
        <v>154</v>
      </c>
      <c r="C125" s="2" t="s">
        <v>196</v>
      </c>
      <c r="D125">
        <f t="shared" si="4"/>
        <v>12</v>
      </c>
      <c r="E125">
        <v>12</v>
      </c>
      <c r="F125">
        <v>1</v>
      </c>
      <c r="G125">
        <v>2</v>
      </c>
      <c r="H125">
        <v>2</v>
      </c>
      <c r="I125">
        <v>2</v>
      </c>
      <c r="J125">
        <v>1</v>
      </c>
      <c r="K125" s="3">
        <v>2</v>
      </c>
      <c r="L125">
        <v>2</v>
      </c>
    </row>
    <row r="126" spans="1:27" ht="16.5">
      <c r="B126" s="4" t="s">
        <v>191</v>
      </c>
      <c r="C126" t="s">
        <v>192</v>
      </c>
    </row>
    <row r="127" spans="1:27" ht="16.5">
      <c r="B127" s="4" t="s">
        <v>198</v>
      </c>
      <c r="C127" s="2" t="s">
        <v>199</v>
      </c>
    </row>
    <row r="128" spans="1:27" ht="16.5">
      <c r="B128" s="4" t="s">
        <v>202</v>
      </c>
      <c r="C128" s="2" t="s">
        <v>194</v>
      </c>
    </row>
    <row r="129" spans="1:3" ht="16.5">
      <c r="B129" s="4" t="s">
        <v>203</v>
      </c>
      <c r="C129" s="2" t="s">
        <v>204</v>
      </c>
    </row>
    <row r="132" spans="1:3" ht="16.5">
      <c r="B132" s="5" t="s">
        <v>148</v>
      </c>
      <c r="C132" s="6" t="s">
        <v>144</v>
      </c>
    </row>
    <row r="133" spans="1:3" ht="16.5">
      <c r="B133" s="5" t="s">
        <v>143</v>
      </c>
      <c r="C133" s="6" t="s">
        <v>181</v>
      </c>
    </row>
    <row r="134" spans="1:3" ht="16.5">
      <c r="B134" s="4" t="s">
        <v>145</v>
      </c>
      <c r="C134" t="s">
        <v>146</v>
      </c>
    </row>
    <row r="135" spans="1:3" ht="16.5">
      <c r="A135" t="s">
        <v>187</v>
      </c>
      <c r="B135" s="4" t="s">
        <v>147</v>
      </c>
      <c r="C135" t="s">
        <v>144</v>
      </c>
    </row>
    <row r="136" spans="1:3">
      <c r="B136" s="7" t="s">
        <v>152</v>
      </c>
      <c r="C136" t="s">
        <v>195</v>
      </c>
    </row>
    <row r="137" spans="1:3" ht="16.5">
      <c r="B137" s="4" t="s">
        <v>149</v>
      </c>
      <c r="C137" t="s">
        <v>144</v>
      </c>
    </row>
    <row r="138" spans="1:3">
      <c r="B138" t="s">
        <v>150</v>
      </c>
      <c r="C138" t="s">
        <v>151</v>
      </c>
    </row>
    <row r="139" spans="1:3">
      <c r="B139" t="s">
        <v>153</v>
      </c>
      <c r="C139" t="s">
        <v>151</v>
      </c>
    </row>
    <row r="140" spans="1:3" ht="16.5">
      <c r="B140" s="4" t="s">
        <v>189</v>
      </c>
      <c r="C140" t="s">
        <v>190</v>
      </c>
    </row>
    <row r="141" spans="1:3" ht="16.5">
      <c r="B141" s="4" t="s">
        <v>193</v>
      </c>
      <c r="C141" t="s">
        <v>194</v>
      </c>
    </row>
    <row r="142" spans="1:3" ht="16.5">
      <c r="B142" s="4" t="s">
        <v>197</v>
      </c>
      <c r="C142" t="s">
        <v>183</v>
      </c>
    </row>
    <row r="143" spans="1:3" ht="16.5">
      <c r="B143" s="4" t="s">
        <v>200</v>
      </c>
      <c r="C143" t="s">
        <v>201</v>
      </c>
    </row>
    <row r="146" spans="1:27">
      <c r="F146">
        <v>1</v>
      </c>
      <c r="J146">
        <v>5</v>
      </c>
      <c r="O146">
        <v>10</v>
      </c>
      <c r="T146">
        <v>15</v>
      </c>
      <c r="Y146">
        <v>20</v>
      </c>
    </row>
    <row r="147" spans="1:27" ht="16.5">
      <c r="B147" s="9"/>
      <c r="J147" t="s">
        <v>35</v>
      </c>
      <c r="K147" t="s">
        <v>36</v>
      </c>
      <c r="S147" t="s">
        <v>37</v>
      </c>
      <c r="T147" t="s">
        <v>38</v>
      </c>
      <c r="U147" t="s">
        <v>39</v>
      </c>
      <c r="V147" t="s">
        <v>40</v>
      </c>
      <c r="W147" t="s">
        <v>41</v>
      </c>
      <c r="X147" t="s">
        <v>42</v>
      </c>
      <c r="Y147" t="s">
        <v>43</v>
      </c>
      <c r="AA147" t="s">
        <v>44</v>
      </c>
    </row>
    <row r="148" spans="1:27">
      <c r="D148" t="s">
        <v>0</v>
      </c>
      <c r="F148" t="s">
        <v>13</v>
      </c>
      <c r="G148" t="s">
        <v>10</v>
      </c>
      <c r="H148" t="s">
        <v>20</v>
      </c>
      <c r="I148" t="s">
        <v>11</v>
      </c>
      <c r="J148" t="s">
        <v>45</v>
      </c>
      <c r="K148" t="s">
        <v>46</v>
      </c>
      <c r="L148" s="2" t="s">
        <v>15</v>
      </c>
      <c r="M148" t="s">
        <v>17</v>
      </c>
      <c r="N148" t="s">
        <v>12</v>
      </c>
      <c r="O148" t="s">
        <v>19</v>
      </c>
      <c r="P148" t="s">
        <v>47</v>
      </c>
      <c r="Q148" t="s">
        <v>48</v>
      </c>
      <c r="R148" t="s">
        <v>14</v>
      </c>
      <c r="S148" t="s">
        <v>16</v>
      </c>
      <c r="T148" t="s">
        <v>18</v>
      </c>
      <c r="U148" t="s">
        <v>49</v>
      </c>
      <c r="V148" t="s">
        <v>50</v>
      </c>
      <c r="W148" t="s">
        <v>51</v>
      </c>
      <c r="X148" t="s">
        <v>52</v>
      </c>
      <c r="Y148" t="s">
        <v>53</v>
      </c>
      <c r="Z148" t="s">
        <v>54</v>
      </c>
      <c r="AA148" t="s">
        <v>55</v>
      </c>
    </row>
    <row r="149" spans="1:27">
      <c r="D149" t="s">
        <v>1</v>
      </c>
      <c r="E149">
        <f>SUM(F149:BJ149)</f>
        <v>45</v>
      </c>
      <c r="F149">
        <v>6</v>
      </c>
      <c r="G149">
        <v>6</v>
      </c>
      <c r="H149">
        <v>6</v>
      </c>
      <c r="I149">
        <v>6</v>
      </c>
      <c r="J149">
        <v>5</v>
      </c>
      <c r="K149">
        <v>1</v>
      </c>
      <c r="L149">
        <v>6</v>
      </c>
      <c r="M149">
        <v>6</v>
      </c>
      <c r="Q149">
        <v>1</v>
      </c>
      <c r="S149">
        <v>1</v>
      </c>
      <c r="T149">
        <v>1</v>
      </c>
    </row>
    <row r="150" spans="1:27">
      <c r="D150" t="s">
        <v>2</v>
      </c>
      <c r="E150">
        <f>SUM(F150:BJ150)</f>
        <v>95</v>
      </c>
      <c r="F150" s="3">
        <v>11</v>
      </c>
      <c r="G150" s="3">
        <v>12</v>
      </c>
      <c r="H150" s="3">
        <v>11</v>
      </c>
      <c r="I150">
        <v>8</v>
      </c>
      <c r="J150" s="3">
        <v>10</v>
      </c>
      <c r="K150">
        <v>9</v>
      </c>
      <c r="L150">
        <v>4</v>
      </c>
      <c r="M150">
        <v>3</v>
      </c>
      <c r="N150">
        <v>4</v>
      </c>
      <c r="O150">
        <v>3</v>
      </c>
      <c r="P150" s="3">
        <v>10</v>
      </c>
      <c r="Q150">
        <v>5</v>
      </c>
      <c r="R150">
        <v>2</v>
      </c>
      <c r="S150">
        <v>2</v>
      </c>
      <c r="T150">
        <v>1</v>
      </c>
    </row>
    <row r="152" spans="1:27" ht="16.5">
      <c r="A152" s="1">
        <v>45632</v>
      </c>
      <c r="B152" s="8" t="s">
        <v>208</v>
      </c>
      <c r="D152">
        <f t="shared" ref="D152:D154" si="5">SUM(F152:BJ152)</f>
        <v>7</v>
      </c>
      <c r="E152">
        <v>14</v>
      </c>
      <c r="F152">
        <v>1</v>
      </c>
      <c r="G152">
        <v>1</v>
      </c>
      <c r="H152">
        <v>1</v>
      </c>
      <c r="I152">
        <v>1</v>
      </c>
      <c r="J152">
        <v>1</v>
      </c>
      <c r="L152">
        <v>1</v>
      </c>
      <c r="M152">
        <v>1</v>
      </c>
    </row>
    <row r="153" spans="1:27">
      <c r="A153" t="s">
        <v>118</v>
      </c>
      <c r="B153" s="7" t="s">
        <v>175</v>
      </c>
      <c r="C153" s="2" t="s">
        <v>176</v>
      </c>
      <c r="D153">
        <f t="shared" si="5"/>
        <v>4</v>
      </c>
      <c r="E153">
        <v>4</v>
      </c>
      <c r="F153">
        <v>1</v>
      </c>
      <c r="H153">
        <v>1</v>
      </c>
      <c r="J153">
        <v>1</v>
      </c>
      <c r="K153">
        <v>1</v>
      </c>
    </row>
    <row r="154" spans="1:27">
      <c r="B154" t="s">
        <v>180</v>
      </c>
      <c r="C154" s="2" t="s">
        <v>178</v>
      </c>
      <c r="D154">
        <f t="shared" si="5"/>
        <v>10</v>
      </c>
      <c r="E154">
        <v>10</v>
      </c>
      <c r="F154">
        <v>1</v>
      </c>
      <c r="G154" s="3">
        <v>3</v>
      </c>
      <c r="H154">
        <v>1</v>
      </c>
      <c r="I154">
        <v>1</v>
      </c>
      <c r="J154">
        <v>1</v>
      </c>
      <c r="K154">
        <v>1</v>
      </c>
      <c r="P154">
        <v>2</v>
      </c>
    </row>
    <row r="155" spans="1:27" ht="16.5">
      <c r="B155" s="4" t="s">
        <v>207</v>
      </c>
      <c r="C155" s="2" t="s">
        <v>184</v>
      </c>
    </row>
    <row r="156" spans="1:27" ht="16.5">
      <c r="B156" s="4" t="s">
        <v>210</v>
      </c>
      <c r="C156" s="2" t="s">
        <v>190</v>
      </c>
    </row>
    <row r="159" spans="1:27" ht="16.5">
      <c r="B159" s="5" t="s">
        <v>182</v>
      </c>
      <c r="C159" s="6" t="s">
        <v>183</v>
      </c>
    </row>
    <row r="160" spans="1:27">
      <c r="A160" s="6" t="s">
        <v>187</v>
      </c>
      <c r="B160" s="6" t="s">
        <v>186</v>
      </c>
      <c r="C160" s="10" t="s">
        <v>63</v>
      </c>
    </row>
    <row r="161" spans="2:27" ht="16.5">
      <c r="B161" s="5" t="s">
        <v>171</v>
      </c>
      <c r="C161" s="6" t="s">
        <v>64</v>
      </c>
    </row>
    <row r="162" spans="2:27" ht="16.5">
      <c r="B162" s="4" t="s">
        <v>173</v>
      </c>
      <c r="C162" t="s">
        <v>172</v>
      </c>
    </row>
    <row r="163" spans="2:27" ht="16.5">
      <c r="B163" s="4" t="s">
        <v>174</v>
      </c>
      <c r="C163" t="s">
        <v>172</v>
      </c>
    </row>
    <row r="164" spans="2:27">
      <c r="B164" t="s">
        <v>177</v>
      </c>
      <c r="C164" t="s">
        <v>178</v>
      </c>
    </row>
    <row r="165" spans="2:27">
      <c r="B165" t="s">
        <v>179</v>
      </c>
      <c r="C165" t="s">
        <v>115</v>
      </c>
    </row>
    <row r="166" spans="2:27" ht="16.5">
      <c r="B166" s="4" t="s">
        <v>205</v>
      </c>
      <c r="C166" t="s">
        <v>183</v>
      </c>
    </row>
    <row r="167" spans="2:27" ht="16.5">
      <c r="B167" s="4" t="s">
        <v>206</v>
      </c>
      <c r="C167" t="s">
        <v>190</v>
      </c>
    </row>
    <row r="168" spans="2:27" ht="16.5">
      <c r="B168" s="4" t="s">
        <v>208</v>
      </c>
      <c r="C168" t="s">
        <v>209</v>
      </c>
    </row>
    <row r="171" spans="2:27">
      <c r="F171">
        <v>1</v>
      </c>
      <c r="J171">
        <v>5</v>
      </c>
      <c r="O171">
        <v>10</v>
      </c>
      <c r="T171">
        <v>15</v>
      </c>
      <c r="Y171">
        <v>20</v>
      </c>
    </row>
    <row r="172" spans="2:27">
      <c r="J172" t="s">
        <v>35</v>
      </c>
      <c r="K172" t="s">
        <v>36</v>
      </c>
      <c r="S172" t="s">
        <v>37</v>
      </c>
      <c r="T172" t="s">
        <v>38</v>
      </c>
      <c r="U172" t="s">
        <v>39</v>
      </c>
      <c r="V172" t="s">
        <v>40</v>
      </c>
      <c r="W172" t="s">
        <v>41</v>
      </c>
      <c r="X172" t="s">
        <v>42</v>
      </c>
      <c r="Y172" t="s">
        <v>43</v>
      </c>
      <c r="AA172" t="s">
        <v>44</v>
      </c>
    </row>
    <row r="173" spans="2:27">
      <c r="D173" t="s">
        <v>0</v>
      </c>
      <c r="F173" t="s">
        <v>13</v>
      </c>
      <c r="G173" t="s">
        <v>10</v>
      </c>
      <c r="H173" t="s">
        <v>20</v>
      </c>
      <c r="I173" t="s">
        <v>11</v>
      </c>
      <c r="J173" t="s">
        <v>45</v>
      </c>
      <c r="K173" t="s">
        <v>46</v>
      </c>
      <c r="L173" s="2" t="s">
        <v>15</v>
      </c>
      <c r="M173" t="s">
        <v>17</v>
      </c>
      <c r="N173" t="s">
        <v>12</v>
      </c>
      <c r="O173" t="s">
        <v>19</v>
      </c>
      <c r="P173" t="s">
        <v>47</v>
      </c>
      <c r="Q173" t="s">
        <v>48</v>
      </c>
      <c r="R173" t="s">
        <v>14</v>
      </c>
      <c r="S173" t="s">
        <v>16</v>
      </c>
      <c r="T173" t="s">
        <v>18</v>
      </c>
      <c r="U173" t="s">
        <v>49</v>
      </c>
      <c r="V173" t="s">
        <v>50</v>
      </c>
      <c r="W173" t="s">
        <v>51</v>
      </c>
      <c r="X173" t="s">
        <v>52</v>
      </c>
      <c r="Y173" t="s">
        <v>53</v>
      </c>
      <c r="Z173" t="s">
        <v>54</v>
      </c>
      <c r="AA173" t="s">
        <v>55</v>
      </c>
    </row>
    <row r="174" spans="2:27">
      <c r="D174" t="s">
        <v>1</v>
      </c>
      <c r="E174">
        <f>SUM(F174:BJ174)</f>
        <v>53</v>
      </c>
      <c r="F174">
        <v>7</v>
      </c>
      <c r="G174">
        <v>7</v>
      </c>
      <c r="H174">
        <v>7</v>
      </c>
      <c r="I174">
        <v>7</v>
      </c>
      <c r="J174">
        <v>6</v>
      </c>
      <c r="K174">
        <v>1</v>
      </c>
      <c r="L174">
        <v>7</v>
      </c>
      <c r="M174">
        <v>6</v>
      </c>
      <c r="Q174">
        <v>1</v>
      </c>
      <c r="R174">
        <v>1</v>
      </c>
      <c r="S174">
        <v>2</v>
      </c>
      <c r="T174">
        <v>1</v>
      </c>
    </row>
    <row r="175" spans="2:27">
      <c r="D175" t="s">
        <v>2</v>
      </c>
      <c r="E175">
        <f>SUM(F175:BJ175)</f>
        <v>112</v>
      </c>
      <c r="F175" s="3">
        <v>14</v>
      </c>
      <c r="G175" s="3">
        <v>14</v>
      </c>
      <c r="H175" s="3">
        <v>12</v>
      </c>
      <c r="I175">
        <v>9</v>
      </c>
      <c r="J175" s="3">
        <v>11</v>
      </c>
      <c r="K175" s="3">
        <v>10</v>
      </c>
      <c r="L175">
        <v>5</v>
      </c>
      <c r="M175">
        <v>4</v>
      </c>
      <c r="N175">
        <v>5</v>
      </c>
      <c r="O175">
        <v>3</v>
      </c>
      <c r="P175" s="3">
        <v>10</v>
      </c>
      <c r="Q175">
        <v>5</v>
      </c>
      <c r="R175">
        <v>4</v>
      </c>
      <c r="S175">
        <v>4</v>
      </c>
      <c r="T175">
        <v>2</v>
      </c>
    </row>
    <row r="177" spans="1:20">
      <c r="A177" s="1">
        <v>45633</v>
      </c>
      <c r="D177">
        <f>SUM(F177:BJ177)</f>
        <v>8</v>
      </c>
      <c r="E177">
        <v>17</v>
      </c>
      <c r="F177">
        <v>1</v>
      </c>
      <c r="G177">
        <v>1</v>
      </c>
      <c r="H177">
        <v>1</v>
      </c>
      <c r="I177">
        <v>1</v>
      </c>
      <c r="J177">
        <v>1</v>
      </c>
      <c r="L177">
        <v>1</v>
      </c>
      <c r="R177">
        <v>1</v>
      </c>
      <c r="S177">
        <v>1</v>
      </c>
    </row>
    <row r="178" spans="1:20">
      <c r="A178" t="s">
        <v>141</v>
      </c>
      <c r="B178" s="7" t="s">
        <v>213</v>
      </c>
      <c r="C178" s="2" t="s">
        <v>212</v>
      </c>
      <c r="D178">
        <f t="shared" ref="D178:D179" si="6">SUM(F178:BJ178)</f>
        <v>5</v>
      </c>
      <c r="E178">
        <v>5</v>
      </c>
      <c r="F178" s="3">
        <v>1</v>
      </c>
      <c r="G178">
        <v>1</v>
      </c>
      <c r="J178">
        <v>1</v>
      </c>
      <c r="K178">
        <v>1</v>
      </c>
      <c r="L178">
        <v>1</v>
      </c>
    </row>
    <row r="179" spans="1:20" ht="16.5">
      <c r="B179" s="5" t="s">
        <v>217</v>
      </c>
      <c r="C179" s="3" t="s">
        <v>218</v>
      </c>
      <c r="D179">
        <f t="shared" si="6"/>
        <v>12</v>
      </c>
      <c r="E179">
        <v>12</v>
      </c>
      <c r="F179" s="3">
        <v>2</v>
      </c>
      <c r="G179">
        <v>1</v>
      </c>
      <c r="H179">
        <v>1</v>
      </c>
      <c r="I179">
        <v>1</v>
      </c>
      <c r="M179">
        <v>1</v>
      </c>
      <c r="N179">
        <v>1</v>
      </c>
      <c r="R179">
        <v>2</v>
      </c>
      <c r="S179">
        <v>2</v>
      </c>
      <c r="T179">
        <v>1</v>
      </c>
    </row>
    <row r="180" spans="1:20" ht="16.5">
      <c r="A180">
        <v>6</v>
      </c>
      <c r="B180" s="4" t="s">
        <v>247</v>
      </c>
      <c r="C180" s="2" t="s">
        <v>248</v>
      </c>
    </row>
    <row r="181" spans="1:20" ht="16.5">
      <c r="B181" s="4" t="s">
        <v>250</v>
      </c>
      <c r="C181" s="12" t="s">
        <v>251</v>
      </c>
    </row>
    <row r="182" spans="1:20" ht="16.5">
      <c r="B182" s="4" t="s">
        <v>260</v>
      </c>
      <c r="C182" s="2" t="s">
        <v>258</v>
      </c>
    </row>
    <row r="186" spans="1:20" ht="16.5">
      <c r="B186" s="5" t="s">
        <v>222</v>
      </c>
      <c r="C186" s="6" t="s">
        <v>224</v>
      </c>
    </row>
    <row r="187" spans="1:20">
      <c r="A187" t="s">
        <v>262</v>
      </c>
      <c r="B187" t="s">
        <v>211</v>
      </c>
      <c r="C187" t="s">
        <v>220</v>
      </c>
    </row>
    <row r="188" spans="1:20">
      <c r="B188" t="s">
        <v>214</v>
      </c>
      <c r="C188" t="s">
        <v>249</v>
      </c>
    </row>
    <row r="189" spans="1:20">
      <c r="B189" t="s">
        <v>215</v>
      </c>
      <c r="C189" t="s">
        <v>212</v>
      </c>
    </row>
    <row r="190" spans="1:20" ht="16.5">
      <c r="B190" s="4" t="s">
        <v>219</v>
      </c>
      <c r="C190" t="s">
        <v>246</v>
      </c>
    </row>
    <row r="191" spans="1:20" ht="16.5">
      <c r="B191" s="4" t="s">
        <v>244</v>
      </c>
      <c r="C191" t="s">
        <v>245</v>
      </c>
    </row>
    <row r="192" spans="1:20" ht="16.5">
      <c r="B192" s="4" t="s">
        <v>252</v>
      </c>
      <c r="C192" t="s">
        <v>253</v>
      </c>
    </row>
    <row r="193" spans="1:29" ht="16.5">
      <c r="B193" s="4" t="s">
        <v>254</v>
      </c>
      <c r="C193" t="s">
        <v>255</v>
      </c>
    </row>
    <row r="194" spans="1:29" ht="16.5">
      <c r="B194" s="4" t="s">
        <v>256</v>
      </c>
      <c r="C194" t="s">
        <v>253</v>
      </c>
    </row>
    <row r="195" spans="1:29" ht="16.5">
      <c r="B195" s="4" t="s">
        <v>257</v>
      </c>
      <c r="C195" t="s">
        <v>258</v>
      </c>
    </row>
    <row r="196" spans="1:29" ht="16.5">
      <c r="B196" s="4" t="s">
        <v>259</v>
      </c>
      <c r="C196" t="s">
        <v>236</v>
      </c>
    </row>
    <row r="197" spans="1:29" ht="16.5">
      <c r="B197" s="4" t="s">
        <v>261</v>
      </c>
      <c r="C197" t="s">
        <v>236</v>
      </c>
    </row>
    <row r="199" spans="1:29">
      <c r="F199">
        <v>1</v>
      </c>
      <c r="J199">
        <v>5</v>
      </c>
      <c r="O199">
        <v>10</v>
      </c>
      <c r="T199">
        <v>15</v>
      </c>
      <c r="Y199">
        <v>20</v>
      </c>
    </row>
    <row r="200" spans="1:29">
      <c r="J200" t="s">
        <v>35</v>
      </c>
      <c r="K200" t="s">
        <v>36</v>
      </c>
      <c r="R200" t="s">
        <v>289</v>
      </c>
      <c r="S200" t="s">
        <v>37</v>
      </c>
      <c r="T200" t="s">
        <v>38</v>
      </c>
      <c r="U200" t="s">
        <v>39</v>
      </c>
      <c r="V200" t="s">
        <v>40</v>
      </c>
      <c r="W200" t="s">
        <v>41</v>
      </c>
      <c r="X200" t="s">
        <v>42</v>
      </c>
      <c r="Y200" t="s">
        <v>43</v>
      </c>
      <c r="AA200" t="s">
        <v>44</v>
      </c>
      <c r="AB200" t="s">
        <v>287</v>
      </c>
      <c r="AC200" t="s">
        <v>288</v>
      </c>
    </row>
    <row r="201" spans="1:29">
      <c r="D201" t="s">
        <v>0</v>
      </c>
      <c r="F201" t="s">
        <v>13</v>
      </c>
      <c r="G201" t="s">
        <v>10</v>
      </c>
      <c r="H201" t="s">
        <v>20</v>
      </c>
      <c r="I201" t="s">
        <v>11</v>
      </c>
      <c r="J201" t="s">
        <v>45</v>
      </c>
      <c r="K201" t="s">
        <v>46</v>
      </c>
      <c r="L201" s="2" t="s">
        <v>15</v>
      </c>
      <c r="M201" t="s">
        <v>17</v>
      </c>
      <c r="N201" t="s">
        <v>12</v>
      </c>
      <c r="O201" t="s">
        <v>19</v>
      </c>
      <c r="P201" t="s">
        <v>47</v>
      </c>
      <c r="Q201" t="s">
        <v>48</v>
      </c>
      <c r="R201" t="s">
        <v>14</v>
      </c>
      <c r="S201" t="s">
        <v>16</v>
      </c>
      <c r="T201" t="s">
        <v>18</v>
      </c>
      <c r="U201" t="s">
        <v>49</v>
      </c>
      <c r="V201" t="s">
        <v>50</v>
      </c>
      <c r="W201" t="s">
        <v>51</v>
      </c>
      <c r="X201" t="s">
        <v>52</v>
      </c>
      <c r="Y201" t="s">
        <v>53</v>
      </c>
      <c r="Z201" t="s">
        <v>54</v>
      </c>
      <c r="AA201" t="s">
        <v>55</v>
      </c>
      <c r="AB201" t="s">
        <v>284</v>
      </c>
      <c r="AC201" t="s">
        <v>285</v>
      </c>
    </row>
    <row r="202" spans="1:29">
      <c r="D202" t="s">
        <v>1</v>
      </c>
      <c r="E202">
        <f>SUM(F202:BJ202)</f>
        <v>60</v>
      </c>
      <c r="F202">
        <v>7</v>
      </c>
      <c r="G202">
        <v>8</v>
      </c>
      <c r="H202">
        <v>8</v>
      </c>
      <c r="I202">
        <v>8</v>
      </c>
      <c r="J202">
        <v>6</v>
      </c>
      <c r="K202">
        <v>2</v>
      </c>
      <c r="L202">
        <v>8</v>
      </c>
      <c r="M202">
        <v>6</v>
      </c>
      <c r="Q202">
        <v>1</v>
      </c>
      <c r="R202">
        <v>1</v>
      </c>
      <c r="S202">
        <v>2</v>
      </c>
      <c r="T202">
        <v>2</v>
      </c>
      <c r="AA202">
        <v>1</v>
      </c>
    </row>
    <row r="203" spans="1:29">
      <c r="D203" t="s">
        <v>2</v>
      </c>
      <c r="E203">
        <f>SUM(F203:BJ203)</f>
        <v>127</v>
      </c>
      <c r="F203" s="3">
        <v>17</v>
      </c>
      <c r="G203" s="3">
        <v>15</v>
      </c>
      <c r="H203" s="3">
        <v>14</v>
      </c>
      <c r="I203" s="3">
        <v>10</v>
      </c>
      <c r="J203" s="3">
        <v>12</v>
      </c>
      <c r="K203" s="3">
        <v>10</v>
      </c>
      <c r="L203">
        <v>7</v>
      </c>
      <c r="M203">
        <v>4</v>
      </c>
      <c r="N203">
        <v>5</v>
      </c>
      <c r="O203">
        <v>3</v>
      </c>
      <c r="P203" s="3">
        <v>10</v>
      </c>
      <c r="Q203">
        <v>5</v>
      </c>
      <c r="R203">
        <v>4</v>
      </c>
      <c r="S203">
        <v>6</v>
      </c>
      <c r="T203">
        <v>2</v>
      </c>
      <c r="AA203">
        <v>1</v>
      </c>
      <c r="AB203">
        <v>1</v>
      </c>
      <c r="AC203">
        <v>1</v>
      </c>
    </row>
    <row r="204" spans="1:29">
      <c r="B204" s="11" t="s">
        <v>234</v>
      </c>
    </row>
    <row r="205" spans="1:29">
      <c r="A205" s="1">
        <v>45634</v>
      </c>
      <c r="D205">
        <f>SUM(F205:BJ205)</f>
        <v>7</v>
      </c>
      <c r="E205">
        <v>15</v>
      </c>
      <c r="G205">
        <v>1</v>
      </c>
      <c r="H205">
        <v>1</v>
      </c>
      <c r="I205">
        <v>1</v>
      </c>
      <c r="K205">
        <v>1</v>
      </c>
      <c r="L205">
        <v>1</v>
      </c>
      <c r="T205">
        <v>1</v>
      </c>
      <c r="AA205">
        <v>1</v>
      </c>
    </row>
    <row r="206" spans="1:29">
      <c r="A206" t="s">
        <v>170</v>
      </c>
      <c r="B206" t="s">
        <v>231</v>
      </c>
      <c r="C206" s="2" t="s">
        <v>228</v>
      </c>
      <c r="D206">
        <f t="shared" ref="D206:D207" si="7">SUM(F206:BJ206)</f>
        <v>5</v>
      </c>
      <c r="E206">
        <v>5</v>
      </c>
      <c r="F206" s="3">
        <v>1</v>
      </c>
      <c r="H206">
        <v>1</v>
      </c>
      <c r="L206">
        <v>1</v>
      </c>
      <c r="S206">
        <v>1</v>
      </c>
      <c r="AB206">
        <v>1</v>
      </c>
    </row>
    <row r="207" spans="1:29" ht="16.5">
      <c r="B207" s="4" t="s">
        <v>232</v>
      </c>
      <c r="C207" s="2" t="s">
        <v>233</v>
      </c>
      <c r="D207">
        <f t="shared" si="7"/>
        <v>10</v>
      </c>
      <c r="E207">
        <v>10</v>
      </c>
      <c r="F207" s="3">
        <v>2</v>
      </c>
      <c r="G207">
        <v>1</v>
      </c>
      <c r="H207">
        <v>1</v>
      </c>
      <c r="I207">
        <v>1</v>
      </c>
      <c r="J207">
        <v>1</v>
      </c>
      <c r="L207">
        <v>1</v>
      </c>
      <c r="S207">
        <v>1</v>
      </c>
      <c r="AA207">
        <v>1</v>
      </c>
      <c r="AC207">
        <v>1</v>
      </c>
    </row>
    <row r="208" spans="1:29">
      <c r="B208" s="7" t="s">
        <v>227</v>
      </c>
      <c r="C208" t="s">
        <v>268</v>
      </c>
    </row>
    <row r="209" spans="1:3" ht="16.5">
      <c r="B209" s="4" t="s">
        <v>269</v>
      </c>
      <c r="C209" s="2" t="s">
        <v>270</v>
      </c>
    </row>
    <row r="210" spans="1:3" ht="16.5">
      <c r="B210" s="4" t="s">
        <v>275</v>
      </c>
      <c r="C210" s="2" t="s">
        <v>276</v>
      </c>
    </row>
    <row r="213" spans="1:3" ht="16.5">
      <c r="B213" s="5" t="s">
        <v>235</v>
      </c>
      <c r="C213" s="6" t="s">
        <v>387</v>
      </c>
    </row>
    <row r="214" spans="1:3" ht="16.5">
      <c r="A214" t="s">
        <v>286</v>
      </c>
      <c r="B214" s="4" t="s">
        <v>225</v>
      </c>
      <c r="C214" t="s">
        <v>226</v>
      </c>
    </row>
    <row r="215" spans="1:3">
      <c r="B215" s="7" t="s">
        <v>229</v>
      </c>
      <c r="C215" t="s">
        <v>115</v>
      </c>
    </row>
    <row r="216" spans="1:3">
      <c r="B216" t="s">
        <v>230</v>
      </c>
      <c r="C216" t="s">
        <v>228</v>
      </c>
    </row>
    <row r="217" spans="1:3">
      <c r="B217" s="7" t="s">
        <v>271</v>
      </c>
      <c r="C217" t="s">
        <v>272</v>
      </c>
    </row>
    <row r="218" spans="1:3" ht="16.5">
      <c r="B218" s="4" t="s">
        <v>273</v>
      </c>
      <c r="C218" t="s">
        <v>274</v>
      </c>
    </row>
    <row r="219" spans="1:3" ht="16.5">
      <c r="B219" s="4" t="s">
        <v>277</v>
      </c>
      <c r="C219" t="s">
        <v>278</v>
      </c>
    </row>
    <row r="220" spans="1:3" ht="16.5">
      <c r="B220" s="4" t="s">
        <v>279</v>
      </c>
      <c r="C220" t="s">
        <v>280</v>
      </c>
    </row>
    <row r="221" spans="1:3" ht="16.5">
      <c r="B221" s="4" t="s">
        <v>281</v>
      </c>
      <c r="C221" t="s">
        <v>282</v>
      </c>
    </row>
    <row r="222" spans="1:3" ht="16.5">
      <c r="B222" s="4" t="s">
        <v>283</v>
      </c>
      <c r="C222" t="s">
        <v>270</v>
      </c>
    </row>
    <row r="225" spans="1:29">
      <c r="F225">
        <v>1</v>
      </c>
      <c r="J225">
        <v>5</v>
      </c>
      <c r="O225">
        <v>10</v>
      </c>
      <c r="T225">
        <v>15</v>
      </c>
      <c r="Y225">
        <v>20</v>
      </c>
    </row>
    <row r="226" spans="1:29">
      <c r="J226" t="s">
        <v>35</v>
      </c>
      <c r="K226" t="s">
        <v>36</v>
      </c>
      <c r="R226" t="s">
        <v>289</v>
      </c>
      <c r="S226" t="s">
        <v>37</v>
      </c>
      <c r="T226" t="s">
        <v>38</v>
      </c>
      <c r="U226" t="s">
        <v>39</v>
      </c>
      <c r="V226" t="s">
        <v>40</v>
      </c>
      <c r="W226" t="s">
        <v>41</v>
      </c>
      <c r="X226" t="s">
        <v>42</v>
      </c>
      <c r="Y226" t="s">
        <v>43</v>
      </c>
      <c r="AA226" t="s">
        <v>44</v>
      </c>
      <c r="AB226" t="s">
        <v>287</v>
      </c>
      <c r="AC226" t="s">
        <v>288</v>
      </c>
    </row>
    <row r="227" spans="1:29">
      <c r="D227" t="s">
        <v>0</v>
      </c>
      <c r="F227" t="s">
        <v>13</v>
      </c>
      <c r="G227" t="s">
        <v>10</v>
      </c>
      <c r="H227" t="s">
        <v>20</v>
      </c>
      <c r="I227" t="s">
        <v>11</v>
      </c>
      <c r="J227" t="s">
        <v>45</v>
      </c>
      <c r="K227" t="s">
        <v>46</v>
      </c>
      <c r="L227" s="2" t="s">
        <v>15</v>
      </c>
      <c r="M227" t="s">
        <v>17</v>
      </c>
      <c r="N227" t="s">
        <v>12</v>
      </c>
      <c r="O227" t="s">
        <v>19</v>
      </c>
      <c r="P227" t="s">
        <v>47</v>
      </c>
      <c r="Q227" t="s">
        <v>48</v>
      </c>
      <c r="R227" t="s">
        <v>14</v>
      </c>
      <c r="S227" t="s">
        <v>16</v>
      </c>
      <c r="T227" t="s">
        <v>18</v>
      </c>
      <c r="U227" t="s">
        <v>49</v>
      </c>
      <c r="V227" t="s">
        <v>50</v>
      </c>
      <c r="W227" t="s">
        <v>51</v>
      </c>
      <c r="X227" t="s">
        <v>52</v>
      </c>
      <c r="Y227" t="s">
        <v>53</v>
      </c>
      <c r="Z227" t="s">
        <v>54</v>
      </c>
      <c r="AA227" t="s">
        <v>55</v>
      </c>
      <c r="AB227" t="s">
        <v>284</v>
      </c>
      <c r="AC227" t="s">
        <v>285</v>
      </c>
    </row>
    <row r="228" spans="1:29">
      <c r="D228" t="s">
        <v>1</v>
      </c>
      <c r="E228">
        <f>SUM(F228:BJ228)</f>
        <v>67</v>
      </c>
      <c r="F228">
        <v>8</v>
      </c>
      <c r="G228">
        <v>9</v>
      </c>
      <c r="H228">
        <v>9</v>
      </c>
      <c r="I228">
        <v>9</v>
      </c>
      <c r="J228">
        <v>7</v>
      </c>
      <c r="K228">
        <v>2</v>
      </c>
      <c r="L228">
        <v>9</v>
      </c>
      <c r="M228">
        <v>7</v>
      </c>
      <c r="Q228">
        <v>1</v>
      </c>
      <c r="R228">
        <v>1</v>
      </c>
      <c r="S228">
        <v>2</v>
      </c>
      <c r="T228">
        <v>2</v>
      </c>
      <c r="AA228">
        <v>1</v>
      </c>
    </row>
    <row r="229" spans="1:29">
      <c r="D229" t="s">
        <v>2</v>
      </c>
      <c r="E229">
        <f>SUM(F229:BJ229)</f>
        <v>145</v>
      </c>
      <c r="F229" s="3">
        <v>19</v>
      </c>
      <c r="G229" s="3">
        <v>17</v>
      </c>
      <c r="H229" s="3">
        <v>16</v>
      </c>
      <c r="I229" s="3">
        <v>13</v>
      </c>
      <c r="J229" s="3">
        <v>15</v>
      </c>
      <c r="K229" s="3">
        <v>10</v>
      </c>
      <c r="L229">
        <v>9</v>
      </c>
      <c r="M229">
        <v>4</v>
      </c>
      <c r="N229">
        <v>5</v>
      </c>
      <c r="O229">
        <v>3</v>
      </c>
      <c r="P229" s="3">
        <v>12</v>
      </c>
      <c r="Q229">
        <v>5</v>
      </c>
      <c r="R229">
        <v>6</v>
      </c>
      <c r="S229">
        <v>6</v>
      </c>
      <c r="T229">
        <v>2</v>
      </c>
      <c r="AA229">
        <v>1</v>
      </c>
      <c r="AB229">
        <v>1</v>
      </c>
      <c r="AC229">
        <v>1</v>
      </c>
    </row>
    <row r="231" spans="1:29" ht="16.5">
      <c r="A231" s="1">
        <v>45635</v>
      </c>
      <c r="B231" s="8" t="s">
        <v>242</v>
      </c>
      <c r="D231">
        <f>SUM(F231:BJ231)</f>
        <v>7</v>
      </c>
      <c r="E231">
        <v>18</v>
      </c>
      <c r="F231">
        <v>1</v>
      </c>
      <c r="G231">
        <v>1</v>
      </c>
      <c r="H231">
        <v>1</v>
      </c>
      <c r="I231">
        <v>1</v>
      </c>
      <c r="J231">
        <v>1</v>
      </c>
      <c r="L231">
        <v>1</v>
      </c>
      <c r="M231">
        <v>1</v>
      </c>
    </row>
    <row r="232" spans="1:29" ht="16.5">
      <c r="A232" t="s">
        <v>237</v>
      </c>
      <c r="B232" s="4" t="s">
        <v>241</v>
      </c>
      <c r="C232" s="2" t="s">
        <v>240</v>
      </c>
      <c r="D232">
        <f t="shared" ref="D232:D233" si="8">SUM(F232:BJ232)</f>
        <v>6</v>
      </c>
      <c r="E232">
        <v>6</v>
      </c>
      <c r="I232" s="3">
        <v>3</v>
      </c>
      <c r="J232" s="3">
        <v>1</v>
      </c>
      <c r="P232">
        <v>1</v>
      </c>
      <c r="R232">
        <v>1</v>
      </c>
    </row>
    <row r="233" spans="1:29">
      <c r="B233" s="7" t="s">
        <v>265</v>
      </c>
      <c r="C233" s="2" t="s">
        <v>264</v>
      </c>
      <c r="D233">
        <f t="shared" si="8"/>
        <v>12</v>
      </c>
      <c r="E233">
        <v>12</v>
      </c>
      <c r="F233">
        <v>2</v>
      </c>
      <c r="G233">
        <v>2</v>
      </c>
      <c r="H233">
        <v>2</v>
      </c>
      <c r="J233" s="3">
        <v>2</v>
      </c>
      <c r="L233">
        <v>2</v>
      </c>
      <c r="P233">
        <v>1</v>
      </c>
      <c r="R233">
        <v>1</v>
      </c>
    </row>
    <row r="234" spans="1:29" ht="16.5">
      <c r="B234" s="4" t="s">
        <v>304</v>
      </c>
      <c r="C234" s="2" t="s">
        <v>305</v>
      </c>
    </row>
    <row r="235" spans="1:29" ht="16.5">
      <c r="B235" s="4" t="s">
        <v>307</v>
      </c>
      <c r="C235" t="s">
        <v>308</v>
      </c>
    </row>
    <row r="236" spans="1:29" ht="16.5">
      <c r="B236" s="4" t="s">
        <v>311</v>
      </c>
      <c r="C236" s="2" t="s">
        <v>312</v>
      </c>
    </row>
    <row r="237" spans="1:29" ht="16.5">
      <c r="A237" t="s">
        <v>319</v>
      </c>
      <c r="B237" s="4" t="s">
        <v>317</v>
      </c>
      <c r="C237" s="2" t="s">
        <v>318</v>
      </c>
    </row>
    <row r="240" spans="1:29" ht="16.5">
      <c r="B240" s="5" t="s">
        <v>299</v>
      </c>
      <c r="C240" s="6" t="s">
        <v>300</v>
      </c>
    </row>
    <row r="241" spans="1:29" ht="16.5">
      <c r="A241">
        <v>5</v>
      </c>
      <c r="B241" s="5" t="s">
        <v>239</v>
      </c>
      <c r="C241" s="6" t="s">
        <v>301</v>
      </c>
    </row>
    <row r="242" spans="1:29" ht="16.5">
      <c r="B242" s="4" t="s">
        <v>242</v>
      </c>
      <c r="C242" t="s">
        <v>204</v>
      </c>
    </row>
    <row r="243" spans="1:29" ht="16.5">
      <c r="B243" s="4" t="s">
        <v>243</v>
      </c>
      <c r="C243" t="s">
        <v>240</v>
      </c>
    </row>
    <row r="244" spans="1:29">
      <c r="A244" t="s">
        <v>320</v>
      </c>
      <c r="B244" t="s">
        <v>263</v>
      </c>
      <c r="C244" t="s">
        <v>264</v>
      </c>
    </row>
    <row r="245" spans="1:29">
      <c r="B245" t="s">
        <v>266</v>
      </c>
      <c r="C245" t="s">
        <v>264</v>
      </c>
    </row>
    <row r="246" spans="1:29">
      <c r="B246" t="s">
        <v>267</v>
      </c>
      <c r="C246" t="s">
        <v>264</v>
      </c>
    </row>
    <row r="247" spans="1:29" ht="16.5">
      <c r="B247" s="4" t="s">
        <v>302</v>
      </c>
      <c r="C247" t="s">
        <v>303</v>
      </c>
    </row>
    <row r="248" spans="1:29" ht="16.5">
      <c r="B248" s="4" t="s">
        <v>306</v>
      </c>
      <c r="C248" t="s">
        <v>300</v>
      </c>
    </row>
    <row r="249" spans="1:29" ht="16.5">
      <c r="B249" s="4" t="s">
        <v>309</v>
      </c>
      <c r="C249" t="s">
        <v>310</v>
      </c>
    </row>
    <row r="250" spans="1:29" ht="16.5">
      <c r="B250" s="4" t="s">
        <v>313</v>
      </c>
      <c r="C250" t="s">
        <v>314</v>
      </c>
    </row>
    <row r="251" spans="1:29" ht="16.5">
      <c r="B251" s="4" t="s">
        <v>315</v>
      </c>
      <c r="C251" t="s">
        <v>316</v>
      </c>
    </row>
    <row r="252" spans="1:29" ht="16.5">
      <c r="B252" s="4"/>
    </row>
    <row r="253" spans="1:29">
      <c r="F253">
        <v>1</v>
      </c>
      <c r="J253">
        <v>5</v>
      </c>
      <c r="O253">
        <v>10</v>
      </c>
      <c r="T253">
        <v>15</v>
      </c>
      <c r="Y253">
        <v>20</v>
      </c>
    </row>
    <row r="254" spans="1:29">
      <c r="J254" t="s">
        <v>35</v>
      </c>
      <c r="K254" t="s">
        <v>36</v>
      </c>
      <c r="R254" t="s">
        <v>289</v>
      </c>
      <c r="S254" t="s">
        <v>37</v>
      </c>
      <c r="T254" t="s">
        <v>38</v>
      </c>
      <c r="U254" t="s">
        <v>39</v>
      </c>
      <c r="V254" t="s">
        <v>40</v>
      </c>
      <c r="W254" t="s">
        <v>41</v>
      </c>
      <c r="X254" t="s">
        <v>42</v>
      </c>
      <c r="Y254" t="s">
        <v>43</v>
      </c>
      <c r="AA254" t="s">
        <v>44</v>
      </c>
      <c r="AB254" t="s">
        <v>287</v>
      </c>
      <c r="AC254" t="s">
        <v>288</v>
      </c>
    </row>
    <row r="255" spans="1:29">
      <c r="D255" t="s">
        <v>0</v>
      </c>
      <c r="F255" t="s">
        <v>13</v>
      </c>
      <c r="G255" t="s">
        <v>10</v>
      </c>
      <c r="H255" t="s">
        <v>20</v>
      </c>
      <c r="I255" t="s">
        <v>11</v>
      </c>
      <c r="J255" t="s">
        <v>45</v>
      </c>
      <c r="K255" t="s">
        <v>46</v>
      </c>
      <c r="L255" s="2" t="s">
        <v>15</v>
      </c>
      <c r="M255" t="s">
        <v>17</v>
      </c>
      <c r="N255" t="s">
        <v>12</v>
      </c>
      <c r="O255" t="s">
        <v>19</v>
      </c>
      <c r="P255" t="s">
        <v>47</v>
      </c>
      <c r="Q255" t="s">
        <v>48</v>
      </c>
      <c r="R255" t="s">
        <v>14</v>
      </c>
      <c r="S255" t="s">
        <v>16</v>
      </c>
      <c r="T255" t="s">
        <v>18</v>
      </c>
      <c r="U255" t="s">
        <v>49</v>
      </c>
      <c r="V255" t="s">
        <v>50</v>
      </c>
      <c r="W255" t="s">
        <v>51</v>
      </c>
      <c r="X255" t="s">
        <v>52</v>
      </c>
      <c r="Y255" t="s">
        <v>53</v>
      </c>
      <c r="Z255" t="s">
        <v>54</v>
      </c>
      <c r="AA255" t="s">
        <v>55</v>
      </c>
      <c r="AB255" t="s">
        <v>284</v>
      </c>
      <c r="AC255" t="s">
        <v>285</v>
      </c>
    </row>
    <row r="256" spans="1:29">
      <c r="D256" t="s">
        <v>1</v>
      </c>
      <c r="E256">
        <f>SUM(F256:BJ256)</f>
        <v>74</v>
      </c>
      <c r="F256">
        <v>9</v>
      </c>
      <c r="G256">
        <v>10</v>
      </c>
      <c r="H256">
        <v>10</v>
      </c>
      <c r="I256">
        <v>10</v>
      </c>
      <c r="J256">
        <v>7</v>
      </c>
      <c r="K256">
        <v>2</v>
      </c>
      <c r="L256">
        <v>10</v>
      </c>
      <c r="M256">
        <v>8</v>
      </c>
      <c r="Q256">
        <v>1</v>
      </c>
      <c r="R256">
        <v>1</v>
      </c>
      <c r="S256">
        <v>2</v>
      </c>
      <c r="T256">
        <v>3</v>
      </c>
      <c r="AA256">
        <v>1</v>
      </c>
    </row>
    <row r="257" spans="1:29">
      <c r="D257" t="s">
        <v>2</v>
      </c>
      <c r="E257">
        <f>SUM(F257:BJ257)</f>
        <v>158</v>
      </c>
      <c r="F257" s="3">
        <v>20</v>
      </c>
      <c r="G257" s="3">
        <v>19</v>
      </c>
      <c r="H257" s="3">
        <v>18</v>
      </c>
      <c r="I257" s="3">
        <v>14</v>
      </c>
      <c r="J257" s="3">
        <v>17</v>
      </c>
      <c r="K257" s="3">
        <v>12</v>
      </c>
      <c r="L257">
        <v>10</v>
      </c>
      <c r="M257">
        <v>4</v>
      </c>
      <c r="N257">
        <v>5</v>
      </c>
      <c r="O257">
        <v>4</v>
      </c>
      <c r="P257" s="3">
        <v>13</v>
      </c>
      <c r="Q257">
        <v>5</v>
      </c>
      <c r="R257">
        <v>6</v>
      </c>
      <c r="S257">
        <v>6</v>
      </c>
      <c r="T257">
        <v>2</v>
      </c>
      <c r="AA257">
        <v>1</v>
      </c>
      <c r="AB257">
        <v>1</v>
      </c>
      <c r="AC257">
        <v>1</v>
      </c>
    </row>
    <row r="259" spans="1:29">
      <c r="A259" s="1">
        <v>45636</v>
      </c>
      <c r="D259">
        <f>SUM(F259:BJ259)</f>
        <v>7</v>
      </c>
      <c r="E259">
        <v>13</v>
      </c>
      <c r="F259">
        <v>1</v>
      </c>
      <c r="G259">
        <v>1</v>
      </c>
      <c r="H259">
        <v>1</v>
      </c>
      <c r="I259">
        <v>1</v>
      </c>
      <c r="L259">
        <v>1</v>
      </c>
      <c r="M259">
        <v>1</v>
      </c>
      <c r="T259">
        <v>1</v>
      </c>
    </row>
    <row r="260" spans="1:29">
      <c r="A260" t="s">
        <v>238</v>
      </c>
      <c r="B260" s="7" t="s">
        <v>294</v>
      </c>
      <c r="C260" s="2" t="s">
        <v>295</v>
      </c>
      <c r="D260">
        <f t="shared" ref="D260:D261" si="9">SUM(F260:BJ260)</f>
        <v>3</v>
      </c>
      <c r="E260">
        <v>3</v>
      </c>
      <c r="F260">
        <v>1</v>
      </c>
      <c r="J260">
        <v>1</v>
      </c>
      <c r="O260">
        <v>1</v>
      </c>
    </row>
    <row r="261" spans="1:29">
      <c r="B261" t="s">
        <v>293</v>
      </c>
      <c r="C261" s="2" t="s">
        <v>84</v>
      </c>
      <c r="D261">
        <f t="shared" si="9"/>
        <v>10</v>
      </c>
      <c r="E261">
        <v>10</v>
      </c>
      <c r="G261">
        <v>2</v>
      </c>
      <c r="H261">
        <v>2</v>
      </c>
      <c r="I261">
        <v>1</v>
      </c>
      <c r="J261">
        <v>1</v>
      </c>
      <c r="K261">
        <v>2</v>
      </c>
      <c r="L261">
        <v>1</v>
      </c>
      <c r="P261">
        <v>1</v>
      </c>
    </row>
    <row r="262" spans="1:29" ht="16.5">
      <c r="B262" s="4" t="s">
        <v>325</v>
      </c>
      <c r="C262" s="12" t="s">
        <v>326</v>
      </c>
    </row>
    <row r="265" spans="1:29" ht="16.5">
      <c r="B265" s="5" t="s">
        <v>335</v>
      </c>
      <c r="C265" s="6" t="s">
        <v>336</v>
      </c>
    </row>
    <row r="266" spans="1:29" ht="16.5">
      <c r="B266" s="5" t="s">
        <v>290</v>
      </c>
      <c r="C266" s="6" t="s">
        <v>204</v>
      </c>
    </row>
    <row r="267" spans="1:29">
      <c r="B267" s="7" t="s">
        <v>296</v>
      </c>
      <c r="C267" t="s">
        <v>297</v>
      </c>
    </row>
    <row r="268" spans="1:29" ht="16.5">
      <c r="B268" s="4" t="s">
        <v>292</v>
      </c>
      <c r="C268" t="s">
        <v>291</v>
      </c>
    </row>
    <row r="269" spans="1:29">
      <c r="B269" t="s">
        <v>298</v>
      </c>
      <c r="C269" t="s">
        <v>340</v>
      </c>
    </row>
    <row r="270" spans="1:29" ht="16.5">
      <c r="B270" s="4" t="s">
        <v>322</v>
      </c>
      <c r="C270" t="s">
        <v>323</v>
      </c>
    </row>
    <row r="271" spans="1:29" ht="16.5">
      <c r="B271" s="4" t="s">
        <v>324</v>
      </c>
      <c r="C271" t="s">
        <v>323</v>
      </c>
    </row>
    <row r="272" spans="1:29" ht="16.5">
      <c r="B272" s="4" t="s">
        <v>327</v>
      </c>
      <c r="C272" t="s">
        <v>328</v>
      </c>
    </row>
    <row r="273" spans="1:29" ht="16.5">
      <c r="B273" s="4" t="s">
        <v>329</v>
      </c>
      <c r="C273" t="s">
        <v>314</v>
      </c>
    </row>
    <row r="274" spans="1:29" ht="16.5">
      <c r="B274" s="4" t="s">
        <v>339</v>
      </c>
      <c r="C274" t="s">
        <v>336</v>
      </c>
    </row>
    <row r="275" spans="1:29" ht="16.5">
      <c r="B275" s="4"/>
    </row>
    <row r="277" spans="1:29">
      <c r="F277">
        <v>1</v>
      </c>
      <c r="J277">
        <v>5</v>
      </c>
      <c r="O277">
        <v>10</v>
      </c>
      <c r="T277">
        <v>15</v>
      </c>
      <c r="Y277">
        <v>20</v>
      </c>
    </row>
    <row r="278" spans="1:29">
      <c r="J278" t="s">
        <v>35</v>
      </c>
      <c r="K278" t="s">
        <v>36</v>
      </c>
      <c r="R278" t="s">
        <v>289</v>
      </c>
      <c r="S278" t="s">
        <v>37</v>
      </c>
      <c r="T278" t="s">
        <v>38</v>
      </c>
      <c r="U278" t="s">
        <v>39</v>
      </c>
      <c r="V278" t="s">
        <v>40</v>
      </c>
      <c r="W278" t="s">
        <v>41</v>
      </c>
      <c r="X278" t="s">
        <v>42</v>
      </c>
      <c r="Y278" t="s">
        <v>43</v>
      </c>
      <c r="AA278" t="s">
        <v>44</v>
      </c>
      <c r="AB278" t="s">
        <v>287</v>
      </c>
      <c r="AC278" t="s">
        <v>288</v>
      </c>
    </row>
    <row r="279" spans="1:29">
      <c r="D279" t="s">
        <v>0</v>
      </c>
      <c r="F279" t="s">
        <v>13</v>
      </c>
      <c r="G279" t="s">
        <v>10</v>
      </c>
      <c r="H279" t="s">
        <v>20</v>
      </c>
      <c r="I279" t="s">
        <v>11</v>
      </c>
      <c r="J279" t="s">
        <v>45</v>
      </c>
      <c r="K279" t="s">
        <v>46</v>
      </c>
      <c r="L279" s="2" t="s">
        <v>15</v>
      </c>
      <c r="M279" t="s">
        <v>17</v>
      </c>
      <c r="N279" t="s">
        <v>12</v>
      </c>
      <c r="O279" t="s">
        <v>19</v>
      </c>
      <c r="P279" t="s">
        <v>47</v>
      </c>
      <c r="Q279" t="s">
        <v>48</v>
      </c>
      <c r="R279" t="s">
        <v>14</v>
      </c>
      <c r="S279" t="s">
        <v>16</v>
      </c>
      <c r="T279" t="s">
        <v>18</v>
      </c>
      <c r="U279" t="s">
        <v>49</v>
      </c>
      <c r="V279" t="s">
        <v>50</v>
      </c>
      <c r="W279" t="s">
        <v>51</v>
      </c>
      <c r="X279" t="s">
        <v>52</v>
      </c>
      <c r="Y279" t="s">
        <v>53</v>
      </c>
      <c r="Z279" t="s">
        <v>54</v>
      </c>
      <c r="AA279" t="s">
        <v>55</v>
      </c>
      <c r="AB279" t="s">
        <v>284</v>
      </c>
      <c r="AC279" t="s">
        <v>285</v>
      </c>
    </row>
    <row r="280" spans="1:29">
      <c r="D280" t="s">
        <v>1</v>
      </c>
      <c r="E280">
        <f>SUM(F280:BJ280)</f>
        <v>80</v>
      </c>
      <c r="F280">
        <v>9</v>
      </c>
      <c r="G280">
        <v>11</v>
      </c>
      <c r="H280">
        <v>11</v>
      </c>
      <c r="I280">
        <v>11</v>
      </c>
      <c r="J280">
        <v>8</v>
      </c>
      <c r="K280">
        <v>2</v>
      </c>
      <c r="L280">
        <v>11</v>
      </c>
      <c r="M280">
        <v>8</v>
      </c>
      <c r="Q280">
        <v>1</v>
      </c>
      <c r="R280">
        <v>1</v>
      </c>
      <c r="S280">
        <v>2</v>
      </c>
      <c r="T280">
        <v>3</v>
      </c>
      <c r="U280">
        <v>1</v>
      </c>
      <c r="AA280">
        <v>1</v>
      </c>
    </row>
    <row r="281" spans="1:29">
      <c r="D281" t="s">
        <v>2</v>
      </c>
      <c r="E281">
        <f>SUM(F281:BJ281)</f>
        <v>172</v>
      </c>
      <c r="F281" s="3">
        <v>21</v>
      </c>
      <c r="G281" s="3">
        <v>21</v>
      </c>
      <c r="H281" s="3">
        <v>19</v>
      </c>
      <c r="I281" s="3">
        <v>17</v>
      </c>
      <c r="J281" s="3">
        <v>18</v>
      </c>
      <c r="K281" s="3">
        <v>15</v>
      </c>
      <c r="L281">
        <v>11</v>
      </c>
      <c r="M281">
        <v>4</v>
      </c>
      <c r="N281">
        <v>5</v>
      </c>
      <c r="O281">
        <v>4</v>
      </c>
      <c r="P281" s="3">
        <v>14</v>
      </c>
      <c r="Q281">
        <v>5</v>
      </c>
      <c r="R281">
        <v>6</v>
      </c>
      <c r="S281">
        <v>6</v>
      </c>
      <c r="T281">
        <v>2</v>
      </c>
      <c r="U281">
        <v>1</v>
      </c>
      <c r="AA281">
        <v>1</v>
      </c>
      <c r="AB281">
        <v>1</v>
      </c>
      <c r="AC281">
        <v>1</v>
      </c>
    </row>
    <row r="282" spans="1:29">
      <c r="B282" s="11" t="s">
        <v>363</v>
      </c>
    </row>
    <row r="283" spans="1:29">
      <c r="A283" s="1">
        <v>45637</v>
      </c>
      <c r="D283">
        <f>SUM(F283:BJ283)</f>
        <v>6</v>
      </c>
      <c r="E283">
        <v>14</v>
      </c>
      <c r="G283">
        <v>1</v>
      </c>
      <c r="H283">
        <v>1</v>
      </c>
      <c r="I283">
        <v>1</v>
      </c>
      <c r="J283">
        <v>1</v>
      </c>
      <c r="L283">
        <v>1</v>
      </c>
      <c r="U283">
        <v>1</v>
      </c>
    </row>
    <row r="284" spans="1:29">
      <c r="A284" t="s">
        <v>357</v>
      </c>
      <c r="B284" t="s">
        <v>330</v>
      </c>
      <c r="C284" s="2" t="s">
        <v>356</v>
      </c>
      <c r="D284">
        <f t="shared" ref="D284:D285" si="10">SUM(F284:BJ284)</f>
        <v>3</v>
      </c>
      <c r="E284">
        <v>3</v>
      </c>
      <c r="J284">
        <v>1</v>
      </c>
      <c r="K284" s="3">
        <v>2</v>
      </c>
    </row>
    <row r="285" spans="1:29" ht="16.5">
      <c r="B285" s="4" t="s">
        <v>358</v>
      </c>
      <c r="C285" s="2" t="s">
        <v>359</v>
      </c>
      <c r="D285">
        <f t="shared" si="10"/>
        <v>11</v>
      </c>
      <c r="E285">
        <v>11</v>
      </c>
      <c r="F285">
        <v>1</v>
      </c>
      <c r="G285">
        <v>2</v>
      </c>
      <c r="H285">
        <v>1</v>
      </c>
      <c r="I285" s="3">
        <v>3</v>
      </c>
      <c r="K285" s="3">
        <v>1</v>
      </c>
      <c r="L285">
        <v>1</v>
      </c>
      <c r="P285">
        <v>1</v>
      </c>
      <c r="U285">
        <v>1</v>
      </c>
    </row>
    <row r="286" spans="1:29" ht="16.5">
      <c r="B286" s="4" t="s">
        <v>365</v>
      </c>
      <c r="C286" s="2" t="s">
        <v>366</v>
      </c>
    </row>
    <row r="289" spans="1:29" ht="16.5">
      <c r="B289" s="5" t="s">
        <v>343</v>
      </c>
      <c r="C289" s="6" t="s">
        <v>344</v>
      </c>
    </row>
    <row r="290" spans="1:29" ht="16.5">
      <c r="B290" s="5" t="s">
        <v>337</v>
      </c>
      <c r="C290" s="6" t="s">
        <v>336</v>
      </c>
    </row>
    <row r="291" spans="1:29">
      <c r="B291" t="s">
        <v>332</v>
      </c>
      <c r="C291" t="s">
        <v>338</v>
      </c>
    </row>
    <row r="292" spans="1:29">
      <c r="B292" s="7" t="s">
        <v>333</v>
      </c>
      <c r="C292" t="s">
        <v>331</v>
      </c>
    </row>
    <row r="293" spans="1:29">
      <c r="A293" t="s">
        <v>370</v>
      </c>
      <c r="B293" t="s">
        <v>334</v>
      </c>
      <c r="C293" t="s">
        <v>115</v>
      </c>
    </row>
    <row r="294" spans="1:29" ht="16.5">
      <c r="B294" s="4" t="s">
        <v>354</v>
      </c>
      <c r="C294" t="s">
        <v>355</v>
      </c>
    </row>
    <row r="295" spans="1:29">
      <c r="B295" s="7" t="s">
        <v>360</v>
      </c>
      <c r="C295" t="s">
        <v>359</v>
      </c>
    </row>
    <row r="296" spans="1:29" ht="16.5">
      <c r="B296" s="4" t="s">
        <v>361</v>
      </c>
      <c r="C296" t="s">
        <v>362</v>
      </c>
    </row>
    <row r="297" spans="1:29" ht="16.5">
      <c r="B297" s="4" t="s">
        <v>364</v>
      </c>
      <c r="C297" t="s">
        <v>359</v>
      </c>
    </row>
    <row r="298" spans="1:29" ht="16.5">
      <c r="A298" t="s">
        <v>370</v>
      </c>
      <c r="B298" s="4" t="s">
        <v>367</v>
      </c>
      <c r="C298" t="s">
        <v>359</v>
      </c>
    </row>
    <row r="299" spans="1:29" ht="16.5">
      <c r="B299" s="4" t="s">
        <v>368</v>
      </c>
      <c r="C299" t="s">
        <v>369</v>
      </c>
    </row>
    <row r="302" spans="1:29">
      <c r="F302">
        <v>1</v>
      </c>
      <c r="J302">
        <v>5</v>
      </c>
      <c r="O302">
        <v>10</v>
      </c>
      <c r="T302">
        <v>15</v>
      </c>
      <c r="Y302">
        <v>20</v>
      </c>
    </row>
    <row r="303" spans="1:29">
      <c r="J303" t="s">
        <v>35</v>
      </c>
      <c r="K303" t="s">
        <v>36</v>
      </c>
      <c r="R303" t="s">
        <v>289</v>
      </c>
      <c r="S303" t="s">
        <v>37</v>
      </c>
      <c r="T303" t="s">
        <v>38</v>
      </c>
      <c r="U303" t="s">
        <v>39</v>
      </c>
      <c r="V303" t="s">
        <v>40</v>
      </c>
      <c r="W303" t="s">
        <v>41</v>
      </c>
      <c r="X303" t="s">
        <v>42</v>
      </c>
      <c r="Y303" t="s">
        <v>43</v>
      </c>
      <c r="AA303" t="s">
        <v>44</v>
      </c>
      <c r="AB303" t="s">
        <v>287</v>
      </c>
      <c r="AC303" t="s">
        <v>288</v>
      </c>
    </row>
    <row r="304" spans="1:29">
      <c r="D304" t="s">
        <v>0</v>
      </c>
      <c r="F304" t="s">
        <v>13</v>
      </c>
      <c r="G304" t="s">
        <v>10</v>
      </c>
      <c r="H304" t="s">
        <v>20</v>
      </c>
      <c r="I304" t="s">
        <v>11</v>
      </c>
      <c r="J304" t="s">
        <v>45</v>
      </c>
      <c r="K304" t="s">
        <v>46</v>
      </c>
      <c r="L304" s="2" t="s">
        <v>15</v>
      </c>
      <c r="M304" t="s">
        <v>17</v>
      </c>
      <c r="N304" t="s">
        <v>12</v>
      </c>
      <c r="O304" t="s">
        <v>19</v>
      </c>
      <c r="P304" t="s">
        <v>47</v>
      </c>
      <c r="Q304" t="s">
        <v>48</v>
      </c>
      <c r="R304" t="s">
        <v>14</v>
      </c>
      <c r="S304" t="s">
        <v>16</v>
      </c>
      <c r="T304" t="s">
        <v>18</v>
      </c>
      <c r="U304" t="s">
        <v>49</v>
      </c>
      <c r="V304" t="s">
        <v>50</v>
      </c>
      <c r="W304" t="s">
        <v>51</v>
      </c>
      <c r="X304" t="s">
        <v>52</v>
      </c>
      <c r="Y304" t="s">
        <v>53</v>
      </c>
      <c r="Z304" t="s">
        <v>54</v>
      </c>
      <c r="AA304" t="s">
        <v>55</v>
      </c>
      <c r="AB304" t="s">
        <v>284</v>
      </c>
      <c r="AC304" t="s">
        <v>285</v>
      </c>
    </row>
    <row r="305" spans="1:29">
      <c r="D305" t="s">
        <v>1</v>
      </c>
      <c r="E305">
        <f>SUM(F305:BJ305)</f>
        <v>85</v>
      </c>
      <c r="F305">
        <v>9</v>
      </c>
      <c r="G305">
        <v>12</v>
      </c>
      <c r="H305">
        <v>12</v>
      </c>
      <c r="I305">
        <v>12</v>
      </c>
      <c r="J305">
        <v>8</v>
      </c>
      <c r="K305">
        <v>2</v>
      </c>
      <c r="L305">
        <v>12</v>
      </c>
      <c r="M305">
        <v>9</v>
      </c>
      <c r="Q305">
        <v>1</v>
      </c>
      <c r="R305">
        <v>1</v>
      </c>
      <c r="S305">
        <v>2</v>
      </c>
      <c r="T305">
        <v>3</v>
      </c>
      <c r="U305">
        <v>1</v>
      </c>
      <c r="AA305">
        <v>1</v>
      </c>
    </row>
    <row r="306" spans="1:29">
      <c r="D306" t="s">
        <v>2</v>
      </c>
      <c r="E306">
        <f>SUM(F306:BJ306)</f>
        <v>186</v>
      </c>
      <c r="F306" s="3">
        <v>23</v>
      </c>
      <c r="G306" s="3">
        <v>24</v>
      </c>
      <c r="H306" s="3">
        <v>20</v>
      </c>
      <c r="I306" s="3">
        <v>19</v>
      </c>
      <c r="J306" s="3">
        <v>18</v>
      </c>
      <c r="K306" s="3">
        <v>15</v>
      </c>
      <c r="L306">
        <v>11</v>
      </c>
      <c r="M306">
        <v>6</v>
      </c>
      <c r="N306">
        <v>6</v>
      </c>
      <c r="O306">
        <v>4</v>
      </c>
      <c r="P306" s="3">
        <v>15</v>
      </c>
      <c r="Q306">
        <v>5</v>
      </c>
      <c r="R306">
        <v>8</v>
      </c>
      <c r="S306">
        <v>6</v>
      </c>
      <c r="T306">
        <v>2</v>
      </c>
      <c r="U306">
        <v>1</v>
      </c>
      <c r="AA306">
        <v>1</v>
      </c>
      <c r="AB306">
        <v>1</v>
      </c>
      <c r="AC306">
        <v>1</v>
      </c>
    </row>
    <row r="308" spans="1:29" ht="16.5">
      <c r="A308" s="1">
        <v>45638</v>
      </c>
      <c r="B308" s="8" t="s">
        <v>386</v>
      </c>
      <c r="D308">
        <f>SUM(F308:BJ308)</f>
        <v>5</v>
      </c>
      <c r="E308">
        <v>14</v>
      </c>
      <c r="G308">
        <v>1</v>
      </c>
      <c r="H308">
        <v>1</v>
      </c>
      <c r="I308">
        <v>1</v>
      </c>
      <c r="L308">
        <v>1</v>
      </c>
      <c r="M308">
        <v>1</v>
      </c>
    </row>
    <row r="309" spans="1:29" ht="16.5">
      <c r="A309" t="s">
        <v>321</v>
      </c>
      <c r="B309" s="5" t="s">
        <v>347</v>
      </c>
      <c r="C309" s="3" t="s">
        <v>64</v>
      </c>
      <c r="D309">
        <f t="shared" ref="D309:D310" si="11">SUM(F309:BJ309)</f>
        <v>4</v>
      </c>
      <c r="E309">
        <v>4</v>
      </c>
      <c r="G309" s="3">
        <v>1</v>
      </c>
      <c r="M309">
        <v>1</v>
      </c>
      <c r="R309">
        <v>2</v>
      </c>
    </row>
    <row r="310" spans="1:29">
      <c r="B310" s="7" t="s">
        <v>349</v>
      </c>
      <c r="C310" t="s">
        <v>403</v>
      </c>
      <c r="D310">
        <f t="shared" si="11"/>
        <v>10</v>
      </c>
      <c r="E310">
        <v>10</v>
      </c>
      <c r="F310">
        <v>2</v>
      </c>
      <c r="G310" s="3">
        <v>2</v>
      </c>
      <c r="H310">
        <v>1</v>
      </c>
      <c r="I310">
        <v>2</v>
      </c>
      <c r="M310">
        <v>1</v>
      </c>
      <c r="N310">
        <v>1</v>
      </c>
      <c r="P310">
        <v>1</v>
      </c>
    </row>
    <row r="311" spans="1:29" ht="16.5">
      <c r="B311" s="4" t="s">
        <v>371</v>
      </c>
      <c r="C311" s="2" t="s">
        <v>366</v>
      </c>
    </row>
    <row r="312" spans="1:29" ht="16.5">
      <c r="B312" s="4" t="s">
        <v>375</v>
      </c>
      <c r="C312" s="2" t="s">
        <v>355</v>
      </c>
    </row>
    <row r="315" spans="1:29" ht="16.5">
      <c r="A315" t="s">
        <v>400</v>
      </c>
      <c r="B315" s="5" t="s">
        <v>348</v>
      </c>
      <c r="C315" s="6" t="s">
        <v>204</v>
      </c>
    </row>
    <row r="316" spans="1:29" ht="16.5">
      <c r="B316" s="5" t="s">
        <v>345</v>
      </c>
      <c r="C316" s="6" t="s">
        <v>346</v>
      </c>
    </row>
    <row r="317" spans="1:29">
      <c r="B317" t="s">
        <v>350</v>
      </c>
      <c r="C317" t="s">
        <v>115</v>
      </c>
    </row>
    <row r="318" spans="1:29" ht="16.5">
      <c r="B318" s="4" t="s">
        <v>352</v>
      </c>
      <c r="C318" t="s">
        <v>351</v>
      </c>
    </row>
    <row r="319" spans="1:29">
      <c r="B319" t="s">
        <v>353</v>
      </c>
      <c r="C319" t="s">
        <v>351</v>
      </c>
    </row>
    <row r="320" spans="1:29" ht="16.5">
      <c r="B320" s="4" t="s">
        <v>372</v>
      </c>
      <c r="C320" t="s">
        <v>366</v>
      </c>
    </row>
    <row r="321" spans="2:30" ht="16.5">
      <c r="B321" s="4" t="s">
        <v>373</v>
      </c>
      <c r="C321" t="s">
        <v>355</v>
      </c>
    </row>
    <row r="322" spans="2:30" ht="16.5">
      <c r="B322" s="4" t="s">
        <v>374</v>
      </c>
      <c r="C322" t="s">
        <v>355</v>
      </c>
    </row>
    <row r="323" spans="2:30" ht="16.5">
      <c r="B323" s="4" t="s">
        <v>404</v>
      </c>
      <c r="C323" t="s">
        <v>405</v>
      </c>
    </row>
    <row r="324" spans="2:30" ht="16.5">
      <c r="B324" s="4" t="s">
        <v>406</v>
      </c>
      <c r="C324" t="s">
        <v>405</v>
      </c>
    </row>
    <row r="331" spans="2:30">
      <c r="F331">
        <v>1</v>
      </c>
      <c r="J331">
        <v>5</v>
      </c>
      <c r="O331">
        <v>10</v>
      </c>
      <c r="T331">
        <v>15</v>
      </c>
      <c r="Y331">
        <v>20</v>
      </c>
    </row>
    <row r="332" spans="2:30">
      <c r="J332" t="s">
        <v>35</v>
      </c>
      <c r="K332" t="s">
        <v>36</v>
      </c>
      <c r="R332" t="s">
        <v>289</v>
      </c>
      <c r="S332" t="s">
        <v>37</v>
      </c>
      <c r="T332" t="s">
        <v>38</v>
      </c>
      <c r="U332" t="s">
        <v>39</v>
      </c>
      <c r="V332" t="s">
        <v>40</v>
      </c>
      <c r="W332" t="s">
        <v>41</v>
      </c>
      <c r="X332" t="s">
        <v>42</v>
      </c>
      <c r="Y332" t="s">
        <v>43</v>
      </c>
      <c r="AA332" t="s">
        <v>44</v>
      </c>
      <c r="AB332" t="s">
        <v>287</v>
      </c>
      <c r="AC332" t="s">
        <v>288</v>
      </c>
    </row>
    <row r="333" spans="2:30">
      <c r="D333" t="s">
        <v>0</v>
      </c>
      <c r="F333" t="s">
        <v>13</v>
      </c>
      <c r="G333" t="s">
        <v>10</v>
      </c>
      <c r="H333" t="s">
        <v>20</v>
      </c>
      <c r="I333" t="s">
        <v>11</v>
      </c>
      <c r="J333" t="s">
        <v>45</v>
      </c>
      <c r="K333" t="s">
        <v>46</v>
      </c>
      <c r="L333" s="2" t="s">
        <v>15</v>
      </c>
      <c r="M333" t="s">
        <v>17</v>
      </c>
      <c r="N333" t="s">
        <v>12</v>
      </c>
      <c r="O333" t="s">
        <v>19</v>
      </c>
      <c r="P333" t="s">
        <v>47</v>
      </c>
      <c r="Q333" t="s">
        <v>48</v>
      </c>
      <c r="R333" t="s">
        <v>14</v>
      </c>
      <c r="S333" t="s">
        <v>16</v>
      </c>
      <c r="T333" t="s">
        <v>18</v>
      </c>
      <c r="U333" t="s">
        <v>49</v>
      </c>
      <c r="V333" t="s">
        <v>50</v>
      </c>
      <c r="W333" t="s">
        <v>51</v>
      </c>
      <c r="X333" t="s">
        <v>52</v>
      </c>
      <c r="Y333" t="s">
        <v>53</v>
      </c>
      <c r="Z333" t="s">
        <v>54</v>
      </c>
      <c r="AA333" t="s">
        <v>55</v>
      </c>
      <c r="AB333" t="s">
        <v>284</v>
      </c>
      <c r="AC333" t="s">
        <v>285</v>
      </c>
      <c r="AD333" t="s">
        <v>426</v>
      </c>
    </row>
    <row r="334" spans="2:30">
      <c r="D334" t="s">
        <v>1</v>
      </c>
      <c r="E334">
        <f>SUM(F334:BJ334)</f>
        <v>92</v>
      </c>
      <c r="F334">
        <v>10</v>
      </c>
      <c r="G334">
        <v>13</v>
      </c>
      <c r="H334">
        <v>12</v>
      </c>
      <c r="I334">
        <v>12</v>
      </c>
      <c r="J334">
        <v>9</v>
      </c>
      <c r="K334">
        <v>2</v>
      </c>
      <c r="L334">
        <v>13</v>
      </c>
      <c r="M334">
        <v>10</v>
      </c>
      <c r="N334">
        <v>1</v>
      </c>
      <c r="Q334">
        <v>1</v>
      </c>
      <c r="R334">
        <v>1</v>
      </c>
      <c r="S334">
        <v>2</v>
      </c>
      <c r="T334">
        <v>3</v>
      </c>
      <c r="U334">
        <v>1</v>
      </c>
      <c r="AA334">
        <v>1</v>
      </c>
      <c r="AD334">
        <v>1</v>
      </c>
    </row>
    <row r="335" spans="2:30">
      <c r="D335" t="s">
        <v>2</v>
      </c>
      <c r="E335">
        <f>SUM(F335:BJ335)</f>
        <v>206</v>
      </c>
      <c r="F335" s="3">
        <v>24</v>
      </c>
      <c r="G335" s="3">
        <v>27</v>
      </c>
      <c r="H335" s="3">
        <v>22</v>
      </c>
      <c r="I335" s="3">
        <v>20</v>
      </c>
      <c r="J335" s="3">
        <v>19</v>
      </c>
      <c r="K335" s="3">
        <v>16</v>
      </c>
      <c r="L335" s="3">
        <v>12</v>
      </c>
      <c r="M335">
        <v>7</v>
      </c>
      <c r="N335">
        <v>7</v>
      </c>
      <c r="O335">
        <v>6</v>
      </c>
      <c r="P335" s="3">
        <v>16</v>
      </c>
      <c r="Q335">
        <v>5</v>
      </c>
      <c r="R335">
        <v>9</v>
      </c>
      <c r="S335">
        <v>6</v>
      </c>
      <c r="T335">
        <v>3</v>
      </c>
      <c r="U335">
        <v>1</v>
      </c>
      <c r="AA335">
        <v>1</v>
      </c>
      <c r="AB335">
        <v>1</v>
      </c>
      <c r="AC335">
        <v>1</v>
      </c>
      <c r="AD335">
        <v>3</v>
      </c>
    </row>
    <row r="336" spans="2:30">
      <c r="B336" s="11" t="s">
        <v>380</v>
      </c>
    </row>
    <row r="337" spans="1:30" ht="16.5">
      <c r="A337" s="1">
        <v>45639</v>
      </c>
      <c r="B337" s="8" t="s">
        <v>414</v>
      </c>
      <c r="D337">
        <f>SUM(F337:BJ337)</f>
        <v>7</v>
      </c>
      <c r="E337">
        <v>20</v>
      </c>
      <c r="F337">
        <v>1</v>
      </c>
      <c r="G337">
        <v>1</v>
      </c>
      <c r="J337">
        <v>1</v>
      </c>
      <c r="L337">
        <v>1</v>
      </c>
      <c r="M337">
        <v>1</v>
      </c>
      <c r="N337">
        <v>1</v>
      </c>
      <c r="AD337">
        <v>1</v>
      </c>
    </row>
    <row r="338" spans="1:30" ht="16.5">
      <c r="A338" t="s">
        <v>341</v>
      </c>
      <c r="B338" s="5" t="s">
        <v>376</v>
      </c>
      <c r="C338" s="3" t="s">
        <v>377</v>
      </c>
      <c r="D338">
        <f t="shared" ref="D338:D339" si="12">SUM(F338:BJ338)</f>
        <v>6</v>
      </c>
      <c r="E338">
        <v>6</v>
      </c>
      <c r="G338" s="3">
        <v>2</v>
      </c>
      <c r="O338">
        <v>2</v>
      </c>
      <c r="R338">
        <v>1</v>
      </c>
      <c r="AD338" s="3">
        <v>1</v>
      </c>
    </row>
    <row r="339" spans="1:30">
      <c r="B339" t="s">
        <v>384</v>
      </c>
      <c r="C339" s="2" t="s">
        <v>413</v>
      </c>
      <c r="D339">
        <f t="shared" si="12"/>
        <v>14</v>
      </c>
      <c r="E339">
        <v>14</v>
      </c>
      <c r="F339">
        <v>1</v>
      </c>
      <c r="G339" s="3">
        <v>1</v>
      </c>
      <c r="H339">
        <v>2</v>
      </c>
      <c r="I339">
        <v>1</v>
      </c>
      <c r="J339">
        <v>1</v>
      </c>
      <c r="K339">
        <v>1</v>
      </c>
      <c r="L339">
        <v>1</v>
      </c>
      <c r="M339">
        <v>1</v>
      </c>
      <c r="N339">
        <v>1</v>
      </c>
      <c r="P339">
        <v>1</v>
      </c>
      <c r="T339">
        <v>1</v>
      </c>
      <c r="AD339" s="3">
        <v>2</v>
      </c>
    </row>
    <row r="340" spans="1:30" ht="16.5">
      <c r="B340" s="4" t="s">
        <v>407</v>
      </c>
      <c r="C340" s="2" t="s">
        <v>393</v>
      </c>
    </row>
    <row r="341" spans="1:30" ht="16.5">
      <c r="B341" s="4" t="s">
        <v>408</v>
      </c>
      <c r="C341" t="s">
        <v>409</v>
      </c>
    </row>
    <row r="342" spans="1:30" ht="16.5">
      <c r="A342">
        <v>6</v>
      </c>
      <c r="B342" s="4" t="s">
        <v>381</v>
      </c>
      <c r="C342" t="s">
        <v>410</v>
      </c>
    </row>
    <row r="343" spans="1:30" ht="16.5">
      <c r="B343" s="5" t="s">
        <v>419</v>
      </c>
      <c r="C343" s="3" t="s">
        <v>405</v>
      </c>
    </row>
    <row r="346" spans="1:30" ht="16.5">
      <c r="B346" s="5" t="s">
        <v>422</v>
      </c>
      <c r="C346" s="6" t="s">
        <v>423</v>
      </c>
    </row>
    <row r="347" spans="1:30" ht="16.5">
      <c r="B347" s="4" t="s">
        <v>378</v>
      </c>
      <c r="C347" t="s">
        <v>377</v>
      </c>
    </row>
    <row r="348" spans="1:30" ht="16.5">
      <c r="B348" s="4" t="s">
        <v>379</v>
      </c>
      <c r="C348" t="s">
        <v>377</v>
      </c>
    </row>
    <row r="349" spans="1:30">
      <c r="B349" t="s">
        <v>382</v>
      </c>
      <c r="C349" t="s">
        <v>115</v>
      </c>
    </row>
    <row r="350" spans="1:30">
      <c r="B350" s="7" t="s">
        <v>383</v>
      </c>
      <c r="C350" t="s">
        <v>115</v>
      </c>
    </row>
    <row r="351" spans="1:30">
      <c r="B351" t="s">
        <v>385</v>
      </c>
      <c r="C351" t="s">
        <v>418</v>
      </c>
    </row>
    <row r="352" spans="1:30" ht="16.5">
      <c r="B352" s="4" t="s">
        <v>411</v>
      </c>
      <c r="C352" t="s">
        <v>412</v>
      </c>
    </row>
    <row r="353" spans="1:31">
      <c r="B353" s="7" t="s">
        <v>427</v>
      </c>
      <c r="C353" t="s">
        <v>412</v>
      </c>
    </row>
    <row r="354" spans="1:31" ht="16.5">
      <c r="B354" s="4" t="s">
        <v>414</v>
      </c>
      <c r="C354" t="s">
        <v>415</v>
      </c>
    </row>
    <row r="355" spans="1:31" ht="16.5">
      <c r="B355" s="4" t="s">
        <v>416</v>
      </c>
      <c r="C355" t="s">
        <v>417</v>
      </c>
    </row>
    <row r="356" spans="1:31" ht="16.5">
      <c r="B356" s="4" t="s">
        <v>420</v>
      </c>
      <c r="C356" t="s">
        <v>405</v>
      </c>
    </row>
    <row r="357" spans="1:31" ht="16.5">
      <c r="B357" s="4" t="s">
        <v>421</v>
      </c>
      <c r="C357" t="s">
        <v>391</v>
      </c>
    </row>
    <row r="358" spans="1:31" ht="16.5">
      <c r="B358" s="4" t="s">
        <v>424</v>
      </c>
      <c r="C358" t="s">
        <v>393</v>
      </c>
    </row>
    <row r="359" spans="1:31" ht="16.5">
      <c r="B359" s="4" t="s">
        <v>425</v>
      </c>
      <c r="C359" t="s">
        <v>417</v>
      </c>
    </row>
    <row r="361" spans="1:31">
      <c r="F361">
        <v>1</v>
      </c>
      <c r="J361">
        <v>5</v>
      </c>
      <c r="O361">
        <v>10</v>
      </c>
      <c r="T361">
        <v>15</v>
      </c>
      <c r="Y361">
        <v>20</v>
      </c>
    </row>
    <row r="362" spans="1:31">
      <c r="J362" t="s">
        <v>35</v>
      </c>
      <c r="K362" t="s">
        <v>36</v>
      </c>
      <c r="R362" t="s">
        <v>289</v>
      </c>
      <c r="S362" t="s">
        <v>37</v>
      </c>
      <c r="T362" t="s">
        <v>38</v>
      </c>
      <c r="U362" t="s">
        <v>39</v>
      </c>
      <c r="V362" t="s">
        <v>40</v>
      </c>
      <c r="W362" t="s">
        <v>41</v>
      </c>
      <c r="X362" t="s">
        <v>42</v>
      </c>
      <c r="Y362" t="s">
        <v>43</v>
      </c>
      <c r="AA362" t="s">
        <v>44</v>
      </c>
      <c r="AB362" t="s">
        <v>287</v>
      </c>
      <c r="AC362" t="s">
        <v>288</v>
      </c>
    </row>
    <row r="363" spans="1:31">
      <c r="D363" t="s">
        <v>0</v>
      </c>
      <c r="F363" t="s">
        <v>13</v>
      </c>
      <c r="G363" t="s">
        <v>10</v>
      </c>
      <c r="H363" t="s">
        <v>20</v>
      </c>
      <c r="I363" t="s">
        <v>11</v>
      </c>
      <c r="J363" t="s">
        <v>45</v>
      </c>
      <c r="K363" t="s">
        <v>46</v>
      </c>
      <c r="L363" s="2" t="s">
        <v>15</v>
      </c>
      <c r="M363" t="s">
        <v>17</v>
      </c>
      <c r="N363" t="s">
        <v>12</v>
      </c>
      <c r="O363" t="s">
        <v>19</v>
      </c>
      <c r="P363" t="s">
        <v>47</v>
      </c>
      <c r="Q363" t="s">
        <v>48</v>
      </c>
      <c r="R363" t="s">
        <v>14</v>
      </c>
      <c r="S363" t="s">
        <v>16</v>
      </c>
      <c r="T363" t="s">
        <v>18</v>
      </c>
      <c r="U363" t="s">
        <v>49</v>
      </c>
      <c r="V363" t="s">
        <v>50</v>
      </c>
      <c r="W363" t="s">
        <v>51</v>
      </c>
      <c r="X363" t="s">
        <v>52</v>
      </c>
      <c r="Y363" t="s">
        <v>53</v>
      </c>
      <c r="Z363" t="s">
        <v>54</v>
      </c>
      <c r="AA363" t="s">
        <v>55</v>
      </c>
      <c r="AB363" t="s">
        <v>284</v>
      </c>
      <c r="AC363" t="s">
        <v>285</v>
      </c>
      <c r="AD363" t="s">
        <v>426</v>
      </c>
      <c r="AE363" t="s">
        <v>454</v>
      </c>
    </row>
    <row r="364" spans="1:31">
      <c r="D364" t="s">
        <v>1</v>
      </c>
      <c r="E364">
        <f>SUM(F364:BJ364)</f>
        <v>99</v>
      </c>
      <c r="F364">
        <v>11</v>
      </c>
      <c r="G364">
        <v>14</v>
      </c>
      <c r="H364">
        <v>13</v>
      </c>
      <c r="I364">
        <v>13</v>
      </c>
      <c r="J364">
        <v>10</v>
      </c>
      <c r="K364">
        <v>2</v>
      </c>
      <c r="L364">
        <v>14</v>
      </c>
      <c r="M364">
        <v>10</v>
      </c>
      <c r="N364">
        <v>1</v>
      </c>
      <c r="Q364">
        <v>1</v>
      </c>
      <c r="R364">
        <v>1</v>
      </c>
      <c r="S364">
        <v>3</v>
      </c>
      <c r="T364">
        <v>3</v>
      </c>
      <c r="U364">
        <v>1</v>
      </c>
      <c r="AA364">
        <v>1</v>
      </c>
      <c r="AD364">
        <v>1</v>
      </c>
    </row>
    <row r="365" spans="1:31">
      <c r="D365" t="s">
        <v>2</v>
      </c>
      <c r="E365">
        <f>SUM(F365:BJ365)</f>
        <v>223</v>
      </c>
      <c r="F365" s="3">
        <v>25</v>
      </c>
      <c r="G365" s="3">
        <v>28</v>
      </c>
      <c r="H365" s="3">
        <v>25</v>
      </c>
      <c r="I365" s="3">
        <v>21</v>
      </c>
      <c r="J365" s="3">
        <v>20</v>
      </c>
      <c r="K365" s="3">
        <v>17</v>
      </c>
      <c r="L365" s="3">
        <v>14</v>
      </c>
      <c r="M365">
        <v>7</v>
      </c>
      <c r="N365">
        <v>7</v>
      </c>
      <c r="O365">
        <v>6</v>
      </c>
      <c r="P365" s="3">
        <v>16</v>
      </c>
      <c r="Q365">
        <v>7</v>
      </c>
      <c r="R365" s="3">
        <v>10</v>
      </c>
      <c r="S365">
        <v>7</v>
      </c>
      <c r="T365">
        <v>3</v>
      </c>
      <c r="U365">
        <v>1</v>
      </c>
      <c r="AA365">
        <v>1</v>
      </c>
      <c r="AB365">
        <v>1</v>
      </c>
      <c r="AC365">
        <v>1</v>
      </c>
      <c r="AD365">
        <v>3</v>
      </c>
      <c r="AE365">
        <v>3</v>
      </c>
    </row>
    <row r="367" spans="1:31" ht="16.5">
      <c r="A367" s="1">
        <v>45640</v>
      </c>
      <c r="B367" s="8" t="s">
        <v>448</v>
      </c>
      <c r="D367">
        <f>SUM(F367:BJ367)</f>
        <v>7</v>
      </c>
      <c r="E367">
        <v>17</v>
      </c>
      <c r="F367">
        <v>1</v>
      </c>
      <c r="G367">
        <v>1</v>
      </c>
      <c r="H367">
        <v>1</v>
      </c>
      <c r="I367">
        <v>1</v>
      </c>
      <c r="J367">
        <v>1</v>
      </c>
      <c r="L367">
        <v>1</v>
      </c>
      <c r="S367">
        <v>1</v>
      </c>
    </row>
    <row r="368" spans="1:31">
      <c r="A368" t="s">
        <v>342</v>
      </c>
      <c r="B368" s="7" t="s">
        <v>388</v>
      </c>
      <c r="C368" s="2" t="s">
        <v>389</v>
      </c>
      <c r="D368">
        <f t="shared" ref="D368:D369" si="13">SUM(F368:BJ368)</f>
        <v>6</v>
      </c>
      <c r="E368">
        <v>6</v>
      </c>
      <c r="F368">
        <v>1</v>
      </c>
      <c r="H368" s="3">
        <v>1</v>
      </c>
      <c r="I368">
        <v>1</v>
      </c>
      <c r="K368">
        <v>1</v>
      </c>
      <c r="L368">
        <v>1</v>
      </c>
      <c r="Q368">
        <v>1</v>
      </c>
    </row>
    <row r="369" spans="1:31" ht="16.5">
      <c r="B369" s="4" t="s">
        <v>392</v>
      </c>
      <c r="C369" s="2" t="s">
        <v>393</v>
      </c>
      <c r="D369">
        <f t="shared" si="13"/>
        <v>11</v>
      </c>
      <c r="E369">
        <v>11</v>
      </c>
      <c r="G369">
        <v>1</v>
      </c>
      <c r="H369" s="3">
        <v>2</v>
      </c>
      <c r="J369">
        <v>1</v>
      </c>
      <c r="L369">
        <v>1</v>
      </c>
      <c r="Q369">
        <v>1</v>
      </c>
      <c r="R369">
        <v>1</v>
      </c>
      <c r="S369">
        <v>1</v>
      </c>
      <c r="AE369">
        <v>3</v>
      </c>
    </row>
    <row r="370" spans="1:31" ht="16.5">
      <c r="A370">
        <v>5</v>
      </c>
      <c r="B370" s="4" t="s">
        <v>399</v>
      </c>
      <c r="C370" s="2" t="s">
        <v>452</v>
      </c>
    </row>
    <row r="371" spans="1:31">
      <c r="B371" s="7" t="s">
        <v>394</v>
      </c>
      <c r="C371" t="s">
        <v>443</v>
      </c>
    </row>
    <row r="372" spans="1:31" ht="16.5">
      <c r="B372" s="4" t="s">
        <v>444</v>
      </c>
      <c r="C372" s="2" t="s">
        <v>445</v>
      </c>
    </row>
    <row r="373" spans="1:31">
      <c r="A373">
        <v>5</v>
      </c>
      <c r="B373" s="7" t="s">
        <v>398</v>
      </c>
      <c r="C373" t="s">
        <v>451</v>
      </c>
    </row>
    <row r="376" spans="1:31" ht="16.5">
      <c r="B376" s="5" t="s">
        <v>428</v>
      </c>
      <c r="C376" s="6" t="s">
        <v>405</v>
      </c>
    </row>
    <row r="377" spans="1:31" ht="16.5">
      <c r="B377" s="4" t="s">
        <v>390</v>
      </c>
      <c r="C377" t="s">
        <v>248</v>
      </c>
    </row>
    <row r="378" spans="1:31" ht="16.5">
      <c r="B378" s="4" t="s">
        <v>395</v>
      </c>
      <c r="C378" t="s">
        <v>391</v>
      </c>
    </row>
    <row r="379" spans="1:31" ht="16.5">
      <c r="B379" s="4" t="s">
        <v>396</v>
      </c>
      <c r="C379" t="s">
        <v>393</v>
      </c>
    </row>
    <row r="380" spans="1:31">
      <c r="B380" s="7" t="s">
        <v>453</v>
      </c>
      <c r="C380" t="s">
        <v>391</v>
      </c>
    </row>
    <row r="381" spans="1:31">
      <c r="B381" s="7" t="s">
        <v>397</v>
      </c>
      <c r="C381" t="s">
        <v>338</v>
      </c>
    </row>
    <row r="382" spans="1:31" ht="16.5">
      <c r="A382" t="s">
        <v>455</v>
      </c>
      <c r="B382" s="4" t="s">
        <v>446</v>
      </c>
      <c r="C382" t="s">
        <v>445</v>
      </c>
    </row>
    <row r="383" spans="1:31">
      <c r="B383" s="7" t="s">
        <v>464</v>
      </c>
      <c r="C383" t="s">
        <v>437</v>
      </c>
    </row>
    <row r="384" spans="1:31" ht="16.5">
      <c r="B384" s="4" t="s">
        <v>447</v>
      </c>
      <c r="C384" t="s">
        <v>437</v>
      </c>
    </row>
    <row r="385" spans="1:31" ht="16.5">
      <c r="B385" s="4" t="s">
        <v>448</v>
      </c>
      <c r="C385" t="s">
        <v>449</v>
      </c>
    </row>
    <row r="386" spans="1:31" ht="16.5">
      <c r="A386" t="s">
        <v>456</v>
      </c>
      <c r="B386" s="4" t="s">
        <v>450</v>
      </c>
      <c r="C386" t="s">
        <v>445</v>
      </c>
    </row>
    <row r="389" spans="1:31">
      <c r="F389">
        <v>1</v>
      </c>
      <c r="J389">
        <v>5</v>
      </c>
      <c r="O389">
        <v>10</v>
      </c>
      <c r="T389">
        <v>15</v>
      </c>
      <c r="Y389">
        <v>20</v>
      </c>
    </row>
    <row r="390" spans="1:31">
      <c r="J390" t="s">
        <v>35</v>
      </c>
      <c r="K390" t="s">
        <v>36</v>
      </c>
      <c r="R390" t="s">
        <v>289</v>
      </c>
      <c r="S390" t="s">
        <v>37</v>
      </c>
      <c r="T390" t="s">
        <v>38</v>
      </c>
      <c r="U390" t="s">
        <v>39</v>
      </c>
      <c r="V390" t="s">
        <v>40</v>
      </c>
      <c r="W390" t="s">
        <v>41</v>
      </c>
      <c r="X390" t="s">
        <v>42</v>
      </c>
      <c r="Y390" t="s">
        <v>43</v>
      </c>
      <c r="AA390" t="s">
        <v>44</v>
      </c>
      <c r="AB390" t="s">
        <v>287</v>
      </c>
      <c r="AC390" t="s">
        <v>288</v>
      </c>
    </row>
    <row r="391" spans="1:31">
      <c r="D391" t="s">
        <v>0</v>
      </c>
      <c r="F391" t="s">
        <v>13</v>
      </c>
      <c r="G391" t="s">
        <v>10</v>
      </c>
      <c r="H391" t="s">
        <v>20</v>
      </c>
      <c r="I391" t="s">
        <v>11</v>
      </c>
      <c r="J391" t="s">
        <v>45</v>
      </c>
      <c r="K391" t="s">
        <v>46</v>
      </c>
      <c r="L391" s="2" t="s">
        <v>15</v>
      </c>
      <c r="M391" t="s">
        <v>17</v>
      </c>
      <c r="N391" t="s">
        <v>12</v>
      </c>
      <c r="O391" t="s">
        <v>19</v>
      </c>
      <c r="P391" t="s">
        <v>47</v>
      </c>
      <c r="Q391" t="s">
        <v>48</v>
      </c>
      <c r="R391" t="s">
        <v>14</v>
      </c>
      <c r="S391" t="s">
        <v>16</v>
      </c>
      <c r="T391" t="s">
        <v>18</v>
      </c>
      <c r="U391" t="s">
        <v>49</v>
      </c>
      <c r="V391" t="s">
        <v>50</v>
      </c>
      <c r="W391" t="s">
        <v>51</v>
      </c>
      <c r="X391" t="s">
        <v>52</v>
      </c>
      <c r="Y391" t="s">
        <v>53</v>
      </c>
      <c r="Z391" t="s">
        <v>54</v>
      </c>
      <c r="AA391" t="s">
        <v>55</v>
      </c>
      <c r="AB391" t="s">
        <v>284</v>
      </c>
      <c r="AC391" t="s">
        <v>285</v>
      </c>
      <c r="AD391" t="s">
        <v>426</v>
      </c>
      <c r="AE391" t="s">
        <v>454</v>
      </c>
    </row>
    <row r="392" spans="1:31">
      <c r="D392" t="s">
        <v>1</v>
      </c>
      <c r="E392">
        <f>SUM(F392:BJ392)</f>
        <v>103</v>
      </c>
      <c r="F392">
        <v>11</v>
      </c>
      <c r="G392">
        <v>15</v>
      </c>
      <c r="H392">
        <v>14</v>
      </c>
      <c r="I392">
        <v>14</v>
      </c>
      <c r="J392">
        <v>10</v>
      </c>
      <c r="K392">
        <v>2</v>
      </c>
      <c r="L392">
        <v>14</v>
      </c>
      <c r="M392">
        <v>11</v>
      </c>
      <c r="N392">
        <v>1</v>
      </c>
      <c r="Q392">
        <v>1</v>
      </c>
      <c r="R392">
        <v>1</v>
      </c>
      <c r="S392">
        <v>3</v>
      </c>
      <c r="T392">
        <v>3</v>
      </c>
      <c r="U392">
        <v>1</v>
      </c>
      <c r="AA392">
        <v>1</v>
      </c>
      <c r="AD392">
        <v>1</v>
      </c>
    </row>
    <row r="393" spans="1:31">
      <c r="D393" t="s">
        <v>2</v>
      </c>
      <c r="E393">
        <f>SUM(F393:BJ393)</f>
        <v>236</v>
      </c>
      <c r="F393" s="3">
        <v>28</v>
      </c>
      <c r="G393" s="3">
        <v>29</v>
      </c>
      <c r="H393" s="3">
        <v>26</v>
      </c>
      <c r="I393" s="3">
        <v>22</v>
      </c>
      <c r="J393" s="3">
        <v>23</v>
      </c>
      <c r="K393" s="3">
        <v>18</v>
      </c>
      <c r="L393" s="3">
        <v>14</v>
      </c>
      <c r="M393">
        <v>7</v>
      </c>
      <c r="N393">
        <v>8</v>
      </c>
      <c r="O393">
        <v>6</v>
      </c>
      <c r="P393" s="3">
        <v>16</v>
      </c>
      <c r="Q393">
        <v>7</v>
      </c>
      <c r="R393" s="3">
        <v>11</v>
      </c>
      <c r="S393">
        <v>7</v>
      </c>
      <c r="T393">
        <v>3</v>
      </c>
      <c r="U393">
        <v>1</v>
      </c>
      <c r="AA393">
        <v>1</v>
      </c>
      <c r="AB393">
        <v>1</v>
      </c>
      <c r="AC393">
        <v>1</v>
      </c>
      <c r="AD393">
        <v>3</v>
      </c>
      <c r="AE393">
        <v>4</v>
      </c>
    </row>
    <row r="395" spans="1:31">
      <c r="A395" s="1">
        <v>45641</v>
      </c>
      <c r="D395">
        <f>SUM(F395:BJ395)</f>
        <v>4</v>
      </c>
      <c r="E395">
        <v>13</v>
      </c>
      <c r="G395">
        <v>1</v>
      </c>
      <c r="H395">
        <v>1</v>
      </c>
      <c r="I395">
        <v>1</v>
      </c>
      <c r="M395">
        <v>1</v>
      </c>
    </row>
    <row r="396" spans="1:31" ht="16.5">
      <c r="A396" t="s">
        <v>401</v>
      </c>
      <c r="B396" s="4" t="s">
        <v>429</v>
      </c>
      <c r="C396" s="2" t="s">
        <v>430</v>
      </c>
      <c r="D396">
        <f t="shared" ref="D396:D397" si="14">SUM(F396:BJ396)</f>
        <v>3</v>
      </c>
      <c r="E396">
        <v>3</v>
      </c>
      <c r="F396" s="3">
        <v>1</v>
      </c>
      <c r="J396" s="3">
        <v>1</v>
      </c>
      <c r="N396">
        <v>1</v>
      </c>
    </row>
    <row r="397" spans="1:31">
      <c r="B397" t="s">
        <v>435</v>
      </c>
      <c r="C397" s="2" t="s">
        <v>389</v>
      </c>
      <c r="D397">
        <f t="shared" si="14"/>
        <v>10</v>
      </c>
      <c r="E397">
        <v>10</v>
      </c>
      <c r="F397" s="3">
        <v>2</v>
      </c>
      <c r="G397">
        <v>1</v>
      </c>
      <c r="H397">
        <v>1</v>
      </c>
      <c r="I397">
        <v>1</v>
      </c>
      <c r="J397" s="3">
        <v>2</v>
      </c>
      <c r="K397">
        <v>1</v>
      </c>
      <c r="R397">
        <v>1</v>
      </c>
      <c r="AE397">
        <v>1</v>
      </c>
    </row>
    <row r="398" spans="1:31" ht="16.5">
      <c r="B398" s="4" t="s">
        <v>440</v>
      </c>
      <c r="C398" s="2" t="s">
        <v>224</v>
      </c>
    </row>
    <row r="401" spans="1:33" ht="16.5">
      <c r="B401" s="5" t="s">
        <v>436</v>
      </c>
      <c r="C401" s="6" t="s">
        <v>459</v>
      </c>
    </row>
    <row r="402" spans="1:33" ht="16.5">
      <c r="B402" s="4" t="s">
        <v>431</v>
      </c>
      <c r="C402" t="s">
        <v>430</v>
      </c>
    </row>
    <row r="403" spans="1:33">
      <c r="B403" t="s">
        <v>432</v>
      </c>
      <c r="C403" t="s">
        <v>115</v>
      </c>
    </row>
    <row r="404" spans="1:33">
      <c r="B404" s="7" t="s">
        <v>433</v>
      </c>
      <c r="C404" t="s">
        <v>389</v>
      </c>
    </row>
    <row r="405" spans="1:33">
      <c r="B405" t="s">
        <v>434</v>
      </c>
      <c r="C405" t="s">
        <v>338</v>
      </c>
    </row>
    <row r="406" spans="1:33" ht="16.5">
      <c r="A406" t="s">
        <v>474</v>
      </c>
      <c r="B406" s="4" t="s">
        <v>438</v>
      </c>
      <c r="C406" t="s">
        <v>437</v>
      </c>
    </row>
    <row r="407" spans="1:33" ht="16.5">
      <c r="B407" s="4" t="s">
        <v>439</v>
      </c>
      <c r="C407" t="s">
        <v>437</v>
      </c>
    </row>
    <row r="408" spans="1:33" ht="16.5">
      <c r="B408" s="4" t="s">
        <v>441</v>
      </c>
      <c r="C408" t="s">
        <v>437</v>
      </c>
    </row>
    <row r="409" spans="1:33" ht="16.5">
      <c r="B409" s="4" t="s">
        <v>442</v>
      </c>
      <c r="C409" t="s">
        <v>437</v>
      </c>
    </row>
    <row r="410" spans="1:33" ht="16.5">
      <c r="B410" s="4" t="s">
        <v>472</v>
      </c>
      <c r="C410" t="s">
        <v>473</v>
      </c>
    </row>
    <row r="412" spans="1:33">
      <c r="F412">
        <v>1</v>
      </c>
      <c r="J412">
        <v>5</v>
      </c>
      <c r="O412">
        <v>10</v>
      </c>
      <c r="T412">
        <v>15</v>
      </c>
      <c r="Y412">
        <v>20</v>
      </c>
    </row>
    <row r="413" spans="1:33">
      <c r="J413" t="s">
        <v>35</v>
      </c>
      <c r="K413" t="s">
        <v>36</v>
      </c>
      <c r="R413" t="s">
        <v>289</v>
      </c>
      <c r="S413" t="s">
        <v>37</v>
      </c>
      <c r="T413" t="s">
        <v>38</v>
      </c>
      <c r="U413" t="s">
        <v>39</v>
      </c>
      <c r="V413" t="s">
        <v>40</v>
      </c>
      <c r="W413" t="s">
        <v>41</v>
      </c>
      <c r="X413" t="s">
        <v>42</v>
      </c>
      <c r="Y413" t="s">
        <v>43</v>
      </c>
      <c r="AA413" t="s">
        <v>44</v>
      </c>
      <c r="AB413" t="s">
        <v>287</v>
      </c>
      <c r="AC413" t="s">
        <v>288</v>
      </c>
      <c r="AF413" t="s">
        <v>507</v>
      </c>
      <c r="AG413" t="s">
        <v>508</v>
      </c>
    </row>
    <row r="414" spans="1:33">
      <c r="D414" t="s">
        <v>0</v>
      </c>
      <c r="F414" t="s">
        <v>13</v>
      </c>
      <c r="G414" t="s">
        <v>10</v>
      </c>
      <c r="H414" t="s">
        <v>20</v>
      </c>
      <c r="I414" t="s">
        <v>11</v>
      </c>
      <c r="J414" t="s">
        <v>45</v>
      </c>
      <c r="K414" t="s">
        <v>46</v>
      </c>
      <c r="L414" s="2" t="s">
        <v>15</v>
      </c>
      <c r="M414" t="s">
        <v>17</v>
      </c>
      <c r="N414" t="s">
        <v>12</v>
      </c>
      <c r="O414" t="s">
        <v>19</v>
      </c>
      <c r="P414" t="s">
        <v>47</v>
      </c>
      <c r="Q414" t="s">
        <v>48</v>
      </c>
      <c r="R414" t="s">
        <v>14</v>
      </c>
      <c r="S414" t="s">
        <v>16</v>
      </c>
      <c r="T414" t="s">
        <v>18</v>
      </c>
      <c r="U414" t="s">
        <v>49</v>
      </c>
      <c r="V414" t="s">
        <v>50</v>
      </c>
      <c r="W414" t="s">
        <v>51</v>
      </c>
      <c r="X414" t="s">
        <v>52</v>
      </c>
      <c r="Y414" t="s">
        <v>53</v>
      </c>
      <c r="Z414" t="s">
        <v>54</v>
      </c>
      <c r="AA414" t="s">
        <v>55</v>
      </c>
      <c r="AB414" t="s">
        <v>284</v>
      </c>
      <c r="AC414" t="s">
        <v>285</v>
      </c>
      <c r="AD414" t="s">
        <v>426</v>
      </c>
      <c r="AE414" t="s">
        <v>454</v>
      </c>
      <c r="AF414" t="s">
        <v>503</v>
      </c>
      <c r="AG414" t="s">
        <v>504</v>
      </c>
    </row>
    <row r="415" spans="1:33">
      <c r="D415" t="s">
        <v>1</v>
      </c>
      <c r="E415">
        <f>SUM(F415:BJ415)</f>
        <v>111</v>
      </c>
      <c r="F415">
        <v>12</v>
      </c>
      <c r="G415">
        <v>16</v>
      </c>
      <c r="H415">
        <v>15</v>
      </c>
      <c r="I415">
        <v>15</v>
      </c>
      <c r="J415">
        <v>11</v>
      </c>
      <c r="K415">
        <v>2</v>
      </c>
      <c r="L415">
        <v>15</v>
      </c>
      <c r="M415">
        <v>12</v>
      </c>
      <c r="N415">
        <v>1</v>
      </c>
      <c r="Q415">
        <v>1</v>
      </c>
      <c r="R415">
        <v>1</v>
      </c>
      <c r="S415">
        <v>3</v>
      </c>
      <c r="T415">
        <v>4</v>
      </c>
      <c r="U415">
        <v>1</v>
      </c>
      <c r="AA415">
        <v>1</v>
      </c>
      <c r="AD415">
        <v>1</v>
      </c>
    </row>
    <row r="416" spans="1:33">
      <c r="D416" t="s">
        <v>2</v>
      </c>
      <c r="E416">
        <f>SUM(F416:BJ416)</f>
        <v>252</v>
      </c>
      <c r="F416" s="3">
        <v>31</v>
      </c>
      <c r="G416" s="3">
        <v>30</v>
      </c>
      <c r="H416" s="3">
        <v>28</v>
      </c>
      <c r="I416" s="3">
        <v>22</v>
      </c>
      <c r="J416" s="3">
        <v>24</v>
      </c>
      <c r="K416" s="3">
        <v>19</v>
      </c>
      <c r="L416" s="3">
        <v>14</v>
      </c>
      <c r="M416">
        <v>8</v>
      </c>
      <c r="N416">
        <v>9</v>
      </c>
      <c r="O416">
        <v>6</v>
      </c>
      <c r="P416" s="3">
        <v>16</v>
      </c>
      <c r="Q416">
        <v>7</v>
      </c>
      <c r="R416" s="3">
        <v>13</v>
      </c>
      <c r="S416">
        <v>7</v>
      </c>
      <c r="T416">
        <v>4</v>
      </c>
      <c r="U416">
        <v>1</v>
      </c>
      <c r="AA416">
        <v>1</v>
      </c>
      <c r="AB416">
        <v>1</v>
      </c>
      <c r="AC416">
        <v>1</v>
      </c>
      <c r="AD416">
        <v>3</v>
      </c>
      <c r="AE416">
        <v>4</v>
      </c>
      <c r="AF416">
        <v>3</v>
      </c>
    </row>
    <row r="418" spans="1:33">
      <c r="A418" s="1">
        <v>45642</v>
      </c>
      <c r="B418" s="13" t="s">
        <v>538</v>
      </c>
      <c r="D418">
        <f>SUM(F418:BJ418)</f>
        <v>8</v>
      </c>
      <c r="E418">
        <v>16</v>
      </c>
      <c r="F418">
        <v>1</v>
      </c>
      <c r="G418">
        <v>1</v>
      </c>
      <c r="H418">
        <v>1</v>
      </c>
      <c r="I418">
        <v>1</v>
      </c>
      <c r="J418">
        <v>1</v>
      </c>
      <c r="L418">
        <v>1</v>
      </c>
      <c r="M418">
        <v>1</v>
      </c>
      <c r="T418">
        <v>1</v>
      </c>
    </row>
    <row r="419" spans="1:33">
      <c r="A419" t="s">
        <v>402</v>
      </c>
      <c r="B419" s="7" t="s">
        <v>502</v>
      </c>
      <c r="C419" s="2" t="s">
        <v>491</v>
      </c>
      <c r="D419">
        <f t="shared" ref="D419:D420" si="15">SUM(F419:BJ419)</f>
        <v>4</v>
      </c>
      <c r="E419">
        <v>4</v>
      </c>
      <c r="N419">
        <v>1</v>
      </c>
      <c r="R419">
        <v>1</v>
      </c>
      <c r="AF419" s="3">
        <v>2</v>
      </c>
    </row>
    <row r="420" spans="1:33">
      <c r="B420" t="s">
        <v>469</v>
      </c>
      <c r="C420" s="2" t="s">
        <v>196</v>
      </c>
      <c r="D420">
        <f t="shared" si="15"/>
        <v>12</v>
      </c>
      <c r="E420">
        <v>12</v>
      </c>
      <c r="F420" s="3">
        <v>3</v>
      </c>
      <c r="G420">
        <v>1</v>
      </c>
      <c r="H420">
        <v>2</v>
      </c>
      <c r="J420">
        <v>1</v>
      </c>
      <c r="K420">
        <v>1</v>
      </c>
      <c r="M420">
        <v>1</v>
      </c>
      <c r="R420">
        <v>1</v>
      </c>
      <c r="AF420" s="3">
        <v>1</v>
      </c>
      <c r="AG420">
        <v>1</v>
      </c>
    </row>
    <row r="421" spans="1:33">
      <c r="A421">
        <v>6</v>
      </c>
      <c r="B421" s="7" t="s">
        <v>468</v>
      </c>
      <c r="C421" t="s">
        <v>492</v>
      </c>
    </row>
    <row r="422" spans="1:33" ht="16.5">
      <c r="B422" s="4" t="s">
        <v>495</v>
      </c>
      <c r="C422" s="2" t="s">
        <v>496</v>
      </c>
    </row>
    <row r="423" spans="1:33">
      <c r="L423" t="s">
        <v>506</v>
      </c>
    </row>
    <row r="425" spans="1:33" ht="16.5">
      <c r="B425" s="5" t="s">
        <v>471</v>
      </c>
      <c r="C425" s="6" t="s">
        <v>475</v>
      </c>
    </row>
    <row r="426" spans="1:33" ht="16.5">
      <c r="B426" s="4" t="s">
        <v>461</v>
      </c>
      <c r="C426" t="s">
        <v>460</v>
      </c>
    </row>
    <row r="427" spans="1:33">
      <c r="B427" s="7" t="s">
        <v>462</v>
      </c>
      <c r="C427" t="s">
        <v>490</v>
      </c>
    </row>
    <row r="428" spans="1:33" ht="16.5">
      <c r="B428" s="4" t="s">
        <v>463</v>
      </c>
      <c r="C428" t="s">
        <v>490</v>
      </c>
    </row>
    <row r="429" spans="1:33">
      <c r="A429" t="s">
        <v>505</v>
      </c>
      <c r="B429" s="7" t="s">
        <v>686</v>
      </c>
      <c r="C429" t="s">
        <v>465</v>
      </c>
    </row>
    <row r="430" spans="1:33">
      <c r="B430" t="s">
        <v>466</v>
      </c>
      <c r="C430" t="s">
        <v>467</v>
      </c>
    </row>
    <row r="431" spans="1:33">
      <c r="A431" t="s">
        <v>505</v>
      </c>
      <c r="B431" t="s">
        <v>470</v>
      </c>
      <c r="C431" t="s">
        <v>443</v>
      </c>
    </row>
    <row r="432" spans="1:33" ht="16.5">
      <c r="B432" s="4" t="s">
        <v>488</v>
      </c>
      <c r="C432" t="s">
        <v>489</v>
      </c>
    </row>
    <row r="433" spans="1:33" ht="16.5">
      <c r="B433" s="4" t="s">
        <v>493</v>
      </c>
      <c r="C433" t="s">
        <v>494</v>
      </c>
    </row>
    <row r="434" spans="1:33" ht="16.5">
      <c r="B434" s="4" t="s">
        <v>497</v>
      </c>
      <c r="C434" t="s">
        <v>498</v>
      </c>
    </row>
    <row r="435" spans="1:33" ht="16.5">
      <c r="B435" s="4" t="s">
        <v>499</v>
      </c>
      <c r="C435" t="s">
        <v>496</v>
      </c>
    </row>
    <row r="436" spans="1:33" ht="16.5">
      <c r="B436" s="4" t="s">
        <v>500</v>
      </c>
      <c r="C436" t="s">
        <v>501</v>
      </c>
    </row>
    <row r="438" spans="1:33">
      <c r="F438">
        <v>1</v>
      </c>
      <c r="J438">
        <v>5</v>
      </c>
      <c r="O438">
        <v>10</v>
      </c>
      <c r="T438">
        <v>15</v>
      </c>
      <c r="Y438">
        <v>20</v>
      </c>
    </row>
    <row r="439" spans="1:33">
      <c r="J439" t="s">
        <v>35</v>
      </c>
      <c r="K439" t="s">
        <v>36</v>
      </c>
      <c r="R439" t="s">
        <v>289</v>
      </c>
      <c r="S439" t="s">
        <v>37</v>
      </c>
      <c r="T439" t="s">
        <v>38</v>
      </c>
      <c r="U439" t="s">
        <v>39</v>
      </c>
      <c r="V439" t="s">
        <v>40</v>
      </c>
      <c r="W439" t="s">
        <v>41</v>
      </c>
      <c r="X439" t="s">
        <v>42</v>
      </c>
      <c r="Y439" t="s">
        <v>43</v>
      </c>
      <c r="AA439" t="s">
        <v>44</v>
      </c>
      <c r="AB439" t="s">
        <v>287</v>
      </c>
      <c r="AC439" t="s">
        <v>288</v>
      </c>
      <c r="AF439" t="s">
        <v>507</v>
      </c>
      <c r="AG439" t="s">
        <v>508</v>
      </c>
    </row>
    <row r="440" spans="1:33">
      <c r="D440" t="s">
        <v>0</v>
      </c>
      <c r="F440" t="s">
        <v>13</v>
      </c>
      <c r="G440" t="s">
        <v>10</v>
      </c>
      <c r="H440" t="s">
        <v>20</v>
      </c>
      <c r="I440" t="s">
        <v>11</v>
      </c>
      <c r="J440" t="s">
        <v>45</v>
      </c>
      <c r="K440" t="s">
        <v>46</v>
      </c>
      <c r="L440" s="2" t="s">
        <v>15</v>
      </c>
      <c r="M440" t="s">
        <v>17</v>
      </c>
      <c r="N440" t="s">
        <v>12</v>
      </c>
      <c r="O440" t="s">
        <v>19</v>
      </c>
      <c r="P440" t="s">
        <v>47</v>
      </c>
      <c r="Q440" t="s">
        <v>48</v>
      </c>
      <c r="R440" t="s">
        <v>14</v>
      </c>
      <c r="S440" t="s">
        <v>16</v>
      </c>
      <c r="T440" t="s">
        <v>18</v>
      </c>
      <c r="U440" t="s">
        <v>49</v>
      </c>
      <c r="V440" t="s">
        <v>50</v>
      </c>
      <c r="W440" t="s">
        <v>51</v>
      </c>
      <c r="X440" t="s">
        <v>52</v>
      </c>
      <c r="Y440" t="s">
        <v>53</v>
      </c>
      <c r="Z440" t="s">
        <v>54</v>
      </c>
      <c r="AA440" t="s">
        <v>55</v>
      </c>
      <c r="AB440" t="s">
        <v>284</v>
      </c>
      <c r="AC440" t="s">
        <v>285</v>
      </c>
      <c r="AD440" t="s">
        <v>426</v>
      </c>
      <c r="AE440" t="s">
        <v>454</v>
      </c>
      <c r="AF440" t="s">
        <v>503</v>
      </c>
      <c r="AG440" t="s">
        <v>504</v>
      </c>
    </row>
    <row r="441" spans="1:33">
      <c r="D441" t="s">
        <v>1</v>
      </c>
      <c r="E441">
        <f>SUM(F441:BJ441)</f>
        <v>121</v>
      </c>
      <c r="F441">
        <v>13</v>
      </c>
      <c r="G441">
        <v>17</v>
      </c>
      <c r="H441">
        <v>16</v>
      </c>
      <c r="I441">
        <v>16</v>
      </c>
      <c r="J441">
        <v>12</v>
      </c>
      <c r="K441">
        <v>2</v>
      </c>
      <c r="L441">
        <v>16</v>
      </c>
      <c r="M441">
        <v>13</v>
      </c>
      <c r="N441">
        <v>2</v>
      </c>
      <c r="Q441">
        <v>1</v>
      </c>
      <c r="R441">
        <v>2</v>
      </c>
      <c r="S441">
        <v>3</v>
      </c>
      <c r="T441">
        <v>5</v>
      </c>
      <c r="U441">
        <v>1</v>
      </c>
      <c r="AA441">
        <v>1</v>
      </c>
      <c r="AD441">
        <v>1</v>
      </c>
    </row>
    <row r="442" spans="1:33">
      <c r="D442" t="s">
        <v>2</v>
      </c>
      <c r="E442">
        <f>SUM(F442:BJ442)</f>
        <v>272</v>
      </c>
      <c r="F442" s="3">
        <v>32</v>
      </c>
      <c r="G442" s="3">
        <v>33</v>
      </c>
      <c r="H442" s="3">
        <v>30</v>
      </c>
      <c r="I442" s="3">
        <v>25</v>
      </c>
      <c r="J442" s="3">
        <v>24</v>
      </c>
      <c r="K442" s="3">
        <v>21</v>
      </c>
      <c r="L442" s="3">
        <v>16</v>
      </c>
      <c r="M442">
        <v>9</v>
      </c>
      <c r="N442">
        <v>9</v>
      </c>
      <c r="O442">
        <v>6</v>
      </c>
      <c r="P442" s="3">
        <v>18</v>
      </c>
      <c r="Q442">
        <v>9</v>
      </c>
      <c r="R442" s="3">
        <v>14</v>
      </c>
      <c r="S442">
        <v>7</v>
      </c>
      <c r="T442">
        <v>5</v>
      </c>
      <c r="U442">
        <v>1</v>
      </c>
      <c r="AA442">
        <v>1</v>
      </c>
      <c r="AB442">
        <v>1</v>
      </c>
      <c r="AC442">
        <v>1</v>
      </c>
      <c r="AD442">
        <v>3</v>
      </c>
      <c r="AE442">
        <v>4</v>
      </c>
      <c r="AF442">
        <v>3</v>
      </c>
    </row>
    <row r="444" spans="1:33">
      <c r="A444" s="1">
        <v>45643</v>
      </c>
      <c r="D444">
        <f>SUM(F444:BJ444)</f>
        <v>10</v>
      </c>
      <c r="E444">
        <v>20</v>
      </c>
      <c r="F444">
        <v>1</v>
      </c>
      <c r="G444">
        <v>1</v>
      </c>
      <c r="H444">
        <v>1</v>
      </c>
      <c r="I444">
        <v>1</v>
      </c>
      <c r="J444">
        <v>1</v>
      </c>
      <c r="L444">
        <v>1</v>
      </c>
      <c r="M444">
        <v>1</v>
      </c>
      <c r="N444">
        <v>1</v>
      </c>
      <c r="R444">
        <v>1</v>
      </c>
      <c r="T444">
        <v>1</v>
      </c>
    </row>
    <row r="445" spans="1:33" ht="16.5">
      <c r="A445" t="s">
        <v>457</v>
      </c>
      <c r="B445" s="4" t="s">
        <v>479</v>
      </c>
      <c r="C445" s="2" t="s">
        <v>536</v>
      </c>
      <c r="D445">
        <f t="shared" ref="D445:D446" si="16">SUM(F445:BJ445)</f>
        <v>5</v>
      </c>
      <c r="E445">
        <v>5</v>
      </c>
      <c r="G445" s="3">
        <v>1</v>
      </c>
      <c r="H445">
        <v>1</v>
      </c>
      <c r="I445" s="3">
        <v>1</v>
      </c>
      <c r="Q445">
        <v>1</v>
      </c>
      <c r="T445">
        <v>1</v>
      </c>
    </row>
    <row r="446" spans="1:33">
      <c r="B446" s="7" t="s">
        <v>484</v>
      </c>
      <c r="C446" t="s">
        <v>485</v>
      </c>
      <c r="D446">
        <f t="shared" si="16"/>
        <v>15</v>
      </c>
      <c r="E446">
        <v>15</v>
      </c>
      <c r="F446">
        <v>1</v>
      </c>
      <c r="G446" s="3">
        <v>2</v>
      </c>
      <c r="H446">
        <v>1</v>
      </c>
      <c r="I446" s="3">
        <v>2</v>
      </c>
      <c r="K446">
        <v>2</v>
      </c>
      <c r="L446">
        <v>2</v>
      </c>
      <c r="M446">
        <v>1</v>
      </c>
      <c r="P446">
        <v>2</v>
      </c>
      <c r="Q446">
        <v>1</v>
      </c>
      <c r="R446">
        <v>1</v>
      </c>
    </row>
    <row r="447" spans="1:33" ht="16.5">
      <c r="B447" s="5" t="s">
        <v>478</v>
      </c>
      <c r="C447" s="10" t="s">
        <v>617</v>
      </c>
    </row>
    <row r="448" spans="1:33" ht="16.5">
      <c r="B448" s="4" t="s">
        <v>515</v>
      </c>
      <c r="C448" t="s">
        <v>516</v>
      </c>
    </row>
    <row r="449" spans="1:3" ht="16.5">
      <c r="A449">
        <v>6</v>
      </c>
      <c r="B449" s="4" t="s">
        <v>481</v>
      </c>
      <c r="C449" t="s">
        <v>517</v>
      </c>
    </row>
    <row r="452" spans="1:3" ht="16.5">
      <c r="A452" t="s">
        <v>525</v>
      </c>
      <c r="B452" s="5" t="s">
        <v>524</v>
      </c>
      <c r="C452" s="6" t="s">
        <v>523</v>
      </c>
    </row>
    <row r="453" spans="1:3" ht="16.5">
      <c r="B453" s="5" t="s">
        <v>480</v>
      </c>
      <c r="C453" s="6" t="s">
        <v>509</v>
      </c>
    </row>
    <row r="454" spans="1:3" ht="16.5">
      <c r="B454" s="4" t="s">
        <v>477</v>
      </c>
      <c r="C454" t="s">
        <v>476</v>
      </c>
    </row>
    <row r="455" spans="1:3">
      <c r="B455" t="s">
        <v>482</v>
      </c>
      <c r="C455" t="s">
        <v>338</v>
      </c>
    </row>
    <row r="456" spans="1:3">
      <c r="B456" t="s">
        <v>486</v>
      </c>
      <c r="C456" t="s">
        <v>483</v>
      </c>
    </row>
    <row r="457" spans="1:3">
      <c r="B457" t="s">
        <v>487</v>
      </c>
      <c r="C457" t="s">
        <v>483</v>
      </c>
    </row>
    <row r="458" spans="1:3" ht="16.5">
      <c r="B458" s="4" t="s">
        <v>518</v>
      </c>
      <c r="C458" t="s">
        <v>519</v>
      </c>
    </row>
    <row r="459" spans="1:3" ht="16.5">
      <c r="B459" s="4" t="s">
        <v>520</v>
      </c>
      <c r="C459" t="s">
        <v>521</v>
      </c>
    </row>
    <row r="460" spans="1:3" ht="16.5">
      <c r="B460" s="4" t="s">
        <v>522</v>
      </c>
      <c r="C460" t="s">
        <v>523</v>
      </c>
    </row>
    <row r="461" spans="1:3" ht="16.5">
      <c r="B461" s="4" t="s">
        <v>526</v>
      </c>
      <c r="C461" t="s">
        <v>527</v>
      </c>
    </row>
    <row r="462" spans="1:3" ht="16.5">
      <c r="B462" s="4" t="s">
        <v>528</v>
      </c>
      <c r="C462" t="s">
        <v>529</v>
      </c>
    </row>
    <row r="463" spans="1:3" ht="16.5">
      <c r="B463" s="4" t="s">
        <v>530</v>
      </c>
      <c r="C463" t="s">
        <v>527</v>
      </c>
    </row>
    <row r="464" spans="1:3" ht="16.5">
      <c r="B464" s="4" t="s">
        <v>531</v>
      </c>
      <c r="C464" t="s">
        <v>527</v>
      </c>
    </row>
    <row r="465" spans="1:33" ht="16.5">
      <c r="B465" s="4" t="s">
        <v>532</v>
      </c>
      <c r="C465" t="s">
        <v>533</v>
      </c>
    </row>
    <row r="466" spans="1:33" ht="16.5">
      <c r="B466" s="4" t="s">
        <v>534</v>
      </c>
      <c r="C466" t="s">
        <v>535</v>
      </c>
    </row>
    <row r="467" spans="1:33" ht="16.5">
      <c r="B467" s="4"/>
    </row>
    <row r="468" spans="1:33">
      <c r="F468">
        <v>1</v>
      </c>
      <c r="J468">
        <v>5</v>
      </c>
      <c r="O468">
        <v>10</v>
      </c>
      <c r="T468">
        <v>15</v>
      </c>
      <c r="Y468">
        <v>20</v>
      </c>
    </row>
    <row r="469" spans="1:33">
      <c r="J469" t="s">
        <v>35</v>
      </c>
      <c r="K469" t="s">
        <v>36</v>
      </c>
      <c r="R469" t="s">
        <v>289</v>
      </c>
      <c r="S469" t="s">
        <v>37</v>
      </c>
      <c r="T469" t="s">
        <v>38</v>
      </c>
      <c r="U469" t="s">
        <v>39</v>
      </c>
      <c r="V469" t="s">
        <v>40</v>
      </c>
      <c r="W469" t="s">
        <v>41</v>
      </c>
      <c r="X469" t="s">
        <v>42</v>
      </c>
      <c r="Y469" t="s">
        <v>43</v>
      </c>
      <c r="AA469" t="s">
        <v>44</v>
      </c>
      <c r="AB469" t="s">
        <v>287</v>
      </c>
      <c r="AC469" t="s">
        <v>288</v>
      </c>
      <c r="AF469" t="s">
        <v>507</v>
      </c>
      <c r="AG469" t="s">
        <v>508</v>
      </c>
    </row>
    <row r="470" spans="1:33">
      <c r="D470" t="s">
        <v>0</v>
      </c>
      <c r="F470" t="s">
        <v>13</v>
      </c>
      <c r="G470" t="s">
        <v>10</v>
      </c>
      <c r="H470" t="s">
        <v>20</v>
      </c>
      <c r="I470" t="s">
        <v>11</v>
      </c>
      <c r="J470" t="s">
        <v>45</v>
      </c>
      <c r="K470" t="s">
        <v>46</v>
      </c>
      <c r="L470" s="2" t="s">
        <v>15</v>
      </c>
      <c r="M470" t="s">
        <v>17</v>
      </c>
      <c r="N470" t="s">
        <v>12</v>
      </c>
      <c r="O470" t="s">
        <v>19</v>
      </c>
      <c r="P470" t="s">
        <v>47</v>
      </c>
      <c r="Q470" t="s">
        <v>48</v>
      </c>
      <c r="R470" t="s">
        <v>14</v>
      </c>
      <c r="S470" t="s">
        <v>16</v>
      </c>
      <c r="T470" t="s">
        <v>18</v>
      </c>
      <c r="U470" t="s">
        <v>49</v>
      </c>
      <c r="V470" t="s">
        <v>50</v>
      </c>
      <c r="W470" t="s">
        <v>51</v>
      </c>
      <c r="X470" t="s">
        <v>52</v>
      </c>
      <c r="Y470" t="s">
        <v>53</v>
      </c>
      <c r="Z470" t="s">
        <v>54</v>
      </c>
      <c r="AA470" t="s">
        <v>55</v>
      </c>
      <c r="AB470" t="s">
        <v>284</v>
      </c>
      <c r="AC470" t="s">
        <v>285</v>
      </c>
      <c r="AD470" t="s">
        <v>426</v>
      </c>
      <c r="AE470" t="s">
        <v>454</v>
      </c>
      <c r="AF470" t="s">
        <v>503</v>
      </c>
      <c r="AG470" t="s">
        <v>504</v>
      </c>
    </row>
    <row r="471" spans="1:33">
      <c r="D471" t="s">
        <v>1</v>
      </c>
      <c r="E471">
        <f>SUM(F471:BJ471)</f>
        <v>126</v>
      </c>
      <c r="F471">
        <v>13</v>
      </c>
      <c r="G471">
        <v>18</v>
      </c>
      <c r="H471">
        <v>17</v>
      </c>
      <c r="I471">
        <v>17</v>
      </c>
      <c r="J471">
        <v>13</v>
      </c>
      <c r="K471">
        <v>2</v>
      </c>
      <c r="L471">
        <v>16</v>
      </c>
      <c r="M471">
        <v>13</v>
      </c>
      <c r="N471">
        <v>2</v>
      </c>
      <c r="Q471">
        <v>1</v>
      </c>
      <c r="R471">
        <v>3</v>
      </c>
      <c r="S471">
        <v>3</v>
      </c>
      <c r="T471">
        <v>5</v>
      </c>
      <c r="U471">
        <v>1</v>
      </c>
      <c r="AA471">
        <v>1</v>
      </c>
      <c r="AD471">
        <v>1</v>
      </c>
    </row>
    <row r="472" spans="1:33">
      <c r="D472" t="s">
        <v>2</v>
      </c>
      <c r="E472">
        <f>SUM(F472:BJ472)</f>
        <v>282</v>
      </c>
      <c r="F472" s="3">
        <v>34</v>
      </c>
      <c r="G472" s="3">
        <v>35</v>
      </c>
      <c r="H472" s="3">
        <v>31</v>
      </c>
      <c r="I472" s="3">
        <v>26</v>
      </c>
      <c r="J472" s="3">
        <v>25</v>
      </c>
      <c r="K472" s="3">
        <v>23</v>
      </c>
      <c r="L472" s="3">
        <v>16</v>
      </c>
      <c r="M472">
        <v>9</v>
      </c>
      <c r="N472">
        <v>9</v>
      </c>
      <c r="O472">
        <v>6</v>
      </c>
      <c r="P472" s="3">
        <v>18</v>
      </c>
      <c r="Q472">
        <v>9</v>
      </c>
      <c r="R472" s="3">
        <v>15</v>
      </c>
      <c r="S472">
        <v>7</v>
      </c>
      <c r="T472">
        <v>5</v>
      </c>
      <c r="U472">
        <v>1</v>
      </c>
      <c r="AA472">
        <v>1</v>
      </c>
      <c r="AB472">
        <v>1</v>
      </c>
      <c r="AC472">
        <v>1</v>
      </c>
      <c r="AD472">
        <v>3</v>
      </c>
      <c r="AE472">
        <v>4</v>
      </c>
      <c r="AF472">
        <v>3</v>
      </c>
    </row>
    <row r="473" spans="1:33">
      <c r="F473" s="3"/>
      <c r="G473" s="3"/>
      <c r="H473" s="3"/>
      <c r="I473" s="3"/>
      <c r="J473" s="3"/>
      <c r="K473" s="3"/>
      <c r="L473" s="3"/>
      <c r="P473" s="3"/>
      <c r="R473" s="3"/>
    </row>
    <row r="474" spans="1:33">
      <c r="A474" s="1">
        <v>45644</v>
      </c>
      <c r="D474">
        <f>SUM(F474:BJ474)</f>
        <v>5</v>
      </c>
      <c r="E474">
        <v>10</v>
      </c>
      <c r="G474">
        <v>1</v>
      </c>
      <c r="H474">
        <v>1</v>
      </c>
      <c r="I474">
        <v>1</v>
      </c>
      <c r="J474">
        <v>1</v>
      </c>
      <c r="R474">
        <v>1</v>
      </c>
    </row>
    <row r="475" spans="1:33">
      <c r="A475" t="s">
        <v>458</v>
      </c>
      <c r="B475" t="s">
        <v>513</v>
      </c>
      <c r="C475" s="2" t="s">
        <v>196</v>
      </c>
      <c r="D475">
        <f t="shared" ref="D475:D476" si="17">SUM(F475:BJ475)</f>
        <v>3</v>
      </c>
      <c r="E475">
        <v>3</v>
      </c>
      <c r="F475">
        <v>1</v>
      </c>
      <c r="J475">
        <v>1</v>
      </c>
      <c r="K475">
        <v>1</v>
      </c>
    </row>
    <row r="476" spans="1:33" ht="16.5">
      <c r="B476" s="4" t="s">
        <v>553</v>
      </c>
      <c r="C476" s="12" t="s">
        <v>554</v>
      </c>
      <c r="D476">
        <f t="shared" si="17"/>
        <v>7</v>
      </c>
      <c r="E476">
        <v>7</v>
      </c>
      <c r="F476">
        <v>1</v>
      </c>
      <c r="G476">
        <v>2</v>
      </c>
      <c r="H476">
        <v>1</v>
      </c>
      <c r="I476">
        <v>1</v>
      </c>
      <c r="K476">
        <v>1</v>
      </c>
      <c r="R476">
        <v>1</v>
      </c>
    </row>
    <row r="477" spans="1:33" ht="16.5">
      <c r="B477" s="4" t="s">
        <v>555</v>
      </c>
      <c r="C477" t="s">
        <v>561</v>
      </c>
    </row>
    <row r="480" spans="1:33" ht="16.5">
      <c r="B480" s="5" t="s">
        <v>539</v>
      </c>
      <c r="C480" s="6" t="s">
        <v>552</v>
      </c>
    </row>
    <row r="481" spans="1:34" ht="16.5">
      <c r="B481" s="5" t="s">
        <v>537</v>
      </c>
      <c r="C481" s="6" t="s">
        <v>521</v>
      </c>
    </row>
    <row r="482" spans="1:34">
      <c r="B482" t="s">
        <v>510</v>
      </c>
      <c r="C482" t="s">
        <v>511</v>
      </c>
    </row>
    <row r="483" spans="1:34">
      <c r="B483" s="7" t="s">
        <v>512</v>
      </c>
      <c r="C483" t="s">
        <v>560</v>
      </c>
    </row>
    <row r="484" spans="1:34">
      <c r="B484" t="s">
        <v>514</v>
      </c>
      <c r="C484" t="s">
        <v>556</v>
      </c>
    </row>
    <row r="485" spans="1:34" ht="16.5">
      <c r="B485" s="4" t="s">
        <v>557</v>
      </c>
      <c r="C485" t="s">
        <v>558</v>
      </c>
    </row>
    <row r="486" spans="1:34" ht="16.5">
      <c r="B486" s="4" t="s">
        <v>559</v>
      </c>
      <c r="C486" t="s">
        <v>558</v>
      </c>
    </row>
    <row r="489" spans="1:34">
      <c r="F489">
        <v>1</v>
      </c>
      <c r="J489">
        <v>5</v>
      </c>
      <c r="O489">
        <v>10</v>
      </c>
      <c r="T489">
        <v>15</v>
      </c>
      <c r="Y489">
        <v>20</v>
      </c>
    </row>
    <row r="490" spans="1:34">
      <c r="J490" t="s">
        <v>35</v>
      </c>
      <c r="K490" t="s">
        <v>36</v>
      </c>
      <c r="R490" t="s">
        <v>289</v>
      </c>
      <c r="S490" t="s">
        <v>37</v>
      </c>
      <c r="T490" t="s">
        <v>38</v>
      </c>
      <c r="U490" t="s">
        <v>39</v>
      </c>
      <c r="V490" t="s">
        <v>40</v>
      </c>
      <c r="W490" t="s">
        <v>41</v>
      </c>
      <c r="X490" t="s">
        <v>42</v>
      </c>
      <c r="Y490" t="s">
        <v>43</v>
      </c>
      <c r="AA490" t="s">
        <v>44</v>
      </c>
      <c r="AB490" t="s">
        <v>287</v>
      </c>
      <c r="AC490" t="s">
        <v>288</v>
      </c>
      <c r="AF490" t="s">
        <v>507</v>
      </c>
      <c r="AG490" t="s">
        <v>508</v>
      </c>
      <c r="AH490" t="s">
        <v>598</v>
      </c>
    </row>
    <row r="491" spans="1:34">
      <c r="D491" t="s">
        <v>0</v>
      </c>
      <c r="F491" t="s">
        <v>13</v>
      </c>
      <c r="G491" t="s">
        <v>10</v>
      </c>
      <c r="H491" t="s">
        <v>20</v>
      </c>
      <c r="I491" t="s">
        <v>11</v>
      </c>
      <c r="J491" t="s">
        <v>45</v>
      </c>
      <c r="K491" t="s">
        <v>46</v>
      </c>
      <c r="L491" s="2" t="s">
        <v>15</v>
      </c>
      <c r="M491" t="s">
        <v>17</v>
      </c>
      <c r="N491" t="s">
        <v>12</v>
      </c>
      <c r="O491" t="s">
        <v>19</v>
      </c>
      <c r="P491" t="s">
        <v>47</v>
      </c>
      <c r="Q491" t="s">
        <v>48</v>
      </c>
      <c r="R491" t="s">
        <v>14</v>
      </c>
      <c r="S491" t="s">
        <v>16</v>
      </c>
      <c r="T491" t="s">
        <v>18</v>
      </c>
      <c r="U491" t="s">
        <v>49</v>
      </c>
      <c r="V491" t="s">
        <v>50</v>
      </c>
      <c r="W491" t="s">
        <v>51</v>
      </c>
      <c r="X491" t="s">
        <v>52</v>
      </c>
      <c r="Y491" t="s">
        <v>53</v>
      </c>
      <c r="Z491" t="s">
        <v>54</v>
      </c>
      <c r="AA491" t="s">
        <v>55</v>
      </c>
      <c r="AB491" t="s">
        <v>284</v>
      </c>
      <c r="AC491" t="s">
        <v>285</v>
      </c>
      <c r="AD491" t="s">
        <v>426</v>
      </c>
      <c r="AE491" t="s">
        <v>454</v>
      </c>
      <c r="AF491" t="s">
        <v>503</v>
      </c>
      <c r="AG491" t="s">
        <v>504</v>
      </c>
      <c r="AH491" t="s">
        <v>599</v>
      </c>
    </row>
    <row r="492" spans="1:34">
      <c r="D492" t="s">
        <v>1</v>
      </c>
      <c r="E492">
        <f>SUM(F492:BJ492)</f>
        <v>135</v>
      </c>
      <c r="F492">
        <v>14</v>
      </c>
      <c r="G492">
        <v>19</v>
      </c>
      <c r="H492">
        <v>18</v>
      </c>
      <c r="I492">
        <v>18</v>
      </c>
      <c r="J492">
        <v>14</v>
      </c>
      <c r="K492">
        <v>2</v>
      </c>
      <c r="L492">
        <v>17</v>
      </c>
      <c r="M492">
        <v>14</v>
      </c>
      <c r="N492">
        <v>2</v>
      </c>
      <c r="Q492">
        <v>1</v>
      </c>
      <c r="R492">
        <v>3</v>
      </c>
      <c r="S492">
        <v>3</v>
      </c>
      <c r="T492">
        <v>6</v>
      </c>
      <c r="U492">
        <v>1</v>
      </c>
      <c r="AA492">
        <v>1</v>
      </c>
      <c r="AD492">
        <v>1</v>
      </c>
      <c r="AH492">
        <v>1</v>
      </c>
    </row>
    <row r="493" spans="1:34">
      <c r="D493" t="s">
        <v>2</v>
      </c>
      <c r="E493">
        <f>SUM(F493:BJ493)</f>
        <v>300</v>
      </c>
      <c r="F493" s="3">
        <v>36</v>
      </c>
      <c r="G493" s="3">
        <v>35</v>
      </c>
      <c r="H493" s="3">
        <v>33</v>
      </c>
      <c r="I493" s="3">
        <v>28</v>
      </c>
      <c r="J493" s="3">
        <v>27</v>
      </c>
      <c r="K493" s="3">
        <v>23</v>
      </c>
      <c r="L493" s="3">
        <v>17</v>
      </c>
      <c r="M493" s="3">
        <v>10</v>
      </c>
      <c r="N493">
        <v>9</v>
      </c>
      <c r="O493">
        <v>6</v>
      </c>
      <c r="P493" s="3">
        <v>20</v>
      </c>
      <c r="Q493">
        <v>9</v>
      </c>
      <c r="R493" s="3">
        <v>17</v>
      </c>
      <c r="S493">
        <v>7</v>
      </c>
      <c r="T493">
        <v>5</v>
      </c>
      <c r="U493">
        <v>1</v>
      </c>
      <c r="AA493">
        <v>1</v>
      </c>
      <c r="AB493">
        <v>1</v>
      </c>
      <c r="AC493">
        <v>1</v>
      </c>
      <c r="AD493">
        <v>3</v>
      </c>
      <c r="AE493">
        <v>4</v>
      </c>
      <c r="AF493">
        <v>5</v>
      </c>
      <c r="AG493">
        <v>1</v>
      </c>
      <c r="AH493">
        <v>1</v>
      </c>
    </row>
    <row r="494" spans="1:34">
      <c r="B494" s="11" t="s">
        <v>550</v>
      </c>
    </row>
    <row r="495" spans="1:34" ht="16.5">
      <c r="A495" s="1">
        <v>45645</v>
      </c>
      <c r="B495" s="8" t="s">
        <v>581</v>
      </c>
      <c r="D495">
        <f>SUM(F495:BJ495)</f>
        <v>9</v>
      </c>
      <c r="E495">
        <v>18</v>
      </c>
      <c r="F495">
        <v>1</v>
      </c>
      <c r="G495">
        <v>1</v>
      </c>
      <c r="H495">
        <v>1</v>
      </c>
      <c r="I495">
        <v>1</v>
      </c>
      <c r="J495">
        <v>1</v>
      </c>
      <c r="L495">
        <v>1</v>
      </c>
      <c r="M495">
        <v>1</v>
      </c>
      <c r="T495">
        <v>1</v>
      </c>
      <c r="AH495">
        <v>1</v>
      </c>
    </row>
    <row r="496" spans="1:34" ht="16.5">
      <c r="A496" t="s">
        <v>588</v>
      </c>
      <c r="B496" s="4" t="s">
        <v>544</v>
      </c>
      <c r="C496" s="2" t="s">
        <v>587</v>
      </c>
      <c r="D496">
        <f t="shared" ref="D496:D497" si="18">SUM(F496:BJ496)</f>
        <v>5</v>
      </c>
      <c r="E496">
        <v>5</v>
      </c>
      <c r="I496">
        <v>1</v>
      </c>
      <c r="J496">
        <v>1</v>
      </c>
      <c r="M496">
        <v>1</v>
      </c>
      <c r="P496">
        <v>2</v>
      </c>
    </row>
    <row r="497" spans="1:34">
      <c r="B497" t="s">
        <v>548</v>
      </c>
      <c r="C497" s="2" t="s">
        <v>546</v>
      </c>
      <c r="D497">
        <f t="shared" si="18"/>
        <v>13</v>
      </c>
      <c r="E497">
        <v>13</v>
      </c>
      <c r="F497">
        <v>2</v>
      </c>
      <c r="H497">
        <v>2</v>
      </c>
      <c r="I497">
        <v>1</v>
      </c>
      <c r="J497">
        <v>1</v>
      </c>
      <c r="L497">
        <v>1</v>
      </c>
      <c r="R497">
        <v>2</v>
      </c>
      <c r="AF497">
        <v>2</v>
      </c>
      <c r="AG497">
        <v>1</v>
      </c>
      <c r="AH497">
        <v>1</v>
      </c>
    </row>
    <row r="498" spans="1:34" ht="16.5">
      <c r="B498" s="4" t="s">
        <v>562</v>
      </c>
      <c r="C498" t="s">
        <v>590</v>
      </c>
    </row>
    <row r="499" spans="1:34" ht="16.5">
      <c r="B499" s="4" t="s">
        <v>563</v>
      </c>
      <c r="C499" s="2" t="s">
        <v>564</v>
      </c>
    </row>
    <row r="500" spans="1:34" ht="16.5">
      <c r="A500">
        <v>6</v>
      </c>
      <c r="B500" s="4" t="s">
        <v>585</v>
      </c>
      <c r="C500" s="2" t="s">
        <v>586</v>
      </c>
    </row>
    <row r="503" spans="1:34" ht="16.5">
      <c r="B503" s="4" t="s">
        <v>540</v>
      </c>
      <c r="C503" t="s">
        <v>541</v>
      </c>
    </row>
    <row r="504" spans="1:34" ht="16.5">
      <c r="B504" s="4" t="s">
        <v>542</v>
      </c>
      <c r="C504" t="s">
        <v>541</v>
      </c>
    </row>
    <row r="505" spans="1:34" ht="16.5">
      <c r="B505" s="4" t="s">
        <v>543</v>
      </c>
      <c r="C505" t="s">
        <v>593</v>
      </c>
    </row>
    <row r="506" spans="1:34">
      <c r="B506" t="s">
        <v>545</v>
      </c>
      <c r="C506" t="s">
        <v>115</v>
      </c>
    </row>
    <row r="507" spans="1:34">
      <c r="B507" t="s">
        <v>547</v>
      </c>
      <c r="C507" t="s">
        <v>546</v>
      </c>
    </row>
    <row r="508" spans="1:34">
      <c r="B508" t="s">
        <v>549</v>
      </c>
      <c r="C508" t="s">
        <v>565</v>
      </c>
    </row>
    <row r="509" spans="1:34" ht="16.5">
      <c r="B509" s="4" t="s">
        <v>566</v>
      </c>
      <c r="C509" t="s">
        <v>564</v>
      </c>
    </row>
    <row r="510" spans="1:34" ht="16.5">
      <c r="B510" s="4" t="s">
        <v>567</v>
      </c>
      <c r="C510" t="s">
        <v>568</v>
      </c>
    </row>
    <row r="511" spans="1:34" ht="16.5">
      <c r="B511" s="4" t="s">
        <v>569</v>
      </c>
      <c r="C511" t="s">
        <v>201</v>
      </c>
    </row>
    <row r="512" spans="1:34" ht="16.5">
      <c r="B512" s="4" t="s">
        <v>581</v>
      </c>
      <c r="C512" t="s">
        <v>589</v>
      </c>
    </row>
    <row r="513" spans="1:34" ht="16.5">
      <c r="B513" s="4" t="s">
        <v>591</v>
      </c>
      <c r="C513" t="s">
        <v>592</v>
      </c>
    </row>
    <row r="514" spans="1:34" ht="16.5">
      <c r="B514" s="4" t="s">
        <v>594</v>
      </c>
      <c r="C514" t="s">
        <v>595</v>
      </c>
    </row>
    <row r="515" spans="1:34" ht="16.5">
      <c r="B515" s="4" t="s">
        <v>596</v>
      </c>
      <c r="C515" t="s">
        <v>597</v>
      </c>
    </row>
    <row r="517" spans="1:34">
      <c r="F517">
        <v>1</v>
      </c>
      <c r="J517">
        <v>5</v>
      </c>
      <c r="O517">
        <v>10</v>
      </c>
      <c r="T517">
        <v>15</v>
      </c>
      <c r="Y517">
        <v>20</v>
      </c>
    </row>
    <row r="518" spans="1:34">
      <c r="J518" t="s">
        <v>35</v>
      </c>
      <c r="K518" t="s">
        <v>36</v>
      </c>
      <c r="R518" t="s">
        <v>289</v>
      </c>
      <c r="S518" t="s">
        <v>37</v>
      </c>
      <c r="T518" t="s">
        <v>38</v>
      </c>
      <c r="U518" t="s">
        <v>39</v>
      </c>
      <c r="V518" t="s">
        <v>40</v>
      </c>
      <c r="W518" t="s">
        <v>41</v>
      </c>
      <c r="X518" t="s">
        <v>42</v>
      </c>
      <c r="Y518" t="s">
        <v>43</v>
      </c>
      <c r="AA518" t="s">
        <v>44</v>
      </c>
      <c r="AB518" t="s">
        <v>287</v>
      </c>
      <c r="AC518" t="s">
        <v>288</v>
      </c>
      <c r="AF518" t="s">
        <v>507</v>
      </c>
      <c r="AG518" t="s">
        <v>508</v>
      </c>
      <c r="AH518" t="s">
        <v>598</v>
      </c>
    </row>
    <row r="519" spans="1:34">
      <c r="D519" t="s">
        <v>0</v>
      </c>
      <c r="F519" t="s">
        <v>13</v>
      </c>
      <c r="G519" t="s">
        <v>10</v>
      </c>
      <c r="H519" t="s">
        <v>20</v>
      </c>
      <c r="I519" t="s">
        <v>11</v>
      </c>
      <c r="J519" t="s">
        <v>45</v>
      </c>
      <c r="K519" t="s">
        <v>46</v>
      </c>
      <c r="L519" s="2" t="s">
        <v>15</v>
      </c>
      <c r="M519" t="s">
        <v>17</v>
      </c>
      <c r="N519" t="s">
        <v>12</v>
      </c>
      <c r="O519" t="s">
        <v>19</v>
      </c>
      <c r="P519" t="s">
        <v>47</v>
      </c>
      <c r="Q519" t="s">
        <v>48</v>
      </c>
      <c r="R519" t="s">
        <v>14</v>
      </c>
      <c r="S519" t="s">
        <v>16</v>
      </c>
      <c r="T519" t="s">
        <v>18</v>
      </c>
      <c r="U519" t="s">
        <v>49</v>
      </c>
      <c r="V519" t="s">
        <v>50</v>
      </c>
      <c r="W519" t="s">
        <v>51</v>
      </c>
      <c r="X519" t="s">
        <v>52</v>
      </c>
      <c r="Y519" t="s">
        <v>53</v>
      </c>
      <c r="Z519" t="s">
        <v>54</v>
      </c>
      <c r="AA519" t="s">
        <v>55</v>
      </c>
      <c r="AB519" t="s">
        <v>284</v>
      </c>
      <c r="AC519" t="s">
        <v>285</v>
      </c>
      <c r="AD519" t="s">
        <v>426</v>
      </c>
      <c r="AE519" t="s">
        <v>454</v>
      </c>
      <c r="AF519" t="s">
        <v>503</v>
      </c>
      <c r="AG519" t="s">
        <v>504</v>
      </c>
      <c r="AH519" t="s">
        <v>599</v>
      </c>
    </row>
    <row r="520" spans="1:34">
      <c r="D520" t="s">
        <v>1</v>
      </c>
      <c r="E520">
        <f>SUM(F520:BJ520)</f>
        <v>145</v>
      </c>
      <c r="F520">
        <v>15</v>
      </c>
      <c r="G520">
        <v>20</v>
      </c>
      <c r="H520">
        <v>19</v>
      </c>
      <c r="I520">
        <v>19</v>
      </c>
      <c r="J520">
        <v>15</v>
      </c>
      <c r="K520">
        <v>2</v>
      </c>
      <c r="L520">
        <v>18</v>
      </c>
      <c r="M520">
        <v>15</v>
      </c>
      <c r="N520">
        <v>2</v>
      </c>
      <c r="Q520">
        <v>1</v>
      </c>
      <c r="R520">
        <v>4</v>
      </c>
      <c r="S520">
        <v>3</v>
      </c>
      <c r="T520">
        <v>6</v>
      </c>
      <c r="U520">
        <v>1</v>
      </c>
      <c r="AA520">
        <v>1</v>
      </c>
      <c r="AD520">
        <v>2</v>
      </c>
      <c r="AF520">
        <v>1</v>
      </c>
      <c r="AH520">
        <v>1</v>
      </c>
    </row>
    <row r="521" spans="1:34">
      <c r="D521" t="s">
        <v>2</v>
      </c>
      <c r="E521">
        <f>SUM(F521:BJ521)</f>
        <v>321</v>
      </c>
      <c r="F521" s="3">
        <v>38</v>
      </c>
      <c r="G521" s="3">
        <v>37</v>
      </c>
      <c r="H521" s="3">
        <v>36</v>
      </c>
      <c r="I521" s="3">
        <v>30</v>
      </c>
      <c r="J521" s="3">
        <v>27</v>
      </c>
      <c r="K521" s="3">
        <v>24</v>
      </c>
      <c r="L521" s="3">
        <v>19</v>
      </c>
      <c r="M521" s="3">
        <v>11</v>
      </c>
      <c r="N521" s="3">
        <v>10</v>
      </c>
      <c r="O521">
        <v>6</v>
      </c>
      <c r="P521" s="3">
        <v>21</v>
      </c>
      <c r="Q521">
        <v>9</v>
      </c>
      <c r="R521" s="3">
        <v>18</v>
      </c>
      <c r="S521">
        <v>7</v>
      </c>
      <c r="T521">
        <v>5</v>
      </c>
      <c r="U521">
        <v>1</v>
      </c>
      <c r="AA521">
        <v>1</v>
      </c>
      <c r="AB521">
        <v>1</v>
      </c>
      <c r="AC521">
        <v>1</v>
      </c>
      <c r="AD521">
        <v>6</v>
      </c>
      <c r="AE521">
        <v>4</v>
      </c>
      <c r="AF521">
        <v>7</v>
      </c>
      <c r="AG521">
        <v>1</v>
      </c>
      <c r="AH521">
        <v>1</v>
      </c>
    </row>
    <row r="523" spans="1:34">
      <c r="A523" s="1">
        <v>45646</v>
      </c>
      <c r="D523">
        <f>SUM(F523:BJ523)</f>
        <v>9</v>
      </c>
      <c r="E523">
        <v>21</v>
      </c>
      <c r="F523">
        <v>1</v>
      </c>
      <c r="G523">
        <v>1</v>
      </c>
      <c r="H523">
        <v>1</v>
      </c>
      <c r="I523">
        <v>1</v>
      </c>
      <c r="J523">
        <v>1</v>
      </c>
      <c r="L523">
        <v>1</v>
      </c>
      <c r="M523">
        <v>1</v>
      </c>
      <c r="AD523">
        <v>1</v>
      </c>
      <c r="AF523">
        <v>1</v>
      </c>
    </row>
    <row r="524" spans="1:34" ht="16.5">
      <c r="A524" t="s">
        <v>602</v>
      </c>
      <c r="B524" s="5" t="s">
        <v>551</v>
      </c>
      <c r="C524" s="6" t="s">
        <v>601</v>
      </c>
      <c r="D524">
        <f t="shared" ref="D524:D525" si="19">SUM(F524:BJ524)</f>
        <v>7</v>
      </c>
      <c r="E524">
        <v>7</v>
      </c>
      <c r="F524">
        <v>1</v>
      </c>
      <c r="G524">
        <v>1</v>
      </c>
      <c r="H524" s="3">
        <v>1</v>
      </c>
      <c r="K524">
        <v>1</v>
      </c>
      <c r="L524">
        <v>1</v>
      </c>
      <c r="M524">
        <v>1</v>
      </c>
      <c r="AD524" s="3">
        <v>1</v>
      </c>
    </row>
    <row r="525" spans="1:34" ht="16.5">
      <c r="B525" s="4" t="s">
        <v>574</v>
      </c>
      <c r="C525" s="2" t="s">
        <v>575</v>
      </c>
      <c r="D525">
        <f t="shared" si="19"/>
        <v>14</v>
      </c>
      <c r="E525">
        <v>14</v>
      </c>
      <c r="F525">
        <v>1</v>
      </c>
      <c r="G525">
        <v>1</v>
      </c>
      <c r="H525" s="3">
        <v>2</v>
      </c>
      <c r="I525">
        <v>2</v>
      </c>
      <c r="L525">
        <v>1</v>
      </c>
      <c r="N525">
        <v>1</v>
      </c>
      <c r="P525">
        <v>1</v>
      </c>
      <c r="R525">
        <v>1</v>
      </c>
      <c r="AD525" s="3">
        <v>2</v>
      </c>
      <c r="AF525">
        <v>2</v>
      </c>
    </row>
    <row r="526" spans="1:34">
      <c r="B526" t="s">
        <v>578</v>
      </c>
      <c r="C526" s="2" t="s">
        <v>196</v>
      </c>
    </row>
    <row r="527" spans="1:34" ht="16.5">
      <c r="B527" s="4" t="s">
        <v>624</v>
      </c>
      <c r="C527" s="2" t="s">
        <v>623</v>
      </c>
    </row>
    <row r="528" spans="1:34" ht="16.5">
      <c r="A528">
        <v>5</v>
      </c>
      <c r="B528" s="4" t="s">
        <v>629</v>
      </c>
      <c r="C528" s="2" t="s">
        <v>630</v>
      </c>
    </row>
    <row r="529" spans="1:3" ht="16.5">
      <c r="B529" s="4" t="s">
        <v>632</v>
      </c>
      <c r="C529" s="2" t="s">
        <v>633</v>
      </c>
    </row>
    <row r="530" spans="1:3" ht="16.5">
      <c r="B530" s="4" t="s">
        <v>573</v>
      </c>
      <c r="C530" s="2" t="s">
        <v>640</v>
      </c>
    </row>
    <row r="531" spans="1:3" ht="16.5">
      <c r="B531" s="4"/>
      <c r="C531" s="2"/>
    </row>
    <row r="533" spans="1:3" ht="16.5">
      <c r="B533" s="5" t="s">
        <v>582</v>
      </c>
      <c r="C533" s="6" t="s">
        <v>600</v>
      </c>
    </row>
    <row r="534" spans="1:3" ht="16.5">
      <c r="B534" s="4" t="s">
        <v>570</v>
      </c>
      <c r="C534" t="s">
        <v>571</v>
      </c>
    </row>
    <row r="535" spans="1:3" ht="16.5">
      <c r="B535" s="4" t="s">
        <v>572</v>
      </c>
      <c r="C535" t="s">
        <v>625</v>
      </c>
    </row>
    <row r="536" spans="1:3" ht="16.5">
      <c r="B536" s="4" t="s">
        <v>573</v>
      </c>
      <c r="C536" t="s">
        <v>571</v>
      </c>
    </row>
    <row r="537" spans="1:3">
      <c r="B537" t="s">
        <v>576</v>
      </c>
      <c r="C537" t="s">
        <v>577</v>
      </c>
    </row>
    <row r="538" spans="1:3">
      <c r="B538" t="s">
        <v>579</v>
      </c>
      <c r="C538" t="s">
        <v>577</v>
      </c>
    </row>
    <row r="539" spans="1:3">
      <c r="B539" t="s">
        <v>580</v>
      </c>
      <c r="C539" t="s">
        <v>418</v>
      </c>
    </row>
    <row r="540" spans="1:3" ht="16.5">
      <c r="B540" s="4" t="s">
        <v>622</v>
      </c>
      <c r="C540" t="s">
        <v>623</v>
      </c>
    </row>
    <row r="541" spans="1:3" ht="16.5">
      <c r="A541" t="s">
        <v>620</v>
      </c>
      <c r="B541" s="4" t="s">
        <v>626</v>
      </c>
      <c r="C541" t="s">
        <v>627</v>
      </c>
    </row>
    <row r="542" spans="1:3" ht="16.5">
      <c r="B542" s="4" t="s">
        <v>628</v>
      </c>
      <c r="C542" t="s">
        <v>623</v>
      </c>
    </row>
    <row r="543" spans="1:3" ht="16.5">
      <c r="B543" s="4" t="s">
        <v>631</v>
      </c>
      <c r="C543" t="s">
        <v>623</v>
      </c>
    </row>
    <row r="544" spans="1:3" ht="16.5">
      <c r="B544" s="4" t="s">
        <v>634</v>
      </c>
      <c r="C544" t="s">
        <v>635</v>
      </c>
    </row>
    <row r="545" spans="1:34">
      <c r="A545" t="s">
        <v>620</v>
      </c>
      <c r="B545" s="14" t="s">
        <v>636</v>
      </c>
      <c r="C545" t="s">
        <v>637</v>
      </c>
    </row>
    <row r="546" spans="1:34" ht="16.5">
      <c r="B546" s="4" t="s">
        <v>638</v>
      </c>
      <c r="C546" t="s">
        <v>639</v>
      </c>
    </row>
    <row r="547" spans="1:34" ht="16.5">
      <c r="B547" s="4"/>
    </row>
    <row r="548" spans="1:34">
      <c r="F548">
        <v>1</v>
      </c>
      <c r="J548">
        <v>5</v>
      </c>
      <c r="O548">
        <v>10</v>
      </c>
      <c r="T548">
        <v>15</v>
      </c>
      <c r="Y548">
        <v>20</v>
      </c>
    </row>
    <row r="549" spans="1:34">
      <c r="J549" t="s">
        <v>35</v>
      </c>
      <c r="K549" t="s">
        <v>36</v>
      </c>
      <c r="R549" t="s">
        <v>289</v>
      </c>
      <c r="S549" t="s">
        <v>37</v>
      </c>
      <c r="T549" t="s">
        <v>38</v>
      </c>
      <c r="U549" t="s">
        <v>39</v>
      </c>
      <c r="V549" t="s">
        <v>40</v>
      </c>
      <c r="W549" t="s">
        <v>41</v>
      </c>
      <c r="X549" t="s">
        <v>42</v>
      </c>
      <c r="Y549" t="s">
        <v>43</v>
      </c>
      <c r="AA549" t="s">
        <v>44</v>
      </c>
      <c r="AB549" t="s">
        <v>287</v>
      </c>
      <c r="AC549" t="s">
        <v>288</v>
      </c>
      <c r="AF549" t="s">
        <v>507</v>
      </c>
      <c r="AG549" t="s">
        <v>508</v>
      </c>
      <c r="AH549" t="s">
        <v>568</v>
      </c>
    </row>
    <row r="550" spans="1:34">
      <c r="D550" t="s">
        <v>0</v>
      </c>
      <c r="F550" t="s">
        <v>13</v>
      </c>
      <c r="G550" t="s">
        <v>10</v>
      </c>
      <c r="H550" t="s">
        <v>20</v>
      </c>
      <c r="I550" t="s">
        <v>11</v>
      </c>
      <c r="J550" t="s">
        <v>45</v>
      </c>
      <c r="K550" t="s">
        <v>46</v>
      </c>
      <c r="L550" s="2" t="s">
        <v>15</v>
      </c>
      <c r="M550" t="s">
        <v>17</v>
      </c>
      <c r="N550" t="s">
        <v>12</v>
      </c>
      <c r="O550" t="s">
        <v>19</v>
      </c>
      <c r="P550" t="s">
        <v>47</v>
      </c>
      <c r="Q550" t="s">
        <v>48</v>
      </c>
      <c r="R550" t="s">
        <v>14</v>
      </c>
      <c r="S550" t="s">
        <v>16</v>
      </c>
      <c r="T550" t="s">
        <v>18</v>
      </c>
      <c r="U550" t="s">
        <v>49</v>
      </c>
      <c r="V550" t="s">
        <v>50</v>
      </c>
      <c r="W550" t="s">
        <v>51</v>
      </c>
      <c r="X550" t="s">
        <v>52</v>
      </c>
      <c r="Y550" t="s">
        <v>53</v>
      </c>
      <c r="Z550" t="s">
        <v>54</v>
      </c>
      <c r="AA550" t="s">
        <v>55</v>
      </c>
      <c r="AB550" t="s">
        <v>284</v>
      </c>
      <c r="AC550" t="s">
        <v>285</v>
      </c>
      <c r="AD550" t="s">
        <v>426</v>
      </c>
      <c r="AE550" t="s">
        <v>454</v>
      </c>
      <c r="AF550" t="s">
        <v>503</v>
      </c>
      <c r="AG550" t="s">
        <v>504</v>
      </c>
      <c r="AH550" t="s">
        <v>599</v>
      </c>
    </row>
    <row r="551" spans="1:34">
      <c r="D551" t="s">
        <v>1</v>
      </c>
      <c r="E551">
        <f>SUM(F551:BJ551)</f>
        <v>152</v>
      </c>
      <c r="F551">
        <v>16</v>
      </c>
      <c r="G551">
        <v>21</v>
      </c>
      <c r="H551">
        <v>20</v>
      </c>
      <c r="I551">
        <v>20</v>
      </c>
      <c r="J551">
        <v>16</v>
      </c>
      <c r="K551">
        <v>2</v>
      </c>
      <c r="L551">
        <v>19</v>
      </c>
      <c r="M551">
        <v>15</v>
      </c>
      <c r="N551">
        <v>2</v>
      </c>
      <c r="Q551">
        <v>2</v>
      </c>
      <c r="R551">
        <v>4</v>
      </c>
      <c r="S551">
        <v>3</v>
      </c>
      <c r="T551">
        <v>6</v>
      </c>
      <c r="U551">
        <v>1</v>
      </c>
      <c r="AA551">
        <v>1</v>
      </c>
      <c r="AD551">
        <v>2</v>
      </c>
      <c r="AF551">
        <v>1</v>
      </c>
      <c r="AH551">
        <v>1</v>
      </c>
    </row>
    <row r="552" spans="1:34">
      <c r="D552" t="s">
        <v>2</v>
      </c>
      <c r="E552">
        <f>SUM(F552:BJ552)</f>
        <v>339</v>
      </c>
      <c r="F552" s="3">
        <v>40</v>
      </c>
      <c r="G552" s="3">
        <v>40</v>
      </c>
      <c r="H552" s="3">
        <v>38</v>
      </c>
      <c r="I552" s="3">
        <v>32</v>
      </c>
      <c r="J552" s="3">
        <v>28</v>
      </c>
      <c r="K552" s="3">
        <v>25</v>
      </c>
      <c r="L552" s="3">
        <v>19</v>
      </c>
      <c r="M552" s="3">
        <v>11</v>
      </c>
      <c r="N552" s="3">
        <v>10</v>
      </c>
      <c r="O552">
        <v>6</v>
      </c>
      <c r="P552" s="3">
        <v>24</v>
      </c>
      <c r="Q552">
        <v>9</v>
      </c>
      <c r="R552" s="3">
        <v>19</v>
      </c>
      <c r="S552">
        <v>7</v>
      </c>
      <c r="T552">
        <v>6</v>
      </c>
      <c r="U552">
        <v>1</v>
      </c>
      <c r="AA552">
        <v>1</v>
      </c>
      <c r="AB552">
        <v>1</v>
      </c>
      <c r="AC552">
        <v>1</v>
      </c>
      <c r="AD552">
        <v>6</v>
      </c>
      <c r="AE552">
        <v>4</v>
      </c>
      <c r="AF552">
        <v>9</v>
      </c>
      <c r="AG552">
        <v>1</v>
      </c>
      <c r="AH552">
        <v>1</v>
      </c>
    </row>
    <row r="553" spans="1:34">
      <c r="B553" s="11" t="s">
        <v>234</v>
      </c>
    </row>
    <row r="554" spans="1:34" ht="16.5">
      <c r="A554" s="1">
        <v>45647</v>
      </c>
      <c r="B554" s="8" t="s">
        <v>616</v>
      </c>
      <c r="D554">
        <f>SUM(F554:BJ554)</f>
        <v>7</v>
      </c>
      <c r="E554">
        <v>18</v>
      </c>
      <c r="F554">
        <v>1</v>
      </c>
      <c r="G554">
        <v>1</v>
      </c>
      <c r="H554">
        <v>1</v>
      </c>
      <c r="I554">
        <v>1</v>
      </c>
      <c r="J554">
        <v>1</v>
      </c>
      <c r="L554">
        <v>1</v>
      </c>
      <c r="Q554">
        <v>1</v>
      </c>
    </row>
    <row r="555" spans="1:34">
      <c r="A555" t="s">
        <v>583</v>
      </c>
      <c r="B555" t="s">
        <v>603</v>
      </c>
      <c r="C555" s="2" t="s">
        <v>645</v>
      </c>
      <c r="D555">
        <f t="shared" ref="D555:D556" si="20">SUM(F555:BJ555)</f>
        <v>7</v>
      </c>
      <c r="E555">
        <v>7</v>
      </c>
      <c r="F555">
        <v>1</v>
      </c>
      <c r="G555" s="3">
        <v>2</v>
      </c>
      <c r="H555">
        <v>1</v>
      </c>
      <c r="I555">
        <v>1</v>
      </c>
      <c r="K555">
        <v>1</v>
      </c>
      <c r="T555">
        <v>1</v>
      </c>
    </row>
    <row r="556" spans="1:34" ht="16.5">
      <c r="B556" s="5" t="s">
        <v>607</v>
      </c>
      <c r="C556" s="3" t="s">
        <v>608</v>
      </c>
      <c r="D556">
        <f t="shared" si="20"/>
        <v>11</v>
      </c>
      <c r="E556">
        <v>11</v>
      </c>
      <c r="F556">
        <v>1</v>
      </c>
      <c r="G556" s="3">
        <v>1</v>
      </c>
      <c r="H556">
        <v>1</v>
      </c>
      <c r="I556">
        <v>1</v>
      </c>
      <c r="J556">
        <v>1</v>
      </c>
      <c r="P556" s="3">
        <v>3</v>
      </c>
      <c r="R556">
        <v>1</v>
      </c>
      <c r="AF556">
        <v>2</v>
      </c>
    </row>
    <row r="557" spans="1:34" ht="16.5">
      <c r="B557" s="5" t="s">
        <v>618</v>
      </c>
      <c r="C557" s="3" t="s">
        <v>619</v>
      </c>
    </row>
    <row r="558" spans="1:34">
      <c r="B558" t="s">
        <v>606</v>
      </c>
      <c r="C558" t="s">
        <v>649</v>
      </c>
    </row>
    <row r="559" spans="1:34" ht="16.5">
      <c r="B559" s="4" t="s">
        <v>654</v>
      </c>
      <c r="C559" s="12" t="s">
        <v>661</v>
      </c>
    </row>
    <row r="560" spans="1:34" ht="16.5">
      <c r="B560" s="4" t="s">
        <v>656</v>
      </c>
      <c r="C560" t="s">
        <v>657</v>
      </c>
    </row>
    <row r="561" spans="1:25" ht="16.5">
      <c r="B561" s="4" t="s">
        <v>658</v>
      </c>
      <c r="C561" t="s">
        <v>659</v>
      </c>
    </row>
    <row r="564" spans="1:25" ht="16.5">
      <c r="A564" s="6" t="s">
        <v>620</v>
      </c>
      <c r="B564" s="5" t="s">
        <v>609</v>
      </c>
      <c r="C564" s="6" t="s">
        <v>610</v>
      </c>
    </row>
    <row r="565" spans="1:25">
      <c r="B565" s="7" t="s">
        <v>604</v>
      </c>
      <c r="C565" t="s">
        <v>648</v>
      </c>
    </row>
    <row r="566" spans="1:25">
      <c r="B566" s="7" t="s">
        <v>605</v>
      </c>
      <c r="C566" t="s">
        <v>84</v>
      </c>
    </row>
    <row r="567" spans="1:25" ht="16.5">
      <c r="B567" s="4" t="s">
        <v>642</v>
      </c>
      <c r="C567" t="s">
        <v>623</v>
      </c>
    </row>
    <row r="568" spans="1:25" ht="16.5">
      <c r="B568" s="4" t="s">
        <v>643</v>
      </c>
      <c r="C568" t="s">
        <v>644</v>
      </c>
    </row>
    <row r="569" spans="1:25" ht="16.5">
      <c r="B569" s="4" t="s">
        <v>646</v>
      </c>
      <c r="C569" t="s">
        <v>647</v>
      </c>
    </row>
    <row r="570" spans="1:25" ht="16.5">
      <c r="B570" s="4" t="s">
        <v>650</v>
      </c>
      <c r="C570" t="s">
        <v>619</v>
      </c>
    </row>
    <row r="571" spans="1:25" ht="16.5">
      <c r="A571" t="s">
        <v>620</v>
      </c>
      <c r="B571" s="4" t="s">
        <v>651</v>
      </c>
      <c r="C571" t="s">
        <v>652</v>
      </c>
    </row>
    <row r="572" spans="1:25" ht="16.5">
      <c r="B572" s="4" t="s">
        <v>653</v>
      </c>
      <c r="C572" t="s">
        <v>619</v>
      </c>
    </row>
    <row r="573" spans="1:25" ht="16.5">
      <c r="B573" s="4" t="s">
        <v>655</v>
      </c>
      <c r="C573" t="s">
        <v>644</v>
      </c>
    </row>
    <row r="574" spans="1:25" ht="16.5">
      <c r="B574" s="4" t="s">
        <v>660</v>
      </c>
      <c r="C574" t="s">
        <v>633</v>
      </c>
    </row>
    <row r="576" spans="1:25">
      <c r="F576">
        <v>1</v>
      </c>
      <c r="J576">
        <v>5</v>
      </c>
      <c r="O576">
        <v>10</v>
      </c>
      <c r="T576">
        <v>15</v>
      </c>
      <c r="Y576">
        <v>20</v>
      </c>
    </row>
    <row r="577" spans="1:34">
      <c r="J577" t="s">
        <v>35</v>
      </c>
      <c r="K577" t="s">
        <v>36</v>
      </c>
      <c r="R577" t="s">
        <v>289</v>
      </c>
      <c r="S577" t="s">
        <v>37</v>
      </c>
      <c r="T577" t="s">
        <v>38</v>
      </c>
      <c r="U577" t="s">
        <v>39</v>
      </c>
      <c r="V577" t="s">
        <v>40</v>
      </c>
      <c r="W577" t="s">
        <v>41</v>
      </c>
      <c r="X577" t="s">
        <v>42</v>
      </c>
      <c r="Y577" t="s">
        <v>43</v>
      </c>
      <c r="AA577" t="s">
        <v>44</v>
      </c>
      <c r="AB577" t="s">
        <v>287</v>
      </c>
      <c r="AC577" t="s">
        <v>288</v>
      </c>
      <c r="AF577" t="s">
        <v>507</v>
      </c>
      <c r="AG577" t="s">
        <v>508</v>
      </c>
      <c r="AH577" t="s">
        <v>568</v>
      </c>
    </row>
    <row r="578" spans="1:34">
      <c r="D578" t="s">
        <v>0</v>
      </c>
      <c r="F578" t="s">
        <v>13</v>
      </c>
      <c r="G578" t="s">
        <v>10</v>
      </c>
      <c r="H578" t="s">
        <v>20</v>
      </c>
      <c r="I578" t="s">
        <v>11</v>
      </c>
      <c r="J578" t="s">
        <v>45</v>
      </c>
      <c r="K578" t="s">
        <v>46</v>
      </c>
      <c r="L578" s="2" t="s">
        <v>15</v>
      </c>
      <c r="M578" t="s">
        <v>17</v>
      </c>
      <c r="N578" t="s">
        <v>12</v>
      </c>
      <c r="O578" t="s">
        <v>19</v>
      </c>
      <c r="P578" t="s">
        <v>47</v>
      </c>
      <c r="Q578" t="s">
        <v>48</v>
      </c>
      <c r="R578" t="s">
        <v>14</v>
      </c>
      <c r="S578" t="s">
        <v>16</v>
      </c>
      <c r="T578" t="s">
        <v>18</v>
      </c>
      <c r="U578" t="s">
        <v>49</v>
      </c>
      <c r="V578" t="s">
        <v>50</v>
      </c>
      <c r="W578" t="s">
        <v>51</v>
      </c>
      <c r="X578" t="s">
        <v>52</v>
      </c>
      <c r="Y578" t="s">
        <v>53</v>
      </c>
      <c r="Z578" t="s">
        <v>54</v>
      </c>
      <c r="AA578" t="s">
        <v>55</v>
      </c>
      <c r="AB578" t="s">
        <v>284</v>
      </c>
      <c r="AC578" t="s">
        <v>285</v>
      </c>
      <c r="AD578" t="s">
        <v>426</v>
      </c>
      <c r="AE578" t="s">
        <v>454</v>
      </c>
      <c r="AF578" t="s">
        <v>503</v>
      </c>
      <c r="AG578" t="s">
        <v>504</v>
      </c>
      <c r="AH578" t="s">
        <v>599</v>
      </c>
    </row>
    <row r="579" spans="1:34">
      <c r="D579" t="s">
        <v>1</v>
      </c>
      <c r="E579">
        <f>SUM(F579:BJ579)</f>
        <v>158</v>
      </c>
      <c r="F579">
        <v>17</v>
      </c>
      <c r="G579">
        <v>22</v>
      </c>
      <c r="H579">
        <v>21</v>
      </c>
      <c r="I579">
        <v>21</v>
      </c>
      <c r="J579">
        <v>17</v>
      </c>
      <c r="K579">
        <v>2</v>
      </c>
      <c r="L579">
        <v>20</v>
      </c>
      <c r="M579">
        <v>15</v>
      </c>
      <c r="N579">
        <v>2</v>
      </c>
      <c r="Q579">
        <v>2</v>
      </c>
      <c r="R579">
        <v>4</v>
      </c>
      <c r="S579">
        <v>3</v>
      </c>
      <c r="T579">
        <v>6</v>
      </c>
      <c r="U579">
        <v>1</v>
      </c>
      <c r="AA579">
        <v>1</v>
      </c>
      <c r="AD579">
        <v>2</v>
      </c>
      <c r="AF579">
        <v>1</v>
      </c>
      <c r="AH579">
        <v>1</v>
      </c>
    </row>
    <row r="580" spans="1:34">
      <c r="D580" t="s">
        <v>2</v>
      </c>
      <c r="E580">
        <f>SUM(F580:BJ580)</f>
        <v>353</v>
      </c>
      <c r="F580" s="3">
        <v>41</v>
      </c>
      <c r="G580" s="3">
        <v>41</v>
      </c>
      <c r="H580" s="3">
        <v>40</v>
      </c>
      <c r="I580" s="3">
        <v>34</v>
      </c>
      <c r="J580" s="3">
        <v>29</v>
      </c>
      <c r="K580" s="3">
        <v>27</v>
      </c>
      <c r="L580" s="3">
        <v>20</v>
      </c>
      <c r="M580" s="3">
        <v>11</v>
      </c>
      <c r="N580" s="3">
        <v>11</v>
      </c>
      <c r="O580">
        <v>6</v>
      </c>
      <c r="P580" s="3">
        <v>25</v>
      </c>
      <c r="Q580">
        <v>9</v>
      </c>
      <c r="R580" s="3">
        <v>20</v>
      </c>
      <c r="S580">
        <v>7</v>
      </c>
      <c r="T580">
        <v>6</v>
      </c>
      <c r="U580">
        <v>1</v>
      </c>
      <c r="AA580">
        <v>1</v>
      </c>
      <c r="AB580">
        <v>1</v>
      </c>
      <c r="AC580">
        <v>1</v>
      </c>
      <c r="AD580">
        <v>7</v>
      </c>
      <c r="AE580">
        <v>4</v>
      </c>
      <c r="AF580">
        <v>9</v>
      </c>
      <c r="AG580">
        <v>1</v>
      </c>
      <c r="AH580">
        <v>1</v>
      </c>
    </row>
    <row r="582" spans="1:34" ht="16.5">
      <c r="A582" s="1">
        <v>45648</v>
      </c>
      <c r="B582" s="15" t="s">
        <v>616</v>
      </c>
      <c r="D582">
        <f>SUM(F582:BJ582)</f>
        <v>6</v>
      </c>
      <c r="E582">
        <v>14</v>
      </c>
      <c r="F582">
        <v>1</v>
      </c>
      <c r="G582">
        <v>1</v>
      </c>
      <c r="H582">
        <v>1</v>
      </c>
      <c r="I582">
        <v>1</v>
      </c>
      <c r="J582">
        <v>1</v>
      </c>
      <c r="L582">
        <v>1</v>
      </c>
    </row>
    <row r="583" spans="1:34">
      <c r="A583" t="s">
        <v>584</v>
      </c>
      <c r="B583" t="s">
        <v>611</v>
      </c>
      <c r="C583" s="2" t="s">
        <v>662</v>
      </c>
      <c r="D583">
        <f t="shared" ref="D583:D584" si="21">SUM(F583:BJ583)</f>
        <v>4</v>
      </c>
      <c r="E583">
        <v>4</v>
      </c>
      <c r="H583">
        <v>1</v>
      </c>
      <c r="K583">
        <v>1</v>
      </c>
      <c r="R583">
        <v>1</v>
      </c>
      <c r="AD583">
        <v>1</v>
      </c>
    </row>
    <row r="584" spans="1:34" ht="16.5">
      <c r="B584" s="4" t="s">
        <v>664</v>
      </c>
      <c r="C584" s="2" t="s">
        <v>633</v>
      </c>
      <c r="D584">
        <f t="shared" si="21"/>
        <v>10</v>
      </c>
      <c r="E584">
        <v>10</v>
      </c>
      <c r="F584">
        <v>1</v>
      </c>
      <c r="G584">
        <v>1</v>
      </c>
      <c r="H584">
        <v>1</v>
      </c>
      <c r="I584">
        <v>2</v>
      </c>
      <c r="J584">
        <v>1</v>
      </c>
      <c r="K584">
        <v>1</v>
      </c>
      <c r="L584">
        <v>1</v>
      </c>
      <c r="N584">
        <v>1</v>
      </c>
      <c r="P584">
        <v>1</v>
      </c>
    </row>
    <row r="585" spans="1:34" ht="16.5">
      <c r="A585">
        <v>6</v>
      </c>
      <c r="B585" s="4" t="s">
        <v>665</v>
      </c>
      <c r="C585" s="2" t="s">
        <v>679</v>
      </c>
    </row>
    <row r="586" spans="1:34" ht="16.5">
      <c r="B586" s="4" t="s">
        <v>666</v>
      </c>
      <c r="C586" s="2" t="s">
        <v>635</v>
      </c>
    </row>
    <row r="589" spans="1:34" ht="16.5">
      <c r="B589" s="5" t="s">
        <v>621</v>
      </c>
      <c r="C589" s="10" t="s">
        <v>670</v>
      </c>
    </row>
    <row r="590" spans="1:34">
      <c r="B590" t="s">
        <v>613</v>
      </c>
      <c r="C590" t="s">
        <v>612</v>
      </c>
    </row>
    <row r="591" spans="1:34">
      <c r="B591" s="7" t="s">
        <v>614</v>
      </c>
      <c r="C591" t="s">
        <v>612</v>
      </c>
    </row>
    <row r="592" spans="1:34">
      <c r="B592" t="s">
        <v>615</v>
      </c>
      <c r="C592" t="s">
        <v>612</v>
      </c>
    </row>
    <row r="593" spans="1:34" ht="16.5">
      <c r="B593" s="4" t="s">
        <v>667</v>
      </c>
      <c r="C593" t="s">
        <v>635</v>
      </c>
    </row>
    <row r="594" spans="1:34" ht="16.5">
      <c r="B594" s="4" t="s">
        <v>668</v>
      </c>
      <c r="C594" t="s">
        <v>663</v>
      </c>
    </row>
    <row r="595" spans="1:34" ht="16.5">
      <c r="B595" s="4" t="s">
        <v>677</v>
      </c>
      <c r="C595" t="s">
        <v>678</v>
      </c>
    </row>
    <row r="596" spans="1:34" ht="16.5">
      <c r="B596" s="4" t="s">
        <v>680</v>
      </c>
      <c r="C596" t="s">
        <v>681</v>
      </c>
    </row>
    <row r="597" spans="1:34" ht="16.5">
      <c r="B597" s="4" t="s">
        <v>682</v>
      </c>
      <c r="C597" t="s">
        <v>683</v>
      </c>
    </row>
    <row r="598" spans="1:34" ht="16.5">
      <c r="B598" s="4" t="s">
        <v>684</v>
      </c>
      <c r="C598" t="s">
        <v>683</v>
      </c>
    </row>
    <row r="601" spans="1:34">
      <c r="F601">
        <v>1</v>
      </c>
      <c r="J601">
        <v>5</v>
      </c>
      <c r="O601">
        <v>10</v>
      </c>
      <c r="T601">
        <v>15</v>
      </c>
      <c r="Y601">
        <v>20</v>
      </c>
    </row>
    <row r="602" spans="1:34">
      <c r="J602" t="s">
        <v>35</v>
      </c>
      <c r="K602" t="s">
        <v>36</v>
      </c>
      <c r="R602" t="s">
        <v>289</v>
      </c>
      <c r="S602" t="s">
        <v>37</v>
      </c>
      <c r="T602" t="s">
        <v>38</v>
      </c>
      <c r="U602" t="s">
        <v>39</v>
      </c>
      <c r="V602" t="s">
        <v>40</v>
      </c>
      <c r="W602" t="s">
        <v>41</v>
      </c>
      <c r="X602" t="s">
        <v>42</v>
      </c>
      <c r="Y602" t="s">
        <v>43</v>
      </c>
      <c r="AA602" t="s">
        <v>44</v>
      </c>
      <c r="AB602" t="s">
        <v>287</v>
      </c>
      <c r="AC602" t="s">
        <v>288</v>
      </c>
      <c r="AF602" t="s">
        <v>507</v>
      </c>
      <c r="AG602" t="s">
        <v>508</v>
      </c>
      <c r="AH602" t="s">
        <v>568</v>
      </c>
    </row>
    <row r="603" spans="1:34">
      <c r="D603" t="s">
        <v>0</v>
      </c>
      <c r="F603" t="s">
        <v>13</v>
      </c>
      <c r="G603" t="s">
        <v>10</v>
      </c>
      <c r="H603" t="s">
        <v>20</v>
      </c>
      <c r="I603" t="s">
        <v>11</v>
      </c>
      <c r="J603" t="s">
        <v>45</v>
      </c>
      <c r="K603" t="s">
        <v>46</v>
      </c>
      <c r="L603" s="2" t="s">
        <v>15</v>
      </c>
      <c r="M603" t="s">
        <v>17</v>
      </c>
      <c r="N603" t="s">
        <v>12</v>
      </c>
      <c r="O603" t="s">
        <v>19</v>
      </c>
      <c r="P603" t="s">
        <v>47</v>
      </c>
      <c r="Q603" t="s">
        <v>48</v>
      </c>
      <c r="R603" t="s">
        <v>14</v>
      </c>
      <c r="S603" t="s">
        <v>16</v>
      </c>
      <c r="T603" t="s">
        <v>18</v>
      </c>
      <c r="U603" t="s">
        <v>49</v>
      </c>
      <c r="V603" t="s">
        <v>50</v>
      </c>
      <c r="W603" t="s">
        <v>51</v>
      </c>
      <c r="X603" t="s">
        <v>52</v>
      </c>
      <c r="Y603" t="s">
        <v>53</v>
      </c>
      <c r="Z603" t="s">
        <v>54</v>
      </c>
      <c r="AA603" t="s">
        <v>55</v>
      </c>
      <c r="AB603" t="s">
        <v>284</v>
      </c>
      <c r="AC603" t="s">
        <v>285</v>
      </c>
      <c r="AD603" t="s">
        <v>426</v>
      </c>
      <c r="AE603" t="s">
        <v>454</v>
      </c>
      <c r="AF603" t="s">
        <v>503</v>
      </c>
      <c r="AG603" t="s">
        <v>504</v>
      </c>
      <c r="AH603" t="s">
        <v>599</v>
      </c>
    </row>
    <row r="604" spans="1:34">
      <c r="D604" t="s">
        <v>1</v>
      </c>
      <c r="E604">
        <f>SUM(F604:BJ604)</f>
        <v>167</v>
      </c>
      <c r="F604">
        <v>18</v>
      </c>
      <c r="G604">
        <v>23</v>
      </c>
      <c r="H604">
        <v>22</v>
      </c>
      <c r="I604">
        <v>22</v>
      </c>
      <c r="J604">
        <v>18</v>
      </c>
      <c r="K604">
        <v>2</v>
      </c>
      <c r="L604">
        <v>21</v>
      </c>
      <c r="M604">
        <v>16</v>
      </c>
      <c r="N604">
        <v>2</v>
      </c>
      <c r="Q604">
        <v>3</v>
      </c>
      <c r="R604">
        <v>4</v>
      </c>
      <c r="S604">
        <v>3</v>
      </c>
      <c r="T604">
        <v>7</v>
      </c>
      <c r="U604">
        <v>1</v>
      </c>
      <c r="AA604">
        <v>1</v>
      </c>
      <c r="AD604">
        <v>2</v>
      </c>
      <c r="AF604">
        <v>1</v>
      </c>
      <c r="AH604">
        <v>1</v>
      </c>
    </row>
    <row r="605" spans="1:34">
      <c r="D605" t="s">
        <v>2</v>
      </c>
      <c r="E605">
        <f>SUM(F605:BJ605)</f>
        <v>368</v>
      </c>
      <c r="F605" s="3">
        <v>43</v>
      </c>
      <c r="G605" s="3">
        <v>42</v>
      </c>
      <c r="H605" s="3">
        <v>42</v>
      </c>
      <c r="I605" s="3">
        <v>36</v>
      </c>
      <c r="J605" s="3">
        <v>31</v>
      </c>
      <c r="K605" s="3">
        <v>27</v>
      </c>
      <c r="L605" s="3">
        <v>20</v>
      </c>
      <c r="M605" s="3">
        <v>12</v>
      </c>
      <c r="N605" s="3">
        <v>11</v>
      </c>
      <c r="O605">
        <v>7</v>
      </c>
      <c r="P605" s="3">
        <v>26</v>
      </c>
      <c r="Q605">
        <v>9</v>
      </c>
      <c r="R605" s="3">
        <v>21</v>
      </c>
      <c r="S605">
        <v>7</v>
      </c>
      <c r="T605">
        <v>6</v>
      </c>
      <c r="U605">
        <v>1</v>
      </c>
      <c r="Z605">
        <v>1</v>
      </c>
      <c r="AA605">
        <v>1</v>
      </c>
      <c r="AB605">
        <v>1</v>
      </c>
      <c r="AC605">
        <v>1</v>
      </c>
      <c r="AD605">
        <v>7</v>
      </c>
      <c r="AE605">
        <v>4</v>
      </c>
      <c r="AF605">
        <v>9</v>
      </c>
      <c r="AG605">
        <v>2</v>
      </c>
      <c r="AH605">
        <v>1</v>
      </c>
    </row>
    <row r="607" spans="1:34">
      <c r="A607" s="1">
        <v>45649</v>
      </c>
      <c r="D607">
        <f>SUM(F607:BJ607)</f>
        <v>9</v>
      </c>
      <c r="E607">
        <v>15</v>
      </c>
      <c r="F607">
        <v>1</v>
      </c>
      <c r="G607">
        <v>1</v>
      </c>
      <c r="H607">
        <v>1</v>
      </c>
      <c r="I607">
        <v>1</v>
      </c>
      <c r="J607">
        <v>1</v>
      </c>
      <c r="L607">
        <v>1</v>
      </c>
      <c r="M607">
        <v>1</v>
      </c>
      <c r="Q607">
        <v>1</v>
      </c>
      <c r="T607">
        <v>1</v>
      </c>
    </row>
    <row r="608" spans="1:34" ht="16.5">
      <c r="A608" t="s">
        <v>709</v>
      </c>
      <c r="B608" s="4" t="s">
        <v>671</v>
      </c>
      <c r="C608" s="2" t="s">
        <v>708</v>
      </c>
      <c r="D608">
        <f t="shared" ref="D608:D609" si="22">SUM(F608:BJ608)</f>
        <v>5</v>
      </c>
      <c r="E608">
        <v>5</v>
      </c>
      <c r="I608">
        <v>1</v>
      </c>
      <c r="J608">
        <v>1</v>
      </c>
      <c r="P608">
        <v>1</v>
      </c>
      <c r="R608">
        <v>1</v>
      </c>
      <c r="Z608">
        <v>1</v>
      </c>
    </row>
    <row r="609" spans="1:33">
      <c r="B609" t="s">
        <v>672</v>
      </c>
      <c r="C609" s="2" t="s">
        <v>418</v>
      </c>
      <c r="D609">
        <f t="shared" si="22"/>
        <v>10</v>
      </c>
      <c r="E609">
        <v>10</v>
      </c>
      <c r="F609">
        <v>2</v>
      </c>
      <c r="G609">
        <v>1</v>
      </c>
      <c r="H609">
        <v>2</v>
      </c>
      <c r="I609">
        <v>1</v>
      </c>
      <c r="J609">
        <v>1</v>
      </c>
      <c r="M609">
        <v>1</v>
      </c>
      <c r="O609">
        <v>1</v>
      </c>
      <c r="AG609">
        <v>1</v>
      </c>
    </row>
    <row r="610" spans="1:33" ht="16.5">
      <c r="B610" s="4" t="s">
        <v>688</v>
      </c>
      <c r="C610" s="2" t="s">
        <v>689</v>
      </c>
    </row>
    <row r="611" spans="1:33">
      <c r="A611">
        <v>6</v>
      </c>
      <c r="B611" s="7" t="s">
        <v>675</v>
      </c>
      <c r="C611" t="s">
        <v>706</v>
      </c>
    </row>
    <row r="612" spans="1:33" ht="16.5">
      <c r="B612" s="4" t="s">
        <v>713</v>
      </c>
      <c r="C612" s="2" t="s">
        <v>711</v>
      </c>
    </row>
    <row r="615" spans="1:33" ht="16.5">
      <c r="B615" s="5" t="s">
        <v>693</v>
      </c>
      <c r="C615" s="6" t="s">
        <v>694</v>
      </c>
    </row>
    <row r="616" spans="1:33" ht="16.5">
      <c r="B616" s="4" t="s">
        <v>669</v>
      </c>
      <c r="C616" t="s">
        <v>687</v>
      </c>
    </row>
    <row r="617" spans="1:33">
      <c r="B617" s="7" t="s">
        <v>676</v>
      </c>
      <c r="C617" t="s">
        <v>707</v>
      </c>
    </row>
    <row r="618" spans="1:33">
      <c r="B618" t="s">
        <v>674</v>
      </c>
      <c r="C618" t="s">
        <v>673</v>
      </c>
    </row>
    <row r="619" spans="1:33" ht="16.5">
      <c r="B619" s="4" t="s">
        <v>690</v>
      </c>
      <c r="C619" t="s">
        <v>683</v>
      </c>
    </row>
    <row r="620" spans="1:33" ht="16.5">
      <c r="B620" s="4" t="s">
        <v>691</v>
      </c>
      <c r="C620" t="s">
        <v>683</v>
      </c>
    </row>
    <row r="621" spans="1:33" ht="16.5">
      <c r="B621" s="4" t="s">
        <v>692</v>
      </c>
      <c r="C621" t="s">
        <v>689</v>
      </c>
    </row>
    <row r="622" spans="1:33" ht="16.5">
      <c r="B622" s="4" t="s">
        <v>704</v>
      </c>
      <c r="C622" t="s">
        <v>705</v>
      </c>
    </row>
    <row r="623" spans="1:33" ht="16.5">
      <c r="B623" s="4" t="s">
        <v>710</v>
      </c>
      <c r="C623" t="s">
        <v>711</v>
      </c>
    </row>
    <row r="624" spans="1:33" ht="16.5">
      <c r="B624" s="4" t="s">
        <v>712</v>
      </c>
      <c r="C624" t="s">
        <v>705</v>
      </c>
    </row>
    <row r="627" spans="1:34">
      <c r="F627">
        <v>1</v>
      </c>
      <c r="J627">
        <v>5</v>
      </c>
      <c r="O627">
        <v>10</v>
      </c>
      <c r="T627">
        <v>15</v>
      </c>
      <c r="Y627">
        <v>20</v>
      </c>
    </row>
    <row r="628" spans="1:34">
      <c r="J628" t="s">
        <v>35</v>
      </c>
      <c r="K628" t="s">
        <v>36</v>
      </c>
      <c r="R628" t="s">
        <v>289</v>
      </c>
      <c r="S628" t="s">
        <v>37</v>
      </c>
      <c r="T628" t="s">
        <v>38</v>
      </c>
      <c r="U628" t="s">
        <v>39</v>
      </c>
      <c r="V628" t="s">
        <v>40</v>
      </c>
      <c r="W628" t="s">
        <v>41</v>
      </c>
      <c r="X628" t="s">
        <v>42</v>
      </c>
      <c r="Y628" t="s">
        <v>43</v>
      </c>
      <c r="AA628" t="s">
        <v>44</v>
      </c>
      <c r="AB628" t="s">
        <v>287</v>
      </c>
      <c r="AC628" t="s">
        <v>288</v>
      </c>
      <c r="AF628" t="s">
        <v>507</v>
      </c>
      <c r="AG628" t="s">
        <v>508</v>
      </c>
      <c r="AH628" t="s">
        <v>568</v>
      </c>
    </row>
    <row r="629" spans="1:34">
      <c r="D629" t="s">
        <v>0</v>
      </c>
      <c r="F629" t="s">
        <v>13</v>
      </c>
      <c r="G629" t="s">
        <v>10</v>
      </c>
      <c r="H629" t="s">
        <v>20</v>
      </c>
      <c r="I629" t="s">
        <v>11</v>
      </c>
      <c r="J629" t="s">
        <v>45</v>
      </c>
      <c r="K629" t="s">
        <v>46</v>
      </c>
      <c r="L629" s="2" t="s">
        <v>15</v>
      </c>
      <c r="M629" t="s">
        <v>17</v>
      </c>
      <c r="N629" t="s">
        <v>12</v>
      </c>
      <c r="O629" t="s">
        <v>19</v>
      </c>
      <c r="P629" t="s">
        <v>47</v>
      </c>
      <c r="Q629" t="s">
        <v>48</v>
      </c>
      <c r="R629" t="s">
        <v>14</v>
      </c>
      <c r="S629" t="s">
        <v>16</v>
      </c>
      <c r="T629" t="s">
        <v>18</v>
      </c>
      <c r="U629" t="s">
        <v>49</v>
      </c>
      <c r="V629" t="s">
        <v>50</v>
      </c>
      <c r="W629" t="s">
        <v>51</v>
      </c>
      <c r="X629" t="s">
        <v>52</v>
      </c>
      <c r="Y629" t="s">
        <v>53</v>
      </c>
      <c r="Z629" t="s">
        <v>54</v>
      </c>
      <c r="AA629" t="s">
        <v>55</v>
      </c>
      <c r="AB629" t="s">
        <v>284</v>
      </c>
      <c r="AC629" t="s">
        <v>285</v>
      </c>
      <c r="AD629" t="s">
        <v>426</v>
      </c>
      <c r="AE629" t="s">
        <v>454</v>
      </c>
      <c r="AF629" t="s">
        <v>503</v>
      </c>
      <c r="AG629" t="s">
        <v>504</v>
      </c>
      <c r="AH629" t="s">
        <v>599</v>
      </c>
    </row>
    <row r="630" spans="1:34">
      <c r="D630" t="s">
        <v>1</v>
      </c>
      <c r="E630">
        <f>SUM(F630:BJ630)</f>
        <v>174</v>
      </c>
      <c r="F630">
        <v>18</v>
      </c>
      <c r="G630">
        <v>24</v>
      </c>
      <c r="H630">
        <v>23</v>
      </c>
      <c r="I630">
        <v>23</v>
      </c>
      <c r="J630">
        <v>19</v>
      </c>
      <c r="K630">
        <v>2</v>
      </c>
      <c r="L630">
        <v>22</v>
      </c>
      <c r="M630">
        <v>17</v>
      </c>
      <c r="N630">
        <v>3</v>
      </c>
      <c r="Q630">
        <v>3</v>
      </c>
      <c r="R630">
        <v>4</v>
      </c>
      <c r="S630">
        <v>3</v>
      </c>
      <c r="T630">
        <v>7</v>
      </c>
      <c r="U630">
        <v>1</v>
      </c>
      <c r="AA630">
        <v>1</v>
      </c>
      <c r="AD630">
        <v>2</v>
      </c>
      <c r="AF630">
        <v>1</v>
      </c>
      <c r="AH630">
        <v>1</v>
      </c>
    </row>
    <row r="631" spans="1:34">
      <c r="D631" t="s">
        <v>2</v>
      </c>
      <c r="E631">
        <f>SUM(F631:BJ631)</f>
        <v>382</v>
      </c>
      <c r="F631" s="3">
        <v>44</v>
      </c>
      <c r="G631" s="3">
        <v>44</v>
      </c>
      <c r="H631" s="3">
        <v>44</v>
      </c>
      <c r="I631" s="3">
        <v>37</v>
      </c>
      <c r="J631" s="3">
        <v>33</v>
      </c>
      <c r="K631" s="3">
        <v>27</v>
      </c>
      <c r="L631" s="3">
        <v>20</v>
      </c>
      <c r="M631" s="3">
        <v>13</v>
      </c>
      <c r="N631" s="3">
        <v>12</v>
      </c>
      <c r="O631">
        <v>7</v>
      </c>
      <c r="P631" s="3">
        <v>27</v>
      </c>
      <c r="Q631" s="3">
        <v>10</v>
      </c>
      <c r="R631" s="3">
        <v>22</v>
      </c>
      <c r="S631">
        <v>8</v>
      </c>
      <c r="T631">
        <v>6</v>
      </c>
      <c r="U631">
        <v>1</v>
      </c>
      <c r="Z631">
        <v>1</v>
      </c>
      <c r="AA631">
        <v>1</v>
      </c>
      <c r="AB631">
        <v>1</v>
      </c>
      <c r="AC631">
        <v>1</v>
      </c>
      <c r="AD631">
        <v>7</v>
      </c>
      <c r="AE631">
        <v>4</v>
      </c>
      <c r="AF631">
        <v>9</v>
      </c>
      <c r="AG631">
        <v>2</v>
      </c>
      <c r="AH631">
        <v>1</v>
      </c>
    </row>
    <row r="633" spans="1:34" ht="16.5">
      <c r="A633" s="1">
        <v>45650</v>
      </c>
      <c r="B633" s="8" t="s">
        <v>718</v>
      </c>
      <c r="D633">
        <f>SUM(F633:BJ633)</f>
        <v>7</v>
      </c>
      <c r="E633">
        <v>14</v>
      </c>
      <c r="G633">
        <v>1</v>
      </c>
      <c r="H633">
        <v>1</v>
      </c>
      <c r="I633">
        <v>1</v>
      </c>
      <c r="J633">
        <v>1</v>
      </c>
      <c r="L633">
        <v>1</v>
      </c>
      <c r="M633">
        <v>1</v>
      </c>
      <c r="N633">
        <v>1</v>
      </c>
    </row>
    <row r="634" spans="1:34">
      <c r="A634" t="s">
        <v>737</v>
      </c>
      <c r="B634" s="7" t="s">
        <v>700</v>
      </c>
      <c r="C634" s="2" t="s">
        <v>736</v>
      </c>
      <c r="D634">
        <f t="shared" ref="D634:D635" si="23">SUM(F634:BJ634)</f>
        <v>2</v>
      </c>
      <c r="E634">
        <v>2</v>
      </c>
      <c r="J634">
        <v>1</v>
      </c>
      <c r="N634">
        <v>1</v>
      </c>
    </row>
    <row r="635" spans="1:34">
      <c r="A635">
        <v>6</v>
      </c>
      <c r="B635" s="7" t="s">
        <v>697</v>
      </c>
      <c r="C635" t="s">
        <v>738</v>
      </c>
      <c r="D635">
        <f t="shared" si="23"/>
        <v>12</v>
      </c>
      <c r="E635">
        <v>12</v>
      </c>
      <c r="F635">
        <v>1</v>
      </c>
      <c r="G635">
        <v>2</v>
      </c>
      <c r="H635">
        <v>2</v>
      </c>
      <c r="I635">
        <v>1</v>
      </c>
      <c r="J635">
        <v>1</v>
      </c>
      <c r="M635">
        <v>1</v>
      </c>
      <c r="P635">
        <v>1</v>
      </c>
      <c r="Q635">
        <v>1</v>
      </c>
      <c r="R635">
        <v>1</v>
      </c>
      <c r="S635">
        <v>1</v>
      </c>
    </row>
    <row r="638" spans="1:34" ht="16.5">
      <c r="B638" s="5" t="s">
        <v>721</v>
      </c>
      <c r="C638" s="6" t="s">
        <v>705</v>
      </c>
    </row>
    <row r="639" spans="1:34" ht="16.5">
      <c r="B639" s="5" t="s">
        <v>702</v>
      </c>
      <c r="C639" s="6" t="s">
        <v>703</v>
      </c>
    </row>
    <row r="640" spans="1:34" ht="16.5">
      <c r="B640" s="4" t="s">
        <v>695</v>
      </c>
      <c r="C640" t="s">
        <v>716</v>
      </c>
    </row>
    <row r="641" spans="2:36" ht="16.5">
      <c r="B641" s="4" t="s">
        <v>696</v>
      </c>
      <c r="C641" t="s">
        <v>735</v>
      </c>
    </row>
    <row r="642" spans="2:36">
      <c r="B642" t="s">
        <v>698</v>
      </c>
      <c r="C642" t="s">
        <v>699</v>
      </c>
    </row>
    <row r="643" spans="2:36">
      <c r="B643" t="s">
        <v>701</v>
      </c>
      <c r="C643" t="s">
        <v>699</v>
      </c>
    </row>
    <row r="644" spans="2:36" ht="16.5">
      <c r="B644" s="4" t="s">
        <v>717</v>
      </c>
      <c r="C644" t="s">
        <v>723</v>
      </c>
    </row>
    <row r="645" spans="2:36" ht="16.5">
      <c r="B645" s="4" t="s">
        <v>718</v>
      </c>
      <c r="C645" t="s">
        <v>719</v>
      </c>
    </row>
    <row r="646" spans="2:36" ht="16.5">
      <c r="B646" s="4" t="s">
        <v>720</v>
      </c>
      <c r="C646" t="s">
        <v>719</v>
      </c>
    </row>
    <row r="647" spans="2:36" ht="16.5">
      <c r="B647" s="4" t="s">
        <v>722</v>
      </c>
      <c r="C647" t="s">
        <v>705</v>
      </c>
    </row>
    <row r="648" spans="2:36" ht="16.5">
      <c r="B648" s="4" t="s">
        <v>739</v>
      </c>
      <c r="C648" t="s">
        <v>740</v>
      </c>
    </row>
    <row r="649" spans="2:36" ht="16.5">
      <c r="B649" s="4" t="s">
        <v>741</v>
      </c>
      <c r="C649" t="s">
        <v>740</v>
      </c>
    </row>
    <row r="652" spans="2:36">
      <c r="F652">
        <v>1</v>
      </c>
      <c r="J652">
        <v>5</v>
      </c>
      <c r="O652">
        <v>10</v>
      </c>
      <c r="T652">
        <v>15</v>
      </c>
      <c r="Y652">
        <v>20</v>
      </c>
    </row>
    <row r="653" spans="2:36">
      <c r="J653" t="s">
        <v>35</v>
      </c>
      <c r="K653" t="s">
        <v>36</v>
      </c>
      <c r="R653" t="s">
        <v>289</v>
      </c>
      <c r="S653" t="s">
        <v>37</v>
      </c>
      <c r="T653" t="s">
        <v>38</v>
      </c>
      <c r="U653" t="s">
        <v>39</v>
      </c>
      <c r="V653" t="s">
        <v>40</v>
      </c>
      <c r="W653" t="s">
        <v>41</v>
      </c>
      <c r="X653" t="s">
        <v>42</v>
      </c>
      <c r="Y653" t="s">
        <v>43</v>
      </c>
      <c r="AA653" t="s">
        <v>44</v>
      </c>
      <c r="AB653" t="s">
        <v>287</v>
      </c>
      <c r="AC653" t="s">
        <v>288</v>
      </c>
      <c r="AF653" t="s">
        <v>507</v>
      </c>
      <c r="AG653" t="s">
        <v>508</v>
      </c>
      <c r="AH653" t="s">
        <v>568</v>
      </c>
    </row>
    <row r="654" spans="2:36">
      <c r="D654" t="s">
        <v>0</v>
      </c>
      <c r="F654" t="s">
        <v>13</v>
      </c>
      <c r="G654" t="s">
        <v>10</v>
      </c>
      <c r="H654" t="s">
        <v>20</v>
      </c>
      <c r="I654" t="s">
        <v>11</v>
      </c>
      <c r="J654" t="s">
        <v>45</v>
      </c>
      <c r="K654" t="s">
        <v>46</v>
      </c>
      <c r="L654" s="2" t="s">
        <v>15</v>
      </c>
      <c r="M654" t="s">
        <v>17</v>
      </c>
      <c r="N654" t="s">
        <v>12</v>
      </c>
      <c r="O654" t="s">
        <v>19</v>
      </c>
      <c r="P654" t="s">
        <v>47</v>
      </c>
      <c r="Q654" t="s">
        <v>48</v>
      </c>
      <c r="R654" t="s">
        <v>14</v>
      </c>
      <c r="S654" t="s">
        <v>16</v>
      </c>
      <c r="T654" t="s">
        <v>18</v>
      </c>
      <c r="U654" t="s">
        <v>49</v>
      </c>
      <c r="V654" t="s">
        <v>50</v>
      </c>
      <c r="W654" t="s">
        <v>51</v>
      </c>
      <c r="X654" t="s">
        <v>52</v>
      </c>
      <c r="Y654" t="s">
        <v>53</v>
      </c>
      <c r="Z654" t="s">
        <v>54</v>
      </c>
      <c r="AA654" t="s">
        <v>55</v>
      </c>
      <c r="AB654" t="s">
        <v>284</v>
      </c>
      <c r="AC654" t="s">
        <v>285</v>
      </c>
      <c r="AD654" t="s">
        <v>426</v>
      </c>
      <c r="AE654" t="s">
        <v>454</v>
      </c>
      <c r="AF654" t="s">
        <v>503</v>
      </c>
      <c r="AG654" t="s">
        <v>504</v>
      </c>
      <c r="AH654" t="s">
        <v>599</v>
      </c>
      <c r="AI654" t="s">
        <v>801</v>
      </c>
      <c r="AJ654" t="s">
        <v>802</v>
      </c>
    </row>
    <row r="655" spans="2:36">
      <c r="D655" t="s">
        <v>1</v>
      </c>
      <c r="E655">
        <f>SUM(F655:BJ655)</f>
        <v>183</v>
      </c>
      <c r="F655">
        <v>19</v>
      </c>
      <c r="G655">
        <v>25</v>
      </c>
      <c r="H655">
        <v>24</v>
      </c>
      <c r="I655">
        <v>24</v>
      </c>
      <c r="J655">
        <v>20</v>
      </c>
      <c r="K655">
        <v>2</v>
      </c>
      <c r="L655">
        <v>22</v>
      </c>
      <c r="M655">
        <v>18</v>
      </c>
      <c r="N655">
        <v>4</v>
      </c>
      <c r="Q655">
        <v>3</v>
      </c>
      <c r="R655">
        <v>4</v>
      </c>
      <c r="S655">
        <v>3</v>
      </c>
      <c r="T655">
        <v>7</v>
      </c>
      <c r="U655">
        <v>1</v>
      </c>
      <c r="AA655">
        <v>1</v>
      </c>
      <c r="AD655">
        <v>2</v>
      </c>
      <c r="AF655">
        <v>1</v>
      </c>
      <c r="AH655">
        <v>2</v>
      </c>
      <c r="AI655">
        <v>1</v>
      </c>
    </row>
    <row r="656" spans="2:36" ht="20.25" customHeight="1">
      <c r="D656" t="s">
        <v>2</v>
      </c>
      <c r="E656">
        <f>SUM(F656:BJ656)</f>
        <v>396</v>
      </c>
      <c r="F656" s="3">
        <v>46</v>
      </c>
      <c r="G656" s="3">
        <v>45</v>
      </c>
      <c r="H656" s="3">
        <v>45</v>
      </c>
      <c r="I656" s="3">
        <v>38</v>
      </c>
      <c r="J656" s="3">
        <v>34</v>
      </c>
      <c r="K656" s="3">
        <v>27</v>
      </c>
      <c r="L656" s="3">
        <v>20</v>
      </c>
      <c r="M656" s="3">
        <v>13</v>
      </c>
      <c r="N656" s="3">
        <v>13</v>
      </c>
      <c r="O656">
        <v>7</v>
      </c>
      <c r="P656" s="3">
        <v>28</v>
      </c>
      <c r="Q656" s="3">
        <v>11</v>
      </c>
      <c r="R656" s="3">
        <v>22</v>
      </c>
      <c r="S656">
        <v>8</v>
      </c>
      <c r="T656">
        <v>6</v>
      </c>
      <c r="U656">
        <v>1</v>
      </c>
      <c r="Z656">
        <v>1</v>
      </c>
      <c r="AA656">
        <v>1</v>
      </c>
      <c r="AB656">
        <v>1</v>
      </c>
      <c r="AC656">
        <v>1</v>
      </c>
      <c r="AD656">
        <v>9</v>
      </c>
      <c r="AE656">
        <v>4</v>
      </c>
      <c r="AF656">
        <v>9</v>
      </c>
      <c r="AG656">
        <v>2</v>
      </c>
      <c r="AH656">
        <v>2</v>
      </c>
      <c r="AI656">
        <v>1</v>
      </c>
      <c r="AJ656">
        <v>1</v>
      </c>
    </row>
    <row r="657" spans="1:36" ht="16.5" customHeight="1">
      <c r="B657" s="16" t="s">
        <v>800</v>
      </c>
    </row>
    <row r="658" spans="1:36" ht="16.5">
      <c r="A658" s="1">
        <v>45651</v>
      </c>
      <c r="B658" s="8" t="s">
        <v>760</v>
      </c>
      <c r="D658">
        <f>SUM(F658:BJ658)</f>
        <v>9</v>
      </c>
      <c r="E658">
        <v>14</v>
      </c>
      <c r="F658">
        <v>1</v>
      </c>
      <c r="G658">
        <v>1</v>
      </c>
      <c r="H658">
        <v>1</v>
      </c>
      <c r="I658">
        <v>1</v>
      </c>
      <c r="J658">
        <v>1</v>
      </c>
      <c r="M658">
        <v>1</v>
      </c>
      <c r="N658">
        <v>1</v>
      </c>
      <c r="AH658">
        <v>1</v>
      </c>
      <c r="AI658">
        <v>1</v>
      </c>
    </row>
    <row r="659" spans="1:36" ht="16.5">
      <c r="A659" t="s">
        <v>641</v>
      </c>
      <c r="B659" s="4" t="s">
        <v>724</v>
      </c>
      <c r="C659" s="2" t="s">
        <v>725</v>
      </c>
      <c r="D659">
        <f t="shared" ref="D659:D660" si="24">SUM(F659:BJ659)</f>
        <v>5</v>
      </c>
      <c r="E659">
        <v>5</v>
      </c>
      <c r="F659">
        <v>1</v>
      </c>
      <c r="J659">
        <v>1</v>
      </c>
      <c r="P659">
        <v>1</v>
      </c>
      <c r="Q659">
        <v>1</v>
      </c>
      <c r="AH659">
        <v>1</v>
      </c>
    </row>
    <row r="660" spans="1:36" ht="16.5">
      <c r="A660">
        <v>7</v>
      </c>
      <c r="B660" s="4" t="s">
        <v>728</v>
      </c>
      <c r="C660" s="2" t="s">
        <v>795</v>
      </c>
      <c r="D660">
        <f t="shared" si="24"/>
        <v>9</v>
      </c>
      <c r="E660">
        <v>9</v>
      </c>
      <c r="F660">
        <v>1</v>
      </c>
      <c r="G660">
        <v>1</v>
      </c>
      <c r="H660">
        <v>1</v>
      </c>
      <c r="I660">
        <v>1</v>
      </c>
      <c r="N660">
        <v>1</v>
      </c>
      <c r="AD660">
        <v>2</v>
      </c>
      <c r="AI660">
        <v>1</v>
      </c>
      <c r="AJ660">
        <v>1</v>
      </c>
    </row>
    <row r="661" spans="1:36">
      <c r="A661">
        <v>5</v>
      </c>
      <c r="B661" t="s">
        <v>733</v>
      </c>
      <c r="C661" s="2" t="s">
        <v>793</v>
      </c>
    </row>
    <row r="662" spans="1:36">
      <c r="A662">
        <v>6</v>
      </c>
      <c r="B662" s="7" t="s">
        <v>731</v>
      </c>
      <c r="C662" t="s">
        <v>744</v>
      </c>
    </row>
    <row r="663" spans="1:36" ht="16.5">
      <c r="B663" s="4" t="s">
        <v>729</v>
      </c>
      <c r="C663" t="s">
        <v>792</v>
      </c>
    </row>
    <row r="666" spans="1:36" ht="16.5">
      <c r="B666" s="5" t="s">
        <v>727</v>
      </c>
      <c r="C666" s="6" t="s">
        <v>749</v>
      </c>
    </row>
    <row r="667" spans="1:36">
      <c r="B667" s="14" t="s">
        <v>726</v>
      </c>
      <c r="C667" t="s">
        <v>725</v>
      </c>
    </row>
    <row r="668" spans="1:36" ht="16.5">
      <c r="B668" s="4" t="s">
        <v>730</v>
      </c>
      <c r="C668" t="s">
        <v>794</v>
      </c>
    </row>
    <row r="669" spans="1:36">
      <c r="B669" t="s">
        <v>732</v>
      </c>
      <c r="C669" t="s">
        <v>338</v>
      </c>
    </row>
    <row r="670" spans="1:36">
      <c r="B670" t="s">
        <v>734</v>
      </c>
      <c r="C670" t="s">
        <v>560</v>
      </c>
    </row>
    <row r="671" spans="1:36" ht="16.5">
      <c r="B671" s="4" t="s">
        <v>742</v>
      </c>
      <c r="C671" t="s">
        <v>743</v>
      </c>
    </row>
    <row r="672" spans="1:36" ht="16.5">
      <c r="B672" s="4" t="s">
        <v>745</v>
      </c>
      <c r="C672" t="s">
        <v>740</v>
      </c>
    </row>
    <row r="673" spans="1:36" ht="16.5">
      <c r="B673" s="4" t="s">
        <v>796</v>
      </c>
      <c r="C673" t="s">
        <v>797</v>
      </c>
    </row>
    <row r="674" spans="1:36" ht="16.5">
      <c r="B674" s="4" t="s">
        <v>798</v>
      </c>
      <c r="C674" t="s">
        <v>799</v>
      </c>
    </row>
    <row r="677" spans="1:36">
      <c r="F677">
        <v>1</v>
      </c>
      <c r="J677">
        <v>5</v>
      </c>
      <c r="O677">
        <v>10</v>
      </c>
      <c r="T677">
        <v>15</v>
      </c>
      <c r="Y677">
        <v>20</v>
      </c>
    </row>
    <row r="678" spans="1:36">
      <c r="J678" t="s">
        <v>35</v>
      </c>
      <c r="K678" t="s">
        <v>36</v>
      </c>
      <c r="R678" t="s">
        <v>289</v>
      </c>
      <c r="S678" t="s">
        <v>37</v>
      </c>
      <c r="T678" t="s">
        <v>38</v>
      </c>
      <c r="U678" t="s">
        <v>39</v>
      </c>
      <c r="V678" t="s">
        <v>40</v>
      </c>
      <c r="W678" t="s">
        <v>41</v>
      </c>
      <c r="X678" t="s">
        <v>42</v>
      </c>
      <c r="Y678" t="s">
        <v>43</v>
      </c>
      <c r="AA678" t="s">
        <v>44</v>
      </c>
      <c r="AB678" t="s">
        <v>287</v>
      </c>
      <c r="AC678" t="s">
        <v>288</v>
      </c>
      <c r="AF678" t="s">
        <v>507</v>
      </c>
      <c r="AG678" t="s">
        <v>508</v>
      </c>
      <c r="AH678" t="s">
        <v>568</v>
      </c>
    </row>
    <row r="679" spans="1:36">
      <c r="D679" t="s">
        <v>0</v>
      </c>
      <c r="F679" t="s">
        <v>13</v>
      </c>
      <c r="G679" t="s">
        <v>10</v>
      </c>
      <c r="H679" t="s">
        <v>20</v>
      </c>
      <c r="I679" t="s">
        <v>11</v>
      </c>
      <c r="J679" t="s">
        <v>45</v>
      </c>
      <c r="K679" t="s">
        <v>46</v>
      </c>
      <c r="L679" s="2" t="s">
        <v>15</v>
      </c>
      <c r="M679" t="s">
        <v>17</v>
      </c>
      <c r="N679" t="s">
        <v>12</v>
      </c>
      <c r="O679" t="s">
        <v>19</v>
      </c>
      <c r="P679" t="s">
        <v>47</v>
      </c>
      <c r="Q679" t="s">
        <v>48</v>
      </c>
      <c r="R679" t="s">
        <v>14</v>
      </c>
      <c r="S679" t="s">
        <v>16</v>
      </c>
      <c r="T679" t="s">
        <v>18</v>
      </c>
      <c r="U679" t="s">
        <v>49</v>
      </c>
      <c r="V679" t="s">
        <v>50</v>
      </c>
      <c r="W679" t="s">
        <v>51</v>
      </c>
      <c r="X679" t="s">
        <v>52</v>
      </c>
      <c r="Y679" t="s">
        <v>53</v>
      </c>
      <c r="Z679" t="s">
        <v>54</v>
      </c>
      <c r="AA679" t="s">
        <v>55</v>
      </c>
      <c r="AB679" t="s">
        <v>284</v>
      </c>
      <c r="AC679" t="s">
        <v>285</v>
      </c>
      <c r="AD679" t="s">
        <v>426</v>
      </c>
      <c r="AE679" t="s">
        <v>454</v>
      </c>
      <c r="AF679" t="s">
        <v>503</v>
      </c>
      <c r="AG679" t="s">
        <v>504</v>
      </c>
      <c r="AH679" t="s">
        <v>599</v>
      </c>
      <c r="AI679" t="s">
        <v>801</v>
      </c>
      <c r="AJ679" t="s">
        <v>802</v>
      </c>
    </row>
    <row r="680" spans="1:36">
      <c r="D680" t="s">
        <v>1</v>
      </c>
      <c r="E680">
        <f>SUM(F680:BJ680)</f>
        <v>192</v>
      </c>
      <c r="F680">
        <v>20</v>
      </c>
      <c r="G680">
        <v>26</v>
      </c>
      <c r="H680">
        <v>25</v>
      </c>
      <c r="I680">
        <v>25</v>
      </c>
      <c r="J680">
        <v>21</v>
      </c>
      <c r="K680">
        <v>3</v>
      </c>
      <c r="L680">
        <v>23</v>
      </c>
      <c r="M680">
        <v>19</v>
      </c>
      <c r="N680">
        <v>4</v>
      </c>
      <c r="Q680">
        <v>3</v>
      </c>
      <c r="R680">
        <v>4</v>
      </c>
      <c r="S680">
        <v>3</v>
      </c>
      <c r="T680">
        <v>7</v>
      </c>
      <c r="U680">
        <v>1</v>
      </c>
      <c r="AA680">
        <v>1</v>
      </c>
      <c r="AD680">
        <v>2</v>
      </c>
      <c r="AF680">
        <v>1</v>
      </c>
      <c r="AH680">
        <v>3</v>
      </c>
      <c r="AI680">
        <v>1</v>
      </c>
    </row>
    <row r="681" spans="1:36">
      <c r="D681" t="s">
        <v>2</v>
      </c>
      <c r="E681">
        <f>SUM(F681:BJ681)</f>
        <v>415</v>
      </c>
      <c r="F681" s="3">
        <v>48</v>
      </c>
      <c r="G681" s="3">
        <v>47</v>
      </c>
      <c r="H681" s="3">
        <v>47</v>
      </c>
      <c r="I681" s="3">
        <v>39</v>
      </c>
      <c r="J681" s="3">
        <v>36</v>
      </c>
      <c r="K681" s="3">
        <v>28</v>
      </c>
      <c r="L681" s="3">
        <v>21</v>
      </c>
      <c r="M681" s="3">
        <v>14</v>
      </c>
      <c r="N681" s="3">
        <v>14</v>
      </c>
      <c r="O681">
        <v>7</v>
      </c>
      <c r="P681" s="3">
        <v>29</v>
      </c>
      <c r="Q681" s="3">
        <v>11</v>
      </c>
      <c r="R681" s="3">
        <v>23</v>
      </c>
      <c r="S681">
        <v>8</v>
      </c>
      <c r="T681">
        <v>6</v>
      </c>
      <c r="U681">
        <v>1</v>
      </c>
      <c r="Z681">
        <v>2</v>
      </c>
      <c r="AA681">
        <v>1</v>
      </c>
      <c r="AB681">
        <v>1</v>
      </c>
      <c r="AC681">
        <v>1</v>
      </c>
      <c r="AD681">
        <v>9</v>
      </c>
      <c r="AE681">
        <v>4</v>
      </c>
      <c r="AF681">
        <v>9</v>
      </c>
      <c r="AG681">
        <v>2</v>
      </c>
      <c r="AH681">
        <v>5</v>
      </c>
      <c r="AI681">
        <v>1</v>
      </c>
      <c r="AJ681">
        <v>1</v>
      </c>
    </row>
    <row r="683" spans="1:36">
      <c r="A683" s="1">
        <v>45652</v>
      </c>
      <c r="D683">
        <f>SUM(F683:BJ683)</f>
        <v>9</v>
      </c>
      <c r="E683">
        <v>19</v>
      </c>
      <c r="F683">
        <v>1</v>
      </c>
      <c r="G683">
        <v>1</v>
      </c>
      <c r="H683">
        <v>1</v>
      </c>
      <c r="I683">
        <v>1</v>
      </c>
      <c r="J683">
        <v>1</v>
      </c>
      <c r="K683">
        <v>1</v>
      </c>
      <c r="L683">
        <v>1</v>
      </c>
      <c r="M683">
        <v>1</v>
      </c>
      <c r="AH683">
        <v>1</v>
      </c>
    </row>
    <row r="684" spans="1:36" ht="16.5">
      <c r="A684" t="s">
        <v>588</v>
      </c>
      <c r="B684" s="4" t="s">
        <v>748</v>
      </c>
      <c r="C684" s="2" t="s">
        <v>807</v>
      </c>
      <c r="D684">
        <f t="shared" ref="D684:D685" si="25">SUM(F684:BJ684)</f>
        <v>5</v>
      </c>
      <c r="E684">
        <v>5</v>
      </c>
      <c r="F684">
        <v>2</v>
      </c>
      <c r="J684">
        <v>1</v>
      </c>
      <c r="L684">
        <v>1</v>
      </c>
      <c r="AH684" s="3">
        <v>1</v>
      </c>
    </row>
    <row r="685" spans="1:36">
      <c r="B685" s="7" t="s">
        <v>756</v>
      </c>
      <c r="C685" s="2" t="s">
        <v>84</v>
      </c>
      <c r="D685">
        <f t="shared" si="25"/>
        <v>14</v>
      </c>
      <c r="E685">
        <v>14</v>
      </c>
      <c r="G685">
        <v>2</v>
      </c>
      <c r="H685">
        <v>2</v>
      </c>
      <c r="I685">
        <v>1</v>
      </c>
      <c r="J685">
        <v>1</v>
      </c>
      <c r="K685">
        <v>1</v>
      </c>
      <c r="M685">
        <v>1</v>
      </c>
      <c r="N685">
        <v>1</v>
      </c>
      <c r="P685">
        <v>1</v>
      </c>
      <c r="R685">
        <v>1</v>
      </c>
      <c r="Z685">
        <v>1</v>
      </c>
      <c r="AH685" s="3">
        <v>2</v>
      </c>
    </row>
    <row r="686" spans="1:36" ht="16.5">
      <c r="B686" s="4" t="s">
        <v>753</v>
      </c>
      <c r="C686" t="s">
        <v>804</v>
      </c>
    </row>
    <row r="687" spans="1:36" ht="16.5">
      <c r="B687" s="4" t="s">
        <v>805</v>
      </c>
      <c r="C687" s="2" t="s">
        <v>806</v>
      </c>
    </row>
    <row r="688" spans="1:36" ht="16.5">
      <c r="B688" s="4" t="s">
        <v>746</v>
      </c>
      <c r="C688" t="s">
        <v>808</v>
      </c>
    </row>
    <row r="691" spans="2:3" ht="16.5">
      <c r="B691" s="5" t="s">
        <v>763</v>
      </c>
      <c r="C691" s="6" t="s">
        <v>764</v>
      </c>
    </row>
    <row r="692" spans="2:3" ht="16.5">
      <c r="B692" s="5" t="s">
        <v>761</v>
      </c>
      <c r="C692" s="6" t="s">
        <v>762</v>
      </c>
    </row>
    <row r="693" spans="2:3">
      <c r="B693" s="7" t="s">
        <v>755</v>
      </c>
      <c r="C693" t="s">
        <v>811</v>
      </c>
    </row>
    <row r="694" spans="2:3" ht="16.5">
      <c r="B694" s="4" t="s">
        <v>747</v>
      </c>
      <c r="C694" t="s">
        <v>750</v>
      </c>
    </row>
    <row r="695" spans="2:3" ht="16.5">
      <c r="B695" s="4" t="s">
        <v>751</v>
      </c>
      <c r="C695" t="s">
        <v>752</v>
      </c>
    </row>
    <row r="696" spans="2:3" ht="16.5">
      <c r="B696" s="4" t="s">
        <v>754</v>
      </c>
      <c r="C696" t="s">
        <v>752</v>
      </c>
    </row>
    <row r="697" spans="2:3">
      <c r="B697" t="s">
        <v>758</v>
      </c>
      <c r="C697" t="s">
        <v>757</v>
      </c>
    </row>
    <row r="698" spans="2:3">
      <c r="B698" s="7" t="s">
        <v>759</v>
      </c>
      <c r="C698" t="s">
        <v>757</v>
      </c>
    </row>
    <row r="699" spans="2:3" ht="16.5">
      <c r="B699" s="4" t="s">
        <v>809</v>
      </c>
      <c r="C699" t="s">
        <v>810</v>
      </c>
    </row>
    <row r="700" spans="2:3" ht="16.5">
      <c r="B700" s="4" t="s">
        <v>812</v>
      </c>
      <c r="C700" t="s">
        <v>799</v>
      </c>
    </row>
    <row r="701" spans="2:3" ht="16.5">
      <c r="B701" s="4" t="s">
        <v>813</v>
      </c>
      <c r="C701" t="s">
        <v>799</v>
      </c>
    </row>
    <row r="702" spans="2:3" ht="16.5">
      <c r="B702" s="4" t="s">
        <v>814</v>
      </c>
      <c r="C702" t="s">
        <v>799</v>
      </c>
    </row>
    <row r="703" spans="2:3" ht="16.5">
      <c r="B703" s="4" t="s">
        <v>815</v>
      </c>
      <c r="C703" t="s">
        <v>816</v>
      </c>
    </row>
    <row r="704" spans="2:3" ht="16.5">
      <c r="B704" s="4" t="s">
        <v>817</v>
      </c>
      <c r="C704" t="s">
        <v>816</v>
      </c>
    </row>
    <row r="706" spans="1:36">
      <c r="F706">
        <v>1</v>
      </c>
      <c r="J706">
        <v>5</v>
      </c>
      <c r="O706">
        <v>10</v>
      </c>
      <c r="T706">
        <v>15</v>
      </c>
      <c r="Y706">
        <v>20</v>
      </c>
    </row>
    <row r="707" spans="1:36">
      <c r="J707" t="s">
        <v>35</v>
      </c>
      <c r="K707" t="s">
        <v>36</v>
      </c>
      <c r="R707" t="s">
        <v>289</v>
      </c>
      <c r="S707" t="s">
        <v>37</v>
      </c>
      <c r="T707" t="s">
        <v>38</v>
      </c>
      <c r="U707" t="s">
        <v>39</v>
      </c>
      <c r="V707" t="s">
        <v>40</v>
      </c>
      <c r="W707" t="s">
        <v>41</v>
      </c>
      <c r="X707" t="s">
        <v>42</v>
      </c>
      <c r="Y707" t="s">
        <v>43</v>
      </c>
      <c r="AA707" t="s">
        <v>44</v>
      </c>
      <c r="AB707" t="s">
        <v>287</v>
      </c>
      <c r="AC707" t="s">
        <v>288</v>
      </c>
      <c r="AF707" t="s">
        <v>507</v>
      </c>
      <c r="AG707" t="s">
        <v>508</v>
      </c>
      <c r="AH707" t="s">
        <v>568</v>
      </c>
    </row>
    <row r="708" spans="1:36">
      <c r="D708" t="s">
        <v>0</v>
      </c>
      <c r="F708" t="s">
        <v>13</v>
      </c>
      <c r="G708" t="s">
        <v>10</v>
      </c>
      <c r="H708" t="s">
        <v>20</v>
      </c>
      <c r="I708" t="s">
        <v>11</v>
      </c>
      <c r="J708" t="s">
        <v>45</v>
      </c>
      <c r="K708" t="s">
        <v>46</v>
      </c>
      <c r="L708" s="2" t="s">
        <v>15</v>
      </c>
      <c r="M708" t="s">
        <v>17</v>
      </c>
      <c r="N708" t="s">
        <v>12</v>
      </c>
      <c r="O708" t="s">
        <v>19</v>
      </c>
      <c r="P708" t="s">
        <v>47</v>
      </c>
      <c r="Q708" t="s">
        <v>48</v>
      </c>
      <c r="R708" t="s">
        <v>14</v>
      </c>
      <c r="S708" t="s">
        <v>16</v>
      </c>
      <c r="T708" t="s">
        <v>18</v>
      </c>
      <c r="U708" t="s">
        <v>49</v>
      </c>
      <c r="V708" t="s">
        <v>50</v>
      </c>
      <c r="W708" t="s">
        <v>51</v>
      </c>
      <c r="X708" t="s">
        <v>52</v>
      </c>
      <c r="Y708" t="s">
        <v>53</v>
      </c>
      <c r="Z708" t="s">
        <v>54</v>
      </c>
      <c r="AA708" t="s">
        <v>55</v>
      </c>
      <c r="AB708" t="s">
        <v>284</v>
      </c>
      <c r="AC708" t="s">
        <v>285</v>
      </c>
      <c r="AD708" t="s">
        <v>426</v>
      </c>
      <c r="AE708" t="s">
        <v>454</v>
      </c>
      <c r="AF708" t="s">
        <v>503</v>
      </c>
      <c r="AG708" t="s">
        <v>504</v>
      </c>
      <c r="AH708" t="s">
        <v>599</v>
      </c>
      <c r="AI708" t="s">
        <v>801</v>
      </c>
      <c r="AJ708" t="s">
        <v>802</v>
      </c>
    </row>
    <row r="709" spans="1:36">
      <c r="D709" t="s">
        <v>1</v>
      </c>
      <c r="E709">
        <f>SUM(F709:BJ709)</f>
        <v>199</v>
      </c>
      <c r="F709">
        <v>21</v>
      </c>
      <c r="G709">
        <v>27</v>
      </c>
      <c r="H709">
        <v>26</v>
      </c>
      <c r="I709">
        <v>26</v>
      </c>
      <c r="J709">
        <v>21</v>
      </c>
      <c r="K709">
        <v>4</v>
      </c>
      <c r="L709">
        <v>24</v>
      </c>
      <c r="M709">
        <v>20</v>
      </c>
      <c r="N709">
        <v>4</v>
      </c>
      <c r="Q709">
        <v>3</v>
      </c>
      <c r="R709">
        <v>4</v>
      </c>
      <c r="S709">
        <v>3</v>
      </c>
      <c r="T709">
        <v>7</v>
      </c>
      <c r="U709">
        <v>1</v>
      </c>
      <c r="AA709">
        <v>1</v>
      </c>
      <c r="AD709">
        <v>2</v>
      </c>
      <c r="AF709">
        <v>1</v>
      </c>
      <c r="AH709">
        <v>3</v>
      </c>
      <c r="AI709">
        <v>1</v>
      </c>
    </row>
    <row r="710" spans="1:36">
      <c r="D710" t="s">
        <v>2</v>
      </c>
      <c r="E710">
        <f>SUM(F710:BJ710)</f>
        <v>430</v>
      </c>
      <c r="F710" s="3">
        <v>49</v>
      </c>
      <c r="G710" s="3">
        <v>49</v>
      </c>
      <c r="H710" s="3">
        <v>47</v>
      </c>
      <c r="I710" s="3">
        <v>40</v>
      </c>
      <c r="J710" s="3">
        <v>37</v>
      </c>
      <c r="K710" s="3">
        <v>30</v>
      </c>
      <c r="L710" s="3">
        <v>22</v>
      </c>
      <c r="M710" s="3">
        <v>15</v>
      </c>
      <c r="N710" s="3">
        <v>15</v>
      </c>
      <c r="O710">
        <v>8</v>
      </c>
      <c r="P710" s="3">
        <v>29</v>
      </c>
      <c r="Q710" s="3">
        <v>12</v>
      </c>
      <c r="R710" s="3">
        <v>25</v>
      </c>
      <c r="S710">
        <v>8</v>
      </c>
      <c r="T710">
        <v>6</v>
      </c>
      <c r="U710">
        <v>1</v>
      </c>
      <c r="Z710">
        <v>2</v>
      </c>
      <c r="AA710">
        <v>1</v>
      </c>
      <c r="AB710">
        <v>1</v>
      </c>
      <c r="AC710">
        <v>1</v>
      </c>
      <c r="AD710">
        <v>9</v>
      </c>
      <c r="AE710">
        <v>5</v>
      </c>
      <c r="AF710">
        <v>9</v>
      </c>
      <c r="AG710">
        <v>2</v>
      </c>
      <c r="AH710">
        <v>5</v>
      </c>
      <c r="AI710">
        <v>1</v>
      </c>
      <c r="AJ710">
        <v>1</v>
      </c>
    </row>
    <row r="712" spans="1:36">
      <c r="A712" s="1">
        <v>45653</v>
      </c>
      <c r="D712">
        <f>SUM(F712:BJ712)</f>
        <v>7</v>
      </c>
      <c r="E712">
        <v>15</v>
      </c>
      <c r="F712">
        <v>1</v>
      </c>
      <c r="G712">
        <v>1</v>
      </c>
      <c r="H712">
        <v>1</v>
      </c>
      <c r="I712">
        <v>1</v>
      </c>
      <c r="K712">
        <v>1</v>
      </c>
      <c r="L712">
        <v>1</v>
      </c>
      <c r="M712">
        <v>1</v>
      </c>
    </row>
    <row r="713" spans="1:36" ht="16.5">
      <c r="A713" t="s">
        <v>685</v>
      </c>
      <c r="B713" s="4" t="s">
        <v>769</v>
      </c>
      <c r="C713" s="2" t="s">
        <v>766</v>
      </c>
      <c r="D713">
        <f t="shared" ref="D713:D714" si="26">SUM(F713:BJ713)</f>
        <v>5</v>
      </c>
      <c r="E713">
        <v>5</v>
      </c>
      <c r="F713">
        <v>1</v>
      </c>
      <c r="J713">
        <v>1</v>
      </c>
      <c r="K713">
        <v>2</v>
      </c>
      <c r="AE713">
        <v>1</v>
      </c>
    </row>
    <row r="714" spans="1:36">
      <c r="B714" s="7" t="s">
        <v>773</v>
      </c>
      <c r="C714" s="2" t="s">
        <v>662</v>
      </c>
      <c r="D714">
        <f t="shared" si="26"/>
        <v>10</v>
      </c>
      <c r="E714">
        <v>10</v>
      </c>
      <c r="G714">
        <v>2</v>
      </c>
      <c r="I714">
        <v>1</v>
      </c>
      <c r="L714">
        <v>1</v>
      </c>
      <c r="M714">
        <v>1</v>
      </c>
      <c r="N714">
        <v>1</v>
      </c>
      <c r="O714">
        <v>1</v>
      </c>
      <c r="Q714">
        <v>1</v>
      </c>
      <c r="R714">
        <v>2</v>
      </c>
    </row>
    <row r="715" spans="1:36">
      <c r="B715" s="7" t="s">
        <v>774</v>
      </c>
      <c r="C715" t="s">
        <v>818</v>
      </c>
    </row>
    <row r="716" spans="1:36" ht="16.5">
      <c r="A716">
        <v>8</v>
      </c>
      <c r="B716" s="4" t="s">
        <v>819</v>
      </c>
      <c r="C716" s="2" t="s">
        <v>820</v>
      </c>
    </row>
    <row r="717" spans="1:36" ht="16.5">
      <c r="A717">
        <v>5</v>
      </c>
      <c r="B717" s="4" t="s">
        <v>767</v>
      </c>
      <c r="C717" t="s">
        <v>821</v>
      </c>
    </row>
    <row r="720" spans="1:36">
      <c r="B720" s="6" t="s">
        <v>777</v>
      </c>
      <c r="C720" s="6" t="s">
        <v>778</v>
      </c>
    </row>
    <row r="721" spans="2:36" ht="16.5">
      <c r="B721" s="5" t="s">
        <v>775</v>
      </c>
      <c r="C721" s="6" t="s">
        <v>776</v>
      </c>
    </row>
    <row r="722" spans="2:36" ht="16.5">
      <c r="B722" s="4" t="s">
        <v>765</v>
      </c>
      <c r="C722" t="s">
        <v>64</v>
      </c>
    </row>
    <row r="723" spans="2:36" ht="16.5">
      <c r="B723" s="4" t="s">
        <v>768</v>
      </c>
      <c r="C723" t="s">
        <v>687</v>
      </c>
    </row>
    <row r="724" spans="2:36">
      <c r="B724" t="s">
        <v>770</v>
      </c>
      <c r="C724" t="s">
        <v>824</v>
      </c>
    </row>
    <row r="725" spans="2:36" ht="16.5">
      <c r="B725" s="4" t="s">
        <v>772</v>
      </c>
      <c r="C725" t="s">
        <v>771</v>
      </c>
    </row>
    <row r="726" spans="2:36" ht="16.5">
      <c r="B726" s="4" t="s">
        <v>822</v>
      </c>
      <c r="C726" t="s">
        <v>823</v>
      </c>
    </row>
    <row r="727" spans="2:36" ht="16.5">
      <c r="B727" s="4" t="s">
        <v>825</v>
      </c>
      <c r="C727" t="s">
        <v>806</v>
      </c>
    </row>
    <row r="728" spans="2:36" ht="16.5">
      <c r="B728" s="4" t="s">
        <v>826</v>
      </c>
      <c r="C728" t="s">
        <v>799</v>
      </c>
    </row>
    <row r="729" spans="2:36" ht="16.5">
      <c r="B729" s="4" t="s">
        <v>827</v>
      </c>
      <c r="C729" t="s">
        <v>799</v>
      </c>
    </row>
    <row r="732" spans="2:36">
      <c r="F732">
        <v>1</v>
      </c>
      <c r="J732">
        <v>5</v>
      </c>
      <c r="O732">
        <v>10</v>
      </c>
      <c r="T732">
        <v>15</v>
      </c>
      <c r="Y732">
        <v>20</v>
      </c>
      <c r="AD732">
        <v>25</v>
      </c>
      <c r="AI732">
        <v>30</v>
      </c>
    </row>
    <row r="733" spans="2:36">
      <c r="J733" t="s">
        <v>35</v>
      </c>
      <c r="K733" t="s">
        <v>36</v>
      </c>
      <c r="R733" t="s">
        <v>289</v>
      </c>
      <c r="S733" t="s">
        <v>37</v>
      </c>
      <c r="T733" t="s">
        <v>38</v>
      </c>
      <c r="U733" t="s">
        <v>39</v>
      </c>
      <c r="V733" t="s">
        <v>40</v>
      </c>
      <c r="W733" t="s">
        <v>41</v>
      </c>
      <c r="X733" t="s">
        <v>42</v>
      </c>
      <c r="Y733" t="s">
        <v>43</v>
      </c>
      <c r="AA733" t="s">
        <v>44</v>
      </c>
      <c r="AB733" t="s">
        <v>287</v>
      </c>
      <c r="AC733" t="s">
        <v>288</v>
      </c>
      <c r="AF733" t="s">
        <v>507</v>
      </c>
      <c r="AG733" t="s">
        <v>508</v>
      </c>
      <c r="AH733" t="s">
        <v>568</v>
      </c>
    </row>
    <row r="734" spans="2:36">
      <c r="D734" t="s">
        <v>0</v>
      </c>
      <c r="F734" t="s">
        <v>13</v>
      </c>
      <c r="G734" t="s">
        <v>10</v>
      </c>
      <c r="H734" t="s">
        <v>20</v>
      </c>
      <c r="I734" t="s">
        <v>11</v>
      </c>
      <c r="J734" t="s">
        <v>45</v>
      </c>
      <c r="K734" t="s">
        <v>46</v>
      </c>
      <c r="L734" s="2" t="s">
        <v>15</v>
      </c>
      <c r="M734" t="s">
        <v>17</v>
      </c>
      <c r="N734" t="s">
        <v>12</v>
      </c>
      <c r="O734" t="s">
        <v>19</v>
      </c>
      <c r="P734" t="s">
        <v>47</v>
      </c>
      <c r="Q734" t="s">
        <v>48</v>
      </c>
      <c r="R734" t="s">
        <v>14</v>
      </c>
      <c r="S734" t="s">
        <v>16</v>
      </c>
      <c r="T734" t="s">
        <v>18</v>
      </c>
      <c r="U734" t="s">
        <v>49</v>
      </c>
      <c r="V734" t="s">
        <v>50</v>
      </c>
      <c r="W734" t="s">
        <v>51</v>
      </c>
      <c r="X734" t="s">
        <v>52</v>
      </c>
      <c r="Y734" t="s">
        <v>53</v>
      </c>
      <c r="Z734" t="s">
        <v>54</v>
      </c>
      <c r="AA734" t="s">
        <v>55</v>
      </c>
      <c r="AB734" t="s">
        <v>284</v>
      </c>
      <c r="AC734" t="s">
        <v>285</v>
      </c>
      <c r="AD734" t="s">
        <v>426</v>
      </c>
      <c r="AE734" t="s">
        <v>454</v>
      </c>
      <c r="AF734" t="s">
        <v>503</v>
      </c>
      <c r="AG734" t="s">
        <v>504</v>
      </c>
      <c r="AH734" t="s">
        <v>599</v>
      </c>
      <c r="AI734" t="s">
        <v>801</v>
      </c>
      <c r="AJ734" t="s">
        <v>802</v>
      </c>
    </row>
    <row r="735" spans="2:36">
      <c r="D735" t="s">
        <v>1</v>
      </c>
      <c r="E735">
        <f>SUM(F735:BJ735)</f>
        <v>206</v>
      </c>
      <c r="F735">
        <v>22</v>
      </c>
      <c r="G735">
        <v>28</v>
      </c>
      <c r="H735">
        <v>27</v>
      </c>
      <c r="I735">
        <v>26</v>
      </c>
      <c r="J735">
        <v>22</v>
      </c>
      <c r="K735">
        <v>4</v>
      </c>
      <c r="L735">
        <v>25</v>
      </c>
      <c r="M735">
        <v>21</v>
      </c>
      <c r="N735">
        <v>4</v>
      </c>
      <c r="Q735">
        <v>3</v>
      </c>
      <c r="R735">
        <v>4</v>
      </c>
      <c r="S735">
        <v>4</v>
      </c>
      <c r="T735">
        <v>7</v>
      </c>
      <c r="U735">
        <v>1</v>
      </c>
      <c r="AA735">
        <v>1</v>
      </c>
      <c r="AD735">
        <v>2</v>
      </c>
      <c r="AF735">
        <v>1</v>
      </c>
      <c r="AH735">
        <v>3</v>
      </c>
      <c r="AI735">
        <v>1</v>
      </c>
    </row>
    <row r="736" spans="2:36">
      <c r="D736" t="s">
        <v>2</v>
      </c>
      <c r="E736">
        <f>SUM(F736:BJ736)</f>
        <v>448</v>
      </c>
      <c r="F736" s="3">
        <v>50</v>
      </c>
      <c r="G736" s="3">
        <v>51</v>
      </c>
      <c r="H736" s="3">
        <v>48</v>
      </c>
      <c r="I736" s="3">
        <v>40</v>
      </c>
      <c r="J736" s="3">
        <v>39</v>
      </c>
      <c r="K736" s="3">
        <v>32</v>
      </c>
      <c r="L736" s="3">
        <v>23</v>
      </c>
      <c r="M736" s="3">
        <v>15</v>
      </c>
      <c r="N736" s="3">
        <v>16</v>
      </c>
      <c r="O736">
        <v>8</v>
      </c>
      <c r="P736" s="3">
        <v>31</v>
      </c>
      <c r="Q736" s="3">
        <v>13</v>
      </c>
      <c r="R736" s="3">
        <v>26</v>
      </c>
      <c r="S736" s="3">
        <v>10</v>
      </c>
      <c r="T736">
        <v>6</v>
      </c>
      <c r="U736">
        <v>1</v>
      </c>
      <c r="Z736">
        <v>2</v>
      </c>
      <c r="AA736">
        <v>1</v>
      </c>
      <c r="AB736">
        <v>1</v>
      </c>
      <c r="AC736">
        <v>1</v>
      </c>
      <c r="AD736">
        <v>9</v>
      </c>
      <c r="AE736">
        <v>6</v>
      </c>
      <c r="AF736">
        <v>9</v>
      </c>
      <c r="AG736">
        <v>3</v>
      </c>
      <c r="AH736">
        <v>5</v>
      </c>
      <c r="AI736">
        <v>1</v>
      </c>
      <c r="AJ736">
        <v>1</v>
      </c>
    </row>
    <row r="738" spans="1:33" ht="16.5">
      <c r="A738" s="1">
        <v>45654</v>
      </c>
      <c r="B738" s="8" t="s">
        <v>781</v>
      </c>
      <c r="D738">
        <f>SUM(F738:BJ738)</f>
        <v>7</v>
      </c>
      <c r="E738">
        <v>18</v>
      </c>
      <c r="F738">
        <v>1</v>
      </c>
      <c r="G738">
        <v>1</v>
      </c>
      <c r="H738">
        <v>1</v>
      </c>
      <c r="J738">
        <v>1</v>
      </c>
      <c r="L738">
        <v>1</v>
      </c>
      <c r="M738">
        <v>1</v>
      </c>
      <c r="S738">
        <v>1</v>
      </c>
    </row>
    <row r="739" spans="1:33" ht="16.5">
      <c r="A739" t="s">
        <v>714</v>
      </c>
      <c r="B739" s="4" t="s">
        <v>784</v>
      </c>
      <c r="C739" s="2" t="s">
        <v>158</v>
      </c>
      <c r="D739">
        <f t="shared" ref="D739:D740" si="27">SUM(F739:BJ739)</f>
        <v>6</v>
      </c>
      <c r="E739">
        <v>6</v>
      </c>
      <c r="J739">
        <v>1</v>
      </c>
      <c r="N739">
        <v>1</v>
      </c>
      <c r="Q739">
        <v>1</v>
      </c>
      <c r="R739">
        <v>1</v>
      </c>
      <c r="S739">
        <v>1</v>
      </c>
      <c r="AE739">
        <v>1</v>
      </c>
    </row>
    <row r="740" spans="1:33" ht="16.5">
      <c r="B740" s="4" t="s">
        <v>785</v>
      </c>
      <c r="C740" s="2" t="s">
        <v>780</v>
      </c>
      <c r="D740">
        <f t="shared" si="27"/>
        <v>12</v>
      </c>
      <c r="E740">
        <v>12</v>
      </c>
      <c r="F740">
        <v>1</v>
      </c>
      <c r="G740">
        <v>2</v>
      </c>
      <c r="H740">
        <v>1</v>
      </c>
      <c r="J740">
        <v>1</v>
      </c>
      <c r="K740">
        <v>2</v>
      </c>
      <c r="L740">
        <v>1</v>
      </c>
      <c r="P740">
        <v>2</v>
      </c>
      <c r="S740">
        <v>1</v>
      </c>
      <c r="AG740">
        <v>1</v>
      </c>
    </row>
    <row r="741" spans="1:33">
      <c r="B741" t="s">
        <v>789</v>
      </c>
      <c r="C741" s="2" t="s">
        <v>413</v>
      </c>
    </row>
    <row r="742" spans="1:33" ht="16.5">
      <c r="B742" s="4" t="s">
        <v>841</v>
      </c>
      <c r="C742" s="2" t="s">
        <v>842</v>
      </c>
    </row>
    <row r="743" spans="1:33" ht="16.5">
      <c r="B743" s="4" t="s">
        <v>846</v>
      </c>
      <c r="C743" s="2" t="s">
        <v>847</v>
      </c>
    </row>
    <row r="744" spans="1:33" ht="16.5">
      <c r="B744" s="4" t="s">
        <v>851</v>
      </c>
      <c r="C744" s="2" t="s">
        <v>852</v>
      </c>
    </row>
    <row r="746" spans="1:33" ht="16.5">
      <c r="B746" s="4"/>
      <c r="C746" s="2"/>
    </row>
    <row r="747" spans="1:33" ht="16.5">
      <c r="B747" s="5" t="s">
        <v>855</v>
      </c>
      <c r="C747" s="6" t="s">
        <v>856</v>
      </c>
    </row>
    <row r="748" spans="1:33" ht="16.5">
      <c r="A748" s="10" t="s">
        <v>860</v>
      </c>
      <c r="B748" s="5" t="s">
        <v>828</v>
      </c>
      <c r="C748" s="6" t="s">
        <v>823</v>
      </c>
    </row>
    <row r="749" spans="1:33" ht="16.5">
      <c r="B749" s="5" t="s">
        <v>791</v>
      </c>
      <c r="C749" s="6" t="s">
        <v>845</v>
      </c>
    </row>
    <row r="750" spans="1:33" ht="16.5">
      <c r="B750" s="4" t="s">
        <v>779</v>
      </c>
      <c r="C750" t="s">
        <v>780</v>
      </c>
    </row>
    <row r="751" spans="1:33">
      <c r="B751" s="7" t="s">
        <v>786</v>
      </c>
      <c r="C751" t="s">
        <v>844</v>
      </c>
    </row>
    <row r="752" spans="1:33" ht="16.5">
      <c r="B752" s="4" t="s">
        <v>781</v>
      </c>
      <c r="C752" t="s">
        <v>780</v>
      </c>
    </row>
    <row r="753" spans="1:36" ht="16.5">
      <c r="B753" s="4" t="s">
        <v>782</v>
      </c>
      <c r="C753" t="s">
        <v>843</v>
      </c>
    </row>
    <row r="754" spans="1:36" ht="16.5">
      <c r="B754" s="4" t="s">
        <v>783</v>
      </c>
      <c r="C754" t="s">
        <v>843</v>
      </c>
    </row>
    <row r="755" spans="1:36">
      <c r="B755" t="s">
        <v>787</v>
      </c>
      <c r="C755" t="s">
        <v>788</v>
      </c>
    </row>
    <row r="756" spans="1:36">
      <c r="B756" t="s">
        <v>790</v>
      </c>
      <c r="C756" t="s">
        <v>788</v>
      </c>
    </row>
    <row r="757" spans="1:36" ht="16.5">
      <c r="B757" s="4" t="s">
        <v>839</v>
      </c>
      <c r="C757" t="s">
        <v>840</v>
      </c>
    </row>
    <row r="758" spans="1:36" ht="16.5">
      <c r="B758" s="4" t="s">
        <v>849</v>
      </c>
      <c r="C758" t="s">
        <v>850</v>
      </c>
    </row>
    <row r="759" spans="1:36" ht="16.5">
      <c r="B759" s="4" t="s">
        <v>853</v>
      </c>
      <c r="C759" t="s">
        <v>854</v>
      </c>
    </row>
    <row r="760" spans="1:36">
      <c r="F760">
        <v>1</v>
      </c>
      <c r="J760">
        <v>5</v>
      </c>
      <c r="O760">
        <v>10</v>
      </c>
      <c r="T760">
        <v>15</v>
      </c>
      <c r="Y760">
        <v>20</v>
      </c>
      <c r="AD760">
        <v>25</v>
      </c>
      <c r="AI760">
        <v>30</v>
      </c>
    </row>
    <row r="761" spans="1:36">
      <c r="J761" t="s">
        <v>35</v>
      </c>
      <c r="K761" t="s">
        <v>36</v>
      </c>
      <c r="R761" t="s">
        <v>289</v>
      </c>
      <c r="S761" t="s">
        <v>37</v>
      </c>
      <c r="T761" t="s">
        <v>38</v>
      </c>
      <c r="U761" t="s">
        <v>39</v>
      </c>
      <c r="V761" t="s">
        <v>40</v>
      </c>
      <c r="W761" t="s">
        <v>41</v>
      </c>
      <c r="X761" t="s">
        <v>42</v>
      </c>
      <c r="Y761" t="s">
        <v>43</v>
      </c>
      <c r="AA761" t="s">
        <v>44</v>
      </c>
      <c r="AB761" t="s">
        <v>287</v>
      </c>
      <c r="AC761" t="s">
        <v>288</v>
      </c>
      <c r="AF761" t="s">
        <v>507</v>
      </c>
      <c r="AG761" t="s">
        <v>508</v>
      </c>
      <c r="AH761" t="s">
        <v>568</v>
      </c>
    </row>
    <row r="762" spans="1:36">
      <c r="D762" t="s">
        <v>0</v>
      </c>
      <c r="F762" t="s">
        <v>13</v>
      </c>
      <c r="G762" t="s">
        <v>10</v>
      </c>
      <c r="H762" t="s">
        <v>20</v>
      </c>
      <c r="I762" t="s">
        <v>11</v>
      </c>
      <c r="J762" t="s">
        <v>45</v>
      </c>
      <c r="K762" t="s">
        <v>46</v>
      </c>
      <c r="L762" s="2" t="s">
        <v>15</v>
      </c>
      <c r="M762" t="s">
        <v>17</v>
      </c>
      <c r="N762" t="s">
        <v>12</v>
      </c>
      <c r="O762" t="s">
        <v>19</v>
      </c>
      <c r="P762" t="s">
        <v>47</v>
      </c>
      <c r="Q762" t="s">
        <v>48</v>
      </c>
      <c r="R762" t="s">
        <v>14</v>
      </c>
      <c r="S762" t="s">
        <v>16</v>
      </c>
      <c r="T762" t="s">
        <v>18</v>
      </c>
      <c r="U762" t="s">
        <v>49</v>
      </c>
      <c r="V762" t="s">
        <v>50</v>
      </c>
      <c r="W762" t="s">
        <v>51</v>
      </c>
      <c r="X762" t="s">
        <v>52</v>
      </c>
      <c r="Y762" t="s">
        <v>53</v>
      </c>
      <c r="Z762" t="s">
        <v>54</v>
      </c>
      <c r="AA762" t="s">
        <v>55</v>
      </c>
      <c r="AB762" t="s">
        <v>284</v>
      </c>
      <c r="AC762" t="s">
        <v>285</v>
      </c>
      <c r="AD762" t="s">
        <v>426</v>
      </c>
      <c r="AE762" t="s">
        <v>454</v>
      </c>
      <c r="AF762" t="s">
        <v>503</v>
      </c>
      <c r="AG762" t="s">
        <v>504</v>
      </c>
      <c r="AH762" t="s">
        <v>599</v>
      </c>
      <c r="AI762" t="s">
        <v>49</v>
      </c>
      <c r="AJ762" t="s">
        <v>802</v>
      </c>
    </row>
    <row r="763" spans="1:36">
      <c r="D763" t="s">
        <v>1</v>
      </c>
      <c r="E763">
        <f>SUM(F763:BJ763)</f>
        <v>214</v>
      </c>
      <c r="F763">
        <v>23</v>
      </c>
      <c r="G763">
        <v>29</v>
      </c>
      <c r="H763">
        <v>28</v>
      </c>
      <c r="I763">
        <v>27</v>
      </c>
      <c r="J763">
        <v>23</v>
      </c>
      <c r="K763">
        <v>5</v>
      </c>
      <c r="L763">
        <v>25</v>
      </c>
      <c r="M763">
        <v>22</v>
      </c>
      <c r="N763">
        <v>4</v>
      </c>
      <c r="Q763">
        <v>3</v>
      </c>
      <c r="R763">
        <v>4</v>
      </c>
      <c r="S763">
        <v>5</v>
      </c>
      <c r="T763">
        <v>7</v>
      </c>
      <c r="U763">
        <v>1</v>
      </c>
      <c r="AA763">
        <v>1</v>
      </c>
      <c r="AD763">
        <v>2</v>
      </c>
      <c r="AF763">
        <v>1</v>
      </c>
      <c r="AH763">
        <v>3</v>
      </c>
      <c r="AI763">
        <v>1</v>
      </c>
    </row>
    <row r="764" spans="1:36">
      <c r="D764" t="s">
        <v>2</v>
      </c>
      <c r="E764">
        <f>SUM(F764:BJ764)</f>
        <v>464</v>
      </c>
      <c r="F764" s="3">
        <v>52</v>
      </c>
      <c r="G764" s="3">
        <v>52</v>
      </c>
      <c r="H764" s="3">
        <v>50</v>
      </c>
      <c r="I764" s="3">
        <v>42</v>
      </c>
      <c r="J764" s="3">
        <v>40</v>
      </c>
      <c r="K764" s="3">
        <v>33</v>
      </c>
      <c r="L764" s="3">
        <v>23</v>
      </c>
      <c r="M764" s="3">
        <v>16</v>
      </c>
      <c r="N764" s="3">
        <v>17</v>
      </c>
      <c r="O764">
        <v>8</v>
      </c>
      <c r="P764" s="3">
        <v>33</v>
      </c>
      <c r="Q764" s="3">
        <v>13</v>
      </c>
      <c r="R764" s="3">
        <v>27</v>
      </c>
      <c r="S764" s="3">
        <v>11</v>
      </c>
      <c r="T764">
        <v>7</v>
      </c>
      <c r="U764">
        <v>1</v>
      </c>
      <c r="Z764">
        <v>2</v>
      </c>
      <c r="AA764">
        <v>1</v>
      </c>
      <c r="AB764">
        <v>1</v>
      </c>
      <c r="AC764">
        <v>1</v>
      </c>
      <c r="AD764">
        <v>9</v>
      </c>
      <c r="AE764">
        <v>6</v>
      </c>
      <c r="AF764">
        <v>9</v>
      </c>
      <c r="AG764">
        <v>3</v>
      </c>
      <c r="AH764">
        <v>5</v>
      </c>
      <c r="AI764">
        <v>1</v>
      </c>
      <c r="AJ764">
        <v>1</v>
      </c>
    </row>
    <row r="766" spans="1:36">
      <c r="A766" s="1">
        <v>45655</v>
      </c>
      <c r="D766">
        <f>SUM(F766:BJ766)</f>
        <v>8</v>
      </c>
      <c r="E766">
        <v>16</v>
      </c>
      <c r="F766">
        <v>1</v>
      </c>
      <c r="G766">
        <v>1</v>
      </c>
      <c r="H766">
        <v>1</v>
      </c>
      <c r="I766">
        <v>1</v>
      </c>
      <c r="J766">
        <v>1</v>
      </c>
      <c r="K766">
        <v>1</v>
      </c>
      <c r="M766">
        <v>1</v>
      </c>
      <c r="S766">
        <v>1</v>
      </c>
    </row>
    <row r="767" spans="1:36">
      <c r="A767" t="s">
        <v>715</v>
      </c>
      <c r="D767">
        <f t="shared" ref="D767:D768" si="28">SUM(F767:BJ767)</f>
        <v>3</v>
      </c>
      <c r="E767">
        <v>3</v>
      </c>
      <c r="M767">
        <v>1</v>
      </c>
      <c r="S767">
        <v>1</v>
      </c>
      <c r="T767">
        <v>1</v>
      </c>
    </row>
    <row r="768" spans="1:36" ht="16.5">
      <c r="B768" s="4" t="s">
        <v>829</v>
      </c>
      <c r="C768" s="2" t="s">
        <v>869</v>
      </c>
      <c r="D768">
        <f t="shared" si="28"/>
        <v>13</v>
      </c>
      <c r="E768">
        <v>13</v>
      </c>
      <c r="F768" s="3">
        <v>2</v>
      </c>
      <c r="G768">
        <v>1</v>
      </c>
      <c r="H768">
        <v>2</v>
      </c>
      <c r="I768">
        <v>2</v>
      </c>
      <c r="J768">
        <v>1</v>
      </c>
      <c r="K768">
        <v>1</v>
      </c>
      <c r="N768">
        <v>1</v>
      </c>
      <c r="P768">
        <v>2</v>
      </c>
      <c r="R768">
        <v>1</v>
      </c>
    </row>
    <row r="769" spans="1:3">
      <c r="A769">
        <v>8</v>
      </c>
      <c r="B769" t="s">
        <v>834</v>
      </c>
      <c r="C769" s="2" t="s">
        <v>881</v>
      </c>
    </row>
    <row r="770" spans="1:3" ht="16.5">
      <c r="B770" s="4" t="s">
        <v>863</v>
      </c>
      <c r="C770" s="2" t="s">
        <v>883</v>
      </c>
    </row>
    <row r="773" spans="1:3" ht="16.5">
      <c r="B773" s="5" t="s">
        <v>858</v>
      </c>
      <c r="C773" s="6" t="s">
        <v>859</v>
      </c>
    </row>
    <row r="774" spans="1:3" ht="16.5">
      <c r="B774" s="4" t="s">
        <v>831</v>
      </c>
      <c r="C774" t="s">
        <v>870</v>
      </c>
    </row>
    <row r="775" spans="1:3" ht="16.5">
      <c r="B775" s="4" t="s">
        <v>832</v>
      </c>
      <c r="C775" t="s">
        <v>830</v>
      </c>
    </row>
    <row r="776" spans="1:3" ht="16.5">
      <c r="B776" s="4" t="s">
        <v>833</v>
      </c>
      <c r="C776" t="s">
        <v>861</v>
      </c>
    </row>
    <row r="777" spans="1:3">
      <c r="B777" t="s">
        <v>836</v>
      </c>
      <c r="C777" t="s">
        <v>418</v>
      </c>
    </row>
    <row r="778" spans="1:3">
      <c r="B778" t="s">
        <v>837</v>
      </c>
      <c r="C778" t="s">
        <v>835</v>
      </c>
    </row>
    <row r="779" spans="1:3">
      <c r="B779" t="s">
        <v>838</v>
      </c>
      <c r="C779" t="s">
        <v>338</v>
      </c>
    </row>
    <row r="780" spans="1:3" ht="16.5">
      <c r="B780" s="4" t="s">
        <v>857</v>
      </c>
      <c r="C780" t="s">
        <v>850</v>
      </c>
    </row>
    <row r="781" spans="1:3" ht="16.5">
      <c r="B781" s="4" t="s">
        <v>862</v>
      </c>
      <c r="C781" t="s">
        <v>850</v>
      </c>
    </row>
    <row r="782" spans="1:3" ht="16.5">
      <c r="B782" s="4" t="s">
        <v>866</v>
      </c>
      <c r="C782" t="s">
        <v>884</v>
      </c>
    </row>
    <row r="783" spans="1:3" ht="16.5">
      <c r="B783" s="4" t="s">
        <v>867</v>
      </c>
      <c r="C783" t="s">
        <v>856</v>
      </c>
    </row>
    <row r="784" spans="1:3" ht="16.5">
      <c r="B784" s="4" t="s">
        <v>868</v>
      </c>
      <c r="C784" t="s">
        <v>856</v>
      </c>
    </row>
    <row r="785" spans="1:36" ht="16.5">
      <c r="B785" s="4" t="s">
        <v>871</v>
      </c>
      <c r="C785" t="s">
        <v>848</v>
      </c>
    </row>
    <row r="788" spans="1:36">
      <c r="F788">
        <v>1</v>
      </c>
      <c r="J788">
        <v>5</v>
      </c>
      <c r="O788">
        <v>10</v>
      </c>
      <c r="T788">
        <v>15</v>
      </c>
      <c r="Y788">
        <v>20</v>
      </c>
      <c r="AD788">
        <v>25</v>
      </c>
      <c r="AI788">
        <v>30</v>
      </c>
    </row>
    <row r="789" spans="1:36">
      <c r="J789" t="s">
        <v>35</v>
      </c>
      <c r="K789" t="s">
        <v>36</v>
      </c>
      <c r="R789" t="s">
        <v>289</v>
      </c>
      <c r="S789" t="s">
        <v>37</v>
      </c>
      <c r="T789" t="s">
        <v>38</v>
      </c>
      <c r="U789" t="s">
        <v>39</v>
      </c>
      <c r="V789" t="s">
        <v>40</v>
      </c>
      <c r="W789" t="s">
        <v>41</v>
      </c>
      <c r="X789" t="s">
        <v>42</v>
      </c>
      <c r="Y789" t="s">
        <v>43</v>
      </c>
      <c r="AA789" t="s">
        <v>44</v>
      </c>
      <c r="AB789" t="s">
        <v>287</v>
      </c>
      <c r="AC789" t="s">
        <v>288</v>
      </c>
      <c r="AF789" t="s">
        <v>507</v>
      </c>
      <c r="AG789" t="s">
        <v>508</v>
      </c>
      <c r="AH789" t="s">
        <v>568</v>
      </c>
    </row>
    <row r="790" spans="1:36">
      <c r="D790" t="s">
        <v>0</v>
      </c>
      <c r="F790" t="s">
        <v>13</v>
      </c>
      <c r="G790" t="s">
        <v>10</v>
      </c>
      <c r="H790" t="s">
        <v>20</v>
      </c>
      <c r="I790" t="s">
        <v>11</v>
      </c>
      <c r="J790" t="s">
        <v>45</v>
      </c>
      <c r="K790" t="s">
        <v>46</v>
      </c>
      <c r="L790" s="2" t="s">
        <v>15</v>
      </c>
      <c r="M790" t="s">
        <v>17</v>
      </c>
      <c r="N790" t="s">
        <v>12</v>
      </c>
      <c r="O790" t="s">
        <v>19</v>
      </c>
      <c r="P790" t="s">
        <v>47</v>
      </c>
      <c r="Q790" t="s">
        <v>48</v>
      </c>
      <c r="R790" t="s">
        <v>14</v>
      </c>
      <c r="S790" t="s">
        <v>16</v>
      </c>
      <c r="T790" t="s">
        <v>18</v>
      </c>
      <c r="U790" t="s">
        <v>49</v>
      </c>
      <c r="V790" t="s">
        <v>50</v>
      </c>
      <c r="W790" t="s">
        <v>51</v>
      </c>
      <c r="X790" t="s">
        <v>52</v>
      </c>
      <c r="Y790" t="s">
        <v>53</v>
      </c>
      <c r="Z790" t="s">
        <v>54</v>
      </c>
      <c r="AA790" t="s">
        <v>55</v>
      </c>
      <c r="AB790" t="s">
        <v>284</v>
      </c>
      <c r="AC790" t="s">
        <v>285</v>
      </c>
      <c r="AD790" t="s">
        <v>426</v>
      </c>
      <c r="AE790" t="s">
        <v>454</v>
      </c>
      <c r="AF790" t="s">
        <v>503</v>
      </c>
      <c r="AG790" t="s">
        <v>504</v>
      </c>
      <c r="AH790" t="s">
        <v>599</v>
      </c>
      <c r="AI790" t="s">
        <v>49</v>
      </c>
      <c r="AJ790" t="s">
        <v>802</v>
      </c>
    </row>
    <row r="791" spans="1:36">
      <c r="D791" t="s">
        <v>1</v>
      </c>
      <c r="E791">
        <f>SUM(F791:BJ791)</f>
        <v>223</v>
      </c>
      <c r="F791">
        <v>24</v>
      </c>
      <c r="G791">
        <v>30</v>
      </c>
      <c r="H791">
        <v>29</v>
      </c>
      <c r="I791">
        <v>28</v>
      </c>
      <c r="J791">
        <v>24</v>
      </c>
      <c r="K791">
        <v>5</v>
      </c>
      <c r="L791">
        <v>25</v>
      </c>
      <c r="M791">
        <v>23</v>
      </c>
      <c r="N791">
        <v>4</v>
      </c>
      <c r="Q791">
        <v>3</v>
      </c>
      <c r="R791">
        <v>4</v>
      </c>
      <c r="S791">
        <v>6</v>
      </c>
      <c r="T791">
        <v>7</v>
      </c>
      <c r="U791">
        <v>1</v>
      </c>
      <c r="AA791">
        <v>1</v>
      </c>
      <c r="AD791">
        <v>3</v>
      </c>
      <c r="AF791">
        <v>1</v>
      </c>
      <c r="AH791">
        <v>4</v>
      </c>
      <c r="AI791">
        <v>1</v>
      </c>
    </row>
    <row r="792" spans="1:36">
      <c r="D792" t="s">
        <v>2</v>
      </c>
      <c r="E792">
        <f>SUM(F792:BJ792)</f>
        <v>481</v>
      </c>
      <c r="F792" s="3">
        <v>54</v>
      </c>
      <c r="G792" s="3">
        <v>53</v>
      </c>
      <c r="H792" s="3">
        <v>51</v>
      </c>
      <c r="I792" s="3">
        <v>44</v>
      </c>
      <c r="J792" s="3">
        <v>41</v>
      </c>
      <c r="K792" s="3">
        <v>34</v>
      </c>
      <c r="L792" s="3">
        <v>23</v>
      </c>
      <c r="M792" s="3">
        <v>18</v>
      </c>
      <c r="N792" s="3">
        <v>18</v>
      </c>
      <c r="O792">
        <v>8</v>
      </c>
      <c r="P792" s="3">
        <v>34</v>
      </c>
      <c r="Q792" s="3">
        <v>13</v>
      </c>
      <c r="R792" s="3">
        <v>27</v>
      </c>
      <c r="S792" s="3">
        <v>12</v>
      </c>
      <c r="T792">
        <v>7</v>
      </c>
      <c r="U792">
        <v>1</v>
      </c>
      <c r="Z792">
        <v>2</v>
      </c>
      <c r="AA792">
        <v>1</v>
      </c>
      <c r="AB792">
        <v>1</v>
      </c>
      <c r="AC792">
        <v>2</v>
      </c>
      <c r="AD792" s="3">
        <v>11</v>
      </c>
      <c r="AE792">
        <v>6</v>
      </c>
      <c r="AF792">
        <v>9</v>
      </c>
      <c r="AG792">
        <v>3</v>
      </c>
      <c r="AH792">
        <v>6</v>
      </c>
      <c r="AI792">
        <v>1</v>
      </c>
      <c r="AJ792">
        <v>1</v>
      </c>
    </row>
    <row r="793" spans="1:36">
      <c r="B793" s="11" t="s">
        <v>907</v>
      </c>
    </row>
    <row r="794" spans="1:36" ht="16.5">
      <c r="A794" s="1">
        <v>45656</v>
      </c>
      <c r="B794" s="8" t="s">
        <v>913</v>
      </c>
      <c r="D794">
        <f>SUM(F794:BJ794)</f>
        <v>9</v>
      </c>
      <c r="E794">
        <v>17</v>
      </c>
      <c r="F794">
        <v>1</v>
      </c>
      <c r="G794">
        <v>1</v>
      </c>
      <c r="H794">
        <v>1</v>
      </c>
      <c r="I794">
        <v>1</v>
      </c>
      <c r="J794">
        <v>1</v>
      </c>
      <c r="M794">
        <v>1</v>
      </c>
      <c r="S794">
        <v>1</v>
      </c>
      <c r="AD794">
        <v>1</v>
      </c>
      <c r="AH794">
        <v>1</v>
      </c>
    </row>
    <row r="795" spans="1:36" ht="16.5">
      <c r="A795" t="s">
        <v>803</v>
      </c>
      <c r="B795" s="4" t="s">
        <v>874</v>
      </c>
      <c r="C795" s="2" t="s">
        <v>536</v>
      </c>
      <c r="D795">
        <f t="shared" ref="D795:D796" si="29">SUM(F795:BJ795)</f>
        <v>6</v>
      </c>
      <c r="E795">
        <v>6</v>
      </c>
      <c r="F795">
        <v>1</v>
      </c>
      <c r="G795">
        <v>1</v>
      </c>
      <c r="I795">
        <v>2</v>
      </c>
      <c r="AD795">
        <v>2</v>
      </c>
    </row>
    <row r="796" spans="1:36">
      <c r="A796">
        <v>5</v>
      </c>
      <c r="B796" t="s">
        <v>876</v>
      </c>
      <c r="C796" s="2" t="s">
        <v>897</v>
      </c>
      <c r="D796">
        <f t="shared" si="29"/>
        <v>11</v>
      </c>
      <c r="E796">
        <v>11</v>
      </c>
      <c r="F796">
        <v>1</v>
      </c>
      <c r="H796">
        <v>1</v>
      </c>
      <c r="J796">
        <v>1</v>
      </c>
      <c r="K796">
        <v>1</v>
      </c>
      <c r="M796">
        <v>2</v>
      </c>
      <c r="N796">
        <v>1</v>
      </c>
      <c r="P796">
        <v>1</v>
      </c>
      <c r="S796">
        <v>1</v>
      </c>
      <c r="AC796">
        <v>1</v>
      </c>
      <c r="AH796">
        <v>1</v>
      </c>
    </row>
    <row r="797" spans="1:36" ht="16.5">
      <c r="A797">
        <v>6</v>
      </c>
      <c r="B797" s="5" t="s">
        <v>864</v>
      </c>
      <c r="C797" s="6" t="s">
        <v>910</v>
      </c>
    </row>
    <row r="798" spans="1:36" ht="16.5">
      <c r="A798">
        <v>6</v>
      </c>
      <c r="B798" s="4" t="s">
        <v>893</v>
      </c>
      <c r="C798" s="2" t="s">
        <v>894</v>
      </c>
    </row>
    <row r="799" spans="1:36" ht="16.5">
      <c r="A799">
        <v>6</v>
      </c>
      <c r="B799" s="4" t="s">
        <v>873</v>
      </c>
      <c r="C799" t="s">
        <v>909</v>
      </c>
    </row>
    <row r="800" spans="1:36" ht="16.5">
      <c r="B800" s="4" t="s">
        <v>900</v>
      </c>
      <c r="C800" t="s">
        <v>911</v>
      </c>
    </row>
    <row r="803" spans="2:35" ht="16.5">
      <c r="B803" s="4" t="s">
        <v>872</v>
      </c>
      <c r="C803" t="s">
        <v>865</v>
      </c>
    </row>
    <row r="804" spans="2:35" ht="16.5">
      <c r="B804" s="4" t="s">
        <v>875</v>
      </c>
      <c r="C804" t="s">
        <v>901</v>
      </c>
    </row>
    <row r="805" spans="2:35">
      <c r="B805" t="s">
        <v>878</v>
      </c>
      <c r="C805" t="s">
        <v>877</v>
      </c>
    </row>
    <row r="806" spans="2:35">
      <c r="B806" t="s">
        <v>879</v>
      </c>
      <c r="C806" t="s">
        <v>904</v>
      </c>
    </row>
    <row r="807" spans="2:35">
      <c r="B807" t="s">
        <v>880</v>
      </c>
      <c r="C807" t="s">
        <v>877</v>
      </c>
    </row>
    <row r="808" spans="2:35" ht="16.5">
      <c r="B808" s="4" t="s">
        <v>895</v>
      </c>
      <c r="C808" t="s">
        <v>896</v>
      </c>
    </row>
    <row r="809" spans="2:35" ht="16.5">
      <c r="B809" s="4" t="s">
        <v>898</v>
      </c>
      <c r="C809" t="s">
        <v>899</v>
      </c>
    </row>
    <row r="810" spans="2:35" ht="16.5">
      <c r="B810" s="4" t="s">
        <v>902</v>
      </c>
      <c r="C810" t="s">
        <v>903</v>
      </c>
    </row>
    <row r="811" spans="2:35" ht="16.5">
      <c r="B811" s="4" t="s">
        <v>905</v>
      </c>
      <c r="C811" t="s">
        <v>906</v>
      </c>
    </row>
    <row r="812" spans="2:35" ht="16.5">
      <c r="B812" s="4" t="s">
        <v>908</v>
      </c>
      <c r="C812" t="s">
        <v>899</v>
      </c>
    </row>
    <row r="813" spans="2:35" ht="16.5">
      <c r="B813" s="4" t="s">
        <v>912</v>
      </c>
      <c r="C813" t="s">
        <v>882</v>
      </c>
    </row>
    <row r="816" spans="2:35">
      <c r="F816">
        <v>1</v>
      </c>
      <c r="J816">
        <v>5</v>
      </c>
      <c r="O816">
        <v>10</v>
      </c>
      <c r="T816">
        <v>15</v>
      </c>
      <c r="Y816">
        <v>20</v>
      </c>
      <c r="AD816">
        <v>25</v>
      </c>
      <c r="AI816">
        <v>30</v>
      </c>
    </row>
    <row r="817" spans="1:36">
      <c r="J817" t="s">
        <v>35</v>
      </c>
      <c r="K817" t="s">
        <v>36</v>
      </c>
      <c r="R817" t="s">
        <v>289</v>
      </c>
      <c r="S817" t="s">
        <v>37</v>
      </c>
      <c r="T817" t="s">
        <v>38</v>
      </c>
      <c r="U817" t="s">
        <v>39</v>
      </c>
      <c r="V817" t="s">
        <v>40</v>
      </c>
      <c r="W817" t="s">
        <v>41</v>
      </c>
      <c r="X817" t="s">
        <v>42</v>
      </c>
      <c r="Y817" t="s">
        <v>43</v>
      </c>
      <c r="AA817" t="s">
        <v>44</v>
      </c>
      <c r="AB817" t="s">
        <v>287</v>
      </c>
      <c r="AC817" t="s">
        <v>288</v>
      </c>
      <c r="AF817" t="s">
        <v>507</v>
      </c>
      <c r="AG817" t="s">
        <v>508</v>
      </c>
      <c r="AH817" t="s">
        <v>568</v>
      </c>
    </row>
    <row r="818" spans="1:36">
      <c r="D818" t="s">
        <v>0</v>
      </c>
      <c r="F818" t="s">
        <v>13</v>
      </c>
      <c r="G818" t="s">
        <v>10</v>
      </c>
      <c r="H818" t="s">
        <v>20</v>
      </c>
      <c r="I818" t="s">
        <v>11</v>
      </c>
      <c r="J818" t="s">
        <v>45</v>
      </c>
      <c r="K818" t="s">
        <v>46</v>
      </c>
      <c r="L818" s="2" t="s">
        <v>15</v>
      </c>
      <c r="M818" t="s">
        <v>17</v>
      </c>
      <c r="N818" t="s">
        <v>12</v>
      </c>
      <c r="O818" t="s">
        <v>19</v>
      </c>
      <c r="P818" t="s">
        <v>47</v>
      </c>
      <c r="Q818" t="s">
        <v>48</v>
      </c>
      <c r="R818" t="s">
        <v>14</v>
      </c>
      <c r="S818" t="s">
        <v>16</v>
      </c>
      <c r="T818" t="s">
        <v>18</v>
      </c>
      <c r="U818" t="s">
        <v>49</v>
      </c>
      <c r="V818" t="s">
        <v>50</v>
      </c>
      <c r="W818" t="s">
        <v>51</v>
      </c>
      <c r="X818" t="s">
        <v>52</v>
      </c>
      <c r="Y818" t="s">
        <v>53</v>
      </c>
      <c r="Z818" t="s">
        <v>54</v>
      </c>
      <c r="AA818" t="s">
        <v>55</v>
      </c>
      <c r="AB818" t="s">
        <v>284</v>
      </c>
      <c r="AC818" t="s">
        <v>285</v>
      </c>
      <c r="AD818" t="s">
        <v>426</v>
      </c>
      <c r="AE818" t="s">
        <v>454</v>
      </c>
      <c r="AF818" t="s">
        <v>503</v>
      </c>
      <c r="AG818" t="s">
        <v>504</v>
      </c>
      <c r="AH818" t="s">
        <v>599</v>
      </c>
      <c r="AI818" t="s">
        <v>49</v>
      </c>
      <c r="AJ818" t="s">
        <v>802</v>
      </c>
    </row>
    <row r="819" spans="1:36">
      <c r="D819" t="s">
        <v>1</v>
      </c>
      <c r="E819">
        <f>SUM(F819:BJ819)</f>
        <v>233</v>
      </c>
      <c r="F819">
        <v>25</v>
      </c>
      <c r="G819">
        <v>31</v>
      </c>
      <c r="H819">
        <v>30</v>
      </c>
      <c r="I819">
        <v>29</v>
      </c>
      <c r="J819">
        <v>25</v>
      </c>
      <c r="K819">
        <v>5</v>
      </c>
      <c r="L819">
        <v>25</v>
      </c>
      <c r="M819">
        <v>24</v>
      </c>
      <c r="N819">
        <v>5</v>
      </c>
      <c r="Q819">
        <v>4</v>
      </c>
      <c r="R819">
        <v>4</v>
      </c>
      <c r="S819">
        <v>7</v>
      </c>
      <c r="T819">
        <v>7</v>
      </c>
      <c r="U819">
        <v>1</v>
      </c>
      <c r="AA819">
        <v>1</v>
      </c>
      <c r="AD819">
        <v>3</v>
      </c>
      <c r="AE819">
        <v>1</v>
      </c>
      <c r="AF819">
        <v>1</v>
      </c>
      <c r="AH819">
        <v>4</v>
      </c>
      <c r="AI819">
        <v>1</v>
      </c>
    </row>
    <row r="820" spans="1:36">
      <c r="D820" t="s">
        <v>2</v>
      </c>
      <c r="E820">
        <f>SUM(F820:BJ820)</f>
        <v>499</v>
      </c>
      <c r="F820" s="3">
        <v>55</v>
      </c>
      <c r="G820" s="3">
        <v>54</v>
      </c>
      <c r="H820" s="3">
        <v>53</v>
      </c>
      <c r="I820" s="3">
        <v>45</v>
      </c>
      <c r="J820" s="3">
        <v>43</v>
      </c>
      <c r="K820" s="3">
        <v>36</v>
      </c>
      <c r="L820" s="3">
        <v>23</v>
      </c>
      <c r="M820" s="3">
        <v>19</v>
      </c>
      <c r="N820" s="3">
        <v>19</v>
      </c>
      <c r="O820">
        <v>8</v>
      </c>
      <c r="P820" s="3">
        <v>35</v>
      </c>
      <c r="Q820" s="3">
        <v>15</v>
      </c>
      <c r="R820" s="3">
        <v>28</v>
      </c>
      <c r="S820" s="3">
        <v>14</v>
      </c>
      <c r="T820">
        <v>7</v>
      </c>
      <c r="U820">
        <v>1</v>
      </c>
      <c r="Z820">
        <v>2</v>
      </c>
      <c r="AA820">
        <v>1</v>
      </c>
      <c r="AB820">
        <v>1</v>
      </c>
      <c r="AC820">
        <v>2</v>
      </c>
      <c r="AD820" s="3">
        <v>11</v>
      </c>
      <c r="AE820">
        <v>7</v>
      </c>
      <c r="AF820">
        <v>9</v>
      </c>
      <c r="AG820">
        <v>3</v>
      </c>
      <c r="AH820">
        <v>6</v>
      </c>
      <c r="AI820">
        <v>1</v>
      </c>
      <c r="AJ820">
        <v>1</v>
      </c>
    </row>
    <row r="822" spans="1:36" ht="16.5">
      <c r="A822" s="1">
        <v>45657</v>
      </c>
      <c r="B822" s="8" t="s">
        <v>887</v>
      </c>
      <c r="D822">
        <f>SUM(F822:BJ822)</f>
        <v>10</v>
      </c>
      <c r="E822">
        <v>18</v>
      </c>
      <c r="F822">
        <v>1</v>
      </c>
      <c r="G822">
        <v>1</v>
      </c>
      <c r="H822">
        <v>1</v>
      </c>
      <c r="I822">
        <v>1</v>
      </c>
      <c r="J822">
        <v>1</v>
      </c>
      <c r="M822">
        <v>1</v>
      </c>
      <c r="N822">
        <v>1</v>
      </c>
      <c r="Q822">
        <v>1</v>
      </c>
      <c r="S822">
        <v>1</v>
      </c>
      <c r="AE822">
        <v>1</v>
      </c>
    </row>
    <row r="823" spans="1:36">
      <c r="A823" t="s">
        <v>927</v>
      </c>
      <c r="B823" s="17" t="s">
        <v>885</v>
      </c>
      <c r="C823" s="3" t="s">
        <v>926</v>
      </c>
      <c r="D823">
        <f t="shared" ref="D823:D824" si="30">SUM(F823:BJ823)</f>
        <v>4</v>
      </c>
      <c r="E823">
        <v>4</v>
      </c>
      <c r="G823">
        <v>1</v>
      </c>
      <c r="J823">
        <v>1</v>
      </c>
      <c r="P823">
        <v>1</v>
      </c>
      <c r="AE823">
        <v>1</v>
      </c>
    </row>
    <row r="824" spans="1:36">
      <c r="A824">
        <v>8</v>
      </c>
      <c r="B824" s="7" t="s">
        <v>888</v>
      </c>
      <c r="C824" t="s">
        <v>928</v>
      </c>
      <c r="D824">
        <f t="shared" si="30"/>
        <v>14</v>
      </c>
      <c r="E824">
        <v>14</v>
      </c>
      <c r="F824">
        <v>1</v>
      </c>
      <c r="H824">
        <v>2</v>
      </c>
      <c r="I824">
        <v>1</v>
      </c>
      <c r="J824">
        <v>1</v>
      </c>
      <c r="K824">
        <v>2</v>
      </c>
      <c r="M824">
        <v>1</v>
      </c>
      <c r="N824">
        <v>1</v>
      </c>
      <c r="Q824">
        <v>2</v>
      </c>
      <c r="R824">
        <v>1</v>
      </c>
      <c r="S824">
        <v>2</v>
      </c>
    </row>
    <row r="825" spans="1:36" ht="16.5">
      <c r="B825" s="4" t="s">
        <v>922</v>
      </c>
      <c r="C825" t="s">
        <v>923</v>
      </c>
    </row>
    <row r="826" spans="1:36">
      <c r="B826" t="s">
        <v>889</v>
      </c>
      <c r="C826" t="s">
        <v>929</v>
      </c>
    </row>
    <row r="829" spans="1:36" ht="16.5">
      <c r="B829" s="4" t="s">
        <v>886</v>
      </c>
      <c r="C829" t="s">
        <v>924</v>
      </c>
    </row>
    <row r="830" spans="1:36">
      <c r="B830" t="s">
        <v>891</v>
      </c>
      <c r="C830" t="s">
        <v>890</v>
      </c>
    </row>
    <row r="831" spans="1:36">
      <c r="B831" t="s">
        <v>892</v>
      </c>
      <c r="C831" t="s">
        <v>925</v>
      </c>
    </row>
    <row r="832" spans="1:36" ht="16.5">
      <c r="B832" s="4" t="s">
        <v>914</v>
      </c>
      <c r="C832" t="s">
        <v>903</v>
      </c>
    </row>
    <row r="833" spans="2:35" ht="16.5">
      <c r="B833" s="4" t="s">
        <v>915</v>
      </c>
      <c r="C833" t="s">
        <v>916</v>
      </c>
    </row>
    <row r="834" spans="2:35" ht="16.5">
      <c r="B834" s="4" t="s">
        <v>917</v>
      </c>
      <c r="C834" t="s">
        <v>918</v>
      </c>
    </row>
    <row r="835" spans="2:35" ht="16.5">
      <c r="B835" s="4" t="s">
        <v>919</v>
      </c>
      <c r="C835" t="s">
        <v>916</v>
      </c>
    </row>
    <row r="836" spans="2:35" ht="16.5">
      <c r="B836" s="4" t="s">
        <v>920</v>
      </c>
      <c r="C836" t="s">
        <v>921</v>
      </c>
    </row>
    <row r="837" spans="2:35" ht="16.5">
      <c r="B837" s="4" t="s">
        <v>930</v>
      </c>
      <c r="C837" t="s">
        <v>931</v>
      </c>
    </row>
    <row r="838" spans="2:35" ht="16.5">
      <c r="B838" s="4" t="s">
        <v>932</v>
      </c>
      <c r="C838" t="s">
        <v>933</v>
      </c>
    </row>
    <row r="839" spans="2:35" ht="16.5">
      <c r="B839" s="4" t="s">
        <v>934</v>
      </c>
      <c r="C839" t="s">
        <v>194</v>
      </c>
    </row>
    <row r="840" spans="2:35" ht="16.5">
      <c r="B840" s="4" t="s">
        <v>935</v>
      </c>
      <c r="C840" t="s">
        <v>933</v>
      </c>
    </row>
    <row r="841" spans="2:35" ht="16.5">
      <c r="B841" s="4" t="s">
        <v>936</v>
      </c>
      <c r="C841" t="s">
        <v>933</v>
      </c>
    </row>
    <row r="842" spans="2:35" ht="16.5">
      <c r="B842" s="4" t="s">
        <v>937</v>
      </c>
      <c r="C842" t="s">
        <v>938</v>
      </c>
    </row>
    <row r="847" spans="2:35">
      <c r="F847">
        <v>1</v>
      </c>
      <c r="J847">
        <v>5</v>
      </c>
      <c r="O847">
        <v>10</v>
      </c>
      <c r="T847">
        <v>15</v>
      </c>
      <c r="Y847">
        <v>20</v>
      </c>
      <c r="AD847">
        <v>25</v>
      </c>
      <c r="AI847">
        <v>30</v>
      </c>
    </row>
    <row r="848" spans="2:35">
      <c r="J848" t="s">
        <v>35</v>
      </c>
      <c r="K848" t="s">
        <v>36</v>
      </c>
      <c r="R848" t="s">
        <v>289</v>
      </c>
      <c r="S848" t="s">
        <v>37</v>
      </c>
      <c r="T848" t="s">
        <v>38</v>
      </c>
      <c r="U848" t="s">
        <v>39</v>
      </c>
      <c r="V848" t="s">
        <v>40</v>
      </c>
      <c r="W848" t="s">
        <v>41</v>
      </c>
      <c r="X848" t="s">
        <v>42</v>
      </c>
      <c r="Y848" t="s">
        <v>43</v>
      </c>
      <c r="AA848" t="s">
        <v>44</v>
      </c>
      <c r="AB848" t="s">
        <v>287</v>
      </c>
      <c r="AC848" t="s">
        <v>288</v>
      </c>
      <c r="AF848" t="s">
        <v>507</v>
      </c>
      <c r="AG848" t="s">
        <v>508</v>
      </c>
      <c r="AH848" t="s">
        <v>568</v>
      </c>
    </row>
    <row r="849" spans="2:36">
      <c r="D849" t="s">
        <v>0</v>
      </c>
      <c r="F849" t="s">
        <v>13</v>
      </c>
      <c r="G849" t="s">
        <v>10</v>
      </c>
      <c r="H849" t="s">
        <v>20</v>
      </c>
      <c r="J849" t="s">
        <v>45</v>
      </c>
      <c r="K849" t="s">
        <v>46</v>
      </c>
      <c r="L849" s="2" t="s">
        <v>15</v>
      </c>
      <c r="M849" t="s">
        <v>17</v>
      </c>
      <c r="N849" t="s">
        <v>12</v>
      </c>
      <c r="O849" t="s">
        <v>19</v>
      </c>
      <c r="P849" t="s">
        <v>47</v>
      </c>
      <c r="Q849" t="s">
        <v>48</v>
      </c>
      <c r="R849" t="s">
        <v>14</v>
      </c>
      <c r="S849" t="s">
        <v>16</v>
      </c>
      <c r="T849" t="s">
        <v>18</v>
      </c>
      <c r="U849" t="s">
        <v>49</v>
      </c>
      <c r="V849" t="s">
        <v>50</v>
      </c>
      <c r="W849" t="s">
        <v>51</v>
      </c>
      <c r="X849" t="s">
        <v>52</v>
      </c>
      <c r="Y849" t="s">
        <v>53</v>
      </c>
      <c r="Z849" t="s">
        <v>54</v>
      </c>
      <c r="AA849" t="s">
        <v>55</v>
      </c>
      <c r="AB849" t="s">
        <v>284</v>
      </c>
      <c r="AC849" t="s">
        <v>285</v>
      </c>
      <c r="AD849" t="s">
        <v>426</v>
      </c>
      <c r="AE849" t="s">
        <v>454</v>
      </c>
      <c r="AF849" t="s">
        <v>503</v>
      </c>
      <c r="AG849" t="s">
        <v>504</v>
      </c>
      <c r="AH849" t="s">
        <v>599</v>
      </c>
      <c r="AI849" t="s">
        <v>49</v>
      </c>
      <c r="AJ849" t="s">
        <v>802</v>
      </c>
    </row>
    <row r="850" spans="2:36">
      <c r="D850" t="s">
        <v>1</v>
      </c>
      <c r="E850">
        <f>SUM(F850:BJ850)</f>
        <v>204</v>
      </c>
      <c r="F850">
        <v>25</v>
      </c>
      <c r="G850">
        <v>31</v>
      </c>
      <c r="H850">
        <v>30</v>
      </c>
      <c r="J850">
        <v>25</v>
      </c>
      <c r="K850">
        <v>5</v>
      </c>
      <c r="L850">
        <v>25</v>
      </c>
      <c r="M850">
        <v>24</v>
      </c>
      <c r="N850">
        <v>5</v>
      </c>
      <c r="Q850">
        <v>4</v>
      </c>
      <c r="R850">
        <v>4</v>
      </c>
      <c r="S850">
        <v>7</v>
      </c>
      <c r="T850">
        <v>7</v>
      </c>
      <c r="U850">
        <v>1</v>
      </c>
      <c r="AA850">
        <v>1</v>
      </c>
      <c r="AD850">
        <v>3</v>
      </c>
      <c r="AE850">
        <v>1</v>
      </c>
      <c r="AF850">
        <v>1</v>
      </c>
      <c r="AH850">
        <v>4</v>
      </c>
      <c r="AI850">
        <v>1</v>
      </c>
    </row>
    <row r="851" spans="2:36">
      <c r="D851" t="s">
        <v>2</v>
      </c>
      <c r="E851">
        <f>SUM(F851:BJ851)</f>
        <v>454</v>
      </c>
      <c r="F851" s="3">
        <v>55</v>
      </c>
      <c r="G851" s="3">
        <v>54</v>
      </c>
      <c r="H851" s="3">
        <v>53</v>
      </c>
      <c r="J851" s="3">
        <v>43</v>
      </c>
      <c r="K851" s="3">
        <v>36</v>
      </c>
      <c r="L851" s="3">
        <v>23</v>
      </c>
      <c r="M851" s="3">
        <v>19</v>
      </c>
      <c r="N851" s="3">
        <v>19</v>
      </c>
      <c r="O851">
        <v>8</v>
      </c>
      <c r="P851" s="3">
        <v>35</v>
      </c>
      <c r="Q851" s="3">
        <v>15</v>
      </c>
      <c r="R851" s="3">
        <v>28</v>
      </c>
      <c r="S851" s="3">
        <v>14</v>
      </c>
      <c r="T851">
        <v>7</v>
      </c>
      <c r="U851">
        <v>1</v>
      </c>
      <c r="Z851">
        <v>2</v>
      </c>
      <c r="AA851">
        <v>1</v>
      </c>
      <c r="AB851">
        <v>1</v>
      </c>
      <c r="AC851">
        <v>2</v>
      </c>
      <c r="AD851" s="3">
        <v>11</v>
      </c>
      <c r="AE851">
        <v>7</v>
      </c>
      <c r="AF851">
        <v>9</v>
      </c>
      <c r="AG851">
        <v>3</v>
      </c>
      <c r="AH851">
        <v>6</v>
      </c>
      <c r="AI851">
        <v>1</v>
      </c>
      <c r="AJ851">
        <v>1</v>
      </c>
    </row>
    <row r="853" spans="2:36">
      <c r="F853">
        <v>1</v>
      </c>
      <c r="J853">
        <v>5</v>
      </c>
      <c r="O853">
        <v>10</v>
      </c>
      <c r="T853">
        <v>15</v>
      </c>
      <c r="Y853">
        <v>20</v>
      </c>
      <c r="AD853">
        <v>25</v>
      </c>
      <c r="AI853">
        <v>30</v>
      </c>
    </row>
    <row r="854" spans="2:36">
      <c r="V854" t="s">
        <v>40</v>
      </c>
      <c r="W854" t="s">
        <v>41</v>
      </c>
      <c r="X854" t="s">
        <v>42</v>
      </c>
      <c r="Y854" t="s">
        <v>43</v>
      </c>
    </row>
    <row r="855" spans="2:36">
      <c r="D855" t="s">
        <v>0</v>
      </c>
      <c r="V855" t="s">
        <v>50</v>
      </c>
      <c r="W855" t="s">
        <v>51</v>
      </c>
      <c r="X855" t="s">
        <v>52</v>
      </c>
      <c r="Y855" t="s">
        <v>53</v>
      </c>
    </row>
    <row r="856" spans="2:36">
      <c r="D856" t="s">
        <v>1</v>
      </c>
      <c r="E856">
        <f>SUM(F856:BJ856)</f>
        <v>0</v>
      </c>
    </row>
    <row r="857" spans="2:36">
      <c r="D857" t="s">
        <v>2</v>
      </c>
      <c r="E857">
        <f>SUM(F857:BJ857)</f>
        <v>0</v>
      </c>
      <c r="I857" s="3"/>
    </row>
    <row r="858" spans="2:36">
      <c r="I858" s="3"/>
      <c r="J858" s="3"/>
      <c r="K858" s="3"/>
      <c r="L858" s="3"/>
      <c r="M858" s="3"/>
      <c r="N858" s="3"/>
      <c r="P858" s="3"/>
      <c r="Q858" s="3"/>
      <c r="R858" s="3"/>
      <c r="S858" s="3"/>
      <c r="AD858" s="3"/>
    </row>
    <row r="859" spans="2:36">
      <c r="F859" s="3"/>
      <c r="G859" s="3"/>
      <c r="H859" s="3"/>
      <c r="I859" s="3"/>
      <c r="J859" t="s">
        <v>35</v>
      </c>
      <c r="K859" t="s">
        <v>36</v>
      </c>
      <c r="L859" s="3"/>
      <c r="M859" t="s">
        <v>289</v>
      </c>
      <c r="N859" s="3"/>
      <c r="P859" s="3"/>
      <c r="Q859" s="3"/>
      <c r="R859" t="s">
        <v>37</v>
      </c>
      <c r="S859" s="3"/>
      <c r="T859" t="s">
        <v>507</v>
      </c>
      <c r="V859" t="s">
        <v>38</v>
      </c>
      <c r="X859" t="s">
        <v>568</v>
      </c>
      <c r="Y859" t="s">
        <v>508</v>
      </c>
      <c r="AA859" t="s">
        <v>288</v>
      </c>
      <c r="AB859" t="s">
        <v>39</v>
      </c>
      <c r="AC859" t="s">
        <v>44</v>
      </c>
      <c r="AD859" t="s">
        <v>287</v>
      </c>
    </row>
    <row r="860" spans="2:36">
      <c r="E860" t="s">
        <v>0</v>
      </c>
      <c r="F860" t="s">
        <v>13</v>
      </c>
      <c r="G860" t="s">
        <v>10</v>
      </c>
      <c r="H860" t="s">
        <v>20</v>
      </c>
      <c r="I860" t="s">
        <v>11</v>
      </c>
      <c r="J860" t="s">
        <v>45</v>
      </c>
      <c r="K860" t="s">
        <v>46</v>
      </c>
      <c r="L860" t="s">
        <v>47</v>
      </c>
      <c r="M860" t="s">
        <v>14</v>
      </c>
      <c r="N860" s="2" t="s">
        <v>15</v>
      </c>
      <c r="O860" t="s">
        <v>17</v>
      </c>
      <c r="P860" t="s">
        <v>12</v>
      </c>
      <c r="Q860" t="s">
        <v>48</v>
      </c>
      <c r="R860" t="s">
        <v>16</v>
      </c>
      <c r="S860" t="s">
        <v>426</v>
      </c>
      <c r="T860" t="s">
        <v>503</v>
      </c>
      <c r="U860" t="s">
        <v>19</v>
      </c>
      <c r="V860" t="s">
        <v>18</v>
      </c>
      <c r="W860" t="s">
        <v>454</v>
      </c>
      <c r="X860" t="s">
        <v>599</v>
      </c>
      <c r="Y860" t="s">
        <v>504</v>
      </c>
      <c r="Z860" t="s">
        <v>54</v>
      </c>
      <c r="AA860" t="s">
        <v>285</v>
      </c>
      <c r="AB860" t="s">
        <v>49</v>
      </c>
      <c r="AC860" t="s">
        <v>55</v>
      </c>
      <c r="AD860" t="s">
        <v>284</v>
      </c>
      <c r="AE860" t="s">
        <v>49</v>
      </c>
      <c r="AF860" t="s">
        <v>802</v>
      </c>
    </row>
    <row r="861" spans="2:36">
      <c r="B861">
        <v>233</v>
      </c>
      <c r="D861">
        <f>SUM(F861:BJ861)</f>
        <v>233</v>
      </c>
      <c r="E861" t="s">
        <v>1</v>
      </c>
      <c r="F861">
        <v>25</v>
      </c>
      <c r="G861">
        <v>31</v>
      </c>
      <c r="H861">
        <v>30</v>
      </c>
      <c r="I861">
        <v>29</v>
      </c>
      <c r="J861">
        <v>25</v>
      </c>
      <c r="K861">
        <v>5</v>
      </c>
      <c r="L861">
        <v>0</v>
      </c>
      <c r="M861">
        <v>4</v>
      </c>
      <c r="N861">
        <v>25</v>
      </c>
      <c r="O861">
        <v>24</v>
      </c>
      <c r="P861">
        <v>5</v>
      </c>
      <c r="Q861">
        <v>4</v>
      </c>
      <c r="R861">
        <v>7</v>
      </c>
      <c r="S861">
        <v>3</v>
      </c>
      <c r="T861">
        <v>1</v>
      </c>
      <c r="U861">
        <v>0</v>
      </c>
      <c r="V861">
        <v>7</v>
      </c>
      <c r="W861">
        <v>1</v>
      </c>
      <c r="X861">
        <v>4</v>
      </c>
      <c r="Y861">
        <v>0</v>
      </c>
      <c r="Z861">
        <v>0</v>
      </c>
      <c r="AA861">
        <v>0</v>
      </c>
      <c r="AB861">
        <v>1</v>
      </c>
      <c r="AC861">
        <v>1</v>
      </c>
      <c r="AD861">
        <v>0</v>
      </c>
      <c r="AE861">
        <v>1</v>
      </c>
      <c r="AF861">
        <v>0</v>
      </c>
    </row>
    <row r="862" spans="2:36">
      <c r="B862">
        <v>499</v>
      </c>
      <c r="D862">
        <f>SUM(F862:BJ862)</f>
        <v>499</v>
      </c>
      <c r="E862" t="s">
        <v>2</v>
      </c>
      <c r="F862" s="3">
        <v>55</v>
      </c>
      <c r="G862" s="3">
        <v>54</v>
      </c>
      <c r="H862" s="3">
        <v>53</v>
      </c>
      <c r="I862" s="3">
        <v>45</v>
      </c>
      <c r="J862" s="3">
        <v>43</v>
      </c>
      <c r="K862" s="3">
        <v>36</v>
      </c>
      <c r="L862" s="3">
        <v>35</v>
      </c>
      <c r="M862" s="3">
        <v>28</v>
      </c>
      <c r="N862" s="3">
        <v>23</v>
      </c>
      <c r="O862" s="3">
        <v>19</v>
      </c>
      <c r="P862" s="3">
        <v>19</v>
      </c>
      <c r="Q862" s="3">
        <v>15</v>
      </c>
      <c r="R862" s="3">
        <v>14</v>
      </c>
      <c r="S862" s="3">
        <v>11</v>
      </c>
      <c r="T862">
        <v>9</v>
      </c>
      <c r="U862">
        <v>8</v>
      </c>
      <c r="V862">
        <v>7</v>
      </c>
      <c r="W862">
        <v>7</v>
      </c>
      <c r="X862">
        <v>6</v>
      </c>
      <c r="Y862">
        <v>3</v>
      </c>
      <c r="Z862">
        <v>2</v>
      </c>
      <c r="AA862">
        <v>2</v>
      </c>
      <c r="AB862">
        <v>1</v>
      </c>
      <c r="AC862">
        <v>1</v>
      </c>
      <c r="AD862">
        <v>1</v>
      </c>
      <c r="AE862">
        <v>1</v>
      </c>
      <c r="AF862">
        <v>1</v>
      </c>
    </row>
    <row r="898" spans="3:7">
      <c r="C898" t="s">
        <v>3</v>
      </c>
      <c r="D898" t="s">
        <v>4</v>
      </c>
      <c r="E898" t="s">
        <v>5</v>
      </c>
      <c r="F898" t="s">
        <v>6</v>
      </c>
      <c r="G898" t="s">
        <v>7</v>
      </c>
    </row>
    <row r="899" spans="3:7">
      <c r="C899" s="1">
        <v>45627</v>
      </c>
      <c r="D899">
        <v>14</v>
      </c>
      <c r="E899">
        <v>6</v>
      </c>
      <c r="F899">
        <v>10</v>
      </c>
      <c r="G899">
        <v>40</v>
      </c>
    </row>
    <row r="900" spans="3:7">
      <c r="C900" s="1">
        <v>45628</v>
      </c>
      <c r="D900">
        <v>15</v>
      </c>
      <c r="E900">
        <v>5</v>
      </c>
      <c r="F900">
        <v>6</v>
      </c>
      <c r="G900">
        <v>35</v>
      </c>
    </row>
    <row r="901" spans="3:7">
      <c r="C901" s="1">
        <v>45629</v>
      </c>
      <c r="D901">
        <v>17</v>
      </c>
      <c r="E901">
        <v>5</v>
      </c>
      <c r="F901">
        <v>7</v>
      </c>
      <c r="G901">
        <v>35</v>
      </c>
    </row>
    <row r="902" spans="3:7">
      <c r="C902" s="1">
        <v>45630</v>
      </c>
      <c r="D902">
        <v>17</v>
      </c>
      <c r="E902">
        <v>7</v>
      </c>
      <c r="F902">
        <v>7</v>
      </c>
      <c r="G902">
        <v>33</v>
      </c>
    </row>
    <row r="903" spans="3:7">
      <c r="C903" s="1">
        <v>45631</v>
      </c>
      <c r="D903">
        <v>18</v>
      </c>
      <c r="E903">
        <v>6</v>
      </c>
      <c r="F903">
        <v>8</v>
      </c>
      <c r="G903">
        <v>37</v>
      </c>
    </row>
    <row r="904" spans="3:7">
      <c r="C904" s="1">
        <v>45632</v>
      </c>
      <c r="D904">
        <v>14</v>
      </c>
      <c r="E904">
        <v>4</v>
      </c>
      <c r="F904">
        <v>7</v>
      </c>
      <c r="G904">
        <v>30</v>
      </c>
    </row>
    <row r="905" spans="3:7">
      <c r="C905" s="1">
        <v>45633</v>
      </c>
      <c r="D905">
        <v>17</v>
      </c>
      <c r="E905">
        <v>5</v>
      </c>
      <c r="F905">
        <v>8</v>
      </c>
      <c r="G905">
        <v>40</v>
      </c>
    </row>
    <row r="906" spans="3:7">
      <c r="C906" s="1">
        <v>45634</v>
      </c>
      <c r="D906">
        <v>15</v>
      </c>
      <c r="E906">
        <v>5</v>
      </c>
      <c r="F906">
        <v>7</v>
      </c>
      <c r="G906">
        <v>42</v>
      </c>
    </row>
    <row r="907" spans="3:7">
      <c r="C907" s="1">
        <v>45635</v>
      </c>
      <c r="D907">
        <v>18</v>
      </c>
      <c r="E907">
        <v>6</v>
      </c>
      <c r="F907">
        <v>7</v>
      </c>
      <c r="G907">
        <v>28</v>
      </c>
    </row>
    <row r="908" spans="3:7">
      <c r="C908" s="1">
        <v>45636</v>
      </c>
      <c r="D908">
        <v>13</v>
      </c>
      <c r="E908">
        <v>3</v>
      </c>
      <c r="F908">
        <v>7</v>
      </c>
      <c r="G908">
        <v>28</v>
      </c>
    </row>
    <row r="909" spans="3:7">
      <c r="C909" s="1">
        <v>45637</v>
      </c>
      <c r="D909">
        <v>14</v>
      </c>
      <c r="E909">
        <v>3</v>
      </c>
      <c r="F909">
        <v>6</v>
      </c>
      <c r="G909">
        <v>35</v>
      </c>
    </row>
    <row r="910" spans="3:7">
      <c r="C910" s="1">
        <v>45638</v>
      </c>
      <c r="D910">
        <v>14</v>
      </c>
      <c r="E910">
        <v>4</v>
      </c>
      <c r="F910">
        <v>5</v>
      </c>
      <c r="G910">
        <v>34</v>
      </c>
    </row>
    <row r="911" spans="3:7">
      <c r="C911" s="1">
        <v>45639</v>
      </c>
      <c r="D911">
        <v>20</v>
      </c>
      <c r="E911">
        <v>6</v>
      </c>
      <c r="F911">
        <v>7</v>
      </c>
      <c r="G911">
        <v>38</v>
      </c>
    </row>
    <row r="912" spans="3:7">
      <c r="C912" s="1">
        <v>45640</v>
      </c>
      <c r="D912">
        <v>17</v>
      </c>
      <c r="E912">
        <v>6</v>
      </c>
      <c r="F912">
        <v>7</v>
      </c>
      <c r="G912">
        <v>42</v>
      </c>
    </row>
    <row r="913" spans="3:7">
      <c r="C913" s="1">
        <v>45641</v>
      </c>
      <c r="D913">
        <v>13</v>
      </c>
      <c r="E913">
        <v>3</v>
      </c>
      <c r="F913">
        <v>4</v>
      </c>
      <c r="G913">
        <v>36</v>
      </c>
    </row>
    <row r="914" spans="3:7">
      <c r="C914" s="1">
        <v>45642</v>
      </c>
      <c r="D914">
        <v>16</v>
      </c>
      <c r="E914">
        <v>4</v>
      </c>
      <c r="F914">
        <v>8</v>
      </c>
      <c r="G914">
        <v>35</v>
      </c>
    </row>
    <row r="915" spans="3:7">
      <c r="C915" s="1">
        <v>45643</v>
      </c>
      <c r="D915">
        <v>20</v>
      </c>
      <c r="E915">
        <v>5</v>
      </c>
      <c r="F915">
        <v>11</v>
      </c>
      <c r="G915">
        <v>35</v>
      </c>
    </row>
    <row r="916" spans="3:7">
      <c r="C916" s="1">
        <v>45644</v>
      </c>
      <c r="D916">
        <v>10</v>
      </c>
      <c r="E916">
        <v>3</v>
      </c>
      <c r="F916">
        <v>5</v>
      </c>
      <c r="G916">
        <v>36</v>
      </c>
    </row>
    <row r="917" spans="3:7">
      <c r="C917" s="1">
        <v>45645</v>
      </c>
      <c r="D917">
        <v>18</v>
      </c>
      <c r="E917">
        <v>5</v>
      </c>
      <c r="F917">
        <v>9</v>
      </c>
      <c r="G917">
        <v>40</v>
      </c>
    </row>
    <row r="918" spans="3:7">
      <c r="C918" s="1">
        <v>45646</v>
      </c>
      <c r="D918">
        <v>21</v>
      </c>
      <c r="E918">
        <v>7</v>
      </c>
      <c r="F918">
        <v>9</v>
      </c>
      <c r="G918">
        <v>41</v>
      </c>
    </row>
    <row r="919" spans="3:7">
      <c r="C919" s="1">
        <v>45647</v>
      </c>
      <c r="D919">
        <v>18</v>
      </c>
      <c r="E919">
        <v>7</v>
      </c>
      <c r="F919">
        <v>7</v>
      </c>
      <c r="G919">
        <v>38</v>
      </c>
    </row>
    <row r="920" spans="3:7">
      <c r="C920" s="1">
        <v>45648</v>
      </c>
      <c r="D920">
        <v>14</v>
      </c>
      <c r="E920">
        <v>4</v>
      </c>
      <c r="F920">
        <v>6</v>
      </c>
      <c r="G920">
        <v>38</v>
      </c>
    </row>
    <row r="921" spans="3:7">
      <c r="C921" s="1">
        <v>45649</v>
      </c>
      <c r="D921">
        <v>15</v>
      </c>
      <c r="E921">
        <v>5</v>
      </c>
      <c r="F921">
        <v>9</v>
      </c>
      <c r="G921">
        <v>40</v>
      </c>
    </row>
    <row r="922" spans="3:7">
      <c r="C922" s="1">
        <v>45650</v>
      </c>
      <c r="D922">
        <v>14</v>
      </c>
      <c r="E922">
        <v>2</v>
      </c>
      <c r="F922">
        <v>7</v>
      </c>
      <c r="G922">
        <v>41</v>
      </c>
    </row>
    <row r="923" spans="3:7">
      <c r="C923" s="1">
        <v>45651</v>
      </c>
      <c r="D923">
        <v>14</v>
      </c>
      <c r="E923">
        <v>5</v>
      </c>
      <c r="F923">
        <v>9</v>
      </c>
      <c r="G923">
        <v>45</v>
      </c>
    </row>
    <row r="924" spans="3:7">
      <c r="C924" s="1">
        <v>45652</v>
      </c>
      <c r="D924">
        <v>19</v>
      </c>
      <c r="E924">
        <v>5</v>
      </c>
      <c r="F924">
        <v>9</v>
      </c>
      <c r="G924">
        <v>40</v>
      </c>
    </row>
    <row r="925" spans="3:7">
      <c r="C925" s="1">
        <v>45653</v>
      </c>
      <c r="D925">
        <v>15</v>
      </c>
      <c r="E925">
        <v>5</v>
      </c>
      <c r="F925">
        <v>7</v>
      </c>
      <c r="G925">
        <v>34</v>
      </c>
    </row>
    <row r="926" spans="3:7">
      <c r="C926" s="1">
        <v>45654</v>
      </c>
      <c r="D926">
        <v>18</v>
      </c>
      <c r="E926">
        <v>6</v>
      </c>
      <c r="F926">
        <v>7</v>
      </c>
      <c r="G926">
        <v>39</v>
      </c>
    </row>
    <row r="927" spans="3:7">
      <c r="C927" s="1">
        <v>45655</v>
      </c>
      <c r="D927">
        <v>16</v>
      </c>
      <c r="E927">
        <v>3</v>
      </c>
      <c r="F927">
        <v>8</v>
      </c>
      <c r="G927">
        <v>39</v>
      </c>
    </row>
    <row r="928" spans="3:7">
      <c r="C928" s="1">
        <v>45656</v>
      </c>
      <c r="D928">
        <v>17</v>
      </c>
      <c r="E928">
        <v>6</v>
      </c>
      <c r="F928">
        <v>9</v>
      </c>
      <c r="G928">
        <v>44</v>
      </c>
    </row>
    <row r="929" spans="3:7">
      <c r="C929" s="1">
        <v>45657</v>
      </c>
      <c r="D929">
        <v>18</v>
      </c>
      <c r="E929">
        <v>4</v>
      </c>
      <c r="F929">
        <v>10</v>
      </c>
      <c r="G929">
        <v>36</v>
      </c>
    </row>
    <row r="930" spans="3:7">
      <c r="C930" s="1"/>
    </row>
    <row r="931" spans="3:7">
      <c r="C931" s="1" t="s">
        <v>8</v>
      </c>
      <c r="D931">
        <f>SUM(D899:D929)</f>
        <v>499</v>
      </c>
      <c r="E931">
        <f>SUM(E899:E929)</f>
        <v>150</v>
      </c>
      <c r="F931">
        <f>SUM(F899:F929)</f>
        <v>233</v>
      </c>
      <c r="G931">
        <f>SUM(G899:G929)</f>
        <v>1154</v>
      </c>
    </row>
    <row r="932" spans="3:7">
      <c r="C932" s="1" t="s">
        <v>9</v>
      </c>
      <c r="D932">
        <f>AVERAGE(D899:D929)</f>
        <v>16.096774193548388</v>
      </c>
      <c r="E932">
        <f>AVERAGE(E899:E929)</f>
        <v>4.838709677419355</v>
      </c>
      <c r="F932">
        <f>AVERAGE(F899:F929)</f>
        <v>7.5161290322580649</v>
      </c>
      <c r="G932">
        <f>AVERAGE(G899:G929)</f>
        <v>37.225806451612904</v>
      </c>
    </row>
    <row r="933" spans="3:7">
      <c r="C933" s="1"/>
    </row>
    <row r="934" spans="3:7">
      <c r="C934" s="1"/>
    </row>
    <row r="935" spans="3:7">
      <c r="C935" s="1"/>
    </row>
    <row r="936" spans="3:7">
      <c r="C936" s="1"/>
    </row>
    <row r="937" spans="3:7">
      <c r="C937" s="1"/>
    </row>
    <row r="938" spans="3:7">
      <c r="C938" s="1"/>
    </row>
    <row r="939" spans="3:7">
      <c r="C939" s="1"/>
    </row>
  </sheetData>
  <phoneticPr fontId="1"/>
  <hyperlinks>
    <hyperlink ref="B204" r:id="rId1" display="https://www.facebook.com/groups/1538014679752252/user/100002800688885/?__cft__%5b0%5d=AZXDBC2fFpLcYbJy3j9I02Bny_KG9tUdROdtnCICyM4g2m4lPqeDJ9NnkJb8jxXuKiTnHwig9_ov5coxQI7hXvDxQ8uHHbwnpoUCereo4xmvJAC94p4RJIwvPRzKOskagDwI4bRd0KCAXda6u7dTpKPCof6Mw1fFkkbFzwFYyLmrMw&amp;__tn__=R%5d-R"/>
    <hyperlink ref="B282" r:id="rId2" display="https://www.facebook.com/groups/1538014679752252/user/100004311908457/?__cft__%5b0%5d=AZUydqud9m8SQ5sajF0Dquu_NUbFOQSR9xgl5azbm8B08JNORzJKnaaRNRXyYOXFxmJb5akN6UJcPUJUwy8-KJ9f6joWc3pHgkNOT9YJVqfdhzdNgVQJYn3UYisS0UM01vMKJqQxwsDAFEc08Ia9Vw5VWYSF4ZSoGNJPVW3diXlq6A&amp;__tn__=R%5d-R"/>
    <hyperlink ref="B336" r:id="rId3" display="https://www.facebook.com/groups/1538014679752252/user/100003926269591/?__cft__%5b0%5d=AZV0xgVaE7F83I0KMHDNihlJWIwuzcbFS-8-rJlzo69WcjGyfeAsij3R2lDfI8YP9ZOGJ2SLlz9KDnd4lY4vaDlBJCr87fM_ceQWacSmYhrmHZuJE6pxT9QzGowr7QcfWYQaT7E-Dwqef3mJPbeONWv0vBEXkEgomeuopfXeWbSnXw&amp;__tn__=R%5d-R"/>
    <hyperlink ref="B494" r:id="rId4" display="https://www.facebook.com/groups/1538014679752252/user/100037411719471/?__cft__%5b0%5d=AZVxMlpth7bxXlepRwidlQZtorM1huiUGCBfRiSHnK5XtXJkudie8-GZkSnt3_wyqSel32sgm5LRm8A8ZF90Z7KZMKP1CA4tYCnwXYapq617bmX52VtInOGd4GUkWumlde9_e8strvWc_nMK4HYrWQK6_BGiDo-LSIZ_VpIsxiqvSAFMmTwYfxyogsF52h43NymnfoVTHBhgLmHsJcqigbcw&amp;__tn__=R%5d-R"/>
    <hyperlink ref="B553" r:id="rId5" display="https://www.facebook.com/groups/1538014679752252/user/100002800688885/?__cft__%5b0%5d=AZWecJa0CP_3Kjo62spdSyHYUbOpbImNy-f2XI-kqH-fb9dWfupz5Fe2hkpGrt6sLkEudxYOYRXct5E8Cl99OQn8YE8sr9EiEFMNKxF64QjqxAhZRm6JxcUAQF0yuLSSFj1gNe--C6-dp9sUCiX1xuAXST_vDBo9XUxZcItN8KJPzA&amp;__tn__=R%5d-R"/>
    <hyperlink ref="B657" r:id="rId6" display="https://www.facebook.com/groups/1538014679752252/user/100004311908457/?__cft__%5b0%5d=AZVK2HF-_fZV70ESVT0DHKiIKBzkq-ePbkg_hA8Mt2BGYyttIVkIkNnMjcG6-b6Z5qXdY37phEcpZYmnZDqWnWXNMYl-7174_VpQjQ-dFuPdPL2T4mHDL3tik-LjwEbrEQYONLfdtn0OvR5-IBd6sf9YdZP4ypvkOOrqUM5B805FvA&amp;__tn__=R%5d-R"/>
    <hyperlink ref="B793" r:id="rId7" display="https://www.facebook.com/groups/1538014679752252/user/100033706535815/?__cft__%5b0%5d=AZXFssmgl9Vn0m3yXXr_-MlzSr9oq_8EqvMCZTn13oRNRtnqUCyifzkAK9JM9DHyAJ59g0GgPwWYW92kQmEivdTLpSetbs5HiSrn8d4mDDupgF0A6sErE2BKBSMQvsud_v3bYEf-Ys4sekNh7VFdsY1uNCYBxJL4REiGqU3aWGzuoA&amp;__tn__=R%5d-R"/>
  </hyperlinks>
  <pageMargins left="0.7" right="0.7" top="0.75" bottom="0.75" header="0.3" footer="0.3"/>
  <pageSetup paperSize="9" scale="38" orientation="portrait" horizontalDpi="4294967293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dcterms:created xsi:type="dcterms:W3CDTF">2017-12-01T06:31:59Z</dcterms:created>
  <dcterms:modified xsi:type="dcterms:W3CDTF">2025-01-02T01:56:22Z</dcterms:modified>
</cp:coreProperties>
</file>