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■再編ホームページ\public_html\haiku\gosen\"/>
    </mc:Choice>
  </mc:AlternateContent>
  <xr:revisionPtr revIDLastSave="0" documentId="8_{2B0620C8-5C1D-48E8-B2E1-BF4136F91F6F}" xr6:coauthVersionLast="47" xr6:coauthVersionMax="47" xr10:uidLastSave="{00000000-0000-0000-0000-000000000000}"/>
  <bookViews>
    <workbookView xWindow="15" yWindow="0" windowWidth="28800" windowHeight="15465" tabRatio="154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801" i="1" l="1"/>
  <c r="C800" i="1"/>
  <c r="E795" i="1"/>
  <c r="E794" i="1"/>
  <c r="D767" i="1"/>
  <c r="D768" i="1"/>
  <c r="D766" i="1"/>
  <c r="E764" i="1"/>
  <c r="E763" i="1"/>
  <c r="E741" i="1"/>
  <c r="E711" i="1"/>
  <c r="D744" i="1"/>
  <c r="D745" i="1"/>
  <c r="D743" i="1"/>
  <c r="E740" i="1"/>
  <c r="D714" i="1"/>
  <c r="D715" i="1"/>
  <c r="D713" i="1"/>
  <c r="E710" i="1"/>
  <c r="D690" i="1"/>
  <c r="D691" i="1"/>
  <c r="D689" i="1"/>
  <c r="E687" i="1"/>
  <c r="E686" i="1"/>
  <c r="D665" i="1"/>
  <c r="D666" i="1"/>
  <c r="D664" i="1"/>
  <c r="E662" i="1"/>
  <c r="E661" i="1"/>
  <c r="D644" i="1"/>
  <c r="D645" i="1"/>
  <c r="D643" i="1"/>
  <c r="E641" i="1"/>
  <c r="E640" i="1"/>
  <c r="D621" i="1"/>
  <c r="D622" i="1"/>
  <c r="D620" i="1"/>
  <c r="E618" i="1"/>
  <c r="E617" i="1"/>
  <c r="D594" i="1"/>
  <c r="D595" i="1"/>
  <c r="D593" i="1"/>
  <c r="E591" i="1"/>
  <c r="E590" i="1"/>
  <c r="D568" i="1"/>
  <c r="D569" i="1"/>
  <c r="D567" i="1"/>
  <c r="E565" i="1"/>
  <c r="E564" i="1"/>
  <c r="E534" i="1"/>
  <c r="E533" i="1"/>
  <c r="D537" i="1"/>
  <c r="D538" i="1"/>
  <c r="D536" i="1"/>
  <c r="D510" i="1"/>
  <c r="D511" i="1"/>
  <c r="D509" i="1"/>
  <c r="E507" i="1"/>
  <c r="E506" i="1"/>
  <c r="D486" i="1"/>
  <c r="D487" i="1"/>
  <c r="D485" i="1"/>
  <c r="E482" i="1"/>
  <c r="E481" i="1"/>
  <c r="D462" i="1"/>
  <c r="D463" i="1"/>
  <c r="D461" i="1"/>
  <c r="E459" i="1"/>
  <c r="E458" i="1"/>
  <c r="D437" i="1"/>
  <c r="D438" i="1"/>
  <c r="D436" i="1"/>
  <c r="E434" i="1"/>
  <c r="E433" i="1"/>
  <c r="D420" i="1"/>
  <c r="D421" i="1"/>
  <c r="D419" i="1"/>
  <c r="E417" i="1"/>
  <c r="E416" i="1"/>
  <c r="D393" i="1"/>
  <c r="D394" i="1"/>
  <c r="D392" i="1"/>
  <c r="E390" i="1"/>
  <c r="E389" i="1"/>
  <c r="D366" i="1"/>
  <c r="D367" i="1"/>
  <c r="D365" i="1"/>
  <c r="E363" i="1"/>
  <c r="E362" i="1"/>
  <c r="D340" i="1"/>
  <c r="D341" i="1"/>
  <c r="D339" i="1"/>
  <c r="E337" i="1"/>
  <c r="E336" i="1"/>
  <c r="D311" i="1"/>
  <c r="D312" i="1"/>
  <c r="D310" i="1"/>
  <c r="E308" i="1"/>
  <c r="E307" i="1"/>
  <c r="D287" i="1"/>
  <c r="D288" i="1"/>
  <c r="D286" i="1"/>
  <c r="E284" i="1"/>
  <c r="E283" i="1"/>
  <c r="D260" i="1"/>
  <c r="D261" i="1"/>
  <c r="D259" i="1"/>
  <c r="E257" i="1"/>
  <c r="E256" i="1"/>
  <c r="D231" i="1"/>
  <c r="D232" i="1"/>
  <c r="D230" i="1"/>
  <c r="E228" i="1"/>
  <c r="E227" i="1"/>
  <c r="D205" i="1"/>
  <c r="D206" i="1"/>
  <c r="D204" i="1"/>
  <c r="E202" i="1"/>
  <c r="E201" i="1"/>
  <c r="D177" i="1"/>
  <c r="D178" i="1"/>
  <c r="D176" i="1"/>
  <c r="E174" i="1"/>
  <c r="E173" i="1"/>
  <c r="D149" i="1"/>
  <c r="D150" i="1"/>
  <c r="D148" i="1"/>
  <c r="E146" i="1"/>
  <c r="E145" i="1"/>
  <c r="D120" i="1"/>
  <c r="D121" i="1"/>
  <c r="D119" i="1"/>
  <c r="E117" i="1"/>
  <c r="E116" i="1"/>
  <c r="D91" i="1"/>
  <c r="D92" i="1"/>
  <c r="D90" i="1"/>
  <c r="E88" i="1"/>
  <c r="E87" i="1"/>
  <c r="D61" i="1"/>
  <c r="D62" i="1"/>
  <c r="D60" i="1"/>
  <c r="E58" i="1"/>
  <c r="E57" i="1"/>
  <c r="D35" i="1"/>
  <c r="D36" i="1"/>
  <c r="D34" i="1"/>
  <c r="E32" i="1"/>
  <c r="E31" i="1"/>
  <c r="D13" i="1"/>
  <c r="D14" i="1"/>
  <c r="D12" i="1"/>
  <c r="E8" i="1"/>
  <c r="E7" i="1"/>
  <c r="G868" i="1"/>
  <c r="G867" i="1"/>
  <c r="F868" i="1"/>
  <c r="F867" i="1"/>
  <c r="E868" i="1"/>
  <c r="E867" i="1"/>
  <c r="D868" i="1"/>
  <c r="D867" i="1"/>
</calcChain>
</file>

<file path=xl/sharedStrings.xml><?xml version="1.0" encoding="utf-8"?>
<sst xmlns="http://schemas.openxmlformats.org/spreadsheetml/2006/main" count="2415" uniqueCount="962">
  <si>
    <t>石井 真奈美（真波）</t>
  </si>
  <si>
    <t>今井 昭徳</t>
  </si>
  <si>
    <t>大久保俊克（俊克）</t>
  </si>
  <si>
    <t>緒方 順一（陸沈）</t>
  </si>
  <si>
    <t>大津留 直（直）</t>
  </si>
  <si>
    <t>及川博友（桜月）</t>
  </si>
  <si>
    <t>片山和恵（わえ）</t>
  </si>
  <si>
    <t>鎌田俊彦（俊彦）</t>
  </si>
  <si>
    <t>亀山 美雪(湧雲</t>
  </si>
  <si>
    <t>Kawasaki果連</t>
  </si>
  <si>
    <t>菊池洋勝 （宇鷹）</t>
  </si>
  <si>
    <t>木代 明子（明子）</t>
  </si>
  <si>
    <t>木谷有里（百々寧）</t>
  </si>
  <si>
    <t>北野 和良（和）</t>
  </si>
  <si>
    <t>木野本伸行（白と玉）</t>
  </si>
  <si>
    <t>熊谷房子（房子）</t>
  </si>
  <si>
    <t xml:space="preserve">桑本 栄太郎（栄太郎） </t>
  </si>
  <si>
    <t>小出有希（玉有良）</t>
  </si>
  <si>
    <t>河野 俊文（俊文）</t>
  </si>
  <si>
    <t>古閑 寛昭（寛昭）</t>
  </si>
  <si>
    <t>コダマヒデキ（ヒデキ）</t>
  </si>
  <si>
    <t>小林広一郎</t>
  </si>
  <si>
    <t>佐藤 未穂</t>
  </si>
  <si>
    <t>Sachiko Yokoi Hayashi</t>
  </si>
  <si>
    <t>佐野勉（勉実落）</t>
  </si>
  <si>
    <t>清水憲一（清一）</t>
  </si>
  <si>
    <t>新名（双葉</t>
  </si>
  <si>
    <t>鈴木正男（正男）</t>
  </si>
  <si>
    <t>鈴木玉恵（林子）</t>
  </si>
  <si>
    <t>畝川晶子（晶子）</t>
  </si>
  <si>
    <t>高井 直美（直美）</t>
  </si>
  <si>
    <t>田中由美子（由美子）</t>
  </si>
  <si>
    <t>つしまいくこ</t>
  </si>
  <si>
    <t>土谷紀宣（紀宣）</t>
  </si>
  <si>
    <t>戸田 真由美（まゆ実）</t>
  </si>
  <si>
    <t>Nakai啓子</t>
  </si>
  <si>
    <t>永井貴之（姫路）</t>
  </si>
  <si>
    <t>中村暢夫（申昜）</t>
  </si>
  <si>
    <t>Takashi中本(鷺城</t>
  </si>
  <si>
    <t>那須</t>
  </si>
  <si>
    <t>虹色夢</t>
  </si>
  <si>
    <t>能美顕之（顕之）</t>
  </si>
  <si>
    <t>野島 正則（正則）</t>
  </si>
  <si>
    <t>原孝之（孝之）</t>
  </si>
  <si>
    <t>播磨 陽子</t>
  </si>
  <si>
    <t>平井充</t>
  </si>
  <si>
    <t>広川 雅人（蝦蟇６）</t>
  </si>
  <si>
    <t>福井栄一郎（無智）</t>
  </si>
  <si>
    <t>藤倉浩正（浩正）</t>
  </si>
  <si>
    <t>前田和男(呑舞</t>
  </si>
  <si>
    <t>牧内 登志雄（祐）</t>
  </si>
  <si>
    <t>増田太三</t>
  </si>
  <si>
    <t>水上康男</t>
  </si>
  <si>
    <t>向瀬美音（美音）</t>
  </si>
  <si>
    <t>室木助樹</t>
  </si>
  <si>
    <t>山田久美子（久美子）</t>
  </si>
  <si>
    <t>山野辺茂（草民）</t>
  </si>
  <si>
    <t>柳堀 悦子</t>
  </si>
  <si>
    <t>吉田春代（春）</t>
  </si>
  <si>
    <t>吉田 芳子（芳子）</t>
  </si>
  <si>
    <t>流伴（流伴）</t>
  </si>
  <si>
    <t>梅田のりえ（弓青）</t>
    <rPh sb="0" eb="2">
      <t>ウメダ</t>
    </rPh>
    <rPh sb="6" eb="7">
      <t>ユミ</t>
    </rPh>
    <rPh sb="7" eb="8">
      <t>アオ</t>
    </rPh>
    <phoneticPr fontId="1"/>
  </si>
  <si>
    <t>江口秋子（秋子）</t>
    <rPh sb="0" eb="2">
      <t>エグチ</t>
    </rPh>
    <rPh sb="2" eb="4">
      <t>アキコ</t>
    </rPh>
    <rPh sb="5" eb="7">
      <t>アキコ</t>
    </rPh>
    <phoneticPr fontId="1"/>
  </si>
  <si>
    <t>大津留公彦</t>
    <rPh sb="0" eb="3">
      <t>オオツル</t>
    </rPh>
    <rPh sb="3" eb="5">
      <t>キミヒコ</t>
    </rPh>
    <phoneticPr fontId="1"/>
  </si>
  <si>
    <t>大林正（句林）</t>
    <rPh sb="0" eb="2">
      <t>オオバヤシ</t>
    </rPh>
    <rPh sb="2" eb="3">
      <t>タダシ</t>
    </rPh>
    <rPh sb="4" eb="5">
      <t>ク</t>
    </rPh>
    <rPh sb="5" eb="6">
      <t>リン</t>
    </rPh>
    <phoneticPr fontId="1"/>
  </si>
  <si>
    <t>菅典子</t>
    <rPh sb="0" eb="1">
      <t>カン</t>
    </rPh>
    <rPh sb="1" eb="3">
      <t>ノリコ</t>
    </rPh>
    <phoneticPr fontId="1"/>
  </si>
  <si>
    <t>齊藤祐一（白日）</t>
    <rPh sb="0" eb="2">
      <t>サイトウ</t>
    </rPh>
    <rPh sb="2" eb="4">
      <t>ユウイチ</t>
    </rPh>
    <rPh sb="5" eb="6">
      <t>シロ</t>
    </rPh>
    <rPh sb="6" eb="7">
      <t>ヒ</t>
    </rPh>
    <phoneticPr fontId="1"/>
  </si>
  <si>
    <t>永井貴之</t>
    <rPh sb="0" eb="2">
      <t>ナガイ</t>
    </rPh>
    <rPh sb="2" eb="4">
      <t>タカユキ</t>
    </rPh>
    <phoneticPr fontId="1"/>
  </si>
  <si>
    <t>西村風香</t>
    <rPh sb="0" eb="2">
      <t>ニシムラ</t>
    </rPh>
    <rPh sb="2" eb="3">
      <t>フウ</t>
    </rPh>
    <rPh sb="3" eb="4">
      <t>カ</t>
    </rPh>
    <phoneticPr fontId="1"/>
  </si>
  <si>
    <t>西村楊子</t>
  </si>
  <si>
    <t>長谷川博（ひろし）</t>
    <rPh sb="0" eb="3">
      <t>ハセガワ</t>
    </rPh>
    <rPh sb="3" eb="4">
      <t>ヒロシ</t>
    </rPh>
    <phoneticPr fontId="1"/>
  </si>
  <si>
    <t>選者</t>
    <rPh sb="0" eb="2">
      <t>センジャ</t>
    </rPh>
    <phoneticPr fontId="1"/>
  </si>
  <si>
    <t>日数</t>
    <rPh sb="0" eb="2">
      <t>ニッスウ</t>
    </rPh>
    <phoneticPr fontId="1"/>
  </si>
  <si>
    <t>句数</t>
    <rPh sb="0" eb="2">
      <t>クスウ</t>
    </rPh>
    <phoneticPr fontId="1"/>
  </si>
  <si>
    <t>日付</t>
    <rPh sb="0" eb="2">
      <t>ヒヅケ</t>
    </rPh>
    <phoneticPr fontId="1"/>
  </si>
  <si>
    <t>選句</t>
    <rPh sb="0" eb="2">
      <t>センク</t>
    </rPh>
    <phoneticPr fontId="1"/>
  </si>
  <si>
    <t>特選</t>
    <rPh sb="0" eb="2">
      <t>トクセン</t>
    </rPh>
    <phoneticPr fontId="1"/>
  </si>
  <si>
    <t>選者</t>
    <rPh sb="0" eb="2">
      <t>センジャ</t>
    </rPh>
    <phoneticPr fontId="1"/>
  </si>
  <si>
    <t>全投句</t>
    <rPh sb="0" eb="1">
      <t>ゼン</t>
    </rPh>
    <rPh sb="1" eb="3">
      <t>トウク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</si>
  <si>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</si>
  <si>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</si>
  <si>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和良</t>
  </si>
  <si>
    <t>昼顔</t>
    <rPh sb="0" eb="2">
      <t>ヒルガオ</t>
    </rPh>
    <phoneticPr fontId="1"/>
  </si>
  <si>
    <t>満</t>
  </si>
  <si>
    <t>祐</t>
  </si>
  <si>
    <t>一路</t>
    <rPh sb="0" eb="2">
      <t>イチロ</t>
    </rPh>
    <phoneticPr fontId="1"/>
  </si>
  <si>
    <t>泰與</t>
  </si>
  <si>
    <t>亜仁子</t>
  </si>
  <si>
    <t>浩正</t>
  </si>
  <si>
    <t>公彦</t>
  </si>
  <si>
    <t>遅歩</t>
  </si>
  <si>
    <t>雄一郎</t>
    <rPh sb="0" eb="3">
      <t>ユウイチロウ</t>
    </rPh>
    <phoneticPr fontId="1"/>
  </si>
  <si>
    <t>京谷</t>
    <rPh sb="0" eb="2">
      <t>キョウタニ</t>
    </rPh>
    <phoneticPr fontId="1"/>
  </si>
  <si>
    <t>栄太郎</t>
  </si>
  <si>
    <t>玉有良</t>
  </si>
  <si>
    <t>淳</t>
    <rPh sb="0" eb="1">
      <t>ジュン</t>
    </rPh>
    <phoneticPr fontId="1"/>
  </si>
  <si>
    <t>（日）</t>
    <rPh sb="1" eb="2">
      <t>ニチ</t>
    </rPh>
    <phoneticPr fontId="1"/>
  </si>
  <si>
    <t>（月）</t>
    <rPh sb="1" eb="2">
      <t>ゲツ</t>
    </rPh>
    <phoneticPr fontId="1"/>
  </si>
  <si>
    <t>藤澤</t>
    <rPh sb="0" eb="2">
      <t>フジサワ</t>
    </rPh>
    <phoneticPr fontId="1"/>
  </si>
  <si>
    <t>土谷</t>
    <rPh sb="0" eb="2">
      <t>ツチタニ</t>
    </rPh>
    <phoneticPr fontId="1"/>
  </si>
  <si>
    <t>藤倉</t>
    <rPh sb="0" eb="2">
      <t>フジクラ</t>
    </rPh>
    <phoneticPr fontId="1"/>
  </si>
  <si>
    <t>たかやま</t>
    <phoneticPr fontId="1"/>
  </si>
  <si>
    <t>神宮司</t>
    <rPh sb="0" eb="3">
      <t>ジングウジ</t>
    </rPh>
    <phoneticPr fontId="1"/>
  </si>
  <si>
    <t>仙波</t>
    <rPh sb="0" eb="2">
      <t>センバ</t>
    </rPh>
    <phoneticPr fontId="1"/>
  </si>
  <si>
    <t>佐藤</t>
    <rPh sb="0" eb="2">
      <t>サトウ</t>
    </rPh>
    <phoneticPr fontId="1"/>
  </si>
  <si>
    <t>岩永</t>
    <rPh sb="0" eb="2">
      <t>イワナガ</t>
    </rPh>
    <phoneticPr fontId="1"/>
  </si>
  <si>
    <t>Kayo</t>
    <phoneticPr fontId="1"/>
  </si>
  <si>
    <t>江村</t>
    <rPh sb="0" eb="2">
      <t>エムラ</t>
    </rPh>
    <phoneticPr fontId="1"/>
  </si>
  <si>
    <t>春</t>
    <rPh sb="0" eb="1">
      <t>ハル</t>
    </rPh>
    <phoneticPr fontId="1"/>
  </si>
  <si>
    <t>直</t>
    <phoneticPr fontId="1"/>
  </si>
  <si>
    <t>迪夫</t>
  </si>
  <si>
    <t>紀宣</t>
    <rPh sb="0" eb="1">
      <t>キ</t>
    </rPh>
    <rPh sb="1" eb="2">
      <t>セン</t>
    </rPh>
    <phoneticPr fontId="1"/>
  </si>
  <si>
    <t>知</t>
    <rPh sb="0" eb="1">
      <t>チ</t>
    </rPh>
    <phoneticPr fontId="1"/>
  </si>
  <si>
    <t>やすこ</t>
    <phoneticPr fontId="1"/>
  </si>
  <si>
    <t>信治</t>
    <rPh sb="0" eb="2">
      <t>ノブハル</t>
    </rPh>
    <phoneticPr fontId="1"/>
  </si>
  <si>
    <t>麦奏</t>
  </si>
  <si>
    <t>慢鱚</t>
    <rPh sb="0" eb="2">
      <t>マンキス</t>
    </rPh>
    <phoneticPr fontId="1"/>
  </si>
  <si>
    <t>正志</t>
    <rPh sb="1" eb="2">
      <t>シ</t>
    </rPh>
    <phoneticPr fontId="1"/>
  </si>
  <si>
    <t>紅梅</t>
    <rPh sb="0" eb="2">
      <t>コウバイ</t>
    </rPh>
    <phoneticPr fontId="1"/>
  </si>
  <si>
    <t>ちはる</t>
    <phoneticPr fontId="1"/>
  </si>
  <si>
    <t>亨</t>
  </si>
  <si>
    <t>　斎藤 信義</t>
    <rPh sb="1" eb="3">
      <t>サイトウ</t>
    </rPh>
    <rPh sb="4" eb="6">
      <t>ノブヨシ</t>
    </rPh>
    <phoneticPr fontId="1"/>
  </si>
  <si>
    <r>
      <t>目覚めゐて一枚羽織る朝の冷え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</si>
  <si>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</si>
  <si>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スパコンも読めぬ迷走台風圏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</si>
  <si>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颱風や海に生まれて海に死す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</si>
  <si>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 xml:space="preserve">大花火 五臓六腑に しみわたる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</si>
  <si>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ガタゴトと無骨に回る芋水車　　和</t>
  </si>
  <si>
    <t>爽やかや青空ふたつ凪の湖　滿</t>
  </si>
  <si>
    <r>
      <t>裕</t>
    </r>
    <r>
      <rPr>
        <b/>
        <sz val="11"/>
        <color theme="1"/>
        <rFont val="ＭＳ Ｐゴシック"/>
        <family val="3"/>
        <charset val="128"/>
        <scheme val="minor"/>
      </rPr>
      <t>亜仁子栄太郎</t>
    </r>
    <rPh sb="0" eb="1">
      <t>ユウ</t>
    </rPh>
    <rPh sb="1" eb="4">
      <t>アニコ</t>
    </rPh>
    <rPh sb="4" eb="7">
      <t>エイタロウ</t>
    </rPh>
    <phoneticPr fontId="1"/>
  </si>
  <si>
    <t>傷秋を二胡の調べのなだめけり　みちお</t>
  </si>
  <si>
    <t>知子</t>
    <rPh sb="0" eb="2">
      <t>トモコ</t>
    </rPh>
    <phoneticPr fontId="1"/>
  </si>
  <si>
    <t>尾根すじの確と見えをり秋気澄む　　栄太郎</t>
  </si>
  <si>
    <t>櫓の音や舳先に分ける月の影　祐</t>
  </si>
  <si>
    <r>
      <t>和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4">
      <t>エイタロウ</t>
    </rPh>
    <phoneticPr fontId="1"/>
  </si>
  <si>
    <t>（火）</t>
    <rPh sb="1" eb="2">
      <t>カ</t>
    </rPh>
    <phoneticPr fontId="1"/>
  </si>
  <si>
    <t>千枚の棚田縁どる曼珠沙華　　和</t>
  </si>
  <si>
    <t>臥す母の気力吸い取る残暑かな　一路</t>
  </si>
  <si>
    <t>立ち止まる何時か来た道赤蜻蛉　信治</t>
  </si>
  <si>
    <r>
      <t>じつくりと波郷の句集秋の夜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</si>
  <si>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</t>
    <rPh sb="0" eb="1">
      <t>ワ</t>
    </rPh>
    <phoneticPr fontId="1"/>
  </si>
  <si>
    <r>
      <t>迷走の爪痕残し野分果つ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</si>
  <si>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風の盆胡弓のむせぶ八尾の夜</t>
    </r>
    <r>
      <rPr>
        <sz val="11"/>
        <color rgb="FFFF0000"/>
        <rFont val="ＭＳ Ｐゴシック"/>
        <family val="3"/>
        <charset val="128"/>
        <scheme val="minor"/>
      </rPr>
      <t>　祐</t>
    </r>
    <phoneticPr fontId="1"/>
  </si>
  <si>
    <r>
      <t>悲しみの大きく残る秋出水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</si>
  <si>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t>あの娘（こ）だけ見てた高二の体育祭　　和</t>
  </si>
  <si>
    <t>五 箇 山 の 五 右 衛 門 風 呂 や 菊 の 宿　　　　和</t>
  </si>
  <si>
    <t>栄太郎一路</t>
    <rPh sb="0" eb="3">
      <t>エイタロウ</t>
    </rPh>
    <rPh sb="3" eb="5">
      <t>イチロ</t>
    </rPh>
    <phoneticPr fontId="1"/>
  </si>
  <si>
    <t>嵐去り勢ひ更にさるすべり　　栄太郎</t>
  </si>
  <si>
    <t>一路</t>
    <rPh sb="0" eb="2">
      <t>イチロ</t>
    </rPh>
    <phoneticPr fontId="1"/>
  </si>
  <si>
    <r>
      <t>慢鱚</t>
    </r>
    <r>
      <rPr>
        <sz val="11"/>
        <color rgb="FFFF0000"/>
        <rFont val="ＭＳ Ｐゴシック"/>
        <family val="3"/>
        <charset val="128"/>
        <scheme val="minor"/>
      </rPr>
      <t>栄太郎</t>
    </r>
    <rPh sb="0" eb="2">
      <t>マンキス</t>
    </rPh>
    <rPh sb="2" eb="5">
      <t>エイタロウ</t>
    </rPh>
    <phoneticPr fontId="1"/>
  </si>
  <si>
    <r>
      <t>公彦慢鱚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4">
      <t>マンキス</t>
    </rPh>
    <rPh sb="4" eb="6">
      <t>スギヤマ</t>
    </rPh>
    <phoneticPr fontId="1"/>
  </si>
  <si>
    <t>一路杉山</t>
    <rPh sb="0" eb="2">
      <t>イチロ</t>
    </rPh>
    <rPh sb="2" eb="4">
      <t>スギヤマ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</si>
  <si>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和栄太郎</t>
    </r>
    <rPh sb="0" eb="2">
      <t>キミヒコ</t>
    </rPh>
    <rPh sb="2" eb="3">
      <t>ワ</t>
    </rPh>
    <rPh sb="3" eb="6">
      <t>エイタロウ</t>
    </rPh>
    <phoneticPr fontId="1"/>
  </si>
  <si>
    <t>和知子栄太郎春</t>
    <rPh sb="0" eb="1">
      <t>ワ</t>
    </rPh>
    <rPh sb="1" eb="3">
      <t>トモコ</t>
    </rPh>
    <rPh sb="3" eb="6">
      <t>エイタロウ</t>
    </rPh>
    <rPh sb="6" eb="7">
      <t>ハル</t>
    </rPh>
    <phoneticPr fontId="1"/>
  </si>
  <si>
    <r>
      <t>亜仁子</t>
    </r>
    <r>
      <rPr>
        <b/>
        <sz val="11"/>
        <color theme="1"/>
        <rFont val="ＭＳ Ｐゴシック"/>
        <family val="3"/>
        <charset val="128"/>
        <scheme val="minor"/>
      </rPr>
      <t>知子</t>
    </r>
    <r>
      <rPr>
        <sz val="11"/>
        <color theme="1"/>
        <rFont val="ＭＳ Ｐゴシック"/>
        <family val="3"/>
        <charset val="128"/>
        <scheme val="minor"/>
      </rPr>
      <t>小口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3">
      <t>アニコ</t>
    </rPh>
    <rPh sb="3" eb="5">
      <t>トモコ</t>
    </rPh>
    <rPh sb="5" eb="7">
      <t>コグチ</t>
    </rPh>
    <rPh sb="7" eb="9">
      <t>スギヤマ</t>
    </rPh>
    <phoneticPr fontId="1"/>
  </si>
  <si>
    <t>秋の夜や我を包める本の山　遅歩</t>
  </si>
  <si>
    <t>小口杉山</t>
    <rPh sb="0" eb="2">
      <t>コグチ</t>
    </rPh>
    <rPh sb="2" eb="4">
      <t>スギヤマ</t>
    </rPh>
    <phoneticPr fontId="1"/>
  </si>
  <si>
    <t>和栄太郎杉山</t>
    <rPh sb="0" eb="1">
      <t>ワ</t>
    </rPh>
    <rPh sb="1" eb="4">
      <t>エイタロウ</t>
    </rPh>
    <rPh sb="4" eb="6">
      <t>スギヤマ</t>
    </rPh>
    <phoneticPr fontId="1"/>
  </si>
  <si>
    <t>夕方に追ひ掛けらるる赤蜻蛉　亜仁子</t>
  </si>
  <si>
    <r>
      <t>杉山</t>
    </r>
    <r>
      <rPr>
        <b/>
        <sz val="11"/>
        <color theme="1"/>
        <rFont val="ＭＳ Ｐゴシック"/>
        <family val="3"/>
        <charset val="128"/>
        <scheme val="minor"/>
      </rPr>
      <t>春</t>
    </r>
    <rPh sb="0" eb="2">
      <t>スギヤマ</t>
    </rPh>
    <rPh sb="2" eb="3">
      <t>ハル</t>
    </rPh>
    <phoneticPr fontId="1"/>
  </si>
  <si>
    <t>秋風や何処にも行けぬ子とコメダ　知</t>
  </si>
  <si>
    <t>（水）</t>
    <rPh sb="1" eb="2">
      <t>スイ</t>
    </rPh>
    <phoneticPr fontId="1"/>
  </si>
  <si>
    <t>永遠に君を愛する吾亦紅　亜仁子</t>
  </si>
  <si>
    <t>公彦</t>
    <rPh sb="0" eb="2">
      <t>キミヒコ</t>
    </rPh>
    <phoneticPr fontId="1"/>
  </si>
  <si>
    <t>永遠の陽射しに震ふ芒かな　亜仁子</t>
  </si>
  <si>
    <t>神宮司</t>
    <rPh sb="0" eb="3">
      <t>ジングウジ</t>
    </rPh>
    <phoneticPr fontId="1"/>
  </si>
  <si>
    <t>コーランを画像翻訳地虫鳴く 慢鱚</t>
  </si>
  <si>
    <t>顔に腕にまだ残りたる残暑かな　紀宣</t>
  </si>
  <si>
    <t>野にゆけば山頭火さへ風の色　祐</t>
  </si>
  <si>
    <r>
      <t>公彦栄太郎杉山</t>
    </r>
    <r>
      <rPr>
        <b/>
        <sz val="11"/>
        <color rgb="FFFF0000"/>
        <rFont val="ＭＳ Ｐゴシック"/>
        <family val="3"/>
        <charset val="128"/>
        <scheme val="minor"/>
      </rPr>
      <t>やすこ</t>
    </r>
    <r>
      <rPr>
        <sz val="11"/>
        <color rgb="FFFF0000"/>
        <rFont val="ＭＳ Ｐゴシック"/>
        <family val="3"/>
        <charset val="128"/>
        <scheme val="minor"/>
      </rPr>
      <t>知子</t>
    </r>
    <rPh sb="0" eb="2">
      <t>キミヒコ</t>
    </rPh>
    <rPh sb="2" eb="5">
      <t>エイタロウ</t>
    </rPh>
    <rPh sb="5" eb="7">
      <t>スギヤマ</t>
    </rPh>
    <rPh sb="10" eb="12">
      <t>トモコ</t>
    </rPh>
    <phoneticPr fontId="1"/>
  </si>
  <si>
    <r>
      <t>曇りゐてここを先途と秋の蝉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</si>
  <si>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</si>
  <si>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落ちている蝉を拾って木にもどし</t>
    </r>
    <r>
      <rPr>
        <sz val="11"/>
        <color rgb="FFFF0000"/>
        <rFont val="ＭＳ Ｐゴシック"/>
        <family val="3"/>
        <charset val="128"/>
        <scheme val="minor"/>
      </rPr>
      <t>　公彦</t>
    </r>
    <phoneticPr fontId="1"/>
  </si>
  <si>
    <r>
      <t>そつと寄せ糸瓜と我の顔くらべ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</si>
  <si>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r>
      <t>長考の後の一手や秋扇</t>
    </r>
    <r>
      <rPr>
        <sz val="11"/>
        <color rgb="FFFF0000"/>
        <rFont val="ＭＳ Ｐゴシック"/>
        <family val="3"/>
        <charset val="128"/>
        <scheme val="minor"/>
      </rPr>
      <t>　一路</t>
    </r>
    <phoneticPr fontId="1"/>
  </si>
  <si>
    <t>風さそふ胡弓も鳴いて風の盆　　春</t>
  </si>
  <si>
    <t>土谷</t>
    <rPh sb="0" eb="2">
      <t>ツチタニ</t>
    </rPh>
    <phoneticPr fontId="1"/>
  </si>
  <si>
    <t>認知症と聞きし畑や草の花　滿</t>
  </si>
  <si>
    <t>通学の児らそわそわと九月かな　やすこ</t>
  </si>
  <si>
    <t>慢鱚</t>
    <rPh sb="0" eb="2">
      <t>マンキス</t>
    </rPh>
    <phoneticPr fontId="1"/>
  </si>
  <si>
    <t>和慢鱚</t>
    <rPh sb="0" eb="1">
      <t>ワ</t>
    </rPh>
    <rPh sb="1" eb="3">
      <t>マンキス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</si>
  <si>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亜仁子</t>
    </r>
    <rPh sb="0" eb="2">
      <t>キミヒコ</t>
    </rPh>
    <rPh sb="2" eb="5">
      <t>アニコ</t>
    </rPh>
    <phoneticPr fontId="1"/>
  </si>
  <si>
    <t>公彦土谷栄太郎</t>
    <rPh sb="0" eb="2">
      <t>キミヒコ</t>
    </rPh>
    <rPh sb="2" eb="4">
      <t>ツチタニ</t>
    </rPh>
    <rPh sb="4" eb="7">
      <t>エイタロウ</t>
    </rPh>
    <phoneticPr fontId="1"/>
  </si>
  <si>
    <t>艶事は夢に留めむ菊枕　　和</t>
  </si>
  <si>
    <t>祭り終え秋の初風届きけり 公彦</t>
  </si>
  <si>
    <t>やすこ</t>
    <phoneticPr fontId="1"/>
  </si>
  <si>
    <t>和知子</t>
    <rPh sb="0" eb="1">
      <t>ワ</t>
    </rPh>
    <rPh sb="1" eb="3">
      <t>トモコ</t>
    </rPh>
    <phoneticPr fontId="1"/>
  </si>
  <si>
    <t>老猫のしみじみと見る鰯雲 慢鱚</t>
  </si>
  <si>
    <t>一路杉山やすこ</t>
    <rPh sb="0" eb="2">
      <t>イチロ</t>
    </rPh>
    <rPh sb="2" eb="4">
      <t>スギヤマ</t>
    </rPh>
    <phoneticPr fontId="1"/>
  </si>
  <si>
    <t>神宮司公彦一路</t>
    <rPh sb="0" eb="3">
      <t>ジングウジ</t>
    </rPh>
    <rPh sb="3" eb="5">
      <t>キミヒコ</t>
    </rPh>
    <rPh sb="5" eb="7">
      <t>イチロ</t>
    </rPh>
    <phoneticPr fontId="1"/>
  </si>
  <si>
    <t>蓼科や数多のダリア添え木され　公彦</t>
  </si>
  <si>
    <t>カツ揚げて九十円の秋キャベツ　滿</t>
  </si>
  <si>
    <t>一路</t>
    <rPh sb="0" eb="2">
      <t>イチロ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</si>
  <si>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4">
      <t>エイタロウ</t>
    </rPh>
    <phoneticPr fontId="1"/>
  </si>
  <si>
    <t>秋蝶や長くは飛ばぬ老の境　直</t>
  </si>
  <si>
    <r>
      <t>亜仁子</t>
    </r>
    <r>
      <rPr>
        <sz val="11"/>
        <color theme="1"/>
        <rFont val="ＭＳ Ｐゴシック"/>
        <family val="3"/>
        <charset val="128"/>
        <scheme val="minor"/>
      </rPr>
      <t>栄太郎知子</t>
    </r>
    <rPh sb="0" eb="3">
      <t>アニコ</t>
    </rPh>
    <rPh sb="3" eb="6">
      <t>エイタロウ</t>
    </rPh>
    <rPh sb="6" eb="8">
      <t>トモコ</t>
    </rPh>
    <phoneticPr fontId="1"/>
  </si>
  <si>
    <t>桐一葉墓碑を辿れる田原坂　直</t>
  </si>
  <si>
    <r>
      <t>一路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2">
      <t>イチロ</t>
    </rPh>
    <phoneticPr fontId="1"/>
  </si>
  <si>
    <t>（木）</t>
    <rPh sb="1" eb="2">
      <t>モク</t>
    </rPh>
    <phoneticPr fontId="1"/>
  </si>
  <si>
    <t>栄太郎一路</t>
    <rPh sb="0" eb="3">
      <t>エイタロウ</t>
    </rPh>
    <rPh sb="3" eb="5">
      <t>イチロ</t>
    </rPh>
    <phoneticPr fontId="1"/>
  </si>
  <si>
    <t>慢鱚一路</t>
    <rPh sb="0" eb="2">
      <t>マンキス</t>
    </rPh>
    <rPh sb="2" eb="4">
      <t>イチロ</t>
    </rPh>
    <phoneticPr fontId="1"/>
  </si>
  <si>
    <t>土谷栄太郎</t>
    <rPh sb="0" eb="2">
      <t>ツチタニ</t>
    </rPh>
    <rPh sb="2" eb="5">
      <t>エイタロウ</t>
    </rPh>
    <phoneticPr fontId="1"/>
  </si>
  <si>
    <t>叩かれに来る訳もなし蚊の名残　みちお</t>
  </si>
  <si>
    <r>
      <t>公彦</t>
    </r>
    <r>
      <rPr>
        <sz val="11"/>
        <color theme="1"/>
        <rFont val="ＭＳ Ｐゴシック"/>
        <family val="3"/>
        <charset val="128"/>
        <scheme val="minor"/>
      </rPr>
      <t>慢鱚栄太郎</t>
    </r>
    <rPh sb="0" eb="2">
      <t>キミヒコ</t>
    </rPh>
    <rPh sb="2" eb="4">
      <t>マンキス</t>
    </rPh>
    <rPh sb="4" eb="7">
      <t>エイタロウ</t>
    </rPh>
    <phoneticPr fontId="1"/>
  </si>
  <si>
    <t>秋目高死すや何れは我もまた　泰與</t>
  </si>
  <si>
    <t>無花果をふうわりを喰み身を癒し　知</t>
  </si>
  <si>
    <t>亜仁子</t>
    <rPh sb="0" eb="3">
      <t>アニコ</t>
    </rPh>
    <phoneticPr fontId="1"/>
  </si>
  <si>
    <t>草萩の風に揺れたる背丈かな　　栄太郎</t>
  </si>
  <si>
    <t>やすこ春</t>
    <rPh sb="3" eb="4">
      <t>ハル</t>
    </rPh>
    <phoneticPr fontId="1"/>
  </si>
  <si>
    <t>念仏の響く伽藍や石榴裂く　遅歩</t>
  </si>
  <si>
    <t>棋譜辿る無骨な指やちちろ鳴く　一路</t>
  </si>
  <si>
    <t>和栄太郎やすこ</t>
    <rPh sb="0" eb="1">
      <t>ワ</t>
    </rPh>
    <rPh sb="1" eb="4">
      <t>エイタロウ</t>
    </rPh>
    <phoneticPr fontId="1"/>
  </si>
  <si>
    <t>秋蝶を追いかけ走るランドセル　　和</t>
  </si>
  <si>
    <t>公彦</t>
    <rPh sb="0" eb="2">
      <t>キミヒコ</t>
    </rPh>
    <phoneticPr fontId="1"/>
  </si>
  <si>
    <t>コリコリと煮干し食う猫十三夜　やすこ</t>
  </si>
  <si>
    <t>湯上りの俳句談義や新酒酌む　　祐</t>
  </si>
  <si>
    <t>あかときの静寂に聞こゆ威し銃　　栄太郎</t>
  </si>
  <si>
    <t>百 日 紅 黒 々 立 て る 寺 の 門　　　　浩</t>
  </si>
  <si>
    <t>臥 す 母 の 気 力 吸 い 取 る 残 暑 か な　　　　一路</t>
  </si>
  <si>
    <t>黐の枝にいの一番の色鳥よ　滿</t>
  </si>
  <si>
    <t>夕暮れの刈田に残る静寂かな　一路</t>
  </si>
  <si>
    <r>
      <t>純粋な音として聞く法師蝉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</si>
  <si>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和</t>
    <rPh sb="0" eb="1">
      <t>ワ</t>
    </rPh>
    <phoneticPr fontId="1"/>
  </si>
  <si>
    <r>
      <t>鷹渡る愛の翼に乗りながら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</si>
  <si>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r>
      <t>釣竿のテグスにとまる蜻蛉かな</t>
    </r>
    <r>
      <rPr>
        <sz val="11"/>
        <color rgb="FFFF0000"/>
        <rFont val="ＭＳ Ｐゴシック"/>
        <family val="3"/>
        <charset val="128"/>
        <scheme val="minor"/>
      </rPr>
      <t>　泰與</t>
    </r>
    <phoneticPr fontId="1"/>
  </si>
  <si>
    <r>
      <t>黄の目立つ桜並木やうすもみぢ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</si>
  <si>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r>
      <t>土谷</t>
    </r>
    <r>
      <rPr>
        <sz val="11"/>
        <color theme="1"/>
        <rFont val="ＭＳ Ｐゴシック"/>
        <family val="3"/>
        <charset val="128"/>
        <scheme val="minor"/>
      </rPr>
      <t>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ツチタニ</t>
    </rPh>
    <rPh sb="2" eb="5">
      <t>エイタロウ</t>
    </rPh>
    <rPh sb="5" eb="7">
      <t>スギヤマ</t>
    </rPh>
    <phoneticPr fontId="1"/>
  </si>
  <si>
    <t>和杉山</t>
    <rPh sb="0" eb="1">
      <t>ワ</t>
    </rPh>
    <rPh sb="1" eb="3">
      <t>スギヤマ</t>
    </rPh>
    <phoneticPr fontId="1"/>
  </si>
  <si>
    <t>慢鱚杉山</t>
    <rPh sb="0" eb="2">
      <t>マンキス</t>
    </rPh>
    <rPh sb="2" eb="4">
      <t>スギヤマ</t>
    </rPh>
    <phoneticPr fontId="1"/>
  </si>
  <si>
    <t>（金）</t>
    <rPh sb="1" eb="2">
      <t>キン</t>
    </rPh>
    <phoneticPr fontId="1"/>
  </si>
  <si>
    <t>新走り笑い上戸に泣き上戸　　和</t>
  </si>
  <si>
    <r>
      <rPr>
        <b/>
        <sz val="11"/>
        <color rgb="FFFF0000"/>
        <rFont val="ＭＳ Ｐゴシック"/>
        <family val="3"/>
        <charset val="128"/>
        <scheme val="minor"/>
      </rPr>
      <t>杉山</t>
    </r>
    <r>
      <rPr>
        <sz val="11"/>
        <color rgb="FFFF0000"/>
        <rFont val="ＭＳ Ｐゴシック"/>
        <family val="3"/>
        <charset val="128"/>
        <scheme val="minor"/>
      </rPr>
      <t>栄太郎</t>
    </r>
    <rPh sb="0" eb="2">
      <t>スギヤマ</t>
    </rPh>
    <rPh sb="2" eb="5">
      <t>エイタロウ</t>
    </rPh>
    <phoneticPr fontId="1"/>
  </si>
  <si>
    <t>秋の灯の弁柄格子機の音　みちお</t>
  </si>
  <si>
    <t>公彦</t>
    <rPh sb="0" eb="2">
      <t>キミヒコ</t>
    </rPh>
    <phoneticPr fontId="1"/>
  </si>
  <si>
    <t>君を待つ間に冷やかな洗い髪　やすこ</t>
  </si>
  <si>
    <t>秋冷や忽と持病の愚図り出し　一路</t>
  </si>
  <si>
    <t>諍ひの果てぬ会議や秋の雲　遅歩</t>
  </si>
  <si>
    <t>診察の次は薬局秋暑し　　栄太郎</t>
  </si>
  <si>
    <r>
      <t>こりこりと私の時間煎り大豆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</si>
  <si>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刃を入れて抜き差しならぬ南瓜かな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</si>
  <si>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イラストは子規の横顔糸瓜顔　</t>
    </r>
    <r>
      <rPr>
        <sz val="11"/>
        <color rgb="FFFF0000"/>
        <rFont val="ＭＳ Ｐゴシック"/>
        <family val="3"/>
        <charset val="128"/>
        <scheme val="minor"/>
      </rPr>
      <t>　春</t>
    </r>
    <phoneticPr fontId="1"/>
  </si>
  <si>
    <r>
      <t>不器用な奴も混じるや虫の声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</si>
  <si>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t>後朝や抜き足差し脚こぼれ萩　　和</t>
  </si>
  <si>
    <t>栄太郎</t>
    <rPh sb="0" eb="3">
      <t>エイタロウ</t>
    </rPh>
    <phoneticPr fontId="1"/>
  </si>
  <si>
    <t>碧眼の叩く太鼓や秋祭　　和</t>
  </si>
  <si>
    <t>杉山</t>
    <rPh sb="0" eb="2">
      <t>スギヤマ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</si>
  <si>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スギヤマ</t>
    </rPh>
    <phoneticPr fontId="1"/>
  </si>
  <si>
    <t>風向きに無性案山子の独り言　信治</t>
  </si>
  <si>
    <t>亜仁子</t>
    <rPh sb="0" eb="3">
      <t>アニコ</t>
    </rPh>
    <phoneticPr fontId="1"/>
  </si>
  <si>
    <t>鈴虫や自分自身を理解する　亜仁子</t>
  </si>
  <si>
    <t>春</t>
    <rPh sb="0" eb="1">
      <t>ハル</t>
    </rPh>
    <phoneticPr fontId="1"/>
  </si>
  <si>
    <t>朝冷やシーツ弄る足の指　一路</t>
  </si>
  <si>
    <t>通草食ふ児の時ふつと蘇る　滿</t>
  </si>
  <si>
    <t>一路</t>
    <rPh sb="0" eb="2">
      <t>イチロ</t>
    </rPh>
    <phoneticPr fontId="1"/>
  </si>
  <si>
    <t>公彦栄太郎</t>
    <rPh sb="0" eb="2">
      <t>キミヒコ</t>
    </rPh>
    <rPh sb="2" eb="5">
      <t>エイタロウ</t>
    </rPh>
    <phoneticPr fontId="1"/>
  </si>
  <si>
    <t>雉鳩の爽やかなりぬででつぽう　滿</t>
  </si>
  <si>
    <t>星 に な る 人 に 会 い し や 休 暇 明 け　　　　公彦</t>
  </si>
  <si>
    <t>荒畑のまばゆく晴れて曼珠沙華　やすこ</t>
  </si>
  <si>
    <r>
      <rPr>
        <b/>
        <sz val="11"/>
        <color theme="1"/>
        <rFont val="ＭＳ Ｐゴシック"/>
        <family val="3"/>
        <charset val="128"/>
        <scheme val="minor"/>
      </rPr>
      <t>慢鱚</t>
    </r>
    <r>
      <rPr>
        <sz val="11"/>
        <color theme="1"/>
        <rFont val="ＭＳ Ｐゴシック"/>
        <family val="3"/>
        <charset val="128"/>
        <scheme val="minor"/>
      </rPr>
      <t>一路</t>
    </r>
    <rPh sb="0" eb="2">
      <t>マンキス</t>
    </rPh>
    <rPh sb="2" eb="4">
      <t>イチロ</t>
    </rPh>
    <phoneticPr fontId="1"/>
  </si>
  <si>
    <t>行き過ぎし赤提灯や虫の闇　みちお</t>
  </si>
  <si>
    <t>慢鱚</t>
    <rPh sb="0" eb="2">
      <t>マンキス</t>
    </rPh>
    <phoneticPr fontId="1"/>
  </si>
  <si>
    <t>倒伏の我が田選ばず稲雀　滿</t>
  </si>
  <si>
    <t>一路栄太郎</t>
    <rPh sb="0" eb="2">
      <t>イチロ</t>
    </rPh>
    <rPh sb="2" eb="5">
      <t>エイタロウ</t>
    </rPh>
    <phoneticPr fontId="1"/>
  </si>
  <si>
    <t>やうやくに晴れて弾ける鳳仙花　　春</t>
  </si>
  <si>
    <t>土谷一路</t>
    <rPh sb="0" eb="2">
      <t>ツチタニ</t>
    </rPh>
    <rPh sb="2" eb="4">
      <t>イチロ</t>
    </rPh>
    <phoneticPr fontId="1"/>
  </si>
  <si>
    <t>公彦杉山</t>
    <rPh sb="0" eb="2">
      <t>キミヒコ</t>
    </rPh>
    <rPh sb="2" eb="4">
      <t>スギヤマ</t>
    </rPh>
    <phoneticPr fontId="1"/>
  </si>
  <si>
    <t>ぽつかりと嶺に雲あり秋晴るる　　栄太郎</t>
  </si>
  <si>
    <t>忽然と咫尺に見ゆる牡鹿かな　泰與</t>
  </si>
  <si>
    <r>
      <t>土谷</t>
    </r>
    <r>
      <rPr>
        <sz val="11"/>
        <color theme="1"/>
        <rFont val="ＭＳ Ｐゴシック"/>
        <family val="3"/>
        <charset val="128"/>
        <scheme val="minor"/>
      </rPr>
      <t>一路</t>
    </r>
    <rPh sb="0" eb="2">
      <t>ツチタニ</t>
    </rPh>
    <rPh sb="2" eb="4">
      <t>イチロ</t>
    </rPh>
    <phoneticPr fontId="1"/>
  </si>
  <si>
    <t>食べるほどいちぢく爆ぜる色となり　紀宣</t>
  </si>
  <si>
    <t>裕杉山</t>
    <rPh sb="0" eb="1">
      <t>ユウ</t>
    </rPh>
    <rPh sb="1" eb="3">
      <t>スギヤマ</t>
    </rPh>
    <phoneticPr fontId="1"/>
  </si>
  <si>
    <t>土谷杉山</t>
    <rPh sb="0" eb="2">
      <t>ツチタニ</t>
    </rPh>
    <rPh sb="2" eb="4">
      <t>スギヤマ</t>
    </rPh>
    <phoneticPr fontId="1"/>
  </si>
  <si>
    <t>秋麗屋根さみどりの迎賓館　　美音</t>
  </si>
  <si>
    <t>美音</t>
    <rPh sb="0" eb="2">
      <t>ミネ</t>
    </rPh>
    <phoneticPr fontId="1"/>
  </si>
  <si>
    <t>トリプル</t>
    <phoneticPr fontId="1"/>
  </si>
  <si>
    <t>春栄太郎</t>
    <rPh sb="0" eb="1">
      <t>ハル</t>
    </rPh>
    <rPh sb="1" eb="4">
      <t>エイタロウ</t>
    </rPh>
    <phoneticPr fontId="1"/>
  </si>
  <si>
    <t>世話女房とは冬瓜のごときもの　　和</t>
  </si>
  <si>
    <t>公彦</t>
    <rPh sb="0" eb="2">
      <t>キミヒコ</t>
    </rPh>
    <phoneticPr fontId="1"/>
  </si>
  <si>
    <t>何処より水の音して流れ星　直</t>
  </si>
  <si>
    <t>三日月や杜撰なキスに魅力無し　亜仁子</t>
  </si>
  <si>
    <t>雨の中秋翡翠の山の沼　泰與</t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</si>
  <si>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亜仁子</t>
    </r>
    <rPh sb="0" eb="2">
      <t>キミヒコ</t>
    </rPh>
    <rPh sb="2" eb="5">
      <t>アニコ</t>
    </rPh>
    <phoneticPr fontId="1"/>
  </si>
  <si>
    <r>
      <t>鍬打てば蟋蟀たちの湧き出づる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</si>
  <si>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</t>
    <rPh sb="0" eb="1">
      <t>ワ</t>
    </rPh>
    <phoneticPr fontId="1"/>
  </si>
  <si>
    <r>
      <t>鳳仙花ボトルのキャップ弾け飛ぶ　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</si>
  <si>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r>
      <t>占いの出来ぬ花なり吾亦紅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</si>
  <si>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煮びたしの茄子の色濃く綾子の忌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</si>
  <si>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t>掌に胡桃の音すこりこりと　　和</t>
  </si>
  <si>
    <t>栄太郎</t>
    <rPh sb="0" eb="3">
      <t>エイタロウ</t>
    </rPh>
    <phoneticPr fontId="1"/>
  </si>
  <si>
    <t>和一路裕杉山慢鱚知子</t>
    <rPh sb="0" eb="1">
      <t>ワ</t>
    </rPh>
    <rPh sb="1" eb="3">
      <t>イチロ</t>
    </rPh>
    <rPh sb="3" eb="4">
      <t>ユウ</t>
    </rPh>
    <rPh sb="4" eb="6">
      <t>スギヤマ</t>
    </rPh>
    <rPh sb="6" eb="8">
      <t>マンキス</t>
    </rPh>
    <rPh sb="8" eb="10">
      <t>トモコ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</si>
  <si>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春</t>
    </r>
    <r>
      <rPr>
        <b/>
        <sz val="11"/>
        <color theme="1"/>
        <rFont val="ＭＳ Ｐゴシック"/>
        <family val="3"/>
        <charset val="128"/>
        <scheme val="minor"/>
      </rPr>
      <t>知子</t>
    </r>
    <rPh sb="0" eb="2">
      <t>キミヒコ</t>
    </rPh>
    <rPh sb="2" eb="4">
      <t>イチロ</t>
    </rPh>
    <rPh sb="4" eb="5">
      <t>ハル</t>
    </rPh>
    <rPh sb="5" eb="7">
      <t>トモコ</t>
    </rPh>
    <phoneticPr fontId="1"/>
  </si>
  <si>
    <r>
      <t>神宮司一路</t>
    </r>
    <r>
      <rPr>
        <b/>
        <sz val="11"/>
        <color theme="1"/>
        <rFont val="ＭＳ Ｐゴシック"/>
        <family val="3"/>
        <charset val="128"/>
        <scheme val="minor"/>
      </rPr>
      <t>慢鱚</t>
    </r>
    <rPh sb="0" eb="3">
      <t>ジングウジ</t>
    </rPh>
    <rPh sb="3" eb="5">
      <t>イチロ</t>
    </rPh>
    <rPh sb="5" eb="7">
      <t>マンキス</t>
    </rPh>
    <phoneticPr fontId="1"/>
  </si>
  <si>
    <t>コロナをも赤まんまをも詠います　公彦</t>
  </si>
  <si>
    <t>亜仁子</t>
    <rPh sb="0" eb="3">
      <t>アニコ</t>
    </rPh>
    <phoneticPr fontId="1"/>
  </si>
  <si>
    <t>んの字に膝抱く女夢二の忌　　春</t>
  </si>
  <si>
    <t>知子</t>
    <rPh sb="0" eb="2">
      <t>トモコ</t>
    </rPh>
    <phoneticPr fontId="1"/>
  </si>
  <si>
    <t>ただ違ふ見方するだけ無月かな　亜仁子</t>
  </si>
  <si>
    <t>やすこ</t>
    <phoneticPr fontId="1"/>
  </si>
  <si>
    <t>大仏の柱くぐりや秋暑し　一路</t>
  </si>
  <si>
    <t>栄太郎杉山</t>
    <rPh sb="0" eb="3">
      <t>エイタロウ</t>
    </rPh>
    <rPh sb="3" eb="5">
      <t>スギヤマ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</si>
  <si>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知子やすこ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イチロ</t>
    </rPh>
    <rPh sb="3" eb="5">
      <t>トモコ</t>
    </rPh>
    <rPh sb="8" eb="10">
      <t>スギヤマ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</si>
  <si>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一路</t>
    </r>
    <rPh sb="0" eb="1">
      <t>ワ</t>
    </rPh>
    <rPh sb="1" eb="3">
      <t>イチロ</t>
    </rPh>
    <phoneticPr fontId="1"/>
  </si>
  <si>
    <t>見下ろせば色なき風や鳰の湖　祐</t>
  </si>
  <si>
    <t>千年は星の瞬き月鈴子　一路</t>
  </si>
  <si>
    <t>やすこ春</t>
    <rPh sb="3" eb="4">
      <t>ハル</t>
    </rPh>
    <phoneticPr fontId="1"/>
  </si>
  <si>
    <t>声若し老人会の運動会　遅歩</t>
  </si>
  <si>
    <r>
      <t>胡弓の音色なき風に色を添へ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</si>
  <si>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月の出や今夜は呑みて潰れさふ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</si>
  <si>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料る手より錆鮎ぬるりと滑り落ち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</si>
  <si>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t>和</t>
    <rPh sb="0" eb="1">
      <t>ワ</t>
    </rPh>
    <phoneticPr fontId="1"/>
  </si>
  <si>
    <r>
      <t>爽やかな朝も夕には秋湿 　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</si>
  <si>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掃除機を足でON/OFF秋麗 慢鱚</t>
  </si>
  <si>
    <t>人の世の情け儚き鏡花の忌　やすこ</t>
  </si>
  <si>
    <t>栄太郎</t>
    <rPh sb="0" eb="3">
      <t>エイタロウ</t>
    </rPh>
    <phoneticPr fontId="1"/>
  </si>
  <si>
    <t>大臣の命に増えたる刈田かな　滿</t>
  </si>
  <si>
    <t>昼酒の客人来る野分前　祐</t>
  </si>
  <si>
    <t>慢鱚</t>
    <rPh sb="0" eb="2">
      <t>マンキス</t>
    </rPh>
    <phoneticPr fontId="1"/>
  </si>
  <si>
    <t>しづもりて星影深き刈田かな　泰與</t>
  </si>
  <si>
    <t>一路慢鱚</t>
    <rPh sb="0" eb="2">
      <t>イチロ</t>
    </rPh>
    <rPh sb="2" eb="4">
      <t>マンキス</t>
    </rPh>
    <phoneticPr fontId="1"/>
  </si>
  <si>
    <t>マンホールの蓋噴き飛ばす秋出水　一路</t>
  </si>
  <si>
    <t>一閃のなごりを惜しむ帰燕かな　　栄太郎</t>
  </si>
  <si>
    <t>黒髪に風しなやかに秋の蝶　信治</t>
  </si>
  <si>
    <t>新涼や起きてすぐ喰ふ塩結び　知</t>
  </si>
  <si>
    <t>杉山春</t>
    <rPh sb="0" eb="2">
      <t>スギヤマ</t>
    </rPh>
    <rPh sb="2" eb="3">
      <t>ハル</t>
    </rPh>
    <phoneticPr fontId="1"/>
  </si>
  <si>
    <r>
      <t>和栄太郎</t>
    </r>
    <r>
      <rPr>
        <b/>
        <sz val="11"/>
        <color theme="1"/>
        <rFont val="ＭＳ Ｐゴシック"/>
        <family val="3"/>
        <charset val="128"/>
        <scheme val="minor"/>
      </rPr>
      <t>知子</t>
    </r>
    <rPh sb="0" eb="1">
      <t>ワ</t>
    </rPh>
    <rPh sb="1" eb="4">
      <t>エイタロウ</t>
    </rPh>
    <rPh sb="4" eb="6">
      <t>トモコ</t>
    </rPh>
    <phoneticPr fontId="1"/>
  </si>
  <si>
    <t>ひぐらしのとことん鳴いて鎮もれる　滿</t>
  </si>
  <si>
    <t>一路春</t>
    <rPh sb="0" eb="2">
      <t>イチロ</t>
    </rPh>
    <rPh sb="2" eb="3">
      <t>ハル</t>
    </rPh>
    <phoneticPr fontId="1"/>
  </si>
  <si>
    <t>水触る子の手ひやりと秋はじめ　　知</t>
  </si>
  <si>
    <t>後の月妻の残り香薄れゆく　春</t>
  </si>
  <si>
    <t>一路</t>
    <rPh sb="0" eb="2">
      <t>イチロ</t>
    </rPh>
    <phoneticPr fontId="1"/>
  </si>
  <si>
    <t>栗爆ぜて乱の世界に目を見張る　　和</t>
  </si>
  <si>
    <t>（日）</t>
    <rPh sb="1" eb="2">
      <t>ニチ</t>
    </rPh>
    <phoneticPr fontId="1"/>
  </si>
  <si>
    <t>久 々 の 松 羽 目 物 の 村 芝 居　　　　泰興</t>
  </si>
  <si>
    <t>煮 び た し の 茄 子 の 色 濃 き 綾 子 の 忌　　　　栄太郎</t>
    <phoneticPr fontId="1"/>
  </si>
  <si>
    <r>
      <t>一木をおおふ葉蔭や葛の花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</si>
  <si>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</si>
  <si>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真っ白なネィルの艶や秋の女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</si>
  <si>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倒伏の箇所に手を焼く稲刈機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</si>
  <si>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白露の日パンパスグラスふわふわと</t>
    </r>
    <r>
      <rPr>
        <sz val="11"/>
        <color rgb="FFFF0000"/>
        <rFont val="ＭＳ Ｐゴシック"/>
        <family val="3"/>
        <charset val="128"/>
        <scheme val="minor"/>
      </rPr>
      <t>　春</t>
    </r>
    <phoneticPr fontId="1"/>
  </si>
  <si>
    <t>吾亦紅揃いの紅い丸帽子　　和</t>
  </si>
  <si>
    <t>金の鈴銀の鈴ふる虫時雨　　和</t>
  </si>
  <si>
    <t>栄太郎杉山</t>
    <rPh sb="0" eb="3">
      <t>エイタロウ</t>
    </rPh>
    <rPh sb="3" eb="5">
      <t>スギヤマ</t>
    </rPh>
    <phoneticPr fontId="1"/>
  </si>
  <si>
    <r>
      <t>一路和</t>
    </r>
    <r>
      <rPr>
        <sz val="11"/>
        <color theme="1"/>
        <rFont val="ＭＳ Ｐゴシック"/>
        <family val="3"/>
        <charset val="128"/>
        <scheme val="minor"/>
      </rPr>
      <t>栄太郎</t>
    </r>
    <r>
      <rPr>
        <b/>
        <sz val="11"/>
        <color theme="1"/>
        <rFont val="ＭＳ Ｐゴシック"/>
        <family val="3"/>
        <charset val="128"/>
        <scheme val="minor"/>
      </rPr>
      <t>春</t>
    </r>
    <rPh sb="0" eb="2">
      <t>イチロ</t>
    </rPh>
    <rPh sb="2" eb="3">
      <t>ワ</t>
    </rPh>
    <rPh sb="3" eb="6">
      <t>エイタロウ</t>
    </rPh>
    <rPh sb="6" eb="7">
      <t>ハル</t>
    </rPh>
    <phoneticPr fontId="1"/>
  </si>
  <si>
    <t>（土）　　7</t>
    <rPh sb="1" eb="2">
      <t>ド</t>
    </rPh>
    <phoneticPr fontId="1"/>
  </si>
  <si>
    <r>
      <t>亜仁子</t>
    </r>
    <r>
      <rPr>
        <sz val="11"/>
        <color theme="1"/>
        <rFont val="ＭＳ Ｐゴシック"/>
        <family val="3"/>
        <charset val="128"/>
        <scheme val="minor"/>
      </rPr>
      <t>春</t>
    </r>
    <r>
      <rPr>
        <b/>
        <sz val="11"/>
        <color theme="1"/>
        <rFont val="ＭＳ Ｐゴシック"/>
        <family val="3"/>
        <charset val="128"/>
        <scheme val="minor"/>
      </rPr>
      <t>やすこ</t>
    </r>
    <r>
      <rPr>
        <sz val="11"/>
        <color theme="1"/>
        <rFont val="ＭＳ Ｐゴシック"/>
        <family val="3"/>
        <charset val="128"/>
        <scheme val="minor"/>
      </rPr>
      <t>知子</t>
    </r>
    <rPh sb="0" eb="3">
      <t>アニコ</t>
    </rPh>
    <rPh sb="3" eb="4">
      <t>ハル</t>
    </rPh>
    <rPh sb="7" eb="9">
      <t>トモコ</t>
    </rPh>
    <phoneticPr fontId="1"/>
  </si>
  <si>
    <t>慢鱚杉山知子</t>
    <rPh sb="0" eb="2">
      <t>マンキス</t>
    </rPh>
    <rPh sb="2" eb="4">
      <t>スギヤマ</t>
    </rPh>
    <rPh sb="4" eb="6">
      <t>トモコ</t>
    </rPh>
    <phoneticPr fontId="1"/>
  </si>
  <si>
    <r>
      <t>一路和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イチロ</t>
    </rPh>
    <rPh sb="2" eb="3">
      <t>ワ</t>
    </rPh>
    <rPh sb="3" eb="6">
      <t>エイタロウ</t>
    </rPh>
    <rPh sb="6" eb="8">
      <t>スギヤマ</t>
    </rPh>
    <phoneticPr fontId="1"/>
  </si>
  <si>
    <t>慢鱚栄太郎春</t>
    <rPh sb="0" eb="2">
      <t>マンキス</t>
    </rPh>
    <rPh sb="2" eb="5">
      <t>エイタロウ</t>
    </rPh>
    <rPh sb="5" eb="6">
      <t>ハル</t>
    </rPh>
    <phoneticPr fontId="1"/>
  </si>
  <si>
    <t>一路和やすこ</t>
    <rPh sb="0" eb="2">
      <t>イチロ</t>
    </rPh>
    <rPh sb="2" eb="3">
      <t>ワ</t>
    </rPh>
    <phoneticPr fontId="1"/>
  </si>
  <si>
    <t>亜仁子やすこ</t>
    <rPh sb="0" eb="3">
      <t>アニコ</t>
    </rPh>
    <phoneticPr fontId="1"/>
  </si>
  <si>
    <t>栄太郎春</t>
    <rPh sb="0" eb="3">
      <t>エイタロウ</t>
    </rPh>
    <rPh sb="3" eb="4">
      <t>ハル</t>
    </rPh>
    <phoneticPr fontId="1"/>
  </si>
  <si>
    <t>杉山知子</t>
    <rPh sb="0" eb="2">
      <t>スギヤマ</t>
    </rPh>
    <rPh sb="2" eb="4">
      <t>トモコ</t>
    </rPh>
    <phoneticPr fontId="1"/>
  </si>
  <si>
    <t>長風呂や息継ぎ忘れちちろ鳴く　一路</t>
  </si>
  <si>
    <t>杉山</t>
    <rPh sb="0" eb="2">
      <t>スギヤマ</t>
    </rPh>
    <phoneticPr fontId="1"/>
  </si>
  <si>
    <t>久々の松羽目物の村芝居　泰與</t>
  </si>
  <si>
    <t>やすこ</t>
    <phoneticPr fontId="1"/>
  </si>
  <si>
    <t>百段のジャンプ台より秋の色　みちお</t>
  </si>
  <si>
    <t>（水）</t>
    <rPh sb="1" eb="2">
      <t>スイ</t>
    </rPh>
    <phoneticPr fontId="1"/>
  </si>
  <si>
    <t>公彦</t>
    <rPh sb="0" eb="2">
      <t>キミヒコ</t>
    </rPh>
    <phoneticPr fontId="1"/>
  </si>
  <si>
    <t>重陽やおなかの弱きおのこ有り　やすこ</t>
  </si>
  <si>
    <t>秋潮に動かぬ小島ぽんぽん船　信治</t>
  </si>
  <si>
    <t>稲雀散るも戻るも息あはせ　みちお</t>
  </si>
  <si>
    <t>竜胆や愛を受け取る事学ぶ　亜仁子</t>
  </si>
  <si>
    <r>
      <t>高々とお代わりす子栗ご飯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</si>
  <si>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和</t>
    <rPh sb="0" eb="1">
      <t>ワ</t>
    </rPh>
    <phoneticPr fontId="1"/>
  </si>
  <si>
    <r>
      <t>重陽やままごと遊び菊ごはん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</si>
  <si>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米不足なれど満腹稲雀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</si>
  <si>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t>白 露 の 日 パ ン パ ス グ ラ ス ふ わ ふ あ と　　春</t>
  </si>
  <si>
    <t>信玄の里の家々柿すだれ　　和</t>
    <rPh sb="13" eb="14">
      <t>ワ</t>
    </rPh>
    <phoneticPr fontId="1"/>
  </si>
  <si>
    <t>白露の夜あなたの肌の温もりに　　和</t>
    <phoneticPr fontId="1"/>
  </si>
  <si>
    <t>一路</t>
    <rPh sb="0" eb="2">
      <t>イチロ</t>
    </rPh>
    <phoneticPr fontId="1"/>
  </si>
  <si>
    <t>公彦裕栄太郎</t>
    <rPh sb="0" eb="2">
      <t>キミヒコ</t>
    </rPh>
    <rPh sb="2" eb="3">
      <t>ユウ</t>
    </rPh>
    <rPh sb="3" eb="6">
      <t>エイタロウ</t>
    </rPh>
    <phoneticPr fontId="1"/>
  </si>
  <si>
    <t>一路やすこ</t>
    <rPh sb="0" eb="2">
      <t>イチロ</t>
    </rPh>
    <phoneticPr fontId="1"/>
  </si>
  <si>
    <t>朝顔のしをれゆくまで白のまま　紀宣</t>
  </si>
  <si>
    <r>
      <t>裕</t>
    </r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栄太郎慢鱚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ユウ</t>
    </rPh>
    <rPh sb="1" eb="4">
      <t>アニコ</t>
    </rPh>
    <rPh sb="4" eb="7">
      <t>エイタロウ</t>
    </rPh>
    <rPh sb="7" eb="9">
      <t>マンキス</t>
    </rPh>
    <rPh sb="9" eb="11">
      <t>スギヤマ</t>
    </rPh>
    <phoneticPr fontId="1"/>
  </si>
  <si>
    <t>友の訃やこゑを限りの法師蝉　みちお</t>
  </si>
  <si>
    <t>半月や願ひを全て神の手に　亜仁子</t>
  </si>
  <si>
    <t>やすこ</t>
    <phoneticPr fontId="1"/>
  </si>
  <si>
    <t>ただ翼だけを広げる鶫かな　亜仁子</t>
  </si>
  <si>
    <t>土谷</t>
    <rPh sb="0" eb="2">
      <t>ツチタニ</t>
    </rPh>
    <phoneticPr fontId="1"/>
  </si>
  <si>
    <t>野分してわが車椅子泥臭き　直</t>
  </si>
  <si>
    <t>慢鱚</t>
    <rPh sb="0" eb="2">
      <t>マンキス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</si>
  <si>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やすこ一路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4" eb="6">
      <t>イチロ</t>
    </rPh>
    <rPh sb="6" eb="8">
      <t>スギヤマ</t>
    </rPh>
    <phoneticPr fontId="1"/>
  </si>
  <si>
    <t>一面に衣ふわりと蕎麦の花　やすこ</t>
  </si>
  <si>
    <t>亜仁子土谷</t>
    <rPh sb="0" eb="1">
      <t>ア</t>
    </rPh>
    <rPh sb="1" eb="2">
      <t>ニ</t>
    </rPh>
    <rPh sb="2" eb="3">
      <t>コ</t>
    </rPh>
    <rPh sb="3" eb="5">
      <t>ツチタニ</t>
    </rPh>
    <phoneticPr fontId="1"/>
  </si>
  <si>
    <t>凸凹の三角ベース赤とんぼ　一路</t>
  </si>
  <si>
    <r>
      <t>杉山</t>
    </r>
    <r>
      <rPr>
        <b/>
        <sz val="11"/>
        <color theme="1"/>
        <rFont val="ＭＳ Ｐゴシック"/>
        <family val="3"/>
        <charset val="128"/>
        <scheme val="minor"/>
      </rPr>
      <t>土谷</t>
    </r>
    <rPh sb="0" eb="2">
      <t>スギヤマ</t>
    </rPh>
    <rPh sb="2" eb="4">
      <t>ツチタニ</t>
    </rPh>
    <phoneticPr fontId="1"/>
  </si>
  <si>
    <t>木の実雨欲張り栗鼠の頬袋　一路</t>
  </si>
  <si>
    <t>栄太郎やすこ</t>
    <rPh sb="0" eb="3">
      <t>エイタロウ</t>
    </rPh>
    <phoneticPr fontId="1"/>
  </si>
  <si>
    <t>田の畔に囲む重箱天高し　滿</t>
  </si>
  <si>
    <t>一路やすこ杉山</t>
    <rPh sb="0" eb="2">
      <t>イチロ</t>
    </rPh>
    <rPh sb="5" eb="7">
      <t>スギヤマ</t>
    </rPh>
    <phoneticPr fontId="1"/>
  </si>
  <si>
    <t>太陽の優しきキッス葡萄かな　亜仁子</t>
  </si>
  <si>
    <t>公彦</t>
    <rPh sb="0" eb="2">
      <t>キミヒコ</t>
    </rPh>
    <phoneticPr fontId="1"/>
  </si>
  <si>
    <t>秋茄子の紺に映れる阿蘇峰かな　直</t>
  </si>
  <si>
    <t>赤に赤重ねてこぼる七竈　祐</t>
  </si>
  <si>
    <t>秋星に包まれ今日をしまひける　泰與</t>
  </si>
  <si>
    <t>食いしん坊梨つまみつつ出勤す　一路</t>
  </si>
  <si>
    <r>
      <t>ほろ酔いのうなじを撫でる夕化粧　</t>
    </r>
    <r>
      <rPr>
        <sz val="11"/>
        <color rgb="FFFF0000"/>
        <rFont val="ＭＳ Ｐゴシック"/>
        <family val="3"/>
        <charset val="128"/>
        <scheme val="minor"/>
      </rPr>
      <t>　玉有良</t>
    </r>
    <phoneticPr fontId="1"/>
  </si>
  <si>
    <r>
      <t>数ふれば予想の数や今年米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</si>
  <si>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花芙蓉絹目のフリルゆらめけり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</si>
  <si>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うそ寒や鷹派女史なる立候補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</si>
  <si>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金 風 や 秘 仏 納 め し 名 無 し 寺　　　紀宣</t>
  </si>
  <si>
    <t>おばちゃんの柿の皮剥く賃仕事　　和</t>
  </si>
  <si>
    <t>蕎麦の花越後三山しかとあり　やすこ</t>
  </si>
  <si>
    <t>公彦</t>
    <rPh sb="0" eb="2">
      <t>キミヒコ</t>
    </rPh>
    <phoneticPr fontId="1"/>
  </si>
  <si>
    <t>夕暮れやだつこ紐に赤とんぼ 淳</t>
  </si>
  <si>
    <t>秋麗や弥勒の細き指の先　直</t>
  </si>
  <si>
    <t>裕杉山</t>
    <rPh sb="0" eb="1">
      <t>ユウ</t>
    </rPh>
    <rPh sb="1" eb="3">
      <t>スギヤマ</t>
    </rPh>
    <phoneticPr fontId="1"/>
  </si>
  <si>
    <r>
      <t>天の底ぬけたるやうに秋晴るる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</si>
  <si>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りんご剥く皮の長さを競べし日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</si>
  <si>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t>和</t>
    <rPh sb="0" eb="1">
      <t>ワ</t>
    </rPh>
    <phoneticPr fontId="1"/>
  </si>
  <si>
    <r>
      <t>カツ揚げて彼を待ちたる良夜かな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</si>
  <si>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稲の香のあふるるばかり天は青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</si>
  <si>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公彦一路</t>
    </r>
    <r>
      <rPr>
        <sz val="11"/>
        <color theme="1"/>
        <rFont val="ＭＳ Ｐゴシック"/>
        <family val="3"/>
        <charset val="128"/>
        <scheme val="minor"/>
      </rPr>
      <t>慢鱚有紀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キミヒコ</t>
    </rPh>
    <rPh sb="2" eb="4">
      <t>イチロ</t>
    </rPh>
    <rPh sb="4" eb="6">
      <t>マンキス</t>
    </rPh>
    <rPh sb="6" eb="8">
      <t>ユキ</t>
    </rPh>
    <phoneticPr fontId="1"/>
  </si>
  <si>
    <t>（月）　　8</t>
    <rPh sb="1" eb="2">
      <t>ゲツ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</si>
  <si>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慢鱚</t>
    </r>
    <r>
      <rPr>
        <sz val="11"/>
        <color theme="1"/>
        <rFont val="ＭＳ Ｐゴシック"/>
        <family val="2"/>
        <charset val="128"/>
        <scheme val="minor"/>
      </rPr>
      <t>有紀杉山</t>
    </r>
    <rPh sb="0" eb="1">
      <t>ワ</t>
    </rPh>
    <rPh sb="1" eb="3">
      <t>マンキス</t>
    </rPh>
    <rPh sb="3" eb="5">
      <t>ユキ</t>
    </rPh>
    <rPh sb="5" eb="7">
      <t>スギヤマ</t>
    </rPh>
    <phoneticPr fontId="1"/>
  </si>
  <si>
    <t>秋風や籾の匂ひに埋もるる　滿</t>
  </si>
  <si>
    <r>
      <t>春一路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1">
      <t>ハル</t>
    </rPh>
    <rPh sb="1" eb="3">
      <t>イチロ</t>
    </rPh>
    <rPh sb="3" eb="6">
      <t>エイタロウ</t>
    </rPh>
    <phoneticPr fontId="1"/>
  </si>
  <si>
    <t>公彦慢鱚</t>
    <rPh sb="0" eb="2">
      <t>キミヒコ</t>
    </rPh>
    <rPh sb="2" eb="4">
      <t>マンキス</t>
    </rPh>
    <phoneticPr fontId="1"/>
  </si>
  <si>
    <t>各々の踊る色あり秋の風　　玉有良</t>
  </si>
  <si>
    <t>土谷一路やすこ</t>
    <rPh sb="0" eb="2">
      <t>ツチタニ</t>
    </rPh>
    <rPh sb="2" eb="4">
      <t>イチロ</t>
    </rPh>
    <phoneticPr fontId="1"/>
  </si>
  <si>
    <t>公彦春</t>
    <rPh sb="0" eb="2">
      <t>キミヒコ</t>
    </rPh>
    <rPh sb="2" eb="3">
      <t>ハル</t>
    </rPh>
    <phoneticPr fontId="1"/>
  </si>
  <si>
    <t>ふる里の稲穂の匂ひ連れ帰る　　春</t>
  </si>
  <si>
    <t>土谷</t>
    <rPh sb="0" eb="2">
      <t>ツチタニ</t>
    </rPh>
    <phoneticPr fontId="1"/>
  </si>
  <si>
    <t>金風や秘仏納めし名無し寺　紀宣</t>
  </si>
  <si>
    <t>杉山</t>
    <rPh sb="0" eb="2">
      <t>スギヤマ</t>
    </rPh>
    <phoneticPr fontId="1"/>
  </si>
  <si>
    <t>秋暑しスマホに白き汚れかな　紀宣</t>
  </si>
  <si>
    <t>亜仁子</t>
    <rPh sb="0" eb="3">
      <t>アニコ</t>
    </rPh>
    <phoneticPr fontId="1"/>
  </si>
  <si>
    <t>爽やかや今朝の赤城のすそ野にて　泰與</t>
  </si>
  <si>
    <t>法師蝉そろそろ終はるアンコール　一路</t>
  </si>
  <si>
    <t>慢鱚</t>
    <rPh sb="0" eb="2">
      <t>マンキス</t>
    </rPh>
    <phoneticPr fontId="1"/>
  </si>
  <si>
    <t>夢二忌や啄木も見し絵を前に 公彦</t>
  </si>
  <si>
    <t>弁当の隅に輝くマスカット　一路</t>
  </si>
  <si>
    <t>裕春</t>
    <rPh sb="0" eb="1">
      <t>ユウ</t>
    </rPh>
    <rPh sb="1" eb="2">
      <t>ハル</t>
    </rPh>
    <phoneticPr fontId="1"/>
  </si>
  <si>
    <t>（金）</t>
    <rPh sb="1" eb="2">
      <t>キン</t>
    </rPh>
    <phoneticPr fontId="1"/>
  </si>
  <si>
    <t>土谷春杉山</t>
    <rPh sb="0" eb="2">
      <t>ツチタニ</t>
    </rPh>
    <rPh sb="2" eb="3">
      <t>ハル</t>
    </rPh>
    <rPh sb="3" eb="5">
      <t>スギヤマ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</si>
  <si>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和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3">
      <t>ワ</t>
    </rPh>
    <rPh sb="3" eb="5">
      <t>スギヤマ</t>
    </rPh>
    <phoneticPr fontId="1"/>
  </si>
  <si>
    <t>（火）　　5</t>
    <rPh sb="1" eb="2">
      <t>カ</t>
    </rPh>
    <phoneticPr fontId="1"/>
  </si>
  <si>
    <t>和栄太郎春</t>
    <rPh sb="0" eb="1">
      <t>ワ</t>
    </rPh>
    <rPh sb="1" eb="4">
      <t>エイタロウ</t>
    </rPh>
    <rPh sb="4" eb="5">
      <t>ハル</t>
    </rPh>
    <phoneticPr fontId="1"/>
  </si>
  <si>
    <r>
      <t>土谷</t>
    </r>
    <r>
      <rPr>
        <sz val="11"/>
        <color theme="1"/>
        <rFont val="ＭＳ Ｐゴシック"/>
        <family val="3"/>
        <charset val="128"/>
        <scheme val="minor"/>
      </rPr>
      <t>裕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ツチタニ</t>
    </rPh>
    <rPh sb="2" eb="3">
      <t>ユウ</t>
    </rPh>
    <phoneticPr fontId="1"/>
  </si>
  <si>
    <t>和春</t>
    <rPh sb="0" eb="1">
      <t>ワ</t>
    </rPh>
    <rPh sb="1" eb="2">
      <t>ハル</t>
    </rPh>
    <phoneticPr fontId="1"/>
  </si>
  <si>
    <t>公彦土谷</t>
    <rPh sb="0" eb="2">
      <t>キミヒコ</t>
    </rPh>
    <rPh sb="2" eb="4">
      <t>ツチタニ</t>
    </rPh>
    <phoneticPr fontId="1"/>
  </si>
  <si>
    <t>和栄太郎</t>
    <rPh sb="0" eb="1">
      <t>ワ</t>
    </rPh>
    <rPh sb="1" eb="4">
      <t>エイタロウ</t>
    </rPh>
    <phoneticPr fontId="1"/>
  </si>
  <si>
    <t>一粒に宿る命や朝の露　信治</t>
  </si>
  <si>
    <t>臥せる者を今日も裏切りる残暑かな　　一路</t>
    <rPh sb="18" eb="20">
      <t>イチロ</t>
    </rPh>
    <phoneticPr fontId="1"/>
  </si>
  <si>
    <t>やすこ</t>
    <phoneticPr fontId="1"/>
  </si>
  <si>
    <t>新涼や大樹のもとのひと休み　遅歩</t>
  </si>
  <si>
    <t>公彦</t>
    <rPh sb="0" eb="2">
      <t>キミヒコ</t>
    </rPh>
    <phoneticPr fontId="1"/>
  </si>
  <si>
    <t>新しき奇跡信じる茸かな　亜仁子</t>
  </si>
  <si>
    <t>後口の妓を見送りて夕化粧　　玉有良</t>
  </si>
  <si>
    <t>秋冷や裸婦像と遇ふ老詩人　直</t>
  </si>
  <si>
    <t>木の名前気にして歩く秋うらら　紀宣</t>
    <phoneticPr fontId="1"/>
  </si>
  <si>
    <t>秋暑し名刺の端のへしゃげをり　紀宣</t>
    <phoneticPr fontId="1"/>
  </si>
  <si>
    <t>（土）</t>
    <rPh sb="1" eb="2">
      <t>ド</t>
    </rPh>
    <phoneticPr fontId="1"/>
  </si>
  <si>
    <t>　トリプル</t>
    <phoneticPr fontId="1"/>
  </si>
  <si>
    <t>秋驟雨皿もお箸も静かなり　やすこ</t>
  </si>
  <si>
    <t>藤澤</t>
    <rPh sb="0" eb="2">
      <t>フジサワ</t>
    </rPh>
    <phoneticPr fontId="1"/>
  </si>
  <si>
    <t>陽の恵肌の艶ます丹波栗　　和</t>
  </si>
  <si>
    <t>鳥渡る落暉の湖を風わたる　みちお</t>
    <phoneticPr fontId="1"/>
  </si>
  <si>
    <t>稲刈って近江の海の広くなり　やすこ</t>
  </si>
  <si>
    <t>畦道を行けば四方へ飛蝗飛ぶ　　栄太郎</t>
  </si>
  <si>
    <t>大根蒔く畝を跨ぎし影法師　一路</t>
  </si>
  <si>
    <r>
      <t>野路の秋赤き彩り多かりき</t>
    </r>
    <r>
      <rPr>
        <sz val="11"/>
        <color rgb="FFFF0000"/>
        <rFont val="ＭＳ Ｐゴシック"/>
        <family val="3"/>
        <charset val="128"/>
        <scheme val="minor"/>
      </rPr>
      <t xml:space="preserve"> 公彦</t>
    </r>
    <phoneticPr fontId="1"/>
  </si>
  <si>
    <t>和</t>
    <rPh sb="0" eb="1">
      <t>ワ</t>
    </rPh>
    <phoneticPr fontId="1"/>
  </si>
  <si>
    <r>
      <t>老農の太き指先大根蒔く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</si>
  <si>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種無しの葡萄に慣れてしまひけり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</si>
  <si>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毬栗をこわごわひらう散歩道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</si>
  <si>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心なき梨泥棒に泣く農家　　和</t>
  </si>
  <si>
    <t>栄太郎杉山</t>
    <rPh sb="0" eb="3">
      <t>エイタロウ</t>
    </rPh>
    <rPh sb="3" eb="5">
      <t>スギヤマ</t>
    </rPh>
    <phoneticPr fontId="1"/>
  </si>
  <si>
    <r>
      <t>公彦和</t>
    </r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裕</t>
    </r>
    <r>
      <rPr>
        <b/>
        <sz val="11"/>
        <color theme="1"/>
        <rFont val="ＭＳ Ｐゴシック"/>
        <family val="3"/>
        <charset val="128"/>
        <scheme val="minor"/>
      </rPr>
      <t>小口杉山</t>
    </r>
    <rPh sb="0" eb="2">
      <t>キミヒコ</t>
    </rPh>
    <rPh sb="2" eb="3">
      <t>ワ</t>
    </rPh>
    <rPh sb="3" eb="6">
      <t>アニコ</t>
    </rPh>
    <rPh sb="6" eb="7">
      <t>ユウ</t>
    </rPh>
    <rPh sb="7" eb="9">
      <t>コグチ</t>
    </rPh>
    <rPh sb="9" eb="11">
      <t>スギヤマ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</si>
  <si>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亜仁子栄太郎一路</t>
    </r>
    <rPh sb="0" eb="1">
      <t>ワ</t>
    </rPh>
    <rPh sb="1" eb="4">
      <t>アニコ</t>
    </rPh>
    <rPh sb="4" eb="7">
      <t>エイタロウ</t>
    </rPh>
    <rPh sb="7" eb="9">
      <t>イチロ</t>
    </rPh>
    <phoneticPr fontId="1"/>
  </si>
  <si>
    <t>公彦一路杉山</t>
    <rPh sb="0" eb="2">
      <t>キミヒコ</t>
    </rPh>
    <rPh sb="2" eb="4">
      <t>イチロ</t>
    </rPh>
    <rPh sb="4" eb="6">
      <t>スギヤマ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</si>
  <si>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2">
      <t>キミヒコ</t>
    </rPh>
    <phoneticPr fontId="1"/>
  </si>
  <si>
    <t>蟋蟀の闇を提げゆく塵袋　滿</t>
  </si>
  <si>
    <t>一路やすこ</t>
    <rPh sb="0" eb="2">
      <t>イチロ</t>
    </rPh>
    <phoneticPr fontId="1"/>
  </si>
  <si>
    <t>大利根の日の退くや秋の星　泰與</t>
  </si>
  <si>
    <t>やすこ</t>
    <phoneticPr fontId="1"/>
  </si>
  <si>
    <t>項垂れて雨を待ちをり秋海棠　一路</t>
  </si>
  <si>
    <t>杉山</t>
    <rPh sb="0" eb="2">
      <t>スギヤマ</t>
    </rPh>
    <phoneticPr fontId="1"/>
  </si>
  <si>
    <t>秋海棠紅ぽつぽつと石畳　一路</t>
  </si>
  <si>
    <t>菊 寿 糖 口 に ほ ど け る 残 暑 か な　　　玉有良</t>
  </si>
  <si>
    <t>太陽の光織り込む桔梗かな　亜仁子</t>
  </si>
  <si>
    <t>やすこ杉山</t>
    <rPh sb="3" eb="5">
      <t>スギヤマ</t>
    </rPh>
    <phoneticPr fontId="1"/>
  </si>
  <si>
    <t>赤とんぼ沼の栞といたせしか　泰與</t>
  </si>
  <si>
    <t>一路</t>
    <rPh sb="0" eb="2">
      <t>イチロ</t>
    </rPh>
    <phoneticPr fontId="1"/>
  </si>
  <si>
    <t>前撮りや残る暑さに立ち向かう　　玉有良</t>
  </si>
  <si>
    <t>栄太郎やすこ</t>
    <rPh sb="0" eb="3">
      <t>エイタロウ</t>
    </rPh>
    <phoneticPr fontId="1"/>
  </si>
  <si>
    <t>菊寿糖の口にほどける残暑かな　　玉有良</t>
  </si>
  <si>
    <r>
      <t>公彦栄太郎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5">
      <t>エイタロウ</t>
    </rPh>
    <rPh sb="5" eb="7">
      <t>スギヤマ</t>
    </rPh>
    <phoneticPr fontId="1"/>
  </si>
  <si>
    <t>（木）　　5</t>
    <rPh sb="1" eb="2">
      <t>モク</t>
    </rPh>
    <phoneticPr fontId="1"/>
  </si>
  <si>
    <t>秋の幸頂き物の溢れたる　遅歩</t>
  </si>
  <si>
    <t>春</t>
    <rPh sb="0" eb="1">
      <t>ハル</t>
    </rPh>
    <phoneticPr fontId="1"/>
  </si>
  <si>
    <t>切々と刻む能面秋高し　直</t>
  </si>
  <si>
    <t>柿の実のぬつと顔出す日差しかな　　栄太郎</t>
  </si>
  <si>
    <t>十六夜やどれだけ闇の深まるや 公彦</t>
  </si>
  <si>
    <t>亜仁子</t>
    <rPh sb="0" eb="3">
      <t>アニコ</t>
    </rPh>
    <phoneticPr fontId="1"/>
  </si>
  <si>
    <t>秋の湖空を落として澄みにけり 公彦</t>
  </si>
  <si>
    <t>　トリプル</t>
    <phoneticPr fontId="1"/>
  </si>
  <si>
    <t>妖精のやうに悲しく奈良の鹿　亜仁子</t>
  </si>
  <si>
    <t>南瓜ごろり切る力なき妻のあり 公彦</t>
  </si>
  <si>
    <r>
      <t>あご髭の斯くも伸びたる乃木忌かな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</si>
  <si>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</si>
  <si>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結ぶ実の紫と云ふ古色かな　　　　　　</t>
    </r>
    <r>
      <rPr>
        <sz val="11"/>
        <color rgb="FFFF0000"/>
        <rFont val="ＭＳ Ｐゴシック"/>
        <family val="3"/>
        <charset val="128"/>
        <scheme val="minor"/>
      </rPr>
      <t>麦奏</t>
    </r>
    <phoneticPr fontId="1"/>
  </si>
  <si>
    <r>
      <t>畦道の新米談議恵比寿顔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</si>
  <si>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桜の木おおかた染まり薄紅葉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</si>
  <si>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柿 の 里 勘 助 堂 経 て 恵 林 寺 へ　　　和</t>
  </si>
  <si>
    <t>不本意な残業続く猛暑かな　　和</t>
  </si>
  <si>
    <t>亜仁子</t>
    <rPh sb="0" eb="3">
      <t>アニコ</t>
    </rPh>
    <phoneticPr fontId="1"/>
  </si>
  <si>
    <t>渋皮を残す我が家の栗ご飯　　和</t>
  </si>
  <si>
    <t>杉山</t>
    <rPh sb="0" eb="2">
      <t>スギヤマ</t>
    </rPh>
    <phoneticPr fontId="1"/>
  </si>
  <si>
    <t>亜仁子やすこ杉山</t>
    <rPh sb="0" eb="3">
      <t>アニコ</t>
    </rPh>
    <rPh sb="6" eb="8">
      <t>スギヤマ</t>
    </rPh>
    <phoneticPr fontId="1"/>
  </si>
  <si>
    <t>和春一路</t>
    <rPh sb="0" eb="1">
      <t>ワ</t>
    </rPh>
    <rPh sb="1" eb="2">
      <t>ハル</t>
    </rPh>
    <rPh sb="2" eb="4">
      <t>イチロ</t>
    </rPh>
    <phoneticPr fontId="1"/>
  </si>
  <si>
    <t>公彦裕</t>
    <rPh sb="0" eb="2">
      <t>キミヒコ</t>
    </rPh>
    <rPh sb="2" eb="3">
      <t>ユウ</t>
    </rPh>
    <phoneticPr fontId="1"/>
  </si>
  <si>
    <t>（月）</t>
    <rPh sb="1" eb="2">
      <t>ゲツ</t>
    </rPh>
    <phoneticPr fontId="1"/>
  </si>
  <si>
    <t>とんぶりの見晴らしの丘一面に　　和</t>
  </si>
  <si>
    <t>公彦</t>
    <rPh sb="0" eb="2">
      <t>キミヒコ</t>
    </rPh>
    <phoneticPr fontId="1"/>
  </si>
  <si>
    <t>かまきりの一瞬の噛み虎ばさみ　みちお</t>
  </si>
  <si>
    <t>秋澄みて豚骨スープ匂ひけり　滿</t>
  </si>
  <si>
    <r>
      <t>金銀のテープきらめく鳥威し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</si>
  <si>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栗剥いて爪まで剥いてしまひけり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</si>
  <si>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乳を吸う吾子の唇秋海棠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</si>
  <si>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掌の皺に紛れたる種大根蒔く　一路</t>
  </si>
  <si>
    <t>九十路足を引きづり大根蒔く　一路</t>
  </si>
  <si>
    <t>公彦</t>
    <rPh sb="0" eb="2">
      <t>キミヒコ</t>
    </rPh>
    <phoneticPr fontId="1"/>
  </si>
  <si>
    <t>星飛んで破顔の姉となりにけり　　　麦奏</t>
  </si>
  <si>
    <t>仙波栄太郎</t>
    <rPh sb="0" eb="2">
      <t>センバ</t>
    </rPh>
    <rPh sb="2" eb="5">
      <t>エイタロウ</t>
    </rPh>
    <phoneticPr fontId="1"/>
  </si>
  <si>
    <r>
      <t>和栄太郎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1">
      <t>ワ</t>
    </rPh>
    <rPh sb="1" eb="4">
      <t>エイタロウ</t>
    </rPh>
    <phoneticPr fontId="1"/>
  </si>
  <si>
    <r>
      <t>仙波春</t>
    </r>
    <r>
      <rPr>
        <sz val="11"/>
        <color theme="1"/>
        <rFont val="ＭＳ Ｐゴシック"/>
        <family val="3"/>
        <charset val="128"/>
        <scheme val="minor"/>
      </rPr>
      <t>一路</t>
    </r>
    <rPh sb="0" eb="2">
      <t>センバ</t>
    </rPh>
    <rPh sb="2" eb="3">
      <t>ハル</t>
    </rPh>
    <rPh sb="3" eb="5">
      <t>イチロ</t>
    </rPh>
    <phoneticPr fontId="1"/>
  </si>
  <si>
    <t>吹く風に寂しさがあり揺れ芒　信治</t>
  </si>
  <si>
    <t>亜仁子</t>
    <rPh sb="0" eb="3">
      <t>アニコ</t>
    </rPh>
    <phoneticPr fontId="1"/>
  </si>
  <si>
    <t>和一路</t>
    <rPh sb="0" eb="1">
      <t>ワ</t>
    </rPh>
    <rPh sb="1" eb="3">
      <t>イチロ</t>
    </rPh>
    <phoneticPr fontId="1"/>
  </si>
  <si>
    <t>新米と一汁一菜恙無し　一路</t>
  </si>
  <si>
    <t>杉山やすこ</t>
    <rPh sb="0" eb="2">
      <t>スギヤマ</t>
    </rPh>
    <phoneticPr fontId="1"/>
  </si>
  <si>
    <t>麻痺の子ら始めしパン屋金木犀　直</t>
  </si>
  <si>
    <t>栄太郎</t>
    <rPh sb="0" eb="3">
      <t>エイタロウ</t>
    </rPh>
    <phoneticPr fontId="1"/>
  </si>
  <si>
    <t>秋団扇あおるもむなし30度　知</t>
  </si>
  <si>
    <t>一路</t>
    <rPh sb="0" eb="2">
      <t>イチロ</t>
    </rPh>
    <phoneticPr fontId="1"/>
  </si>
  <si>
    <t>灰皿に楓が一葉孫からや 淳</t>
  </si>
  <si>
    <t>やすこ</t>
    <phoneticPr fontId="1"/>
  </si>
  <si>
    <t>龍田姫草千里浜まつしぐら　直</t>
  </si>
  <si>
    <t>雨雲の何処かへ散りぬ秋暑し　　栄太郎</t>
  </si>
  <si>
    <t>杉山</t>
    <rPh sb="0" eb="2">
      <t>スギヤマ</t>
    </rPh>
    <phoneticPr fontId="1"/>
  </si>
  <si>
    <t>（火）</t>
    <rPh sb="1" eb="2">
      <t>カ</t>
    </rPh>
    <phoneticPr fontId="1"/>
  </si>
  <si>
    <t>ひとつずつ好きなぐい呑み秋海棠　やすこ</t>
  </si>
  <si>
    <t>仙波</t>
    <rPh sb="0" eb="2">
      <t>センバ</t>
    </rPh>
    <phoneticPr fontId="1"/>
  </si>
  <si>
    <t>敬老日祝ひの言葉響きけり　亜仁子</t>
  </si>
  <si>
    <t>月明かり 静けさ包む 栗の実よ　Evgeny Khvalkov</t>
    <phoneticPr fontId="1"/>
  </si>
  <si>
    <t>亡きひとの分まで生きる敬老日　　和</t>
  </si>
  <si>
    <t>Kayo</t>
    <phoneticPr fontId="1"/>
  </si>
  <si>
    <t>降りゐても程なく晴るる秋暑し　　栄太郎</t>
  </si>
  <si>
    <t>隠れなき敬老者となりにけり　やすこ</t>
  </si>
  <si>
    <r>
      <t>公彦やすこ</t>
    </r>
    <r>
      <rPr>
        <b/>
        <sz val="11"/>
        <color rgb="FFFF0000"/>
        <rFont val="ＭＳ Ｐゴシック"/>
        <family val="3"/>
        <charset val="128"/>
        <scheme val="minor"/>
      </rPr>
      <t>杉山</t>
    </r>
    <rPh sb="0" eb="2">
      <t>キミヒコ</t>
    </rPh>
    <rPh sb="5" eb="7">
      <t>スギヤマ</t>
    </rPh>
    <phoneticPr fontId="1"/>
  </si>
  <si>
    <r>
      <t>討論会を聞いて怒りや秋暑し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</si>
  <si>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</si>
  <si>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 xml:space="preserve">FMの俳句番組星月夜 </t>
    </r>
    <r>
      <rPr>
        <sz val="11"/>
        <color rgb="FFFF0000"/>
        <rFont val="ＭＳ Ｐゴシック"/>
        <family val="3"/>
        <charset val="128"/>
        <scheme val="minor"/>
      </rPr>
      <t>慢鱚</t>
    </r>
    <phoneticPr fontId="1"/>
  </si>
  <si>
    <r>
      <t>どんぐりの独楽は真っすぐ回らずに　　</t>
    </r>
    <r>
      <rPr>
        <sz val="11"/>
        <color rgb="FFFF0000"/>
        <rFont val="ＭＳ Ｐゴシック"/>
        <family val="3"/>
        <charset val="128"/>
        <scheme val="minor"/>
      </rPr>
      <t>紅梅</t>
    </r>
    <phoneticPr fontId="1"/>
  </si>
  <si>
    <r>
      <t>敬老日ひらがなばかりの初手紙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</si>
  <si>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待宵の月や夢二の黒き猫　祐</t>
  </si>
  <si>
    <t>Kayo一路</t>
    <rPh sb="4" eb="6">
      <t>イチロ</t>
    </rPh>
    <phoneticPr fontId="1"/>
  </si>
  <si>
    <t>老いの身を楽しく歩め敬老日　　和</t>
  </si>
  <si>
    <t>分水嶺人無き村に虫すだく　やすこ</t>
  </si>
  <si>
    <t>知子</t>
    <rPh sb="0" eb="2">
      <t>トモコ</t>
    </rPh>
    <phoneticPr fontId="1"/>
  </si>
  <si>
    <t>一路知子</t>
    <rPh sb="0" eb="2">
      <t>イチロ</t>
    </rPh>
    <rPh sb="2" eb="4">
      <t>トモコ</t>
    </rPh>
    <phoneticPr fontId="1"/>
  </si>
  <si>
    <t>奥利根の峡田の稲や鳥の声　泰與</t>
  </si>
  <si>
    <t>栄太郎</t>
    <rPh sb="0" eb="3">
      <t>エイタロウ</t>
    </rPh>
    <phoneticPr fontId="1"/>
  </si>
  <si>
    <t>春やすこ</t>
    <rPh sb="0" eb="1">
      <t>ハル</t>
    </rPh>
    <phoneticPr fontId="1"/>
  </si>
  <si>
    <r>
      <t>裕栄太郎</t>
    </r>
    <r>
      <rPr>
        <b/>
        <sz val="11"/>
        <color theme="1"/>
        <rFont val="ＭＳ Ｐゴシック"/>
        <family val="3"/>
        <charset val="128"/>
        <scheme val="minor"/>
      </rPr>
      <t>やすこ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ユウ</t>
    </rPh>
    <rPh sb="1" eb="4">
      <t>エイタロウ</t>
    </rPh>
    <rPh sb="7" eb="9">
      <t>スギヤマ</t>
    </rPh>
    <phoneticPr fontId="1"/>
  </si>
  <si>
    <t>藤澤栄太郎一路</t>
    <rPh sb="0" eb="2">
      <t>フジサワ</t>
    </rPh>
    <rPh sb="2" eb="5">
      <t>エイタロウ</t>
    </rPh>
    <rPh sb="5" eb="7">
      <t>イチロ</t>
    </rPh>
    <phoneticPr fontId="1"/>
  </si>
  <si>
    <t>鷹渡る赤城の風に送られて　泰與</t>
  </si>
  <si>
    <r>
      <t>亜仁子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3">
      <t>アニコ</t>
    </rPh>
    <rPh sb="3" eb="5">
      <t>イチロ</t>
    </rPh>
    <phoneticPr fontId="1"/>
  </si>
  <si>
    <t>和やすこ一路</t>
    <rPh sb="0" eb="1">
      <t>ワ</t>
    </rPh>
    <rPh sb="4" eb="6">
      <t>イチロ</t>
    </rPh>
    <phoneticPr fontId="1"/>
  </si>
  <si>
    <t>農暦の大き赤丸大根蒔く　一路</t>
  </si>
  <si>
    <t>春</t>
    <rPh sb="0" eb="1">
      <t>ハル</t>
    </rPh>
    <phoneticPr fontId="1"/>
  </si>
  <si>
    <t>大股で歩いてみたる秋の朝　遅歩</t>
  </si>
  <si>
    <t>杉山</t>
    <rPh sb="0" eb="2">
      <t>スギヤマ</t>
    </rPh>
    <phoneticPr fontId="1"/>
  </si>
  <si>
    <t>天辺に莢を吊り下げ合歓は実に　　栄太郎</t>
  </si>
  <si>
    <t>Evgeny</t>
  </si>
  <si>
    <t>　とりぷる</t>
    <phoneticPr fontId="1"/>
  </si>
  <si>
    <t>沿 線 は 思 い で ば か り つ く つ く し　　　　祐</t>
  </si>
  <si>
    <r>
      <t>Kayo和</t>
    </r>
    <r>
      <rPr>
        <sz val="11"/>
        <color theme="1"/>
        <rFont val="ＭＳ Ｐゴシック"/>
        <family val="3"/>
        <charset val="128"/>
        <scheme val="minor"/>
      </rPr>
      <t>裕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杉山慢鱚</t>
    </r>
    <rPh sb="4" eb="5">
      <t>ワ</t>
    </rPh>
    <rPh sb="5" eb="6">
      <t>ユウ</t>
    </rPh>
    <rPh sb="6" eb="9">
      <t>エイタロウ</t>
    </rPh>
    <rPh sb="9" eb="11">
      <t>スギヤマ</t>
    </rPh>
    <rPh sb="11" eb="13">
      <t>マンキス</t>
    </rPh>
    <phoneticPr fontId="1"/>
  </si>
  <si>
    <t>（日）　　10</t>
    <rPh sb="1" eb="2">
      <t>ニチ</t>
    </rPh>
    <phoneticPr fontId="1"/>
  </si>
  <si>
    <t>亜仁子慢鱚</t>
    <rPh sb="0" eb="3">
      <t>アニコ</t>
    </rPh>
    <rPh sb="3" eb="5">
      <t>マンキス</t>
    </rPh>
    <phoneticPr fontId="1"/>
  </si>
  <si>
    <t>慢鱚知子</t>
    <rPh sb="0" eb="2">
      <t>マンキス</t>
    </rPh>
    <rPh sb="2" eb="4">
      <t>トモコ</t>
    </rPh>
    <phoneticPr fontId="1"/>
  </si>
  <si>
    <r>
      <t>和一路</t>
    </r>
    <r>
      <rPr>
        <b/>
        <sz val="11"/>
        <color theme="1"/>
        <rFont val="ＭＳ Ｐゴシック"/>
        <family val="3"/>
        <charset val="128"/>
        <scheme val="minor"/>
      </rPr>
      <t>知子</t>
    </r>
    <rPh sb="0" eb="1">
      <t>ワ</t>
    </rPh>
    <rPh sb="1" eb="3">
      <t>イチロ</t>
    </rPh>
    <rPh sb="3" eb="5">
      <t>トモコ</t>
    </rPh>
    <phoneticPr fontId="1"/>
  </si>
  <si>
    <r>
      <t>次々と揶揄ふやうに鰡の飛ぶ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</si>
  <si>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月光を懐に入れ忍び逢い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</si>
  <si>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身を焦がす恋にはあらず残暑かな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</si>
  <si>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青空へ別れの乱舞秋燕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</si>
  <si>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一路春杉山知子</t>
    <rPh sb="0" eb="2">
      <t>イチロ</t>
    </rPh>
    <rPh sb="2" eb="3">
      <t>ハル</t>
    </rPh>
    <rPh sb="3" eb="5">
      <t>スギヤマ</t>
    </rPh>
    <rPh sb="5" eb="7">
      <t>トモコ</t>
    </rPh>
    <phoneticPr fontId="1"/>
  </si>
  <si>
    <r>
      <t>Kayo</t>
    </r>
    <r>
      <rPr>
        <b/>
        <sz val="11"/>
        <color rgb="FFFF0000"/>
        <rFont val="ＭＳ Ｐゴシック"/>
        <family val="3"/>
        <charset val="128"/>
        <scheme val="minor"/>
      </rPr>
      <t>一路知子</t>
    </r>
    <r>
      <rPr>
        <sz val="11"/>
        <color rgb="FFFF0000"/>
        <rFont val="ＭＳ Ｐゴシック"/>
        <family val="3"/>
        <charset val="128"/>
        <scheme val="minor"/>
      </rPr>
      <t>栄太郎杉山やすこ</t>
    </r>
    <rPh sb="4" eb="6">
      <t>イチロ</t>
    </rPh>
    <rPh sb="6" eb="8">
      <t>トモコ</t>
    </rPh>
    <rPh sb="8" eb="11">
      <t>エイタロウ</t>
    </rPh>
    <rPh sb="11" eb="13">
      <t>スギヤマ</t>
    </rPh>
    <phoneticPr fontId="1"/>
  </si>
  <si>
    <t>　トリプル</t>
    <phoneticPr fontId="1"/>
  </si>
  <si>
    <t>敬老日FB投句の静けさや　知</t>
  </si>
  <si>
    <t>慢鱚</t>
    <rPh sb="0" eb="2">
      <t>マンキス</t>
    </rPh>
    <phoneticPr fontId="1"/>
  </si>
  <si>
    <t>和杉山やすこ</t>
    <rPh sb="0" eb="1">
      <t>ワ</t>
    </rPh>
    <rPh sb="1" eb="3">
      <t>スギヤマ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</si>
  <si>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1">
      <t>ワ</t>
    </rPh>
    <phoneticPr fontId="1"/>
  </si>
  <si>
    <t>平和をと腕広ぐる案山子かな　直</t>
  </si>
  <si>
    <t>慢鱚やすこ</t>
    <rPh sb="0" eb="2">
      <t>マンキス</t>
    </rPh>
    <phoneticPr fontId="1"/>
  </si>
  <si>
    <t>紫蘇の実の一枝軍手にしごきけり　滿</t>
  </si>
  <si>
    <t>一路</t>
    <rPh sb="0" eb="2">
      <t>イチロ</t>
    </rPh>
    <phoneticPr fontId="1"/>
  </si>
  <si>
    <t>ふる里は遥かなる空渡り鳥　一路</t>
  </si>
  <si>
    <t>亜仁子</t>
    <rPh sb="0" eb="3">
      <t>アニコ</t>
    </rPh>
    <phoneticPr fontId="1"/>
  </si>
  <si>
    <t>退院を待ちをる窓辺渡り鳥　一路</t>
  </si>
  <si>
    <t>杉山</t>
    <rPh sb="0" eb="2">
      <t>スギヤマ</t>
    </rPh>
    <phoneticPr fontId="1"/>
  </si>
  <si>
    <t>（水）</t>
    <rPh sb="1" eb="2">
      <t>スイ</t>
    </rPh>
    <phoneticPr fontId="1"/>
  </si>
  <si>
    <t>澄む秋やグリーンに吹く風を読む　　和</t>
  </si>
  <si>
    <t>枝 豆 の 莢 積 ん で を り 妻 の 愚 痴　　　みちお</t>
  </si>
  <si>
    <t>稲架架けやずしりと沈む大夕日　祐</t>
  </si>
  <si>
    <t>公彦</t>
    <rPh sb="0" eb="2">
      <t>キミヒコ</t>
    </rPh>
    <phoneticPr fontId="1"/>
  </si>
  <si>
    <t>秋の暮れ木陰は長し無人駅　信治</t>
  </si>
  <si>
    <t>猫じやらし西に傾き畝たてる　滿</t>
  </si>
  <si>
    <t>籾殻の崩れて径に打ち寄する　滿</t>
  </si>
  <si>
    <r>
      <t>甘やかなこと言えぬ男月清し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</si>
  <si>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t>和</t>
    <rPh sb="0" eb="1">
      <t>ワ</t>
    </rPh>
    <phoneticPr fontId="1"/>
  </si>
  <si>
    <r>
      <t>夜半まで酒を汲みをり牧水忌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</si>
  <si>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蒸し暑き夜の明けたる虫の声</t>
    </r>
    <r>
      <rPr>
        <sz val="11"/>
        <color rgb="FFFF0000"/>
        <rFont val="ＭＳ Ｐゴシック"/>
        <family val="3"/>
        <charset val="128"/>
        <scheme val="minor"/>
      </rPr>
      <t>　遅歩</t>
    </r>
    <phoneticPr fontId="1"/>
  </si>
  <si>
    <r>
      <t>色鳥やカメラが好きで旅好きで</t>
    </r>
    <r>
      <rPr>
        <sz val="11"/>
        <color rgb="FFFF0000"/>
        <rFont val="ＭＳ Ｐゴシック"/>
        <family val="3"/>
        <charset val="128"/>
        <scheme val="minor"/>
      </rPr>
      <t>　泰與</t>
    </r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</si>
  <si>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4">
      <t>エイタロウ</t>
    </rPh>
    <rPh sb="4" eb="6">
      <t>スギヤマ</t>
    </rPh>
    <phoneticPr fontId="1"/>
  </si>
  <si>
    <t>枝豆の莢積んでをり妻の愚痴　みちお</t>
  </si>
  <si>
    <r>
      <t>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3">
      <t>エイタロウ</t>
    </rPh>
    <rPh sb="3" eb="5">
      <t>スギヤマ</t>
    </rPh>
    <phoneticPr fontId="1"/>
  </si>
  <si>
    <t>秋澄むや狙うグリーン右に池　　和</t>
  </si>
  <si>
    <t>栄太郎やすこ</t>
    <rPh sb="0" eb="3">
      <t>エイタロウ</t>
    </rPh>
    <phoneticPr fontId="1"/>
  </si>
  <si>
    <t>追い風に推されて歩む生身魂　　和</t>
  </si>
  <si>
    <t>杉山</t>
    <rPh sb="0" eb="2">
      <t>スギヤマ</t>
    </rPh>
    <phoneticPr fontId="1"/>
  </si>
  <si>
    <t>名月や指さす君の白き腕　　和</t>
  </si>
  <si>
    <t>公彦</t>
    <rPh sb="0" eb="2">
      <t>キミヒコ</t>
    </rPh>
    <phoneticPr fontId="1"/>
  </si>
  <si>
    <t>百花園名月照らす芭蕉の句　祐</t>
  </si>
  <si>
    <t>背なに月ベストポジション譲りたり　　玉有良</t>
  </si>
  <si>
    <r>
      <t>咳ひとつ母の息聞く夜長かな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</si>
  <si>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雲連れてこその名月なりしかな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</si>
  <si>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</si>
  <si>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風流も俗世もそれぞれの良夜　　</t>
    </r>
    <r>
      <rPr>
        <sz val="11"/>
        <color rgb="FFFF0000"/>
        <rFont val="ＭＳ Ｐゴシック"/>
        <family val="3"/>
        <charset val="128"/>
        <scheme val="minor"/>
      </rPr>
      <t>玉有良</t>
    </r>
    <phoneticPr fontId="1"/>
  </si>
  <si>
    <r>
      <t>叢雲に透けて清らか今日の月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</si>
  <si>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（金）</t>
    <rPh sb="1" eb="2">
      <t>キン</t>
    </rPh>
    <phoneticPr fontId="1"/>
  </si>
  <si>
    <t>芋 月 や 蚕 の 咀 嚼 子 守 唄　　　　淳</t>
  </si>
  <si>
    <t>病窓を渡る十五夜名残り惜し　一路</t>
  </si>
  <si>
    <t>やすこ</t>
    <phoneticPr fontId="1"/>
  </si>
  <si>
    <t>釣瓶落とし葱の土寄せこなしけり　滿</t>
  </si>
  <si>
    <t>極赤の彼岸花咲く巾着田　やすこ</t>
  </si>
  <si>
    <t>杉山</t>
    <rPh sb="0" eb="2">
      <t>スギヤマ</t>
    </rPh>
    <phoneticPr fontId="1"/>
  </si>
  <si>
    <t>　トリプル</t>
    <phoneticPr fontId="1"/>
  </si>
  <si>
    <t>（土）</t>
    <rPh sb="1" eb="2">
      <t>ド</t>
    </rPh>
    <phoneticPr fontId="1"/>
  </si>
  <si>
    <t>ステーキの音に負けずと虫の声　滿</t>
  </si>
  <si>
    <t>公彦栄太郎</t>
    <rPh sb="0" eb="2">
      <t>キミヒコ</t>
    </rPh>
    <rPh sb="2" eb="5">
      <t>エイタロウ</t>
    </rPh>
    <phoneticPr fontId="1"/>
  </si>
  <si>
    <t>富有柿四角四面の頑固者　　和</t>
  </si>
  <si>
    <t>公彦</t>
    <rPh sb="0" eb="2">
      <t>キミヒコ</t>
    </rPh>
    <phoneticPr fontId="1"/>
  </si>
  <si>
    <t>亡き人の秋蝶ひらり墓参かな　やすこ</t>
  </si>
  <si>
    <t>木の間から光射し込む子規忌かな　亜仁子</t>
  </si>
  <si>
    <t>腹満ちて望月の歌そらんじる　　玉有良</t>
  </si>
  <si>
    <t>公彦杉山やすこ一路</t>
    <rPh sb="0" eb="2">
      <t>キミヒコ</t>
    </rPh>
    <rPh sb="2" eb="4">
      <t>スギヤマ</t>
    </rPh>
    <rPh sb="7" eb="9">
      <t>イチロ</t>
    </rPh>
    <phoneticPr fontId="1"/>
  </si>
  <si>
    <t>一路</t>
    <rPh sb="0" eb="2">
      <t>イチロ</t>
    </rPh>
    <phoneticPr fontId="1"/>
  </si>
  <si>
    <t>快癒器に背中預くる秋の暮　滿</t>
  </si>
  <si>
    <t>真夜中に別の顔して虫の声　信治</t>
  </si>
  <si>
    <t>亜仁子</t>
    <rPh sb="0" eb="3">
      <t>アニコ</t>
    </rPh>
    <phoneticPr fontId="1"/>
  </si>
  <si>
    <t>一打目をフェアウエイに置き菊日和　　和</t>
  </si>
  <si>
    <t>歯石取る音の向かふの鰯雲　祐</t>
  </si>
  <si>
    <r>
      <t>踝を直ぐに見出す秋の蚊よ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</si>
  <si>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</t>
    <rPh sb="0" eb="1">
      <t>ワ</t>
    </rPh>
    <phoneticPr fontId="1"/>
  </si>
  <si>
    <r>
      <t>やうやうに望となりたる十三夜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</si>
  <si>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一路和</t>
    <rPh sb="0" eb="2">
      <t>イチロ</t>
    </rPh>
    <rPh sb="2" eb="3">
      <t>ワ</t>
    </rPh>
    <phoneticPr fontId="1"/>
  </si>
  <si>
    <r>
      <t>十六夜ムーンリバーはシナトラで</t>
    </r>
    <r>
      <rPr>
        <sz val="11"/>
        <color rgb="FFFF0000"/>
        <rFont val="ＭＳ Ｐゴシック"/>
        <family val="3"/>
        <charset val="128"/>
        <scheme val="minor"/>
      </rPr>
      <t>　やすこ</t>
    </r>
    <phoneticPr fontId="1"/>
  </si>
  <si>
    <r>
      <t>そんなにもまろみたいかと月に問ふ</t>
    </r>
    <r>
      <rPr>
        <sz val="11"/>
        <color rgb="FFFF0000"/>
        <rFont val="ＭＳ Ｐゴシック"/>
        <family val="3"/>
        <charset val="128"/>
        <scheme val="minor"/>
      </rPr>
      <t xml:space="preserve"> 知</t>
    </r>
    <phoneticPr fontId="1"/>
  </si>
  <si>
    <t>雑念の起つべくあらず今日満月　　雄一郎</t>
  </si>
  <si>
    <t>やすこ</t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</si>
  <si>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杉山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1">
      <t>ワ</t>
    </rPh>
    <rPh sb="1" eb="3">
      <t>スギヤマ</t>
    </rPh>
    <rPh sb="3" eb="5">
      <t>イチロ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</si>
  <si>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和一路</t>
    </r>
    <rPh sb="0" eb="2">
      <t>キミヒコ</t>
    </rPh>
    <rPh sb="2" eb="3">
      <t>ワ</t>
    </rPh>
    <rPh sb="3" eb="5">
      <t>イチロ</t>
    </rPh>
    <phoneticPr fontId="1"/>
  </si>
  <si>
    <t>庭に声雲間に浮かぶ今日の月　みちお</t>
  </si>
  <si>
    <t>杉山</t>
    <rPh sb="0" eb="2">
      <t>スギヤマ</t>
    </rPh>
    <phoneticPr fontId="1"/>
  </si>
  <si>
    <t>共に行く師も弟子も無く秋の暮　直</t>
  </si>
  <si>
    <t>隣家より越境の柿抑留す　　和</t>
    <rPh sb="13" eb="14">
      <t>ワ</t>
    </rPh>
    <phoneticPr fontId="1"/>
  </si>
  <si>
    <t>目に留まる水澄む都金閣寺　信治</t>
  </si>
  <si>
    <t>公彦</t>
    <rPh sb="0" eb="2">
      <t>キミヒコ</t>
    </rPh>
    <phoneticPr fontId="1"/>
  </si>
  <si>
    <t>十六夜やためらひ指の触るる袖　みちお</t>
  </si>
  <si>
    <t>沈黙と平和は噓や稲光　亜仁子</t>
  </si>
  <si>
    <t>一畝が心残りや稲光　滿</t>
  </si>
  <si>
    <t>ちちろ虫眠れぬ夜に高く鳴き　滿</t>
  </si>
  <si>
    <r>
      <t>我もまた銀河の旅に賢治の忌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</si>
  <si>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</si>
  <si>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t>愛ずる間の刻の長きや居待月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</si>
  <si>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片仮名の青き葡萄や汁豊か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</si>
  <si>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獣嘆く木の実の不作温暖化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</si>
  <si>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共 に 行 く 師 も 弟 子 も 無 く秋 の 暮　　　　直</t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</si>
  <si>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栄太郎杉山</t>
    </r>
    <rPh sb="0" eb="2">
      <t>キミヒコ</t>
    </rPh>
    <rPh sb="2" eb="5">
      <t>エイタロウ</t>
    </rPh>
    <rPh sb="5" eb="7">
      <t>スギヤマ</t>
    </rPh>
    <phoneticPr fontId="1"/>
  </si>
  <si>
    <t>三平の根岸自慢や子規の忌に　　栄太郎</t>
  </si>
  <si>
    <t>杉山</t>
    <rPh sb="0" eb="2">
      <t>スギヤマ</t>
    </rPh>
    <phoneticPr fontId="1"/>
  </si>
  <si>
    <t>風 狂 の 有 の 実 と 呼 ぶ 長 十 郎　　　和</t>
  </si>
  <si>
    <t>野朝顔小さき紫紺の健気さよ　一路</t>
  </si>
  <si>
    <t>逞しや土手を這ひゆく野朝顔　一路</t>
  </si>
  <si>
    <t>栄太郎</t>
    <rPh sb="0" eb="3">
      <t>エイタロウ</t>
    </rPh>
    <phoneticPr fontId="1"/>
  </si>
  <si>
    <t>（月）</t>
    <rPh sb="1" eb="2">
      <t>ゲツ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</si>
  <si>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和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スギヤマ</t>
    </rPh>
    <phoneticPr fontId="1"/>
  </si>
  <si>
    <t>紅梅一路やすこ杉山</t>
    <rPh sb="0" eb="2">
      <t>コウバイ</t>
    </rPh>
    <rPh sb="2" eb="4">
      <t>イチロ</t>
    </rPh>
    <rPh sb="7" eb="9">
      <t>スギヤマ</t>
    </rPh>
    <phoneticPr fontId="1"/>
  </si>
  <si>
    <r>
      <t>亜仁子</t>
    </r>
    <r>
      <rPr>
        <sz val="11"/>
        <color theme="1"/>
        <rFont val="ＭＳ Ｐゴシック"/>
        <family val="3"/>
        <charset val="128"/>
        <scheme val="minor"/>
      </rPr>
      <t>裕一路栄太郎</t>
    </r>
    <rPh sb="0" eb="3">
      <t>アニコ</t>
    </rPh>
    <rPh sb="3" eb="4">
      <t>ユウ</t>
    </rPh>
    <rPh sb="4" eb="6">
      <t>イチロ</t>
    </rPh>
    <rPh sb="6" eb="9">
      <t>エイタロウ</t>
    </rPh>
    <phoneticPr fontId="1"/>
  </si>
  <si>
    <t>カーテンを閉めてねまふやくだり月　　栄太郎</t>
  </si>
  <si>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やすこ亜仁子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イチロ</t>
    </rPh>
    <rPh sb="5" eb="8">
      <t>アニコ</t>
    </rPh>
    <rPh sb="8" eb="10">
      <t>スギヤマ</t>
    </rPh>
    <phoneticPr fontId="1"/>
  </si>
  <si>
    <t>後ついて行けば花野へ続きをり　滿</t>
  </si>
  <si>
    <t>やすこ</t>
    <phoneticPr fontId="1"/>
  </si>
  <si>
    <t>今年また仲間の減つて捨案山子　祐</t>
  </si>
  <si>
    <t>一路栄太郎</t>
    <rPh sb="0" eb="2">
      <t>イチロ</t>
    </rPh>
    <rPh sb="2" eb="5">
      <t>エイタロウ</t>
    </rPh>
    <phoneticPr fontId="1"/>
  </si>
  <si>
    <t>色失せて山に落ちゆく今朝の月　一路</t>
  </si>
  <si>
    <t>山際に名残り惜しげな今日の月　一路</t>
  </si>
  <si>
    <t>裕</t>
    <rPh sb="0" eb="1">
      <t>ユウ</t>
    </rPh>
    <phoneticPr fontId="1"/>
  </si>
  <si>
    <t>銃眼に入りて秋風一休み　　雄一郎</t>
  </si>
  <si>
    <t>十六夜や無限に向かひ吠ゆる犬　亜仁子</t>
  </si>
  <si>
    <t>紅梅</t>
    <rPh sb="0" eb="2">
      <t>コウバイ</t>
    </rPh>
    <phoneticPr fontId="1"/>
  </si>
  <si>
    <t>あの角の木犀馨るパン屋かな　直</t>
  </si>
  <si>
    <t>降つて止みやんで降りたる秋湿り　　栄太郎</t>
  </si>
  <si>
    <t>川へ鮭一瞬何も気にせずに　亜仁子</t>
  </si>
  <si>
    <r>
      <t xml:space="preserve">黄とピンクの混ざりし萼や夕化粧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</si>
  <si>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和</t>
    <rPh sb="0" eb="1">
      <t>ワ</t>
    </rPh>
    <phoneticPr fontId="1"/>
  </si>
  <si>
    <r>
      <t>柿のれん影写したる障子かな　　</t>
    </r>
    <r>
      <rPr>
        <sz val="11"/>
        <color rgb="FFFF0000"/>
        <rFont val="ＭＳ Ｐゴシック"/>
        <family val="3"/>
        <charset val="128"/>
        <scheme val="minor"/>
      </rPr>
      <t>紅梅</t>
    </r>
    <phoneticPr fontId="1"/>
  </si>
  <si>
    <r>
      <t>濡縁にリズムほどよき木の実雨</t>
    </r>
    <r>
      <rPr>
        <sz val="11"/>
        <color rgb="FFFF0000"/>
        <rFont val="ＭＳ Ｐゴシック"/>
        <family val="3"/>
        <charset val="128"/>
        <scheme val="minor"/>
      </rPr>
      <t>　祐</t>
    </r>
    <phoneticPr fontId="1"/>
  </si>
  <si>
    <r>
      <t>秋扇売るや貧しき親と子と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</si>
  <si>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t>大谷の５１５１秋の虹　　和</t>
  </si>
  <si>
    <t>家系図に一筆加ふ秋彼岸　　和</t>
  </si>
  <si>
    <t>栄太郎</t>
    <rPh sb="0" eb="3">
      <t>エイタロウ</t>
    </rPh>
    <phoneticPr fontId="1"/>
  </si>
  <si>
    <t>亜仁子杉山</t>
    <rPh sb="0" eb="3">
      <t>アニコ</t>
    </rPh>
    <rPh sb="3" eb="5">
      <t>スギヤマ</t>
    </rPh>
    <phoneticPr fontId="1"/>
  </si>
  <si>
    <t>ふるさとは山のかたちや秋の旅　知</t>
  </si>
  <si>
    <t>物言わぬ栗を一口しんと夜　信治</t>
  </si>
  <si>
    <t>藤倉亜仁子</t>
    <rPh sb="0" eb="2">
      <t>フジクラ</t>
    </rPh>
    <rPh sb="2" eb="5">
      <t>アニコ</t>
    </rPh>
    <phoneticPr fontId="1"/>
  </si>
  <si>
    <t>彼岸墓地線香の火のままならず　滿</t>
  </si>
  <si>
    <t>沐浴すバリの聖地や秋の水　浩正</t>
  </si>
  <si>
    <t>藤澤</t>
    <rPh sb="0" eb="2">
      <t>フジサワ</t>
    </rPh>
    <phoneticPr fontId="1"/>
  </si>
  <si>
    <t>溜息の先に在りたる 碇星 公彦</t>
  </si>
  <si>
    <t>藤倉</t>
    <rPh sb="0" eb="2">
      <t>フジクラ</t>
    </rPh>
    <phoneticPr fontId="1"/>
  </si>
  <si>
    <t>紅梅亜仁子藤倉</t>
    <rPh sb="0" eb="2">
      <t>コウバイ</t>
    </rPh>
    <rPh sb="2" eb="5">
      <t>アニコ</t>
    </rPh>
    <rPh sb="5" eb="7">
      <t>フジクラ</t>
    </rPh>
    <phoneticPr fontId="1"/>
  </si>
  <si>
    <t>栄太郎やすこ</t>
    <rPh sb="0" eb="3">
      <t>エイタロウ</t>
    </rPh>
    <phoneticPr fontId="1"/>
  </si>
  <si>
    <t>老いの身は気楽なものよ秋彼岸　　和</t>
  </si>
  <si>
    <t>彼岸から此岸へつなぐ曼珠沙華　やすこ</t>
  </si>
  <si>
    <r>
      <t>星祭り銀河にも咲く竜胆花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</si>
  <si>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</si>
  <si>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t>ぼた餅を食うて我が家の秋彼岸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</si>
  <si>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老木へ鳥の数多や実南天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</si>
  <si>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生き急ぐこともなかろう今年酒</t>
    </r>
    <r>
      <rPr>
        <sz val="11"/>
        <color rgb="FFFF0000"/>
        <rFont val="ＭＳ Ｐゴシック"/>
        <family val="3"/>
        <charset val="128"/>
        <scheme val="minor"/>
      </rPr>
      <t>　祐</t>
    </r>
    <phoneticPr fontId="1"/>
  </si>
  <si>
    <t>人生に近道はなし鉦叩　　和</t>
    <rPh sb="12" eb="13">
      <t>ワ</t>
    </rPh>
    <phoneticPr fontId="1"/>
  </si>
  <si>
    <t>空高し筑波二峰の近く見ゆ　　和</t>
  </si>
  <si>
    <t>栄太郎</t>
    <rPh sb="0" eb="3">
      <t>エイタロウ</t>
    </rPh>
    <phoneticPr fontId="1"/>
  </si>
  <si>
    <r>
      <t>紅梅藤倉</t>
    </r>
    <r>
      <rPr>
        <sz val="11"/>
        <color theme="1"/>
        <rFont val="ＭＳ Ｐゴシック"/>
        <family val="3"/>
        <charset val="128"/>
        <scheme val="minor"/>
      </rPr>
      <t>杉山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有紀</t>
    </r>
    <rPh sb="0" eb="2">
      <t>コウバイ</t>
    </rPh>
    <rPh sb="2" eb="4">
      <t>フジクラ</t>
    </rPh>
    <rPh sb="4" eb="6">
      <t>スギヤマ</t>
    </rPh>
    <rPh sb="6" eb="9">
      <t>エイタロウ</t>
    </rPh>
    <rPh sb="9" eb="11">
      <t>ユキ</t>
    </rPh>
    <phoneticPr fontId="1"/>
  </si>
  <si>
    <t>秋彼岸墓石に偲ぶ師の教へ　一路</t>
  </si>
  <si>
    <t>杉山</t>
    <rPh sb="0" eb="2">
      <t>スギヤマ</t>
    </rPh>
    <phoneticPr fontId="1"/>
  </si>
  <si>
    <t>杉山栄太郎</t>
    <rPh sb="0" eb="2">
      <t>スギヤマ</t>
    </rPh>
    <rPh sb="2" eb="5">
      <t>エイタロウ</t>
    </rPh>
    <phoneticPr fontId="1"/>
  </si>
  <si>
    <t>紅梅有紀</t>
    <rPh sb="0" eb="2">
      <t>コウバイ</t>
    </rPh>
    <rPh sb="2" eb="4">
      <t>ユキ</t>
    </rPh>
    <phoneticPr fontId="1"/>
  </si>
  <si>
    <t>とんぼ玉焔より生れ水の秋　みちお</t>
  </si>
  <si>
    <t>やすこ</t>
    <phoneticPr fontId="1"/>
  </si>
  <si>
    <t>命こそ総裁選より秋出水　やすこ</t>
  </si>
  <si>
    <t>をちこちの石碑古地図と秋の風　　玉有良</t>
  </si>
  <si>
    <t>野仏の頭上間近に月今宵　直</t>
  </si>
  <si>
    <t>夢二想ふ花野の風にふかれゐて　みちお</t>
  </si>
  <si>
    <t>亜仁子</t>
    <rPh sb="0" eb="3">
      <t>アニコ</t>
    </rPh>
    <phoneticPr fontId="1"/>
  </si>
  <si>
    <t xml:space="preserve"> トリプル</t>
    <phoneticPr fontId="1"/>
  </si>
  <si>
    <t>　トリプル</t>
    <phoneticPr fontId="1"/>
  </si>
  <si>
    <t>だんだんと空に近付く曼珠沙華　知</t>
  </si>
  <si>
    <t>公彦</t>
    <rPh sb="0" eb="2">
      <t>キミヒコ</t>
    </rPh>
    <phoneticPr fontId="1"/>
  </si>
  <si>
    <t>いつもより風呂にゆるりと秋彼岸　知</t>
  </si>
  <si>
    <t>姪つ子は東京ことば秋彼岸　滿</t>
  </si>
  <si>
    <t>藤倉</t>
    <rPh sb="0" eb="2">
      <t>フジクラ</t>
    </rPh>
    <phoneticPr fontId="1"/>
  </si>
  <si>
    <t>Yamabata</t>
    <phoneticPr fontId="1"/>
  </si>
  <si>
    <t>しばらくと挨拶交はし彼岸墓地　滿</t>
  </si>
  <si>
    <t>小鳥来る家に遺骨の義母戻る 公彦</t>
  </si>
  <si>
    <t>銀ヤンマ児の前になり後となり　　和</t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</si>
  <si>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</si>
  <si>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亜仁子藤倉知子</t>
    </r>
    <rPh sb="0" eb="2">
      <t>キミヒコ</t>
    </rPh>
    <rPh sb="2" eb="5">
      <t>アニコ</t>
    </rPh>
    <rPh sb="5" eb="7">
      <t>フジクラ</t>
    </rPh>
    <rPh sb="7" eb="9">
      <t>トモコ</t>
    </rPh>
    <phoneticPr fontId="1"/>
  </si>
  <si>
    <t>（日）　　5</t>
    <rPh sb="1" eb="2">
      <t>ニチ</t>
    </rPh>
    <phoneticPr fontId="1"/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</si>
  <si>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一路栄太郎杉山知子</t>
    </r>
    <rPh sb="0" eb="2">
      <t>キミヒコ</t>
    </rPh>
    <rPh sb="2" eb="4">
      <t>イチロ</t>
    </rPh>
    <rPh sb="4" eb="7">
      <t>エイタロウ</t>
    </rPh>
    <rPh sb="7" eb="9">
      <t>スギヤマ</t>
    </rPh>
    <rPh sb="9" eb="11">
      <t>トモコ</t>
    </rPh>
    <phoneticPr fontId="1"/>
  </si>
  <si>
    <t>(木）　　6</t>
    <rPh sb="1" eb="2">
      <t>モク</t>
    </rPh>
    <phoneticPr fontId="1"/>
  </si>
  <si>
    <r>
      <t>公彦和</t>
    </r>
    <r>
      <rPr>
        <b/>
        <sz val="11"/>
        <color theme="1"/>
        <rFont val="ＭＳ Ｐゴシック"/>
        <family val="3"/>
        <charset val="128"/>
        <scheme val="minor"/>
      </rPr>
      <t>藤倉小口栄太郎知子一路</t>
    </r>
    <rPh sb="0" eb="2">
      <t>キミヒコ</t>
    </rPh>
    <rPh sb="2" eb="3">
      <t>ワ</t>
    </rPh>
    <rPh sb="3" eb="5">
      <t>フジクラ</t>
    </rPh>
    <rPh sb="5" eb="7">
      <t>コグチ</t>
    </rPh>
    <rPh sb="7" eb="10">
      <t>エイタロウ</t>
    </rPh>
    <rPh sb="10" eb="12">
      <t>トモコ</t>
    </rPh>
    <rPh sb="12" eb="14">
      <t>イチロ</t>
    </rPh>
    <phoneticPr fontId="1"/>
  </si>
  <si>
    <t>蓮香</t>
  </si>
  <si>
    <t>爽やかやブラスバンド音の合はせ　　栄太郎</t>
  </si>
  <si>
    <t>小口</t>
    <rPh sb="0" eb="2">
      <t>コグチ</t>
    </rPh>
    <phoneticPr fontId="1"/>
  </si>
  <si>
    <t>鱗雲大空動き平和かな　公彦</t>
  </si>
  <si>
    <t>亜仁子</t>
    <rPh sb="0" eb="3">
      <t>アニコ</t>
    </rPh>
    <phoneticPr fontId="1"/>
  </si>
  <si>
    <t>僕の宇宙あなたの宇宙曼珠沙華　　雄一郎</t>
  </si>
  <si>
    <t>秋澄める湖に佇む詩人像　直</t>
  </si>
  <si>
    <r>
      <t>珈琲をホットに替ふる秋の朝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</si>
  <si>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和</t>
    <rPh sb="0" eb="1">
      <t>ワ</t>
    </rPh>
    <phoneticPr fontId="1"/>
  </si>
  <si>
    <r>
      <t>やうやうに今朝にまにあふ彼岸花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</si>
  <si>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一葉落つ遊女供養の寺の門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</si>
  <si>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r>
      <t>京よりも秋は近江ぞ一人旅　　</t>
    </r>
    <r>
      <rPr>
        <sz val="11"/>
        <color rgb="FFFF0000"/>
        <rFont val="ＭＳ Ｐゴシック"/>
        <family val="3"/>
        <charset val="128"/>
        <scheme val="minor"/>
      </rPr>
      <t>雄一郎</t>
    </r>
    <phoneticPr fontId="1"/>
  </si>
  <si>
    <t>秋果盛る籠は土産のアタ細工　浩正</t>
  </si>
  <si>
    <t>杉山</t>
    <rPh sb="0" eb="2">
      <t>スギヤマ</t>
    </rPh>
    <phoneticPr fontId="1"/>
  </si>
  <si>
    <t>公彦Naoko栄太郎知子一路</t>
    <rPh sb="0" eb="2">
      <t>キミヒコ</t>
    </rPh>
    <rPh sb="7" eb="10">
      <t>エイタロウ</t>
    </rPh>
    <rPh sb="10" eb="12">
      <t>トモコ</t>
    </rPh>
    <rPh sb="12" eb="14">
      <t>イチロ</t>
    </rPh>
    <phoneticPr fontId="1"/>
  </si>
  <si>
    <t>暁闇の野分吹き抜く寝所かな　　栄太郎</t>
  </si>
  <si>
    <t>（水）</t>
    <rPh sb="1" eb="2">
      <t>スイ</t>
    </rPh>
    <phoneticPr fontId="1"/>
  </si>
  <si>
    <r>
      <t>端硯に青墨の香や竜淵に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</si>
  <si>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t>目隠しは地面に落つる桐一葉　亜仁子</t>
  </si>
  <si>
    <t>やすこ</t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</si>
  <si>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スギヤマ</t>
    </rPh>
    <phoneticPr fontId="1"/>
  </si>
  <si>
    <t>ふ る さ と と は 山 の か た ち や 秋 の 旅　　　知</t>
  </si>
  <si>
    <r>
      <t>秋灯やランプシェードの柔らかき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</si>
  <si>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能登民の祈り叶へよ流れ星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</si>
  <si>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風雲の総裁選や南洲忌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</si>
  <si>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錆色の洪水近く秋彼岸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</si>
  <si>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t>一 葉 落 つ 遊 女 供 養 の 寺 の 門　　　　浩正</t>
  </si>
  <si>
    <t>ゆらゆらと小川の風に糸蜻蛉　　和</t>
  </si>
  <si>
    <t>秋澄むや空元気でも胸を張れ　　和</t>
  </si>
  <si>
    <t>栄太郎</t>
    <rPh sb="0" eb="3">
      <t>エイタロウ</t>
    </rPh>
    <phoneticPr fontId="1"/>
  </si>
  <si>
    <t>遺影にも紅白おはぎ秋彼岸　一路</t>
  </si>
  <si>
    <t>杉山</t>
    <rPh sb="0" eb="2">
      <t>スギヤマ</t>
    </rPh>
    <phoneticPr fontId="1"/>
  </si>
  <si>
    <t>栄太郎藤澤</t>
    <rPh sb="0" eb="3">
      <t>エイタロウ</t>
    </rPh>
    <rPh sb="3" eb="5">
      <t>フジサワ</t>
    </rPh>
    <phoneticPr fontId="1"/>
  </si>
  <si>
    <t>合掌す鎌倉大仏空高し　祐</t>
  </si>
  <si>
    <t>秋分や風の冷たさ花の冴え　公彦</t>
  </si>
  <si>
    <t>やすこ</t>
    <phoneticPr fontId="1"/>
  </si>
  <si>
    <t>和やすこ栄太郎</t>
    <rPh sb="0" eb="1">
      <t>ワ</t>
    </rPh>
    <rPh sb="4" eb="7">
      <t>エイタロウ</t>
    </rPh>
    <phoneticPr fontId="1"/>
  </si>
  <si>
    <t>自然薯の我の丈まで掘りゐたり　滿</t>
  </si>
  <si>
    <t>亜仁子杉山</t>
    <rPh sb="0" eb="3">
      <t>アニコ</t>
    </rPh>
    <rPh sb="3" eb="5">
      <t>スギヤマ</t>
    </rPh>
    <phoneticPr fontId="1"/>
  </si>
  <si>
    <t>菊好きの三本仕立て十二鉢　　和</t>
  </si>
  <si>
    <t>一路</t>
    <rPh sb="0" eb="2">
      <t>イチロ</t>
    </rPh>
    <phoneticPr fontId="1"/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</si>
  <si>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</si>
  <si>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r>
      <t>椋鳥の大群来たる種の雨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</si>
  <si>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rPr>
        <sz val="11"/>
        <color rgb="FF050505"/>
        <rFont val="ＭＳ ゴシック"/>
        <family val="3"/>
        <charset val="128"/>
      </rPr>
      <t>何億の鰯引き連れ月渡る</t>
    </r>
    <r>
      <rPr>
        <sz val="11"/>
        <color rgb="FFFF0000"/>
        <rFont val="ＭＳ ゴシック"/>
        <family val="3"/>
        <charset val="128"/>
      </rPr>
      <t>　やすこ</t>
    </r>
    <phoneticPr fontId="1"/>
  </si>
  <si>
    <r>
      <t>こほろぎを足だけにする猫の秋</t>
    </r>
    <r>
      <rPr>
        <sz val="11"/>
        <color rgb="FFFF0000"/>
        <rFont val="ＭＳ Ｐゴシック"/>
        <family val="3"/>
        <charset val="128"/>
        <scheme val="minor"/>
      </rPr>
      <t>　知</t>
    </r>
    <phoneticPr fontId="1"/>
  </si>
  <si>
    <r>
      <t>新蕎麦や幟に車引返す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</si>
  <si>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和亜仁子</t>
    <rPh sb="0" eb="1">
      <t>ワ</t>
    </rPh>
    <rPh sb="1" eb="4">
      <t>アニコ</t>
    </rPh>
    <phoneticPr fontId="1"/>
  </si>
  <si>
    <t>夕鐘の日に照らされて秋の声　みちお</t>
  </si>
  <si>
    <t>亜仁子</t>
    <rPh sb="0" eb="3">
      <t>アニコ</t>
    </rPh>
    <phoneticPr fontId="1"/>
  </si>
  <si>
    <t>忽ちに布団に沈む良夜かな　滿</t>
  </si>
  <si>
    <t>やすこ一路</t>
    <rPh sb="3" eb="5">
      <t>イチロ</t>
    </rPh>
    <phoneticPr fontId="1"/>
  </si>
  <si>
    <t>雨のちの軒の雫や秋の声　みちお</t>
  </si>
  <si>
    <t>やすこ</t>
    <phoneticPr fontId="1"/>
  </si>
  <si>
    <t>新涼と云ふには遅き九月かな　祐</t>
  </si>
  <si>
    <t>栄太郎杉山</t>
    <rPh sb="0" eb="3">
      <t>エイタロウ</t>
    </rPh>
    <rPh sb="3" eb="5">
      <t>スギヤマ</t>
    </rPh>
    <phoneticPr fontId="1"/>
  </si>
  <si>
    <t>仏罰を恐れぬ猪や墓返し　遅歩</t>
  </si>
  <si>
    <t>一路</t>
    <rPh sb="0" eb="2">
      <t>イチロ</t>
    </rPh>
    <phoneticPr fontId="1"/>
  </si>
  <si>
    <t>講演の果てて家路や虫の闇　　栄太郎</t>
  </si>
  <si>
    <t>やすこ杉山</t>
    <rPh sb="3" eb="5">
      <t>スギヤマ</t>
    </rPh>
    <phoneticPr fontId="1"/>
  </si>
  <si>
    <t>長靴で毬を剥き剥き栗拾ふ　　和</t>
  </si>
  <si>
    <t>杉山栄太郎</t>
    <rPh sb="0" eb="2">
      <t>スギヤマ</t>
    </rPh>
    <rPh sb="2" eb="5">
      <t>エイタロウ</t>
    </rPh>
    <phoneticPr fontId="1"/>
  </si>
  <si>
    <t>秋暑し人にも罪のありにけり　亜仁子</t>
  </si>
  <si>
    <t>窓覗く仮面ライダー鬼やんま　一路</t>
  </si>
  <si>
    <t>杉山</t>
    <rPh sb="0" eb="2">
      <t>スギヤマ</t>
    </rPh>
    <phoneticPr fontId="1"/>
  </si>
  <si>
    <t>しおからの指に合はせて回す首　一路</t>
  </si>
  <si>
    <t>栄太郎</t>
    <rPh sb="0" eb="3">
      <t>エイタロウ</t>
    </rPh>
    <phoneticPr fontId="1"/>
  </si>
  <si>
    <r>
      <t>金木犀闇をつたってここまでも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</si>
  <si>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</si>
  <si>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t>啄木鳥や風に乗りたる嘴の音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</si>
  <si>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珈琲はフレンチロースト竹の春</t>
    </r>
    <r>
      <rPr>
        <sz val="11"/>
        <color rgb="FFFF0000"/>
        <rFont val="ＭＳ Ｐゴシック"/>
        <family val="3"/>
        <charset val="128"/>
        <scheme val="minor"/>
      </rPr>
      <t>　祐</t>
    </r>
    <phoneticPr fontId="1"/>
  </si>
  <si>
    <r>
      <t>蔓からめ毎朝笑ふ朝顔の花　　</t>
    </r>
    <r>
      <rPr>
        <sz val="11"/>
        <color rgb="FFFF0000"/>
        <rFont val="ＭＳ Ｐゴシック"/>
        <family val="3"/>
        <charset val="128"/>
        <scheme val="minor"/>
      </rPr>
      <t>紅梅</t>
    </r>
    <phoneticPr fontId="1"/>
  </si>
  <si>
    <t>黄帽子の下校見守る鬼やんま　　和</t>
  </si>
  <si>
    <t>しおからの指の魔術に金縛り　一路</t>
  </si>
  <si>
    <t>やすこ</t>
    <phoneticPr fontId="1"/>
  </si>
  <si>
    <t>　トリプル</t>
    <phoneticPr fontId="1"/>
  </si>
  <si>
    <t>会議終え鰯雲既に消え去りぬ 公彦</t>
  </si>
  <si>
    <r>
      <t>八雲忌や芳一の耳ちぎられて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</si>
  <si>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</si>
  <si>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t>宍道湖のさざ波走る八雲の忌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</si>
  <si>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木の実雨背負子にあたり弾みけり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</si>
  <si>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t>聖 塔 の 尖 端 に 来 る 今 日 の 月　　　直</t>
  </si>
  <si>
    <r>
      <t>コスモスや「雪国」一つ旅のとも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</si>
  <si>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紅梅栄太郎杉山</t>
    </r>
    <r>
      <rPr>
        <b/>
        <sz val="11"/>
        <color rgb="FFFF0000"/>
        <rFont val="ＭＳ Ｐゴシック"/>
        <family val="3"/>
        <charset val="128"/>
        <scheme val="minor"/>
      </rPr>
      <t>藤倉</t>
    </r>
    <r>
      <rPr>
        <sz val="11"/>
        <color rgb="FFFF0000"/>
        <rFont val="ＭＳ Ｐゴシック"/>
        <family val="3"/>
        <charset val="128"/>
        <scheme val="minor"/>
      </rPr>
      <t>知子</t>
    </r>
    <rPh sb="0" eb="2">
      <t>コウバイ</t>
    </rPh>
    <rPh sb="2" eb="5">
      <t>エイタロウ</t>
    </rPh>
    <rPh sb="5" eb="7">
      <t>スギヤマ</t>
    </rPh>
    <rPh sb="7" eb="9">
      <t>フジクラ</t>
    </rPh>
    <rPh sb="9" eb="11">
      <t>トモコ</t>
    </rPh>
    <phoneticPr fontId="1"/>
  </si>
  <si>
    <t>紅梅杉山やすこ</t>
    <rPh sb="0" eb="2">
      <t>コウバイ</t>
    </rPh>
    <rPh sb="2" eb="4">
      <t>スギヤマ</t>
    </rPh>
    <phoneticPr fontId="1"/>
  </si>
  <si>
    <r>
      <t>和栄太郎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4">
      <t>エイタロウ</t>
    </rPh>
    <rPh sb="4" eb="6">
      <t>スギヤマ</t>
    </rPh>
    <phoneticPr fontId="1"/>
  </si>
  <si>
    <t>和紅梅</t>
    <rPh sb="0" eb="1">
      <t>ワ</t>
    </rPh>
    <rPh sb="1" eb="3">
      <t>コウバイ</t>
    </rPh>
    <phoneticPr fontId="1"/>
  </si>
  <si>
    <t>群青に澄める阿蘇峰や秋高し　直</t>
  </si>
  <si>
    <t>紅梅</t>
    <rPh sb="0" eb="2">
      <t>コウバイ</t>
    </rPh>
    <phoneticPr fontId="1"/>
  </si>
  <si>
    <t>虫の音や水の流れのちよろちよろと　泰與</t>
  </si>
  <si>
    <t>亜仁子</t>
    <rPh sb="0" eb="3">
      <t>アニコ</t>
    </rPh>
    <phoneticPr fontId="1"/>
  </si>
  <si>
    <t>聖塔の尖端に来る今日の月　直</t>
  </si>
  <si>
    <t>やすこ</t>
    <phoneticPr fontId="1"/>
  </si>
  <si>
    <t>新涼のからだのなかを抜くるかな　みちお</t>
  </si>
  <si>
    <t>杉山やすこ</t>
    <rPh sb="0" eb="2">
      <t>スギヤマ</t>
    </rPh>
    <phoneticPr fontId="1"/>
  </si>
  <si>
    <t>レジ袋全部駄菓子や秋高し　滿</t>
  </si>
  <si>
    <t>栄太郎</t>
    <rPh sb="0" eb="3">
      <t>エイタロウ</t>
    </rPh>
    <phoneticPr fontId="1"/>
  </si>
  <si>
    <t>雨粒の静かに落つる桐一葉　亜仁子</t>
  </si>
  <si>
    <t>栄太郎やすこ</t>
    <rPh sb="0" eb="3">
      <t>エイタロウ</t>
    </rPh>
    <phoneticPr fontId="1"/>
  </si>
  <si>
    <t>祝日や脱穀音の高らかに　遅歩</t>
  </si>
  <si>
    <t>竹を伐る音青空に伸びゆけり　　栄太郎</t>
  </si>
  <si>
    <t>杉山</t>
    <rPh sb="0" eb="2">
      <t>スギヤマ</t>
    </rPh>
    <phoneticPr fontId="1"/>
  </si>
  <si>
    <t>秋気澄む視界ぐるりとあ青空に　　栄太郎</t>
  </si>
  <si>
    <t>入れ食いの忙し秋鯵サビキ釣　　和</t>
  </si>
  <si>
    <r>
      <t>栄太郎</t>
    </r>
    <r>
      <rPr>
        <sz val="11"/>
        <color rgb="FFFF0000"/>
        <rFont val="ＭＳ Ｐゴシック"/>
        <family val="3"/>
        <charset val="128"/>
        <scheme val="minor"/>
      </rPr>
      <t>杉山</t>
    </r>
    <rPh sb="0" eb="3">
      <t>エイタロウ</t>
    </rPh>
    <rPh sb="3" eb="5">
      <t>スギヤマ</t>
    </rPh>
    <phoneticPr fontId="1"/>
  </si>
  <si>
    <r>
      <t>息子住む呉羽の梨の甘き喰む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</si>
  <si>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t>和</t>
    <rPh sb="0" eb="1">
      <t>ワ</t>
    </rPh>
    <phoneticPr fontId="1"/>
  </si>
  <si>
    <r>
      <t xml:space="preserve">落鮎を男根という兜太かな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</si>
  <si>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満月や忘れられざる笑ひ顔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</si>
  <si>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r>
      <t>秋風や黄色の増ゆるかつらの葉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</si>
  <si>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冷凍桃皮のつるりと剥ける謎　　和</t>
  </si>
  <si>
    <t>長井</t>
    <rPh sb="0" eb="2">
      <t>ナガイ</t>
    </rPh>
    <phoneticPr fontId="1"/>
  </si>
  <si>
    <t>美佐子</t>
    <rPh sb="0" eb="3">
      <t>ミサコ</t>
    </rPh>
    <phoneticPr fontId="1"/>
  </si>
  <si>
    <t>（月）</t>
    <rPh sb="1" eb="2">
      <t>ゲツ</t>
    </rPh>
    <phoneticPr fontId="1"/>
  </si>
  <si>
    <t>柿の実の我に足らざる熟れ具合　滿</t>
  </si>
  <si>
    <t>一路</t>
    <rPh sb="0" eb="2">
      <t>イチロ</t>
    </rPh>
    <phoneticPr fontId="1"/>
  </si>
  <si>
    <t>穂芒に手招きされて旅の人　知</t>
  </si>
  <si>
    <t>がちゃがちゃや総裁選は消去法　一路</t>
  </si>
  <si>
    <t>栄太郎杉山</t>
    <rPh sb="0" eb="3">
      <t>エイタロウ</t>
    </rPh>
    <rPh sb="3" eb="5">
      <t>スギヤマ</t>
    </rPh>
    <phoneticPr fontId="1"/>
  </si>
  <si>
    <t>虫の音や鳥の羽音に静もりぬ　泰與</t>
  </si>
  <si>
    <t>亜仁子</t>
    <rPh sb="0" eb="3">
      <t>アニコ</t>
    </rPh>
    <phoneticPr fontId="1"/>
  </si>
  <si>
    <t>蜻蛉の水面の雲をつんつんと　泰與</t>
  </si>
  <si>
    <t>亜仁子一路</t>
    <rPh sb="0" eb="3">
      <t>アニコ</t>
    </rPh>
    <rPh sb="3" eb="5">
      <t>イチロ</t>
    </rPh>
    <phoneticPr fontId="1"/>
  </si>
  <si>
    <t>一木を被ふ蔓なり葛の花　　栄太郎</t>
  </si>
  <si>
    <t>杉山</t>
    <rPh sb="0" eb="2">
      <t>スギヤマ</t>
    </rPh>
    <phoneticPr fontId="1"/>
  </si>
  <si>
    <t>無花果のどさりと届く規格外　滿</t>
  </si>
  <si>
    <t>裕栄太郎</t>
    <rPh sb="0" eb="1">
      <t>ユウ</t>
    </rPh>
    <rPh sb="1" eb="4">
      <t>エイタロウ</t>
    </rPh>
    <phoneticPr fontId="1"/>
  </si>
  <si>
    <t>翅とぢて花に添ひたる秋の蝶　みちお</t>
  </si>
  <si>
    <t>朝露を払ふ平飼ひこけこつこ　祐</t>
  </si>
  <si>
    <t>藤倉</t>
    <rPh sb="0" eb="2">
      <t>フジクラ</t>
    </rPh>
    <phoneticPr fontId="1"/>
  </si>
  <si>
    <t>「ほんとはね」それが口癖肌寒し　美佐子</t>
  </si>
  <si>
    <t>秋茄子や山に盛りたる今日もまた　遅歩</t>
  </si>
  <si>
    <t>栄太郎</t>
    <rPh sb="0" eb="3">
      <t>エイタロウ</t>
    </rPh>
    <phoneticPr fontId="1"/>
  </si>
  <si>
    <t>和藤倉</t>
    <rPh sb="0" eb="1">
      <t>ワ</t>
    </rPh>
    <rPh sb="1" eb="3">
      <t>フジクラ</t>
    </rPh>
    <phoneticPr fontId="1"/>
  </si>
  <si>
    <t>出勤の初めの一歩肌寒し　滿</t>
  </si>
  <si>
    <t>ステロイドに頼る老女や秋寒し　一路</t>
  </si>
  <si>
    <t>夕暮れの好きな畑の赤とんぼ　滿</t>
  </si>
  <si>
    <t>グリーンの旗に吹く風赤トンボ　　和</t>
  </si>
  <si>
    <t>平凡な暮らしに感謝ささげ飯　　和</t>
  </si>
  <si>
    <t>やすこ</t>
    <phoneticPr fontId="1"/>
  </si>
  <si>
    <r>
      <t>フクシマに戻れぬ友と今年酒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</si>
  <si>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t>和</t>
    <rPh sb="0" eb="1">
      <t>ワ</t>
    </rPh>
    <phoneticPr fontId="1"/>
  </si>
  <si>
    <r>
      <t>下校の子ハロウィン文句練習中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</si>
  <si>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木に宿る彫師の魂や秋深し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</si>
  <si>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里心飽かず頬張る青蜜柑</t>
    </r>
    <r>
      <rPr>
        <sz val="11"/>
        <color rgb="FFFF0000"/>
        <rFont val="ＭＳ Ｐゴシック"/>
        <family val="3"/>
        <charset val="128"/>
        <scheme val="minor"/>
      </rPr>
      <t>　知</t>
    </r>
    <phoneticPr fontId="1"/>
  </si>
  <si>
    <t>雨 し づ く 青 々 と し て 新 松 子　　　裕</t>
  </si>
  <si>
    <t>古籠に野をそのままの秋の草　浩正</t>
  </si>
  <si>
    <t>杉山やすこ</t>
    <rPh sb="0" eb="2">
      <t>スギヤマ</t>
    </rPh>
    <phoneticPr fontId="1"/>
  </si>
  <si>
    <t>鮭颪ちょん髷大関誕生す　　和</t>
  </si>
  <si>
    <t>栄太郎</t>
    <rPh sb="0" eb="3">
      <t>エイタロウ</t>
    </rPh>
    <phoneticPr fontId="1"/>
  </si>
  <si>
    <t>夏物をしまえぬままに九月尽　知</t>
  </si>
  <si>
    <t>杉山</t>
    <rPh sb="0" eb="2">
      <t>スギヤマ</t>
    </rPh>
    <phoneticPr fontId="1"/>
  </si>
  <si>
    <t>秋寒や伏し目がちなる日本海　一路</t>
  </si>
  <si>
    <t>暁闇の何処か遠くに威し銃　　栄太郎</t>
  </si>
  <si>
    <t>コーヒーの屋台のランプ地虫鳴く　浩正</t>
  </si>
  <si>
    <t>恋ひ恋ひて老ひし身なれど竹の春　浩正</t>
  </si>
  <si>
    <t>亜仁子</t>
    <rPh sb="0" eb="3">
      <t>アニコ</t>
    </rPh>
    <phoneticPr fontId="1"/>
  </si>
  <si>
    <t>魂が赤く燃えつつ彼岸花　信治</t>
  </si>
  <si>
    <t>紫蘇の実の漬物となる日の待てり　滿</t>
  </si>
  <si>
    <t>午後よりの日のぬくもりや九月尽　　栄太郎</t>
  </si>
  <si>
    <t>君の名の背表紙にある秋の夜半　祐</t>
  </si>
  <si>
    <t>静かな火燃ゆる夕べや曼珠沙華　亜仁子</t>
  </si>
  <si>
    <t>床の間の萩の鶴首菊一輪　　和</t>
  </si>
  <si>
    <t>杉山辻井</t>
    <rPh sb="0" eb="2">
      <t>スギヤマ</t>
    </rPh>
    <rPh sb="2" eb="4">
      <t>ツジイ</t>
    </rPh>
    <phoneticPr fontId="1"/>
  </si>
  <si>
    <t>歳時記のコーヒーの染み秋深し　一路</t>
  </si>
  <si>
    <t>林間の瀬音流るる虫の声　遅歩</t>
  </si>
  <si>
    <r>
      <t>ライン引く係りとなりぬ運動会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</si>
  <si>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朝やけに一瞬揺るる芋の露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</si>
  <si>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</si>
  <si>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t>渋皮煮添へ丹波栗とどきけり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</si>
  <si>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土竜より亡き人守る彼岸花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</si>
  <si>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杉山一路知子</t>
    </r>
    <rPh sb="0" eb="1">
      <t>ワ</t>
    </rPh>
    <rPh sb="1" eb="3">
      <t>スギヤマ</t>
    </rPh>
    <rPh sb="3" eb="5">
      <t>イチロ</t>
    </rPh>
    <rPh sb="5" eb="7">
      <t>トモコ</t>
    </rPh>
    <phoneticPr fontId="1"/>
  </si>
  <si>
    <t>鴨川の石ころ白し秋の水　　栄太郎</t>
  </si>
  <si>
    <t>杉山一路</t>
    <rPh sb="0" eb="2">
      <t>スギヤマ</t>
    </rPh>
    <rPh sb="2" eb="4">
      <t>イチロ</t>
    </rPh>
    <phoneticPr fontId="1"/>
  </si>
  <si>
    <r>
      <t>亜仁子</t>
    </r>
    <r>
      <rPr>
        <sz val="11"/>
        <color theme="1"/>
        <rFont val="ＭＳ Ｐゴシック"/>
        <family val="3"/>
        <charset val="128"/>
        <scheme val="minor"/>
      </rPr>
      <t>一路</t>
    </r>
    <rPh sb="0" eb="3">
      <t>アニコ</t>
    </rPh>
    <rPh sb="3" eb="5">
      <t>イチロ</t>
    </rPh>
    <phoneticPr fontId="1"/>
  </si>
  <si>
    <t>和有紀</t>
    <rPh sb="0" eb="1">
      <t>ワ</t>
    </rPh>
    <rPh sb="1" eb="3">
      <t>ユキ</t>
    </rPh>
    <phoneticPr fontId="1"/>
  </si>
  <si>
    <t>裕知子</t>
    <rPh sb="0" eb="1">
      <t>ユウ</t>
    </rPh>
    <rPh sb="1" eb="3">
      <t>トモコ</t>
    </rPh>
    <phoneticPr fontId="1"/>
  </si>
  <si>
    <t>水占を待つやしばしの萩の風　　玉有良</t>
  </si>
  <si>
    <t>知子</t>
    <rPh sb="0" eb="2">
      <t>トモコ</t>
    </rPh>
    <phoneticPr fontId="1"/>
  </si>
  <si>
    <r>
      <t>和栄太郎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4">
      <t>エイタロウ</t>
    </rPh>
    <rPh sb="4" eb="6">
      <t>スギヤマ</t>
    </rPh>
    <phoneticPr fontId="1"/>
  </si>
  <si>
    <t>駆け下る紅葉の筏大雪山　　和</t>
  </si>
  <si>
    <r>
      <t>和</t>
    </r>
    <r>
      <rPr>
        <sz val="11"/>
        <color theme="1"/>
        <rFont val="ＭＳ Ｐゴシック"/>
        <family val="3"/>
        <charset val="128"/>
        <scheme val="minor"/>
      </rPr>
      <t>小口</t>
    </r>
    <rPh sb="0" eb="1">
      <t>ワ</t>
    </rPh>
    <rPh sb="1" eb="3">
      <t>コグチ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</si>
  <si>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長井小口</t>
    </r>
    <rPh sb="0" eb="2">
      <t>キミヒコ</t>
    </rPh>
    <rPh sb="2" eb="4">
      <t>ナガイ</t>
    </rPh>
    <rPh sb="4" eb="6">
      <t>コグチ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</si>
  <si>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公彦</t>
    </r>
    <r>
      <rPr>
        <sz val="11"/>
        <color theme="1"/>
        <rFont val="ＭＳ Ｐゴシック"/>
        <family val="3"/>
        <charset val="128"/>
        <scheme val="minor"/>
      </rPr>
      <t>長井</t>
    </r>
    <r>
      <rPr>
        <b/>
        <sz val="11"/>
        <color theme="1"/>
        <rFont val="ＭＳ Ｐゴシック"/>
        <family val="3"/>
        <charset val="128"/>
        <scheme val="minor"/>
      </rPr>
      <t>知子</t>
    </r>
    <rPh sb="0" eb="2">
      <t>キミヒコ</t>
    </rPh>
    <rPh sb="2" eb="4">
      <t>ナガイ</t>
    </rPh>
    <rPh sb="4" eb="6">
      <t>トモコ</t>
    </rPh>
    <phoneticPr fontId="1"/>
  </si>
  <si>
    <t>マグカップへ注ぐ湯の音秋深し　一路</t>
  </si>
  <si>
    <t>わが庭に飛び石幾つ萩しだれ　直</t>
  </si>
  <si>
    <t>やすこ</t>
    <phoneticPr fontId="1"/>
  </si>
  <si>
    <t>公彦小口亜仁子やすこ</t>
    <rPh sb="0" eb="2">
      <t>キミヒコ</t>
    </rPh>
    <rPh sb="2" eb="4">
      <t>コグチ</t>
    </rPh>
    <rPh sb="4" eb="7">
      <t>アニコ</t>
    </rPh>
    <phoneticPr fontId="1"/>
  </si>
  <si>
    <t>栄太郎亜仁子杉山</t>
    <rPh sb="0" eb="3">
      <t>エイタロウ</t>
    </rPh>
    <rPh sb="3" eb="6">
      <t>アニコ</t>
    </rPh>
    <rPh sb="6" eb="8">
      <t>スギヤマ</t>
    </rPh>
    <phoneticPr fontId="1"/>
  </si>
  <si>
    <t>連 れ て 来 て 三 年 目 に 咲 く 曼 珠 沙 華　　　知</t>
  </si>
  <si>
    <t>マ グ カ ッ プ へ 注 ぐ 湯 の 音 秋 深 し　　　一路</t>
  </si>
  <si>
    <t>ラ イ ン 引 く 係 と な り ぬ 運 動 会　　　　滿</t>
  </si>
  <si>
    <t>公彦和やすこ一路</t>
    <rPh sb="0" eb="2">
      <t>キミヒコ</t>
    </rPh>
    <rPh sb="2" eb="3">
      <t>ワ</t>
    </rPh>
    <rPh sb="6" eb="8">
      <t>イチロ</t>
    </rPh>
    <phoneticPr fontId="1"/>
  </si>
  <si>
    <t>箱根路や窓はますほの薄のみ　美佐子</t>
    <phoneticPr fontId="1"/>
  </si>
  <si>
    <t>知子裕一路</t>
    <rPh sb="0" eb="2">
      <t>トモコ</t>
    </rPh>
    <rPh sb="2" eb="3">
      <t>ユウ</t>
    </rPh>
    <rPh sb="3" eb="5">
      <t>イチロ</t>
    </rPh>
    <phoneticPr fontId="1"/>
  </si>
  <si>
    <r>
      <t>栄太郎</t>
    </r>
    <r>
      <rPr>
        <b/>
        <sz val="11"/>
        <color theme="1"/>
        <rFont val="ＭＳ Ｐゴシック"/>
        <family val="3"/>
        <charset val="128"/>
        <scheme val="minor"/>
      </rPr>
      <t>やすこ</t>
    </r>
    <r>
      <rPr>
        <sz val="11"/>
        <color theme="1"/>
        <rFont val="ＭＳ Ｐゴシック"/>
        <family val="3"/>
        <charset val="128"/>
        <scheme val="minor"/>
      </rPr>
      <t>杉山</t>
    </r>
    <rPh sb="0" eb="3">
      <t>エイタロウ</t>
    </rPh>
    <rPh sb="6" eb="8">
      <t>スギヤマ</t>
    </rPh>
    <phoneticPr fontId="1"/>
  </si>
  <si>
    <t>堰堤の水の煌めく秋の川　　栄太郎</t>
  </si>
  <si>
    <t>杉山</t>
    <rPh sb="0" eb="2">
      <t>スギヤマ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</si>
</sst>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00B050"/>
      <name val="ＭＳ Ｐゴシック"/>
      <family val="3"/>
      <charset val="128"/>
      <scheme val="minor"/>
    </font>
    <font>
      <sz val="11"/>
      <color rgb="FF050505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2" fillId="0" borderId="0" xfId="0" applyFont="1">
      <alignment vertical="center"/>
    </xf>
    <xf numFmtId="17" fontId="0" fillId="0" borderId="0" xfId="0" applyNumberForma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2000"/>
              <a:t>2024-09 </a:t>
            </a:r>
            <a:r>
              <a:rPr lang="ja-JP" altLang="en-US" sz="2000" b="1"/>
              <a:t>句数と参加日数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Sheet1!$D$800</c:f>
              <c:strCache>
                <c:ptCount val="1"/>
                <c:pt idx="0">
                  <c:v>日数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Sheet1!$E$799:$AE$799</c:f>
              <c:strCache>
                <c:ptCount val="27"/>
                <c:pt idx="0">
                  <c:v>一路</c:v>
                </c:pt>
                <c:pt idx="1">
                  <c:v>満</c:v>
                </c:pt>
                <c:pt idx="2">
                  <c:v>栄太郎</c:v>
                </c:pt>
                <c:pt idx="3">
                  <c:v>和良</c:v>
                </c:pt>
                <c:pt idx="4">
                  <c:v>やすこ</c:v>
                </c:pt>
                <c:pt idx="5">
                  <c:v>亜仁子</c:v>
                </c:pt>
                <c:pt idx="6">
                  <c:v>迪夫</c:v>
                </c:pt>
                <c:pt idx="7">
                  <c:v>祐</c:v>
                </c:pt>
                <c:pt idx="8">
                  <c:v>知</c:v>
                </c:pt>
                <c:pt idx="9">
                  <c:v>泰與</c:v>
                </c:pt>
                <c:pt idx="10">
                  <c:v>公彦</c:v>
                </c:pt>
                <c:pt idx="11">
                  <c:v>直</c:v>
                </c:pt>
                <c:pt idx="12">
                  <c:v>遅歩</c:v>
                </c:pt>
                <c:pt idx="13">
                  <c:v>信治</c:v>
                </c:pt>
                <c:pt idx="14">
                  <c:v>春</c:v>
                </c:pt>
                <c:pt idx="15">
                  <c:v>玉有良</c:v>
                </c:pt>
                <c:pt idx="16">
                  <c:v>浩正</c:v>
                </c:pt>
                <c:pt idx="17">
                  <c:v>紀宣</c:v>
                </c:pt>
                <c:pt idx="18">
                  <c:v>慢鱚</c:v>
                </c:pt>
                <c:pt idx="19">
                  <c:v>雄一郎</c:v>
                </c:pt>
                <c:pt idx="20">
                  <c:v>紅梅</c:v>
                </c:pt>
                <c:pt idx="21">
                  <c:v>麦奏</c:v>
                </c:pt>
                <c:pt idx="22">
                  <c:v>淳</c:v>
                </c:pt>
                <c:pt idx="23">
                  <c:v>美佐子</c:v>
                </c:pt>
                <c:pt idx="24">
                  <c:v>美音</c:v>
                </c:pt>
                <c:pt idx="25">
                  <c:v>Evgeny</c:v>
                </c:pt>
                <c:pt idx="26">
                  <c:v>蓮香</c:v>
                </c:pt>
              </c:strCache>
            </c:strRef>
          </c:cat>
          <c:val>
            <c:numRef>
              <c:f>Sheet1!$E$800:$AE$800</c:f>
              <c:numCache>
                <c:formatCode>General</c:formatCode>
                <c:ptCount val="27"/>
                <c:pt idx="0">
                  <c:v>22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22</c:v>
                </c:pt>
                <c:pt idx="5">
                  <c:v>26</c:v>
                </c:pt>
                <c:pt idx="6">
                  <c:v>4</c:v>
                </c:pt>
                <c:pt idx="7">
                  <c:v>13</c:v>
                </c:pt>
                <c:pt idx="8">
                  <c:v>11</c:v>
                </c:pt>
                <c:pt idx="9">
                  <c:v>5</c:v>
                </c:pt>
                <c:pt idx="10">
                  <c:v>16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11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8</c:v>
                </c:pt>
                <c:pt idx="19">
                  <c:v>0</c:v>
                </c:pt>
                <c:pt idx="20">
                  <c:v>5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A4-4B2E-B8DE-349274B888F2}"/>
            </c:ext>
          </c:extLst>
        </c:ser>
        <c:ser>
          <c:idx val="1"/>
          <c:order val="1"/>
          <c:tx>
            <c:strRef>
              <c:f>Sheet1!$D$801</c:f>
              <c:strCache>
                <c:ptCount val="1"/>
                <c:pt idx="0">
                  <c:v>句数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Sheet1!$E$799:$AE$799</c:f>
              <c:strCache>
                <c:ptCount val="27"/>
                <c:pt idx="0">
                  <c:v>一路</c:v>
                </c:pt>
                <c:pt idx="1">
                  <c:v>満</c:v>
                </c:pt>
                <c:pt idx="2">
                  <c:v>栄太郎</c:v>
                </c:pt>
                <c:pt idx="3">
                  <c:v>和良</c:v>
                </c:pt>
                <c:pt idx="4">
                  <c:v>やすこ</c:v>
                </c:pt>
                <c:pt idx="5">
                  <c:v>亜仁子</c:v>
                </c:pt>
                <c:pt idx="6">
                  <c:v>迪夫</c:v>
                </c:pt>
                <c:pt idx="7">
                  <c:v>祐</c:v>
                </c:pt>
                <c:pt idx="8">
                  <c:v>知</c:v>
                </c:pt>
                <c:pt idx="9">
                  <c:v>泰與</c:v>
                </c:pt>
                <c:pt idx="10">
                  <c:v>公彦</c:v>
                </c:pt>
                <c:pt idx="11">
                  <c:v>直</c:v>
                </c:pt>
                <c:pt idx="12">
                  <c:v>遅歩</c:v>
                </c:pt>
                <c:pt idx="13">
                  <c:v>信治</c:v>
                </c:pt>
                <c:pt idx="14">
                  <c:v>春</c:v>
                </c:pt>
                <c:pt idx="15">
                  <c:v>玉有良</c:v>
                </c:pt>
                <c:pt idx="16">
                  <c:v>浩正</c:v>
                </c:pt>
                <c:pt idx="17">
                  <c:v>紀宣</c:v>
                </c:pt>
                <c:pt idx="18">
                  <c:v>慢鱚</c:v>
                </c:pt>
                <c:pt idx="19">
                  <c:v>雄一郎</c:v>
                </c:pt>
                <c:pt idx="20">
                  <c:v>紅梅</c:v>
                </c:pt>
                <c:pt idx="21">
                  <c:v>麦奏</c:v>
                </c:pt>
                <c:pt idx="22">
                  <c:v>淳</c:v>
                </c:pt>
                <c:pt idx="23">
                  <c:v>美佐子</c:v>
                </c:pt>
                <c:pt idx="24">
                  <c:v>美音</c:v>
                </c:pt>
                <c:pt idx="25">
                  <c:v>Evgeny</c:v>
                </c:pt>
                <c:pt idx="26">
                  <c:v>蓮香</c:v>
                </c:pt>
              </c:strCache>
            </c:strRef>
          </c:cat>
          <c:val>
            <c:numRef>
              <c:f>Sheet1!$E$801:$AE$801</c:f>
              <c:numCache>
                <c:formatCode>General</c:formatCode>
                <c:ptCount val="27"/>
                <c:pt idx="0">
                  <c:v>49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36</c:v>
                </c:pt>
                <c:pt idx="5">
                  <c:v>27</c:v>
                </c:pt>
                <c:pt idx="6">
                  <c:v>24</c:v>
                </c:pt>
                <c:pt idx="7">
                  <c:v>22</c:v>
                </c:pt>
                <c:pt idx="8">
                  <c:v>22</c:v>
                </c:pt>
                <c:pt idx="9">
                  <c:v>19</c:v>
                </c:pt>
                <c:pt idx="10">
                  <c:v>19</c:v>
                </c:pt>
                <c:pt idx="11">
                  <c:v>18</c:v>
                </c:pt>
                <c:pt idx="12">
                  <c:v>12</c:v>
                </c:pt>
                <c:pt idx="13">
                  <c:v>11</c:v>
                </c:pt>
                <c:pt idx="14">
                  <c:v>10</c:v>
                </c:pt>
                <c:pt idx="15">
                  <c:v>10</c:v>
                </c:pt>
                <c:pt idx="16">
                  <c:v>8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A4-4B2E-B8DE-349274B88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355848"/>
        <c:axId val="568354768"/>
      </c:lineChart>
      <c:catAx>
        <c:axId val="56835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8354768"/>
        <c:crosses val="autoZero"/>
        <c:auto val="1"/>
        <c:lblAlgn val="ctr"/>
        <c:lblOffset val="100"/>
        <c:noMultiLvlLbl val="0"/>
      </c:catAx>
      <c:valAx>
        <c:axId val="56835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8355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000" b="1"/>
              <a:t>２０２４－</a:t>
            </a:r>
            <a:r>
              <a:rPr lang="en-US" altLang="ja-JP" sz="2000" b="1"/>
              <a:t>09</a:t>
            </a:r>
            <a:r>
              <a:rPr lang="ja-JP" altLang="en-US" sz="2000" b="1"/>
              <a:t>毎日の句数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Sheet1!$D$834</c:f>
              <c:strCache>
                <c:ptCount val="1"/>
                <c:pt idx="0">
                  <c:v>選句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Sheet1!$C$835:$C$864</c:f>
              <c:numCache>
                <c:formatCode>m"月"d"日"</c:formatCode>
                <c:ptCount val="30"/>
                <c:pt idx="0">
                  <c:v>45536</c:v>
                </c:pt>
                <c:pt idx="1">
                  <c:v>45537</c:v>
                </c:pt>
                <c:pt idx="2">
                  <c:v>45538</c:v>
                </c:pt>
                <c:pt idx="3">
                  <c:v>45539</c:v>
                </c:pt>
                <c:pt idx="4">
                  <c:v>45540</c:v>
                </c:pt>
                <c:pt idx="5">
                  <c:v>45541</c:v>
                </c:pt>
                <c:pt idx="6">
                  <c:v>45542</c:v>
                </c:pt>
                <c:pt idx="7">
                  <c:v>45543</c:v>
                </c:pt>
                <c:pt idx="8">
                  <c:v>45544</c:v>
                </c:pt>
                <c:pt idx="9">
                  <c:v>45545</c:v>
                </c:pt>
                <c:pt idx="10">
                  <c:v>45546</c:v>
                </c:pt>
                <c:pt idx="11">
                  <c:v>45547</c:v>
                </c:pt>
                <c:pt idx="12">
                  <c:v>45548</c:v>
                </c:pt>
                <c:pt idx="13">
                  <c:v>45549</c:v>
                </c:pt>
                <c:pt idx="14">
                  <c:v>45550</c:v>
                </c:pt>
                <c:pt idx="15">
                  <c:v>45551</c:v>
                </c:pt>
                <c:pt idx="16">
                  <c:v>45552</c:v>
                </c:pt>
                <c:pt idx="17">
                  <c:v>45553</c:v>
                </c:pt>
                <c:pt idx="18">
                  <c:v>45554</c:v>
                </c:pt>
                <c:pt idx="19">
                  <c:v>45555</c:v>
                </c:pt>
                <c:pt idx="20">
                  <c:v>45556</c:v>
                </c:pt>
                <c:pt idx="21">
                  <c:v>45557</c:v>
                </c:pt>
                <c:pt idx="22">
                  <c:v>45558</c:v>
                </c:pt>
                <c:pt idx="23">
                  <c:v>45559</c:v>
                </c:pt>
                <c:pt idx="24">
                  <c:v>45560</c:v>
                </c:pt>
                <c:pt idx="25">
                  <c:v>45561</c:v>
                </c:pt>
                <c:pt idx="26">
                  <c:v>45562</c:v>
                </c:pt>
                <c:pt idx="27">
                  <c:v>45563</c:v>
                </c:pt>
                <c:pt idx="28">
                  <c:v>45564</c:v>
                </c:pt>
                <c:pt idx="29">
                  <c:v>45565</c:v>
                </c:pt>
              </c:numCache>
            </c:numRef>
          </c:cat>
          <c:val>
            <c:numRef>
              <c:f>Sheet1!$D$835:$D$864</c:f>
              <c:numCache>
                <c:formatCode>General</c:formatCode>
                <c:ptCount val="30"/>
                <c:pt idx="0">
                  <c:v>12</c:v>
                </c:pt>
                <c:pt idx="1">
                  <c:v>15</c:v>
                </c:pt>
                <c:pt idx="2">
                  <c:v>19</c:v>
                </c:pt>
                <c:pt idx="3">
                  <c:v>19</c:v>
                </c:pt>
                <c:pt idx="4">
                  <c:v>18</c:v>
                </c:pt>
                <c:pt idx="5">
                  <c:v>17</c:v>
                </c:pt>
                <c:pt idx="6">
                  <c:v>17</c:v>
                </c:pt>
                <c:pt idx="7">
                  <c:v>15</c:v>
                </c:pt>
                <c:pt idx="8">
                  <c:v>19</c:v>
                </c:pt>
                <c:pt idx="9">
                  <c:v>17</c:v>
                </c:pt>
                <c:pt idx="10">
                  <c:v>13</c:v>
                </c:pt>
                <c:pt idx="11">
                  <c:v>18</c:v>
                </c:pt>
                <c:pt idx="12">
                  <c:v>15</c:v>
                </c:pt>
                <c:pt idx="13">
                  <c:v>16</c:v>
                </c:pt>
                <c:pt idx="14">
                  <c:v>16</c:v>
                </c:pt>
                <c:pt idx="15">
                  <c:v>6</c:v>
                </c:pt>
                <c:pt idx="16">
                  <c:v>13</c:v>
                </c:pt>
                <c:pt idx="17">
                  <c:v>12</c:v>
                </c:pt>
                <c:pt idx="18">
                  <c:v>14</c:v>
                </c:pt>
                <c:pt idx="19">
                  <c:v>16</c:v>
                </c:pt>
                <c:pt idx="20">
                  <c:v>21</c:v>
                </c:pt>
                <c:pt idx="21">
                  <c:v>15</c:v>
                </c:pt>
                <c:pt idx="22">
                  <c:v>16</c:v>
                </c:pt>
                <c:pt idx="23">
                  <c:v>12</c:v>
                </c:pt>
                <c:pt idx="24">
                  <c:v>11</c:v>
                </c:pt>
                <c:pt idx="25">
                  <c:v>14</c:v>
                </c:pt>
                <c:pt idx="26">
                  <c:v>12</c:v>
                </c:pt>
                <c:pt idx="27">
                  <c:v>17</c:v>
                </c:pt>
                <c:pt idx="28">
                  <c:v>12</c:v>
                </c:pt>
                <c:pt idx="29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BF-45C6-9317-80C995EC978D}"/>
            </c:ext>
          </c:extLst>
        </c:ser>
        <c:ser>
          <c:idx val="1"/>
          <c:order val="1"/>
          <c:tx>
            <c:strRef>
              <c:f>Sheet1!$E$834</c:f>
              <c:strCache>
                <c:ptCount val="1"/>
                <c:pt idx="0">
                  <c:v>特選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Sheet1!$C$835:$C$864</c:f>
              <c:numCache>
                <c:formatCode>m"月"d"日"</c:formatCode>
                <c:ptCount val="30"/>
                <c:pt idx="0">
                  <c:v>45536</c:v>
                </c:pt>
                <c:pt idx="1">
                  <c:v>45537</c:v>
                </c:pt>
                <c:pt idx="2">
                  <c:v>45538</c:v>
                </c:pt>
                <c:pt idx="3">
                  <c:v>45539</c:v>
                </c:pt>
                <c:pt idx="4">
                  <c:v>45540</c:v>
                </c:pt>
                <c:pt idx="5">
                  <c:v>45541</c:v>
                </c:pt>
                <c:pt idx="6">
                  <c:v>45542</c:v>
                </c:pt>
                <c:pt idx="7">
                  <c:v>45543</c:v>
                </c:pt>
                <c:pt idx="8">
                  <c:v>45544</c:v>
                </c:pt>
                <c:pt idx="9">
                  <c:v>45545</c:v>
                </c:pt>
                <c:pt idx="10">
                  <c:v>45546</c:v>
                </c:pt>
                <c:pt idx="11">
                  <c:v>45547</c:v>
                </c:pt>
                <c:pt idx="12">
                  <c:v>45548</c:v>
                </c:pt>
                <c:pt idx="13">
                  <c:v>45549</c:v>
                </c:pt>
                <c:pt idx="14">
                  <c:v>45550</c:v>
                </c:pt>
                <c:pt idx="15">
                  <c:v>45551</c:v>
                </c:pt>
                <c:pt idx="16">
                  <c:v>45552</c:v>
                </c:pt>
                <c:pt idx="17">
                  <c:v>45553</c:v>
                </c:pt>
                <c:pt idx="18">
                  <c:v>45554</c:v>
                </c:pt>
                <c:pt idx="19">
                  <c:v>45555</c:v>
                </c:pt>
                <c:pt idx="20">
                  <c:v>45556</c:v>
                </c:pt>
                <c:pt idx="21">
                  <c:v>45557</c:v>
                </c:pt>
                <c:pt idx="22">
                  <c:v>45558</c:v>
                </c:pt>
                <c:pt idx="23">
                  <c:v>45559</c:v>
                </c:pt>
                <c:pt idx="24">
                  <c:v>45560</c:v>
                </c:pt>
                <c:pt idx="25">
                  <c:v>45561</c:v>
                </c:pt>
                <c:pt idx="26">
                  <c:v>45562</c:v>
                </c:pt>
                <c:pt idx="27">
                  <c:v>45563</c:v>
                </c:pt>
                <c:pt idx="28">
                  <c:v>45564</c:v>
                </c:pt>
                <c:pt idx="29">
                  <c:v>45565</c:v>
                </c:pt>
              </c:numCache>
            </c:numRef>
          </c:cat>
          <c:val>
            <c:numRef>
              <c:f>Sheet1!$E$835:$E$864</c:f>
              <c:numCache>
                <c:formatCode>General</c:formatCode>
                <c:ptCount val="30"/>
                <c:pt idx="0">
                  <c:v>5</c:v>
                </c:pt>
                <c:pt idx="1">
                  <c:v>8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7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3</c:v>
                </c:pt>
                <c:pt idx="27">
                  <c:v>4</c:v>
                </c:pt>
                <c:pt idx="28">
                  <c:v>3</c:v>
                </c:pt>
                <c:pt idx="2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BF-45C6-9317-80C995EC978D}"/>
            </c:ext>
          </c:extLst>
        </c:ser>
        <c:ser>
          <c:idx val="2"/>
          <c:order val="2"/>
          <c:tx>
            <c:strRef>
              <c:f>Sheet1!$F$834</c:f>
              <c:strCache>
                <c:ptCount val="1"/>
                <c:pt idx="0">
                  <c:v>選者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Sheet1!$C$835:$C$864</c:f>
              <c:numCache>
                <c:formatCode>m"月"d"日"</c:formatCode>
                <c:ptCount val="30"/>
                <c:pt idx="0">
                  <c:v>45536</c:v>
                </c:pt>
                <c:pt idx="1">
                  <c:v>45537</c:v>
                </c:pt>
                <c:pt idx="2">
                  <c:v>45538</c:v>
                </c:pt>
                <c:pt idx="3">
                  <c:v>45539</c:v>
                </c:pt>
                <c:pt idx="4">
                  <c:v>45540</c:v>
                </c:pt>
                <c:pt idx="5">
                  <c:v>45541</c:v>
                </c:pt>
                <c:pt idx="6">
                  <c:v>45542</c:v>
                </c:pt>
                <c:pt idx="7">
                  <c:v>45543</c:v>
                </c:pt>
                <c:pt idx="8">
                  <c:v>45544</c:v>
                </c:pt>
                <c:pt idx="9">
                  <c:v>45545</c:v>
                </c:pt>
                <c:pt idx="10">
                  <c:v>45546</c:v>
                </c:pt>
                <c:pt idx="11">
                  <c:v>45547</c:v>
                </c:pt>
                <c:pt idx="12">
                  <c:v>45548</c:v>
                </c:pt>
                <c:pt idx="13">
                  <c:v>45549</c:v>
                </c:pt>
                <c:pt idx="14">
                  <c:v>45550</c:v>
                </c:pt>
                <c:pt idx="15">
                  <c:v>45551</c:v>
                </c:pt>
                <c:pt idx="16">
                  <c:v>45552</c:v>
                </c:pt>
                <c:pt idx="17">
                  <c:v>45553</c:v>
                </c:pt>
                <c:pt idx="18">
                  <c:v>45554</c:v>
                </c:pt>
                <c:pt idx="19">
                  <c:v>45555</c:v>
                </c:pt>
                <c:pt idx="20">
                  <c:v>45556</c:v>
                </c:pt>
                <c:pt idx="21">
                  <c:v>45557</c:v>
                </c:pt>
                <c:pt idx="22">
                  <c:v>45558</c:v>
                </c:pt>
                <c:pt idx="23">
                  <c:v>45559</c:v>
                </c:pt>
                <c:pt idx="24">
                  <c:v>45560</c:v>
                </c:pt>
                <c:pt idx="25">
                  <c:v>45561</c:v>
                </c:pt>
                <c:pt idx="26">
                  <c:v>45562</c:v>
                </c:pt>
                <c:pt idx="27">
                  <c:v>45563</c:v>
                </c:pt>
                <c:pt idx="28">
                  <c:v>45564</c:v>
                </c:pt>
                <c:pt idx="29">
                  <c:v>45565</c:v>
                </c:pt>
              </c:numCache>
            </c:numRef>
          </c:cat>
          <c:val>
            <c:numRef>
              <c:f>Sheet1!$F$835:$F$864</c:f>
              <c:numCache>
                <c:formatCode>General</c:formatCode>
                <c:ptCount val="30"/>
                <c:pt idx="0">
                  <c:v>9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11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12</c:v>
                </c:pt>
                <c:pt idx="9">
                  <c:v>9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11</c:v>
                </c:pt>
                <c:pt idx="14">
                  <c:v>9</c:v>
                </c:pt>
                <c:pt idx="15">
                  <c:v>3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9</c:v>
                </c:pt>
                <c:pt idx="20">
                  <c:v>9</c:v>
                </c:pt>
                <c:pt idx="21">
                  <c:v>10</c:v>
                </c:pt>
                <c:pt idx="22">
                  <c:v>10</c:v>
                </c:pt>
                <c:pt idx="23">
                  <c:v>6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BF-45C6-9317-80C995EC978D}"/>
            </c:ext>
          </c:extLst>
        </c:ser>
        <c:ser>
          <c:idx val="3"/>
          <c:order val="3"/>
          <c:tx>
            <c:strRef>
              <c:f>Sheet1!$G$834</c:f>
              <c:strCache>
                <c:ptCount val="1"/>
                <c:pt idx="0">
                  <c:v>全投句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Sheet1!$C$835:$C$864</c:f>
              <c:numCache>
                <c:formatCode>m"月"d"日"</c:formatCode>
                <c:ptCount val="30"/>
                <c:pt idx="0">
                  <c:v>45536</c:v>
                </c:pt>
                <c:pt idx="1">
                  <c:v>45537</c:v>
                </c:pt>
                <c:pt idx="2">
                  <c:v>45538</c:v>
                </c:pt>
                <c:pt idx="3">
                  <c:v>45539</c:v>
                </c:pt>
                <c:pt idx="4">
                  <c:v>45540</c:v>
                </c:pt>
                <c:pt idx="5">
                  <c:v>45541</c:v>
                </c:pt>
                <c:pt idx="6">
                  <c:v>45542</c:v>
                </c:pt>
                <c:pt idx="7">
                  <c:v>45543</c:v>
                </c:pt>
                <c:pt idx="8">
                  <c:v>45544</c:v>
                </c:pt>
                <c:pt idx="9">
                  <c:v>45545</c:v>
                </c:pt>
                <c:pt idx="10">
                  <c:v>45546</c:v>
                </c:pt>
                <c:pt idx="11">
                  <c:v>45547</c:v>
                </c:pt>
                <c:pt idx="12">
                  <c:v>45548</c:v>
                </c:pt>
                <c:pt idx="13">
                  <c:v>45549</c:v>
                </c:pt>
                <c:pt idx="14">
                  <c:v>45550</c:v>
                </c:pt>
                <c:pt idx="15">
                  <c:v>45551</c:v>
                </c:pt>
                <c:pt idx="16">
                  <c:v>45552</c:v>
                </c:pt>
                <c:pt idx="17">
                  <c:v>45553</c:v>
                </c:pt>
                <c:pt idx="18">
                  <c:v>45554</c:v>
                </c:pt>
                <c:pt idx="19">
                  <c:v>45555</c:v>
                </c:pt>
                <c:pt idx="20">
                  <c:v>45556</c:v>
                </c:pt>
                <c:pt idx="21">
                  <c:v>45557</c:v>
                </c:pt>
                <c:pt idx="22">
                  <c:v>45558</c:v>
                </c:pt>
                <c:pt idx="23">
                  <c:v>45559</c:v>
                </c:pt>
                <c:pt idx="24">
                  <c:v>45560</c:v>
                </c:pt>
                <c:pt idx="25">
                  <c:v>45561</c:v>
                </c:pt>
                <c:pt idx="26">
                  <c:v>45562</c:v>
                </c:pt>
                <c:pt idx="27">
                  <c:v>45563</c:v>
                </c:pt>
                <c:pt idx="28">
                  <c:v>45564</c:v>
                </c:pt>
                <c:pt idx="29">
                  <c:v>45565</c:v>
                </c:pt>
              </c:numCache>
            </c:numRef>
          </c:cat>
          <c:val>
            <c:numRef>
              <c:f>Sheet1!$G$835:$G$864</c:f>
              <c:numCache>
                <c:formatCode>General</c:formatCode>
                <c:ptCount val="30"/>
                <c:pt idx="0">
                  <c:v>34</c:v>
                </c:pt>
                <c:pt idx="1">
                  <c:v>41</c:v>
                </c:pt>
                <c:pt idx="2">
                  <c:v>39</c:v>
                </c:pt>
                <c:pt idx="3">
                  <c:v>50</c:v>
                </c:pt>
                <c:pt idx="4">
                  <c:v>34</c:v>
                </c:pt>
                <c:pt idx="5">
                  <c:v>39</c:v>
                </c:pt>
                <c:pt idx="6">
                  <c:v>37</c:v>
                </c:pt>
                <c:pt idx="7">
                  <c:v>44</c:v>
                </c:pt>
                <c:pt idx="8">
                  <c:v>41</c:v>
                </c:pt>
                <c:pt idx="9">
                  <c:v>42</c:v>
                </c:pt>
                <c:pt idx="10">
                  <c:v>38</c:v>
                </c:pt>
                <c:pt idx="11">
                  <c:v>32</c:v>
                </c:pt>
                <c:pt idx="12">
                  <c:v>48</c:v>
                </c:pt>
                <c:pt idx="13">
                  <c:v>36</c:v>
                </c:pt>
                <c:pt idx="14">
                  <c:v>39</c:v>
                </c:pt>
                <c:pt idx="15">
                  <c:v>32</c:v>
                </c:pt>
                <c:pt idx="16">
                  <c:v>33</c:v>
                </c:pt>
                <c:pt idx="17">
                  <c:v>33</c:v>
                </c:pt>
                <c:pt idx="18">
                  <c:v>24</c:v>
                </c:pt>
                <c:pt idx="19">
                  <c:v>37</c:v>
                </c:pt>
                <c:pt idx="20">
                  <c:v>29</c:v>
                </c:pt>
                <c:pt idx="21">
                  <c:v>33</c:v>
                </c:pt>
                <c:pt idx="22">
                  <c:v>42</c:v>
                </c:pt>
                <c:pt idx="23">
                  <c:v>24</c:v>
                </c:pt>
                <c:pt idx="24">
                  <c:v>37</c:v>
                </c:pt>
                <c:pt idx="25">
                  <c:v>32</c:v>
                </c:pt>
                <c:pt idx="26">
                  <c:v>30</c:v>
                </c:pt>
                <c:pt idx="27">
                  <c:v>41</c:v>
                </c:pt>
                <c:pt idx="28">
                  <c:v>33</c:v>
                </c:pt>
                <c:pt idx="29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BF-45C6-9317-80C995EC9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1823256"/>
        <c:axId val="571823616"/>
      </c:lineChart>
      <c:dateAx>
        <c:axId val="571823256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823616"/>
        <c:crosses val="autoZero"/>
        <c:auto val="1"/>
        <c:lblOffset val="100"/>
        <c:baseTimeUnit val="days"/>
      </c:dateAx>
      <c:valAx>
        <c:axId val="57182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823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85724</xdr:colOff>
      <xdr:row>803</xdr:row>
      <xdr:rowOff>95249</xdr:rowOff>
    </xdr:from>
    <xdr:to>
      <xdr:col>23</xdr:col>
      <xdr:colOff>180974</xdr:colOff>
      <xdr:row>829</xdr:row>
      <xdr:rowOff>104774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171692-0561-7E52-986C-74C68AD0E4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66675</xdr:colOff>
      <xdr:row>812</xdr:row>
      <xdr:rowOff>47625</xdr:rowOff>
    </xdr:from>
    <xdr:to>
      <xdr:col>17</xdr:col>
      <xdr:colOff>247650</xdr:colOff>
      <xdr:row>814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F35D9E6-EBE6-4812-C874-497D42A2E8BC}"/>
            </a:ext>
          </a:extLst>
        </xdr:cNvPr>
        <xdr:cNvSpPr txBox="1"/>
      </xdr:nvSpPr>
      <xdr:spPr>
        <a:xfrm>
          <a:off x="8353425" y="139265025"/>
          <a:ext cx="19431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互選参加日数</a:t>
          </a:r>
        </a:p>
      </xdr:txBody>
    </xdr:sp>
    <xdr:clientData/>
  </xdr:twoCellAnchor>
  <xdr:twoCellAnchor>
    <xdr:from>
      <xdr:col>8</xdr:col>
      <xdr:colOff>28575</xdr:colOff>
      <xdr:row>809</xdr:row>
      <xdr:rowOff>0</xdr:rowOff>
    </xdr:from>
    <xdr:to>
      <xdr:col>9</xdr:col>
      <xdr:colOff>76200</xdr:colOff>
      <xdr:row>810</xdr:row>
      <xdr:rowOff>38100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BEC6E9D1-7647-2D6D-3C03-0BEC5F120040}"/>
            </a:ext>
          </a:extLst>
        </xdr:cNvPr>
        <xdr:cNvCxnSpPr/>
      </xdr:nvCxnSpPr>
      <xdr:spPr>
        <a:xfrm flipH="1">
          <a:off x="6924675" y="138703050"/>
          <a:ext cx="390525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142875</xdr:colOff>
      <xdr:row>813</xdr:row>
      <xdr:rowOff>133350</xdr:rowOff>
    </xdr:from>
    <xdr:to>
      <xdr:col>11</xdr:col>
      <xdr:colOff>314325</xdr:colOff>
      <xdr:row>817</xdr:row>
      <xdr:rowOff>66675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3EA0E5E8-4C37-82AC-AEB8-96FA9F65082C}"/>
            </a:ext>
          </a:extLst>
        </xdr:cNvPr>
        <xdr:cNvCxnSpPr/>
      </xdr:nvCxnSpPr>
      <xdr:spPr>
        <a:xfrm flipH="1">
          <a:off x="7381875" y="139522200"/>
          <a:ext cx="876300" cy="619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285750</xdr:colOff>
      <xdr:row>814</xdr:row>
      <xdr:rowOff>114300</xdr:rowOff>
    </xdr:from>
    <xdr:to>
      <xdr:col>17</xdr:col>
      <xdr:colOff>142875</xdr:colOff>
      <xdr:row>819</xdr:row>
      <xdr:rowOff>38100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101900A7-DCA0-4E39-FEF5-F033F22D1DD1}"/>
            </a:ext>
          </a:extLst>
        </xdr:cNvPr>
        <xdr:cNvCxnSpPr/>
      </xdr:nvCxnSpPr>
      <xdr:spPr>
        <a:xfrm>
          <a:off x="9629775" y="139674600"/>
          <a:ext cx="561975" cy="781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833</xdr:row>
      <xdr:rowOff>95249</xdr:rowOff>
    </xdr:from>
    <xdr:to>
      <xdr:col>26</xdr:col>
      <xdr:colOff>76199</xdr:colOff>
      <xdr:row>862</xdr:row>
      <xdr:rowOff>123824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91607367-6E90-E2DE-1563-F61FE1C478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9525</xdr:colOff>
      <xdr:row>855</xdr:row>
      <xdr:rowOff>133350</xdr:rowOff>
    </xdr:from>
    <xdr:to>
      <xdr:col>14</xdr:col>
      <xdr:colOff>66675</xdr:colOff>
      <xdr:row>858</xdr:row>
      <xdr:rowOff>9525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D46D9B5-8E9B-0651-466F-FB5A40C1AC8B}"/>
            </a:ext>
          </a:extLst>
        </xdr:cNvPr>
        <xdr:cNvSpPr txBox="1"/>
      </xdr:nvSpPr>
      <xdr:spPr>
        <a:xfrm>
          <a:off x="7953375" y="146723100"/>
          <a:ext cx="11239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特選句数</a:t>
          </a:r>
        </a:p>
      </xdr:txBody>
    </xdr:sp>
    <xdr:clientData/>
  </xdr:twoCellAnchor>
  <xdr:twoCellAnchor>
    <xdr:from>
      <xdr:col>19</xdr:col>
      <xdr:colOff>38100</xdr:colOff>
      <xdr:row>853</xdr:row>
      <xdr:rowOff>104775</xdr:rowOff>
    </xdr:from>
    <xdr:to>
      <xdr:col>21</xdr:col>
      <xdr:colOff>190500</xdr:colOff>
      <xdr:row>855</xdr:row>
      <xdr:rowOff>123825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9E2ED8C7-C03A-D7DF-6497-4024497319A6}"/>
            </a:ext>
          </a:extLst>
        </xdr:cNvPr>
        <xdr:cNvSpPr txBox="1"/>
      </xdr:nvSpPr>
      <xdr:spPr>
        <a:xfrm>
          <a:off x="10820400" y="146351625"/>
          <a:ext cx="8572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選者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0.26227</cdr:x>
      <cdr:y>0.17647</cdr:y>
    </cdr:from>
    <cdr:to>
      <cdr:x>0.5007</cdr:x>
      <cdr:y>0.27696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0D9542B-5724-4B8C-6838-1F42C984EEF3}"/>
            </a:ext>
          </a:extLst>
        </cdr:cNvPr>
        <cdr:cNvSpPr txBox="1"/>
      </cdr:nvSpPr>
      <cdr:spPr>
        <a:xfrm xmlns:a="http://schemas.openxmlformats.org/drawingml/2006/main">
          <a:off x="1781176" y="685800"/>
          <a:ext cx="161925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被選句数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0.19213</cdr:x>
      <cdr:y>0.17143</cdr:y>
    </cdr:from>
    <cdr:to>
      <cdr:x>0.41906</cdr:x>
      <cdr:y>0.27238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F57D131-D6EF-1168-0356-DD7345093BF8}"/>
            </a:ext>
          </a:extLst>
        </cdr:cNvPr>
        <cdr:cNvSpPr txBox="1"/>
      </cdr:nvSpPr>
      <cdr:spPr>
        <a:xfrm xmlns:a="http://schemas.openxmlformats.org/drawingml/2006/main">
          <a:off x="1209675" y="857251"/>
          <a:ext cx="1428750" cy="504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 b="1"/>
            <a:t>全投句数</a:t>
          </a:r>
        </a:p>
      </cdr:txBody>
    </cdr:sp>
  </cdr:relSizeAnchor>
  <cdr:relSizeAnchor xmlns:cdr="http://schemas.openxmlformats.org/drawingml/2006/chartDrawing">
    <cdr:from>
      <cdr:x>0.10893</cdr:x>
      <cdr:y>0.51429</cdr:y>
    </cdr:from>
    <cdr:to>
      <cdr:x>0.34644</cdr:x>
      <cdr:y>0.59048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230D19E-FE37-15AE-EB7F-C4EF668F29AC}"/>
            </a:ext>
          </a:extLst>
        </cdr:cNvPr>
        <cdr:cNvSpPr txBox="1"/>
      </cdr:nvSpPr>
      <cdr:spPr>
        <a:xfrm xmlns:a="http://schemas.openxmlformats.org/drawingml/2006/main">
          <a:off x="685800" y="2571751"/>
          <a:ext cx="1495425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 b="1"/>
            <a:t>特選＋並選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56"/>
  <sheetViews>
    <sheetView tabSelected="1" topLeftCell="A751" workbookViewId="0">
      <selection activeCell="I834" sqref="I834:AA863"/>
    </sheetView>
  </sheetViews>
  <sheetFormatPr defaultRowHeight="13.5" x14ac:dyDescent="0.15"/>
  <cols>
    <col min="2" max="2" width="34.5" customWidth="1"/>
    <col min="3" max="3" width="24" customWidth="1"/>
    <col min="4" max="5" width="4.625" customWidth="1"/>
    <col min="6" max="6" width="4.5" customWidth="1"/>
    <col min="7" max="8" width="4.625" customWidth="1"/>
    <col min="9" max="9" width="4.5" customWidth="1"/>
    <col min="10" max="11" width="4.625" customWidth="1"/>
    <col min="12" max="12" width="4.5" customWidth="1"/>
    <col min="13" max="13" width="4.625" customWidth="1"/>
    <col min="14" max="14" width="4.875" customWidth="1"/>
    <col min="15" max="15" width="4.375" customWidth="1"/>
    <col min="16" max="17" width="4.625" customWidth="1"/>
    <col min="18" max="18" width="4.75" customWidth="1"/>
    <col min="19" max="19" width="4.875" customWidth="1"/>
    <col min="20" max="20" width="4.75" customWidth="1"/>
    <col min="21" max="21" width="4.5" customWidth="1"/>
    <col min="22" max="24" width="4.625" customWidth="1"/>
    <col min="25" max="26" width="4.5" customWidth="1"/>
    <col min="27" max="28" width="4.875" customWidth="1"/>
    <col min="29" max="29" width="4.625" customWidth="1"/>
    <col min="30" max="30" width="4.875" customWidth="1"/>
    <col min="31" max="31" width="4.625" customWidth="1"/>
    <col min="32" max="32" width="4.75" customWidth="1"/>
    <col min="33" max="33" width="4.625" customWidth="1"/>
    <col min="34" max="34" width="4.5" customWidth="1"/>
    <col min="35" max="35" width="4.875" customWidth="1"/>
    <col min="36" max="37" width="4.75" customWidth="1"/>
    <col min="38" max="38" width="4.5" customWidth="1"/>
    <col min="39" max="39" width="4.625" customWidth="1"/>
    <col min="40" max="40" width="4.5" customWidth="1"/>
    <col min="41" max="41" width="4.875" customWidth="1"/>
    <col min="42" max="43" width="4.75" customWidth="1"/>
    <col min="44" max="44" width="4.5" customWidth="1"/>
    <col min="45" max="45" width="4.625" customWidth="1"/>
    <col min="46" max="46" width="4.75" customWidth="1"/>
    <col min="47" max="48" width="4.5" customWidth="1"/>
    <col min="49" max="49" width="4.75" customWidth="1"/>
    <col min="50" max="50" width="4.25" customWidth="1"/>
    <col min="51" max="51" width="4.5" customWidth="1"/>
    <col min="52" max="52" width="4.75" customWidth="1"/>
    <col min="53" max="54" width="4.625" customWidth="1"/>
    <col min="55" max="55" width="4.375" customWidth="1"/>
    <col min="56" max="56" width="4.75" customWidth="1"/>
    <col min="57" max="58" width="4.5" customWidth="1"/>
    <col min="59" max="59" width="4.625" customWidth="1"/>
    <col min="60" max="60" width="4.75" customWidth="1"/>
    <col min="61" max="61" width="4.5" customWidth="1"/>
    <col min="62" max="62" width="4.375" customWidth="1"/>
    <col min="63" max="63" width="5.25" customWidth="1"/>
    <col min="64" max="64" width="4.75" customWidth="1"/>
    <col min="65" max="65" width="5" customWidth="1"/>
  </cols>
  <sheetData>
    <row r="1" spans="1:35" x14ac:dyDescent="0.15">
      <c r="B1" s="3">
        <v>45536</v>
      </c>
    </row>
    <row r="4" spans="1:35" x14ac:dyDescent="0.15">
      <c r="B4" t="s">
        <v>121</v>
      </c>
      <c r="F4">
        <v>1</v>
      </c>
      <c r="J4">
        <v>5</v>
      </c>
      <c r="O4">
        <v>10</v>
      </c>
      <c r="T4">
        <v>15</v>
      </c>
      <c r="Y4">
        <v>20</v>
      </c>
      <c r="AD4">
        <v>25</v>
      </c>
      <c r="AI4">
        <v>30</v>
      </c>
    </row>
    <row r="5" spans="1:35" x14ac:dyDescent="0.15">
      <c r="M5" t="s">
        <v>98</v>
      </c>
      <c r="R5" t="s">
        <v>99</v>
      </c>
      <c r="S5" t="s">
        <v>100</v>
      </c>
      <c r="U5" t="s">
        <v>101</v>
      </c>
      <c r="V5" t="s">
        <v>102</v>
      </c>
      <c r="X5" t="s">
        <v>103</v>
      </c>
      <c r="Y5" t="s">
        <v>92</v>
      </c>
      <c r="AB5" t="s">
        <v>104</v>
      </c>
      <c r="AC5" t="s">
        <v>105</v>
      </c>
      <c r="AD5" t="s">
        <v>106</v>
      </c>
      <c r="AF5" t="s">
        <v>107</v>
      </c>
    </row>
    <row r="6" spans="1:35" x14ac:dyDescent="0.15">
      <c r="D6" t="s">
        <v>71</v>
      </c>
      <c r="F6" t="s">
        <v>85</v>
      </c>
      <c r="G6" t="s">
        <v>83</v>
      </c>
      <c r="H6" t="s">
        <v>93</v>
      </c>
      <c r="I6" t="s">
        <v>81</v>
      </c>
      <c r="J6" t="s">
        <v>108</v>
      </c>
      <c r="K6" t="s">
        <v>109</v>
      </c>
      <c r="L6" s="2" t="s">
        <v>87</v>
      </c>
      <c r="M6" t="s">
        <v>110</v>
      </c>
      <c r="N6" t="s">
        <v>89</v>
      </c>
      <c r="O6" t="s">
        <v>86</v>
      </c>
      <c r="P6" t="s">
        <v>84</v>
      </c>
      <c r="Q6" t="s">
        <v>94</v>
      </c>
      <c r="R6" t="s">
        <v>111</v>
      </c>
      <c r="S6" t="s">
        <v>88</v>
      </c>
      <c r="T6" t="s">
        <v>112</v>
      </c>
      <c r="U6" t="s">
        <v>113</v>
      </c>
      <c r="V6" t="s">
        <v>90</v>
      </c>
      <c r="W6" t="s">
        <v>114</v>
      </c>
      <c r="X6" t="s">
        <v>115</v>
      </c>
      <c r="Y6" t="s">
        <v>95</v>
      </c>
      <c r="Z6" t="s">
        <v>116</v>
      </c>
      <c r="AA6" t="s">
        <v>115</v>
      </c>
      <c r="AB6" t="s">
        <v>117</v>
      </c>
      <c r="AC6" t="s">
        <v>82</v>
      </c>
      <c r="AD6" t="s">
        <v>118</v>
      </c>
      <c r="AE6" t="s">
        <v>119</v>
      </c>
      <c r="AF6" t="s">
        <v>120</v>
      </c>
      <c r="AG6" t="s">
        <v>91</v>
      </c>
    </row>
    <row r="7" spans="1:35" x14ac:dyDescent="0.15">
      <c r="D7" t="s">
        <v>72</v>
      </c>
      <c r="E7">
        <f>SUM(F7:AJ7)</f>
        <v>9</v>
      </c>
      <c r="F7">
        <v>1</v>
      </c>
      <c r="G7">
        <v>1</v>
      </c>
      <c r="H7">
        <v>1</v>
      </c>
      <c r="I7">
        <v>1</v>
      </c>
      <c r="J7">
        <v>1</v>
      </c>
      <c r="L7">
        <v>1</v>
      </c>
      <c r="O7">
        <v>1</v>
      </c>
      <c r="P7">
        <v>1</v>
      </c>
      <c r="T7">
        <v>1</v>
      </c>
    </row>
    <row r="8" spans="1:35" x14ac:dyDescent="0.15">
      <c r="D8" t="s">
        <v>73</v>
      </c>
      <c r="E8">
        <f>SUM(F8:AI8)</f>
        <v>12</v>
      </c>
      <c r="F8">
        <v>1</v>
      </c>
      <c r="G8">
        <v>1</v>
      </c>
      <c r="H8">
        <v>2</v>
      </c>
      <c r="I8">
        <v>1</v>
      </c>
      <c r="L8">
        <v>1</v>
      </c>
      <c r="M8">
        <v>1</v>
      </c>
      <c r="N8">
        <v>1</v>
      </c>
      <c r="P8">
        <v>1</v>
      </c>
      <c r="T8">
        <v>1</v>
      </c>
      <c r="U8">
        <v>1</v>
      </c>
      <c r="V8">
        <v>1</v>
      </c>
    </row>
    <row r="10" spans="1:35" x14ac:dyDescent="0.15">
      <c r="C10" s="2"/>
    </row>
    <row r="11" spans="1:35" x14ac:dyDescent="0.15">
      <c r="C11" s="2"/>
    </row>
    <row r="12" spans="1:35" x14ac:dyDescent="0.15">
      <c r="A12" s="1">
        <v>45536</v>
      </c>
      <c r="B12" s="7" t="s">
        <v>145</v>
      </c>
      <c r="D12">
        <f>SUM(F12:BI12)</f>
        <v>9</v>
      </c>
      <c r="E12">
        <v>12</v>
      </c>
      <c r="F12">
        <v>1</v>
      </c>
      <c r="G12">
        <v>1</v>
      </c>
      <c r="H12">
        <v>1</v>
      </c>
      <c r="I12">
        <v>1</v>
      </c>
      <c r="J12">
        <v>1</v>
      </c>
      <c r="L12">
        <v>1</v>
      </c>
      <c r="O12">
        <v>1</v>
      </c>
      <c r="P12">
        <v>1</v>
      </c>
      <c r="T12">
        <v>1</v>
      </c>
    </row>
    <row r="13" spans="1:35" x14ac:dyDescent="0.15">
      <c r="A13" t="s">
        <v>96</v>
      </c>
      <c r="B13" t="s">
        <v>125</v>
      </c>
      <c r="C13" s="2" t="s">
        <v>134</v>
      </c>
      <c r="D13">
        <f t="shared" ref="D13:D14" si="0">SUM(F13:BI13)</f>
        <v>5</v>
      </c>
      <c r="E13">
        <v>5</v>
      </c>
      <c r="G13">
        <v>1</v>
      </c>
      <c r="H13">
        <v>1</v>
      </c>
      <c r="L13">
        <v>1</v>
      </c>
      <c r="T13">
        <v>1</v>
      </c>
      <c r="U13">
        <v>1</v>
      </c>
    </row>
    <row r="14" spans="1:35" x14ac:dyDescent="0.15">
      <c r="A14">
        <v>5</v>
      </c>
      <c r="B14" t="s">
        <v>128</v>
      </c>
      <c r="C14" t="s">
        <v>129</v>
      </c>
      <c r="D14">
        <f t="shared" si="0"/>
        <v>7</v>
      </c>
      <c r="E14">
        <v>7</v>
      </c>
      <c r="F14">
        <v>1</v>
      </c>
      <c r="H14">
        <v>1</v>
      </c>
      <c r="I14">
        <v>1</v>
      </c>
      <c r="M14">
        <v>1</v>
      </c>
      <c r="N14">
        <v>1</v>
      </c>
      <c r="P14">
        <v>1</v>
      </c>
      <c r="V14">
        <v>1</v>
      </c>
    </row>
    <row r="15" spans="1:35" x14ac:dyDescent="0.15">
      <c r="A15">
        <v>6</v>
      </c>
      <c r="B15" t="s">
        <v>132</v>
      </c>
      <c r="C15" t="s">
        <v>154</v>
      </c>
    </row>
    <row r="16" spans="1:35" x14ac:dyDescent="0.15">
      <c r="B16" t="s">
        <v>158</v>
      </c>
      <c r="C16" t="s">
        <v>159</v>
      </c>
    </row>
    <row r="17" spans="2:35" x14ac:dyDescent="0.15">
      <c r="B17" t="s">
        <v>160</v>
      </c>
      <c r="C17" s="2" t="s">
        <v>148</v>
      </c>
    </row>
    <row r="20" spans="2:35" x14ac:dyDescent="0.15">
      <c r="B20" s="4" t="s">
        <v>127</v>
      </c>
      <c r="C20" s="5" t="s">
        <v>146</v>
      </c>
    </row>
    <row r="21" spans="2:35" x14ac:dyDescent="0.15">
      <c r="B21" t="s">
        <v>122</v>
      </c>
      <c r="C21" t="s">
        <v>123</v>
      </c>
    </row>
    <row r="22" spans="2:35" x14ac:dyDescent="0.15">
      <c r="B22" t="s">
        <v>124</v>
      </c>
      <c r="C22" t="s">
        <v>157</v>
      </c>
    </row>
    <row r="23" spans="2:35" x14ac:dyDescent="0.15">
      <c r="B23" t="s">
        <v>126</v>
      </c>
      <c r="C23" t="s">
        <v>153</v>
      </c>
    </row>
    <row r="24" spans="2:35" x14ac:dyDescent="0.15">
      <c r="B24" t="s">
        <v>130</v>
      </c>
      <c r="C24" t="s">
        <v>131</v>
      </c>
    </row>
    <row r="25" spans="2:35" x14ac:dyDescent="0.15">
      <c r="B25" t="s">
        <v>133</v>
      </c>
      <c r="C25" t="s">
        <v>156</v>
      </c>
    </row>
    <row r="26" spans="2:35" x14ac:dyDescent="0.15">
      <c r="B26" t="s">
        <v>155</v>
      </c>
      <c r="C26" t="s">
        <v>148</v>
      </c>
    </row>
    <row r="28" spans="2:35" x14ac:dyDescent="0.15">
      <c r="F28">
        <v>1</v>
      </c>
      <c r="J28">
        <v>5</v>
      </c>
      <c r="O28">
        <v>10</v>
      </c>
      <c r="T28">
        <v>15</v>
      </c>
      <c r="Y28">
        <v>20</v>
      </c>
      <c r="AD28">
        <v>25</v>
      </c>
      <c r="AI28">
        <v>30</v>
      </c>
    </row>
    <row r="29" spans="2:35" x14ac:dyDescent="0.15">
      <c r="M29" t="s">
        <v>98</v>
      </c>
      <c r="R29" t="s">
        <v>99</v>
      </c>
      <c r="S29" t="s">
        <v>100</v>
      </c>
      <c r="U29" t="s">
        <v>101</v>
      </c>
      <c r="V29" t="s">
        <v>102</v>
      </c>
      <c r="X29" t="s">
        <v>103</v>
      </c>
      <c r="Y29" t="s">
        <v>92</v>
      </c>
      <c r="AB29" t="s">
        <v>104</v>
      </c>
      <c r="AC29" t="s">
        <v>105</v>
      </c>
      <c r="AD29" t="s">
        <v>106</v>
      </c>
      <c r="AF29" t="s">
        <v>107</v>
      </c>
    </row>
    <row r="30" spans="2:35" x14ac:dyDescent="0.15">
      <c r="D30" t="s">
        <v>71</v>
      </c>
      <c r="F30" t="s">
        <v>85</v>
      </c>
      <c r="G30" t="s">
        <v>83</v>
      </c>
      <c r="H30" t="s">
        <v>93</v>
      </c>
      <c r="I30" t="s">
        <v>81</v>
      </c>
      <c r="J30" t="s">
        <v>108</v>
      </c>
      <c r="K30" t="s">
        <v>109</v>
      </c>
      <c r="L30" s="2" t="s">
        <v>87</v>
      </c>
      <c r="M30" t="s">
        <v>110</v>
      </c>
      <c r="N30" t="s">
        <v>89</v>
      </c>
      <c r="O30" t="s">
        <v>86</v>
      </c>
      <c r="P30" t="s">
        <v>84</v>
      </c>
      <c r="Q30" t="s">
        <v>94</v>
      </c>
      <c r="R30" t="s">
        <v>111</v>
      </c>
      <c r="S30" t="s">
        <v>88</v>
      </c>
      <c r="T30" t="s">
        <v>112</v>
      </c>
      <c r="U30" t="s">
        <v>113</v>
      </c>
      <c r="V30" t="s">
        <v>90</v>
      </c>
      <c r="W30" t="s">
        <v>114</v>
      </c>
      <c r="X30" t="s">
        <v>115</v>
      </c>
      <c r="Y30" t="s">
        <v>95</v>
      </c>
      <c r="Z30" t="s">
        <v>116</v>
      </c>
      <c r="AA30" t="s">
        <v>115</v>
      </c>
      <c r="AB30" t="s">
        <v>117</v>
      </c>
      <c r="AC30" t="s">
        <v>82</v>
      </c>
      <c r="AD30" t="s">
        <v>118</v>
      </c>
      <c r="AE30" t="s">
        <v>119</v>
      </c>
      <c r="AF30" t="s">
        <v>120</v>
      </c>
      <c r="AG30" t="s">
        <v>91</v>
      </c>
    </row>
    <row r="31" spans="2:35" x14ac:dyDescent="0.15">
      <c r="D31" t="s">
        <v>72</v>
      </c>
      <c r="E31">
        <f>SUM(F31:AJ31)</f>
        <v>18</v>
      </c>
      <c r="F31">
        <v>2</v>
      </c>
      <c r="G31">
        <v>2</v>
      </c>
      <c r="H31">
        <v>2</v>
      </c>
      <c r="I31">
        <v>2</v>
      </c>
      <c r="J31">
        <v>1</v>
      </c>
      <c r="L31">
        <v>1</v>
      </c>
      <c r="N31">
        <v>1</v>
      </c>
      <c r="O31">
        <v>1</v>
      </c>
      <c r="P31">
        <v>1</v>
      </c>
      <c r="T31">
        <v>2</v>
      </c>
      <c r="U31">
        <v>1</v>
      </c>
      <c r="V31">
        <v>1</v>
      </c>
      <c r="Z31">
        <v>1</v>
      </c>
    </row>
    <row r="32" spans="2:35" x14ac:dyDescent="0.15">
      <c r="D32" t="s">
        <v>73</v>
      </c>
      <c r="E32">
        <f>SUM(F32:AI32)</f>
        <v>27</v>
      </c>
      <c r="F32">
        <v>2</v>
      </c>
      <c r="G32">
        <v>3</v>
      </c>
      <c r="H32">
        <v>3</v>
      </c>
      <c r="I32">
        <v>3</v>
      </c>
      <c r="K32">
        <v>2</v>
      </c>
      <c r="L32">
        <v>2</v>
      </c>
      <c r="M32">
        <v>1</v>
      </c>
      <c r="N32">
        <v>3</v>
      </c>
      <c r="P32">
        <v>2</v>
      </c>
      <c r="T32">
        <v>1</v>
      </c>
      <c r="U32">
        <v>2</v>
      </c>
      <c r="V32">
        <v>1</v>
      </c>
      <c r="W32">
        <v>1</v>
      </c>
      <c r="Z32">
        <v>1</v>
      </c>
    </row>
    <row r="34" spans="1:26" x14ac:dyDescent="0.15">
      <c r="A34" s="1">
        <v>45537</v>
      </c>
      <c r="B34" s="7" t="s">
        <v>218</v>
      </c>
      <c r="D34">
        <f>SUM(F34:BJ34)</f>
        <v>9</v>
      </c>
      <c r="E34">
        <v>15</v>
      </c>
      <c r="F34">
        <v>1</v>
      </c>
      <c r="G34">
        <v>1</v>
      </c>
      <c r="H34">
        <v>1</v>
      </c>
      <c r="I34">
        <v>1</v>
      </c>
      <c r="N34">
        <v>1</v>
      </c>
      <c r="T34">
        <v>1</v>
      </c>
      <c r="U34">
        <v>1</v>
      </c>
      <c r="V34">
        <v>1</v>
      </c>
      <c r="Z34">
        <v>1</v>
      </c>
    </row>
    <row r="35" spans="1:26" x14ac:dyDescent="0.15">
      <c r="A35" t="s">
        <v>97</v>
      </c>
      <c r="B35" t="s">
        <v>142</v>
      </c>
      <c r="C35" s="2" t="s">
        <v>152</v>
      </c>
      <c r="D35">
        <f t="shared" ref="D35:D36" si="1">SUM(F35:BJ35)</f>
        <v>8</v>
      </c>
      <c r="E35">
        <v>8</v>
      </c>
      <c r="F35">
        <v>1</v>
      </c>
      <c r="G35">
        <v>1</v>
      </c>
      <c r="I35">
        <v>2</v>
      </c>
      <c r="K35">
        <v>2</v>
      </c>
      <c r="L35">
        <v>1</v>
      </c>
      <c r="P35">
        <v>1</v>
      </c>
    </row>
    <row r="36" spans="1:26" x14ac:dyDescent="0.15">
      <c r="B36" t="s">
        <v>143</v>
      </c>
      <c r="C36" s="2" t="s">
        <v>140</v>
      </c>
      <c r="D36">
        <f t="shared" si="1"/>
        <v>7</v>
      </c>
      <c r="E36">
        <v>7</v>
      </c>
      <c r="G36">
        <v>1</v>
      </c>
      <c r="H36">
        <v>1</v>
      </c>
      <c r="N36">
        <v>2</v>
      </c>
      <c r="U36">
        <v>1</v>
      </c>
      <c r="W36">
        <v>1</v>
      </c>
      <c r="Z36">
        <v>1</v>
      </c>
    </row>
    <row r="37" spans="1:26" x14ac:dyDescent="0.15">
      <c r="B37" s="4" t="s">
        <v>144</v>
      </c>
      <c r="C37" s="6" t="s">
        <v>149</v>
      </c>
    </row>
    <row r="38" spans="1:26" x14ac:dyDescent="0.15">
      <c r="B38" t="s">
        <v>137</v>
      </c>
      <c r="C38" t="s">
        <v>150</v>
      </c>
    </row>
    <row r="39" spans="1:26" x14ac:dyDescent="0.15">
      <c r="A39">
        <v>6</v>
      </c>
      <c r="B39" s="4" t="s">
        <v>136</v>
      </c>
      <c r="C39" s="5" t="s">
        <v>169</v>
      </c>
    </row>
    <row r="40" spans="1:26" x14ac:dyDescent="0.15">
      <c r="B40" t="s">
        <v>139</v>
      </c>
      <c r="C40" t="s">
        <v>193</v>
      </c>
      <c r="D40" s="2"/>
    </row>
    <row r="41" spans="1:26" x14ac:dyDescent="0.15">
      <c r="B41" t="s">
        <v>194</v>
      </c>
      <c r="C41" s="2" t="s">
        <v>195</v>
      </c>
    </row>
    <row r="42" spans="1:26" x14ac:dyDescent="0.15">
      <c r="B42" t="s">
        <v>196</v>
      </c>
      <c r="C42" s="2" t="s">
        <v>197</v>
      </c>
    </row>
    <row r="45" spans="1:26" x14ac:dyDescent="0.15">
      <c r="B45" t="s">
        <v>138</v>
      </c>
      <c r="C45" t="s">
        <v>189</v>
      </c>
    </row>
    <row r="46" spans="1:26" x14ac:dyDescent="0.15">
      <c r="B46" t="s">
        <v>141</v>
      </c>
      <c r="C46" t="s">
        <v>186</v>
      </c>
    </row>
    <row r="47" spans="1:26" x14ac:dyDescent="0.15">
      <c r="B47" t="s">
        <v>147</v>
      </c>
      <c r="C47" t="s">
        <v>151</v>
      </c>
    </row>
    <row r="48" spans="1:26" x14ac:dyDescent="0.15">
      <c r="B48" t="s">
        <v>184</v>
      </c>
      <c r="C48" t="s">
        <v>185</v>
      </c>
    </row>
    <row r="49" spans="1:35" x14ac:dyDescent="0.15">
      <c r="B49" t="s">
        <v>187</v>
      </c>
      <c r="C49" t="s">
        <v>188</v>
      </c>
    </row>
    <row r="50" spans="1:35" x14ac:dyDescent="0.15">
      <c r="B50" t="s">
        <v>190</v>
      </c>
      <c r="C50" t="s">
        <v>179</v>
      </c>
    </row>
    <row r="51" spans="1:35" x14ac:dyDescent="0.15">
      <c r="B51" t="s">
        <v>191</v>
      </c>
      <c r="C51" t="s">
        <v>192</v>
      </c>
    </row>
    <row r="54" spans="1:35" x14ac:dyDescent="0.15">
      <c r="F54">
        <v>1</v>
      </c>
      <c r="J54">
        <v>5</v>
      </c>
      <c r="O54">
        <v>10</v>
      </c>
      <c r="T54">
        <v>15</v>
      </c>
      <c r="Y54">
        <v>20</v>
      </c>
      <c r="AD54">
        <v>25</v>
      </c>
      <c r="AI54">
        <v>30</v>
      </c>
    </row>
    <row r="55" spans="1:35" x14ac:dyDescent="0.15">
      <c r="M55" t="s">
        <v>98</v>
      </c>
      <c r="R55" t="s">
        <v>99</v>
      </c>
      <c r="S55" t="s">
        <v>100</v>
      </c>
      <c r="U55" t="s">
        <v>101</v>
      </c>
      <c r="V55" t="s">
        <v>102</v>
      </c>
      <c r="X55" t="s">
        <v>103</v>
      </c>
      <c r="Y55" t="s">
        <v>92</v>
      </c>
      <c r="AB55" t="s">
        <v>104</v>
      </c>
      <c r="AC55" t="s">
        <v>105</v>
      </c>
      <c r="AD55" t="s">
        <v>106</v>
      </c>
      <c r="AF55" t="s">
        <v>107</v>
      </c>
    </row>
    <row r="56" spans="1:35" x14ac:dyDescent="0.15">
      <c r="D56" t="s">
        <v>71</v>
      </c>
      <c r="F56" t="s">
        <v>85</v>
      </c>
      <c r="G56" t="s">
        <v>83</v>
      </c>
      <c r="H56" t="s">
        <v>93</v>
      </c>
      <c r="I56" t="s">
        <v>81</v>
      </c>
      <c r="J56" t="s">
        <v>108</v>
      </c>
      <c r="K56" t="s">
        <v>109</v>
      </c>
      <c r="L56" s="2" t="s">
        <v>87</v>
      </c>
      <c r="M56" t="s">
        <v>110</v>
      </c>
      <c r="N56" t="s">
        <v>89</v>
      </c>
      <c r="O56" t="s">
        <v>86</v>
      </c>
      <c r="P56" t="s">
        <v>84</v>
      </c>
      <c r="Q56" t="s">
        <v>94</v>
      </c>
      <c r="R56" t="s">
        <v>111</v>
      </c>
      <c r="S56" t="s">
        <v>88</v>
      </c>
      <c r="T56" t="s">
        <v>112</v>
      </c>
      <c r="U56" t="s">
        <v>113</v>
      </c>
      <c r="V56" t="s">
        <v>90</v>
      </c>
      <c r="W56" t="s">
        <v>114</v>
      </c>
      <c r="X56" t="s">
        <v>115</v>
      </c>
      <c r="Y56" t="s">
        <v>95</v>
      </c>
      <c r="Z56" t="s">
        <v>116</v>
      </c>
      <c r="AA56" t="s">
        <v>115</v>
      </c>
      <c r="AB56" t="s">
        <v>117</v>
      </c>
      <c r="AC56" t="s">
        <v>82</v>
      </c>
      <c r="AD56" t="s">
        <v>118</v>
      </c>
      <c r="AE56" t="s">
        <v>119</v>
      </c>
      <c r="AF56" t="s">
        <v>120</v>
      </c>
      <c r="AG56" t="s">
        <v>91</v>
      </c>
    </row>
    <row r="57" spans="1:35" x14ac:dyDescent="0.15">
      <c r="D57" t="s">
        <v>72</v>
      </c>
      <c r="E57">
        <f>SUM(F57:AJ57)</f>
        <v>29</v>
      </c>
      <c r="F57">
        <v>3</v>
      </c>
      <c r="G57">
        <v>3</v>
      </c>
      <c r="H57">
        <v>3</v>
      </c>
      <c r="I57">
        <v>3</v>
      </c>
      <c r="J57">
        <v>2</v>
      </c>
      <c r="L57">
        <v>2</v>
      </c>
      <c r="N57">
        <v>2</v>
      </c>
      <c r="O57">
        <v>1</v>
      </c>
      <c r="P57">
        <v>1</v>
      </c>
      <c r="R57">
        <v>1</v>
      </c>
      <c r="T57">
        <v>2</v>
      </c>
      <c r="U57">
        <v>2</v>
      </c>
      <c r="V57">
        <v>2</v>
      </c>
      <c r="Z57">
        <v>2</v>
      </c>
    </row>
    <row r="58" spans="1:35" x14ac:dyDescent="0.15">
      <c r="D58" t="s">
        <v>73</v>
      </c>
      <c r="E58">
        <f>SUM(F58:AI58)</f>
        <v>46</v>
      </c>
      <c r="F58">
        <v>4</v>
      </c>
      <c r="G58">
        <v>4</v>
      </c>
      <c r="H58">
        <v>5</v>
      </c>
      <c r="I58">
        <v>4</v>
      </c>
      <c r="J58">
        <v>2</v>
      </c>
      <c r="K58">
        <v>2</v>
      </c>
      <c r="L58">
        <v>4</v>
      </c>
      <c r="M58">
        <v>2</v>
      </c>
      <c r="N58">
        <v>4</v>
      </c>
      <c r="O58">
        <v>1</v>
      </c>
      <c r="P58">
        <v>3</v>
      </c>
      <c r="R58">
        <v>1</v>
      </c>
      <c r="T58">
        <v>2</v>
      </c>
      <c r="U58">
        <v>3</v>
      </c>
      <c r="V58">
        <v>2</v>
      </c>
      <c r="W58">
        <v>1</v>
      </c>
      <c r="Z58">
        <v>2</v>
      </c>
    </row>
    <row r="60" spans="1:35" x14ac:dyDescent="0.15">
      <c r="A60" s="1">
        <v>45538</v>
      </c>
      <c r="B60" s="7" t="s">
        <v>217</v>
      </c>
      <c r="D60">
        <f>SUM(F60:BJ60)</f>
        <v>11</v>
      </c>
      <c r="E60">
        <v>19</v>
      </c>
      <c r="F60">
        <v>1</v>
      </c>
      <c r="G60">
        <v>1</v>
      </c>
      <c r="H60">
        <v>1</v>
      </c>
      <c r="I60">
        <v>1</v>
      </c>
      <c r="J60">
        <v>1</v>
      </c>
      <c r="L60">
        <v>1</v>
      </c>
      <c r="N60">
        <v>1</v>
      </c>
      <c r="R60">
        <v>1</v>
      </c>
      <c r="U60">
        <v>1</v>
      </c>
      <c r="V60">
        <v>1</v>
      </c>
      <c r="Z60">
        <v>1</v>
      </c>
    </row>
    <row r="61" spans="1:35" x14ac:dyDescent="0.15">
      <c r="A61" t="s">
        <v>135</v>
      </c>
      <c r="B61" t="s">
        <v>167</v>
      </c>
      <c r="C61" s="2" t="s">
        <v>203</v>
      </c>
      <c r="D61">
        <f t="shared" ref="D61:D62" si="2">SUM(F61:BJ61)</f>
        <v>5</v>
      </c>
      <c r="E61">
        <v>5</v>
      </c>
      <c r="F61">
        <v>1</v>
      </c>
      <c r="G61">
        <v>1</v>
      </c>
      <c r="J61">
        <v>1</v>
      </c>
      <c r="R61">
        <v>1</v>
      </c>
      <c r="Z61">
        <v>1</v>
      </c>
    </row>
    <row r="62" spans="1:35" x14ac:dyDescent="0.15">
      <c r="A62">
        <v>6</v>
      </c>
      <c r="B62" t="s">
        <v>174</v>
      </c>
      <c r="C62" s="2" t="s">
        <v>211</v>
      </c>
      <c r="D62">
        <f t="shared" si="2"/>
        <v>14</v>
      </c>
      <c r="E62">
        <v>14</v>
      </c>
      <c r="F62">
        <v>1</v>
      </c>
      <c r="H62">
        <v>2</v>
      </c>
      <c r="I62">
        <v>1</v>
      </c>
      <c r="J62">
        <v>1</v>
      </c>
      <c r="L62">
        <v>2</v>
      </c>
      <c r="M62">
        <v>1</v>
      </c>
      <c r="N62">
        <v>1</v>
      </c>
      <c r="O62">
        <v>1</v>
      </c>
      <c r="P62">
        <v>1</v>
      </c>
      <c r="T62">
        <v>1</v>
      </c>
      <c r="U62">
        <v>1</v>
      </c>
      <c r="V62">
        <v>1</v>
      </c>
    </row>
    <row r="63" spans="1:35" x14ac:dyDescent="0.15">
      <c r="A63">
        <v>5</v>
      </c>
      <c r="B63" t="s">
        <v>175</v>
      </c>
      <c r="C63" s="2" t="s">
        <v>226</v>
      </c>
    </row>
    <row r="64" spans="1:35" x14ac:dyDescent="0.15">
      <c r="B64" t="s">
        <v>177</v>
      </c>
      <c r="C64" s="2" t="s">
        <v>200</v>
      </c>
    </row>
    <row r="65" spans="2:3" x14ac:dyDescent="0.15">
      <c r="B65" t="s">
        <v>166</v>
      </c>
      <c r="C65" t="s">
        <v>181</v>
      </c>
    </row>
    <row r="68" spans="2:3" x14ac:dyDescent="0.15">
      <c r="B68" s="4" t="s">
        <v>183</v>
      </c>
      <c r="C68" s="5" t="s">
        <v>199</v>
      </c>
    </row>
    <row r="69" spans="2:3" x14ac:dyDescent="0.15">
      <c r="B69" t="s">
        <v>162</v>
      </c>
      <c r="C69" t="s">
        <v>163</v>
      </c>
    </row>
    <row r="70" spans="2:3" x14ac:dyDescent="0.15">
      <c r="B70" t="s">
        <v>164</v>
      </c>
      <c r="C70" t="s">
        <v>165</v>
      </c>
    </row>
    <row r="71" spans="2:3" x14ac:dyDescent="0.15">
      <c r="B71" t="s">
        <v>168</v>
      </c>
      <c r="C71" t="s">
        <v>182</v>
      </c>
    </row>
    <row r="72" spans="2:3" x14ac:dyDescent="0.15">
      <c r="B72" t="s">
        <v>170</v>
      </c>
      <c r="C72" t="s">
        <v>227</v>
      </c>
    </row>
    <row r="73" spans="2:3" x14ac:dyDescent="0.15">
      <c r="B73" t="s">
        <v>172</v>
      </c>
      <c r="C73" t="s">
        <v>180</v>
      </c>
    </row>
    <row r="74" spans="2:3" x14ac:dyDescent="0.15">
      <c r="B74" t="s">
        <v>173</v>
      </c>
      <c r="C74" t="s">
        <v>171</v>
      </c>
    </row>
    <row r="75" spans="2:3" x14ac:dyDescent="0.15">
      <c r="B75" t="s">
        <v>178</v>
      </c>
      <c r="C75" t="s">
        <v>201</v>
      </c>
    </row>
    <row r="76" spans="2:3" x14ac:dyDescent="0.15">
      <c r="B76" t="s">
        <v>202</v>
      </c>
      <c r="C76" t="s">
        <v>192</v>
      </c>
    </row>
    <row r="77" spans="2:3" x14ac:dyDescent="0.15">
      <c r="B77" t="s">
        <v>204</v>
      </c>
      <c r="C77" t="s">
        <v>185</v>
      </c>
    </row>
    <row r="78" spans="2:3" x14ac:dyDescent="0.15">
      <c r="B78" t="s">
        <v>205</v>
      </c>
      <c r="C78" t="s">
        <v>206</v>
      </c>
    </row>
    <row r="79" spans="2:3" x14ac:dyDescent="0.15">
      <c r="B79" t="s">
        <v>207</v>
      </c>
      <c r="C79" t="s">
        <v>208</v>
      </c>
    </row>
    <row r="80" spans="2:3" x14ac:dyDescent="0.15">
      <c r="B80" t="s">
        <v>209</v>
      </c>
      <c r="C80" t="s">
        <v>192</v>
      </c>
    </row>
    <row r="81" spans="1:35" x14ac:dyDescent="0.15">
      <c r="B81" t="s">
        <v>210</v>
      </c>
      <c r="C81" t="s">
        <v>228</v>
      </c>
    </row>
    <row r="84" spans="1:35" x14ac:dyDescent="0.15">
      <c r="F84">
        <v>1</v>
      </c>
      <c r="J84">
        <v>5</v>
      </c>
      <c r="O84">
        <v>10</v>
      </c>
      <c r="T84">
        <v>15</v>
      </c>
      <c r="Y84">
        <v>20</v>
      </c>
      <c r="AD84">
        <v>25</v>
      </c>
      <c r="AI84">
        <v>30</v>
      </c>
    </row>
    <row r="85" spans="1:35" x14ac:dyDescent="0.15">
      <c r="M85" t="s">
        <v>98</v>
      </c>
      <c r="R85" t="s">
        <v>99</v>
      </c>
      <c r="S85" t="s">
        <v>100</v>
      </c>
      <c r="U85" t="s">
        <v>101</v>
      </c>
      <c r="V85" t="s">
        <v>102</v>
      </c>
      <c r="X85" t="s">
        <v>103</v>
      </c>
      <c r="Y85" t="s">
        <v>92</v>
      </c>
      <c r="AB85" t="s">
        <v>104</v>
      </c>
      <c r="AC85" t="s">
        <v>105</v>
      </c>
      <c r="AD85" t="s">
        <v>106</v>
      </c>
      <c r="AF85" t="s">
        <v>107</v>
      </c>
    </row>
    <row r="86" spans="1:35" x14ac:dyDescent="0.15">
      <c r="D86" t="s">
        <v>71</v>
      </c>
      <c r="F86" t="s">
        <v>85</v>
      </c>
      <c r="G86" t="s">
        <v>83</v>
      </c>
      <c r="H86" t="s">
        <v>93</v>
      </c>
      <c r="I86" t="s">
        <v>81</v>
      </c>
      <c r="J86" t="s">
        <v>108</v>
      </c>
      <c r="K86" t="s">
        <v>109</v>
      </c>
      <c r="L86" s="2" t="s">
        <v>87</v>
      </c>
      <c r="M86" t="s">
        <v>110</v>
      </c>
      <c r="N86" t="s">
        <v>89</v>
      </c>
      <c r="O86" t="s">
        <v>86</v>
      </c>
      <c r="P86" t="s">
        <v>84</v>
      </c>
      <c r="Q86" t="s">
        <v>94</v>
      </c>
      <c r="R86" t="s">
        <v>111</v>
      </c>
      <c r="S86" t="s">
        <v>88</v>
      </c>
      <c r="T86" t="s">
        <v>112</v>
      </c>
      <c r="U86" t="s">
        <v>113</v>
      </c>
      <c r="V86" t="s">
        <v>90</v>
      </c>
      <c r="W86" t="s">
        <v>114</v>
      </c>
      <c r="X86" t="s">
        <v>115</v>
      </c>
      <c r="Y86" t="s">
        <v>95</v>
      </c>
      <c r="Z86" t="s">
        <v>116</v>
      </c>
      <c r="AA86" t="s">
        <v>115</v>
      </c>
      <c r="AB86" t="s">
        <v>117</v>
      </c>
      <c r="AC86" t="s">
        <v>82</v>
      </c>
      <c r="AD86" t="s">
        <v>118</v>
      </c>
      <c r="AE86" t="s">
        <v>119</v>
      </c>
      <c r="AF86" t="s">
        <v>120</v>
      </c>
      <c r="AG86" t="s">
        <v>91</v>
      </c>
      <c r="AH86" t="s">
        <v>273</v>
      </c>
    </row>
    <row r="87" spans="1:35" x14ac:dyDescent="0.15">
      <c r="D87" t="s">
        <v>72</v>
      </c>
      <c r="E87">
        <f>SUM(F87:AJ87)</f>
        <v>38</v>
      </c>
      <c r="F87">
        <v>4</v>
      </c>
      <c r="G87">
        <v>4</v>
      </c>
      <c r="H87">
        <v>4</v>
      </c>
      <c r="I87">
        <v>4</v>
      </c>
      <c r="J87">
        <v>3</v>
      </c>
      <c r="L87">
        <v>3</v>
      </c>
      <c r="N87">
        <v>3</v>
      </c>
      <c r="O87">
        <v>1</v>
      </c>
      <c r="P87">
        <v>3</v>
      </c>
      <c r="R87">
        <v>2</v>
      </c>
      <c r="T87">
        <v>2</v>
      </c>
      <c r="U87">
        <v>1</v>
      </c>
      <c r="V87">
        <v>1</v>
      </c>
      <c r="Z87">
        <v>3</v>
      </c>
    </row>
    <row r="88" spans="1:35" x14ac:dyDescent="0.15">
      <c r="D88" t="s">
        <v>73</v>
      </c>
      <c r="E88">
        <f>SUM(F88:AI88)</f>
        <v>65</v>
      </c>
      <c r="F88">
        <v>5</v>
      </c>
      <c r="G88">
        <v>6</v>
      </c>
      <c r="H88">
        <v>8</v>
      </c>
      <c r="I88">
        <v>6</v>
      </c>
      <c r="J88">
        <v>3</v>
      </c>
      <c r="K88">
        <v>2</v>
      </c>
      <c r="L88">
        <v>5</v>
      </c>
      <c r="M88">
        <v>3</v>
      </c>
      <c r="N88">
        <v>5</v>
      </c>
      <c r="O88">
        <v>3</v>
      </c>
      <c r="P88">
        <v>4</v>
      </c>
      <c r="R88">
        <v>2</v>
      </c>
      <c r="T88">
        <v>2</v>
      </c>
      <c r="U88">
        <v>5</v>
      </c>
      <c r="V88">
        <v>2</v>
      </c>
      <c r="W88">
        <v>1</v>
      </c>
      <c r="Z88">
        <v>2</v>
      </c>
      <c r="AH88">
        <v>1</v>
      </c>
    </row>
    <row r="90" spans="1:35" x14ac:dyDescent="0.15">
      <c r="A90" s="1">
        <v>45539</v>
      </c>
      <c r="D90">
        <f>SUM(F90:BJ90)</f>
        <v>9</v>
      </c>
      <c r="E90">
        <v>19</v>
      </c>
      <c r="F90">
        <v>1</v>
      </c>
      <c r="G90">
        <v>1</v>
      </c>
      <c r="H90">
        <v>1</v>
      </c>
      <c r="I90">
        <v>1</v>
      </c>
      <c r="L90">
        <v>1</v>
      </c>
      <c r="N90">
        <v>1</v>
      </c>
      <c r="P90">
        <v>1</v>
      </c>
      <c r="R90">
        <v>1</v>
      </c>
      <c r="Z90">
        <v>1</v>
      </c>
    </row>
    <row r="91" spans="1:35" x14ac:dyDescent="0.15">
      <c r="A91" t="s">
        <v>161</v>
      </c>
      <c r="B91" s="4" t="s">
        <v>212</v>
      </c>
      <c r="C91" s="6" t="s">
        <v>213</v>
      </c>
      <c r="D91">
        <f t="shared" ref="D91:D92" si="3">SUM(F91:BJ91)</f>
        <v>7</v>
      </c>
      <c r="E91">
        <v>7</v>
      </c>
      <c r="G91">
        <v>1</v>
      </c>
      <c r="H91" s="6">
        <v>1</v>
      </c>
      <c r="I91">
        <v>2</v>
      </c>
      <c r="L91">
        <v>1</v>
      </c>
      <c r="O91">
        <v>1</v>
      </c>
      <c r="U91">
        <v>1</v>
      </c>
    </row>
    <row r="92" spans="1:35" x14ac:dyDescent="0.15">
      <c r="B92" t="s">
        <v>223</v>
      </c>
      <c r="C92" s="2" t="s">
        <v>222</v>
      </c>
      <c r="D92">
        <f t="shared" si="3"/>
        <v>12</v>
      </c>
      <c r="E92">
        <v>12</v>
      </c>
      <c r="F92">
        <v>1</v>
      </c>
      <c r="G92">
        <v>1</v>
      </c>
      <c r="H92" s="6">
        <v>2</v>
      </c>
      <c r="J92">
        <v>1</v>
      </c>
      <c r="M92">
        <v>1</v>
      </c>
      <c r="N92">
        <v>1</v>
      </c>
      <c r="O92">
        <v>1</v>
      </c>
      <c r="P92">
        <v>1</v>
      </c>
      <c r="R92">
        <v>1</v>
      </c>
      <c r="U92">
        <v>1</v>
      </c>
      <c r="AH92">
        <v>1</v>
      </c>
    </row>
    <row r="93" spans="1:35" x14ac:dyDescent="0.15">
      <c r="B93" s="4" t="s">
        <v>230</v>
      </c>
      <c r="C93" s="5" t="s">
        <v>231</v>
      </c>
    </row>
    <row r="94" spans="1:35" x14ac:dyDescent="0.15">
      <c r="B94" t="s">
        <v>257</v>
      </c>
      <c r="C94" s="8" t="s">
        <v>258</v>
      </c>
    </row>
    <row r="95" spans="1:35" x14ac:dyDescent="0.15">
      <c r="B95" t="s">
        <v>261</v>
      </c>
      <c r="C95" s="2" t="s">
        <v>262</v>
      </c>
    </row>
    <row r="96" spans="1:35" x14ac:dyDescent="0.15">
      <c r="B96" t="s">
        <v>266</v>
      </c>
      <c r="C96" s="2" t="s">
        <v>248</v>
      </c>
    </row>
    <row r="97" spans="1:3" x14ac:dyDescent="0.15">
      <c r="B97" t="s">
        <v>267</v>
      </c>
      <c r="C97" s="2" t="s">
        <v>268</v>
      </c>
    </row>
    <row r="100" spans="1:3" x14ac:dyDescent="0.15">
      <c r="B100" t="s">
        <v>214</v>
      </c>
      <c r="C100" t="s">
        <v>213</v>
      </c>
    </row>
    <row r="101" spans="1:3" x14ac:dyDescent="0.15">
      <c r="B101" t="s">
        <v>215</v>
      </c>
      <c r="C101" t="s">
        <v>213</v>
      </c>
    </row>
    <row r="102" spans="1:3" x14ac:dyDescent="0.15">
      <c r="B102" t="s">
        <v>216</v>
      </c>
      <c r="C102" t="s">
        <v>265</v>
      </c>
    </row>
    <row r="103" spans="1:3" x14ac:dyDescent="0.15">
      <c r="B103" t="s">
        <v>219</v>
      </c>
      <c r="C103" t="s">
        <v>176</v>
      </c>
    </row>
    <row r="104" spans="1:3" x14ac:dyDescent="0.15">
      <c r="B104" t="s">
        <v>220</v>
      </c>
      <c r="C104" t="s">
        <v>271</v>
      </c>
    </row>
    <row r="105" spans="1:3" x14ac:dyDescent="0.15">
      <c r="B105" t="s">
        <v>221</v>
      </c>
      <c r="C105" t="s">
        <v>222</v>
      </c>
    </row>
    <row r="106" spans="1:3" x14ac:dyDescent="0.15">
      <c r="B106" t="s">
        <v>224</v>
      </c>
      <c r="C106" t="s">
        <v>222</v>
      </c>
    </row>
    <row r="107" spans="1:3" x14ac:dyDescent="0.15">
      <c r="A107" t="s">
        <v>274</v>
      </c>
      <c r="B107" t="s">
        <v>225</v>
      </c>
      <c r="C107" t="s">
        <v>222</v>
      </c>
    </row>
    <row r="108" spans="1:3" x14ac:dyDescent="0.15">
      <c r="B108" t="s">
        <v>259</v>
      </c>
      <c r="C108" t="s">
        <v>260</v>
      </c>
    </row>
    <row r="109" spans="1:3" x14ac:dyDescent="0.15">
      <c r="B109" t="s">
        <v>263</v>
      </c>
      <c r="C109" t="s">
        <v>264</v>
      </c>
    </row>
    <row r="110" spans="1:3" x14ac:dyDescent="0.15">
      <c r="B110" t="s">
        <v>269</v>
      </c>
      <c r="C110" t="s">
        <v>270</v>
      </c>
    </row>
    <row r="111" spans="1:3" x14ac:dyDescent="0.15">
      <c r="B111" t="s">
        <v>272</v>
      </c>
      <c r="C111" t="s">
        <v>260</v>
      </c>
    </row>
    <row r="113" spans="1:35" x14ac:dyDescent="0.15">
      <c r="F113">
        <v>1</v>
      </c>
      <c r="J113">
        <v>5</v>
      </c>
      <c r="O113">
        <v>10</v>
      </c>
      <c r="T113">
        <v>15</v>
      </c>
      <c r="Y113">
        <v>20</v>
      </c>
      <c r="AD113">
        <v>25</v>
      </c>
      <c r="AI113">
        <v>30</v>
      </c>
    </row>
    <row r="114" spans="1:35" x14ac:dyDescent="0.15">
      <c r="M114" t="s">
        <v>98</v>
      </c>
      <c r="R114" t="s">
        <v>99</v>
      </c>
      <c r="S114" t="s">
        <v>100</v>
      </c>
      <c r="U114" t="s">
        <v>101</v>
      </c>
      <c r="V114" t="s">
        <v>102</v>
      </c>
      <c r="X114" t="s">
        <v>103</v>
      </c>
      <c r="Y114" t="s">
        <v>92</v>
      </c>
      <c r="AB114" t="s">
        <v>104</v>
      </c>
      <c r="AC114" t="s">
        <v>105</v>
      </c>
      <c r="AD114" t="s">
        <v>106</v>
      </c>
      <c r="AF114" t="s">
        <v>107</v>
      </c>
    </row>
    <row r="115" spans="1:35" x14ac:dyDescent="0.15">
      <c r="D115" t="s">
        <v>71</v>
      </c>
      <c r="F115" t="s">
        <v>85</v>
      </c>
      <c r="G115" t="s">
        <v>83</v>
      </c>
      <c r="H115" t="s">
        <v>93</v>
      </c>
      <c r="I115" t="s">
        <v>81</v>
      </c>
      <c r="J115" t="s">
        <v>108</v>
      </c>
      <c r="K115" t="s">
        <v>109</v>
      </c>
      <c r="L115" s="2" t="s">
        <v>87</v>
      </c>
      <c r="M115" t="s">
        <v>110</v>
      </c>
      <c r="N115" t="s">
        <v>89</v>
      </c>
      <c r="O115" t="s">
        <v>86</v>
      </c>
      <c r="P115" t="s">
        <v>84</v>
      </c>
      <c r="Q115" t="s">
        <v>94</v>
      </c>
      <c r="R115" t="s">
        <v>111</v>
      </c>
      <c r="S115" t="s">
        <v>88</v>
      </c>
      <c r="T115" t="s">
        <v>112</v>
      </c>
      <c r="U115" t="s">
        <v>113</v>
      </c>
      <c r="V115" t="s">
        <v>90</v>
      </c>
      <c r="W115" t="s">
        <v>114</v>
      </c>
      <c r="X115" t="s">
        <v>115</v>
      </c>
      <c r="Y115" t="s">
        <v>95</v>
      </c>
      <c r="Z115" t="s">
        <v>116</v>
      </c>
      <c r="AA115" t="s">
        <v>115</v>
      </c>
      <c r="AB115" t="s">
        <v>117</v>
      </c>
      <c r="AC115" t="s">
        <v>82</v>
      </c>
      <c r="AD115" t="s">
        <v>118</v>
      </c>
      <c r="AE115" t="s">
        <v>119</v>
      </c>
      <c r="AF115" t="s">
        <v>120</v>
      </c>
      <c r="AG115" t="s">
        <v>91</v>
      </c>
      <c r="AH115" t="s">
        <v>273</v>
      </c>
    </row>
    <row r="116" spans="1:35" x14ac:dyDescent="0.15">
      <c r="D116" t="s">
        <v>72</v>
      </c>
      <c r="E116">
        <f>SUM(F116:AJ116)</f>
        <v>49</v>
      </c>
      <c r="F116">
        <v>5</v>
      </c>
      <c r="G116">
        <v>5</v>
      </c>
      <c r="H116">
        <v>5</v>
      </c>
      <c r="I116">
        <v>5</v>
      </c>
      <c r="J116">
        <v>4</v>
      </c>
      <c r="L116">
        <v>4</v>
      </c>
      <c r="N116">
        <v>4</v>
      </c>
      <c r="O116">
        <v>1</v>
      </c>
      <c r="P116">
        <v>4</v>
      </c>
      <c r="R116">
        <v>2</v>
      </c>
      <c r="T116">
        <v>3</v>
      </c>
      <c r="U116">
        <v>1</v>
      </c>
      <c r="V116">
        <v>2</v>
      </c>
      <c r="Z116">
        <v>4</v>
      </c>
    </row>
    <row r="117" spans="1:35" x14ac:dyDescent="0.15">
      <c r="D117" t="s">
        <v>73</v>
      </c>
      <c r="E117">
        <f>SUM(F117:AI117)</f>
        <v>83</v>
      </c>
      <c r="F117">
        <v>7</v>
      </c>
      <c r="G117">
        <v>8</v>
      </c>
      <c r="H117" s="6">
        <v>10</v>
      </c>
      <c r="I117">
        <v>8</v>
      </c>
      <c r="J117">
        <v>5</v>
      </c>
      <c r="K117">
        <v>2</v>
      </c>
      <c r="L117">
        <v>6</v>
      </c>
      <c r="M117">
        <v>4</v>
      </c>
      <c r="N117">
        <v>6</v>
      </c>
      <c r="O117">
        <v>3</v>
      </c>
      <c r="P117">
        <v>5</v>
      </c>
      <c r="R117">
        <v>2</v>
      </c>
      <c r="T117">
        <v>2</v>
      </c>
      <c r="U117">
        <v>7</v>
      </c>
      <c r="V117">
        <v>3</v>
      </c>
      <c r="W117">
        <v>2</v>
      </c>
      <c r="Z117">
        <v>2</v>
      </c>
      <c r="AH117">
        <v>1</v>
      </c>
    </row>
    <row r="119" spans="1:35" x14ac:dyDescent="0.15">
      <c r="A119" s="1">
        <v>45540</v>
      </c>
      <c r="B119" s="7" t="s">
        <v>256</v>
      </c>
      <c r="D119">
        <f>SUM(F119:BJ119)</f>
        <v>11</v>
      </c>
      <c r="E119">
        <v>18</v>
      </c>
      <c r="F119">
        <v>1</v>
      </c>
      <c r="G119">
        <v>1</v>
      </c>
      <c r="H119">
        <v>1</v>
      </c>
      <c r="I119">
        <v>1</v>
      </c>
      <c r="J119">
        <v>1</v>
      </c>
      <c r="L119">
        <v>1</v>
      </c>
      <c r="N119">
        <v>1</v>
      </c>
      <c r="P119">
        <v>1</v>
      </c>
      <c r="T119">
        <v>1</v>
      </c>
      <c r="V119">
        <v>1</v>
      </c>
      <c r="Z119">
        <v>1</v>
      </c>
    </row>
    <row r="120" spans="1:35" x14ac:dyDescent="0.15">
      <c r="A120" t="s">
        <v>198</v>
      </c>
      <c r="B120" t="s">
        <v>235</v>
      </c>
      <c r="C120" s="2" t="s">
        <v>254</v>
      </c>
      <c r="D120">
        <f t="shared" ref="D120:D121" si="4">SUM(F120:BJ120)</f>
        <v>6</v>
      </c>
      <c r="E120">
        <v>6</v>
      </c>
      <c r="F120">
        <v>2</v>
      </c>
      <c r="H120">
        <v>1</v>
      </c>
      <c r="J120">
        <v>1</v>
      </c>
      <c r="M120">
        <v>1</v>
      </c>
      <c r="N120">
        <v>1</v>
      </c>
    </row>
    <row r="121" spans="1:35" x14ac:dyDescent="0.15">
      <c r="B121" t="s">
        <v>240</v>
      </c>
      <c r="C121" s="2" t="s">
        <v>246</v>
      </c>
      <c r="D121">
        <f t="shared" si="4"/>
        <v>12</v>
      </c>
      <c r="E121">
        <v>12</v>
      </c>
      <c r="G121">
        <v>2</v>
      </c>
      <c r="H121">
        <v>1</v>
      </c>
      <c r="I121">
        <v>2</v>
      </c>
      <c r="J121">
        <v>1</v>
      </c>
      <c r="L121">
        <v>1</v>
      </c>
      <c r="P121">
        <v>1</v>
      </c>
      <c r="U121">
        <v>2</v>
      </c>
      <c r="V121">
        <v>1</v>
      </c>
      <c r="W121">
        <v>1</v>
      </c>
    </row>
    <row r="122" spans="1:35" x14ac:dyDescent="0.15">
      <c r="A122">
        <v>6</v>
      </c>
      <c r="B122" t="s">
        <v>232</v>
      </c>
      <c r="C122" t="s">
        <v>290</v>
      </c>
    </row>
    <row r="123" spans="1:35" x14ac:dyDescent="0.15">
      <c r="B123" t="s">
        <v>251</v>
      </c>
      <c r="C123" t="s">
        <v>245</v>
      </c>
    </row>
    <row r="124" spans="1:35" x14ac:dyDescent="0.15">
      <c r="B124" t="s">
        <v>237</v>
      </c>
      <c r="C124" t="s">
        <v>291</v>
      </c>
    </row>
    <row r="125" spans="1:35" x14ac:dyDescent="0.15">
      <c r="B125" t="s">
        <v>292</v>
      </c>
      <c r="C125" s="2" t="s">
        <v>293</v>
      </c>
    </row>
    <row r="128" spans="1:35" x14ac:dyDescent="0.15">
      <c r="B128" s="4" t="s">
        <v>244</v>
      </c>
      <c r="C128" s="5" t="s">
        <v>245</v>
      </c>
    </row>
    <row r="129" spans="1:35" x14ac:dyDescent="0.15">
      <c r="B129" s="4" t="s">
        <v>242</v>
      </c>
      <c r="C129" s="5" t="s">
        <v>243</v>
      </c>
    </row>
    <row r="130" spans="1:35" x14ac:dyDescent="0.15">
      <c r="B130" t="s">
        <v>234</v>
      </c>
      <c r="C130" t="s">
        <v>233</v>
      </c>
    </row>
    <row r="131" spans="1:35" x14ac:dyDescent="0.15">
      <c r="B131" t="s">
        <v>236</v>
      </c>
      <c r="C131" t="s">
        <v>233</v>
      </c>
    </row>
    <row r="132" spans="1:35" x14ac:dyDescent="0.15">
      <c r="B132" t="s">
        <v>238</v>
      </c>
      <c r="C132" t="s">
        <v>180</v>
      </c>
    </row>
    <row r="133" spans="1:35" x14ac:dyDescent="0.15">
      <c r="A133">
        <v>6</v>
      </c>
      <c r="B133" t="s">
        <v>239</v>
      </c>
      <c r="C133" t="s">
        <v>289</v>
      </c>
    </row>
    <row r="134" spans="1:35" x14ac:dyDescent="0.15">
      <c r="B134" t="s">
        <v>241</v>
      </c>
      <c r="C134" t="s">
        <v>123</v>
      </c>
    </row>
    <row r="135" spans="1:35" x14ac:dyDescent="0.15">
      <c r="B135" t="s">
        <v>247</v>
      </c>
      <c r="C135" t="s">
        <v>248</v>
      </c>
    </row>
    <row r="136" spans="1:35" x14ac:dyDescent="0.15">
      <c r="B136" t="s">
        <v>249</v>
      </c>
      <c r="C136" t="s">
        <v>250</v>
      </c>
    </row>
    <row r="137" spans="1:35" x14ac:dyDescent="0.15">
      <c r="B137" t="s">
        <v>252</v>
      </c>
      <c r="C137" t="s">
        <v>253</v>
      </c>
    </row>
    <row r="138" spans="1:35" x14ac:dyDescent="0.15">
      <c r="B138" t="s">
        <v>255</v>
      </c>
      <c r="C138" t="s">
        <v>275</v>
      </c>
    </row>
    <row r="139" spans="1:35" x14ac:dyDescent="0.15">
      <c r="B139" t="s">
        <v>294</v>
      </c>
      <c r="C139" t="s">
        <v>295</v>
      </c>
    </row>
    <row r="142" spans="1:35" x14ac:dyDescent="0.15">
      <c r="F142">
        <v>1</v>
      </c>
      <c r="J142">
        <v>5</v>
      </c>
      <c r="O142">
        <v>10</v>
      </c>
      <c r="T142">
        <v>15</v>
      </c>
      <c r="Y142">
        <v>20</v>
      </c>
      <c r="AD142">
        <v>25</v>
      </c>
      <c r="AI142">
        <v>30</v>
      </c>
    </row>
    <row r="143" spans="1:35" x14ac:dyDescent="0.15">
      <c r="M143" t="s">
        <v>98</v>
      </c>
      <c r="R143" t="s">
        <v>99</v>
      </c>
      <c r="S143" t="s">
        <v>100</v>
      </c>
      <c r="U143" t="s">
        <v>101</v>
      </c>
      <c r="V143" t="s">
        <v>102</v>
      </c>
      <c r="X143" t="s">
        <v>103</v>
      </c>
      <c r="Y143" t="s">
        <v>92</v>
      </c>
      <c r="AB143" t="s">
        <v>104</v>
      </c>
      <c r="AC143" t="s">
        <v>105</v>
      </c>
      <c r="AD143" t="s">
        <v>106</v>
      </c>
      <c r="AF143" t="s">
        <v>107</v>
      </c>
    </row>
    <row r="144" spans="1:35" x14ac:dyDescent="0.15">
      <c r="D144" t="s">
        <v>71</v>
      </c>
      <c r="F144" t="s">
        <v>85</v>
      </c>
      <c r="G144" t="s">
        <v>83</v>
      </c>
      <c r="H144" t="s">
        <v>93</v>
      </c>
      <c r="I144" t="s">
        <v>81</v>
      </c>
      <c r="J144" t="s">
        <v>108</v>
      </c>
      <c r="K144" t="s">
        <v>109</v>
      </c>
      <c r="L144" s="2" t="s">
        <v>87</v>
      </c>
      <c r="M144" t="s">
        <v>110</v>
      </c>
      <c r="N144" t="s">
        <v>89</v>
      </c>
      <c r="O144" t="s">
        <v>86</v>
      </c>
      <c r="P144" t="s">
        <v>84</v>
      </c>
      <c r="Q144" t="s">
        <v>94</v>
      </c>
      <c r="R144" t="s">
        <v>111</v>
      </c>
      <c r="S144" t="s">
        <v>88</v>
      </c>
      <c r="T144" t="s">
        <v>112</v>
      </c>
      <c r="U144" t="s">
        <v>113</v>
      </c>
      <c r="V144" t="s">
        <v>90</v>
      </c>
      <c r="W144" t="s">
        <v>114</v>
      </c>
      <c r="X144" t="s">
        <v>115</v>
      </c>
      <c r="Y144" t="s">
        <v>95</v>
      </c>
      <c r="Z144" t="s">
        <v>116</v>
      </c>
      <c r="AA144" t="s">
        <v>115</v>
      </c>
      <c r="AB144" t="s">
        <v>117</v>
      </c>
      <c r="AC144" t="s">
        <v>82</v>
      </c>
      <c r="AD144" t="s">
        <v>118</v>
      </c>
      <c r="AE144" t="s">
        <v>119</v>
      </c>
      <c r="AF144" t="s">
        <v>120</v>
      </c>
      <c r="AG144" t="s">
        <v>91</v>
      </c>
      <c r="AH144" t="s">
        <v>273</v>
      </c>
    </row>
    <row r="145" spans="1:34" x14ac:dyDescent="0.15">
      <c r="D145" t="s">
        <v>72</v>
      </c>
      <c r="E145">
        <f>SUM(F145:AJ145)</f>
        <v>58</v>
      </c>
      <c r="F145">
        <v>6</v>
      </c>
      <c r="G145">
        <v>6</v>
      </c>
      <c r="H145">
        <v>6</v>
      </c>
      <c r="I145">
        <v>6</v>
      </c>
      <c r="J145">
        <v>5</v>
      </c>
      <c r="L145">
        <v>5</v>
      </c>
      <c r="N145">
        <v>5</v>
      </c>
      <c r="O145">
        <v>1</v>
      </c>
      <c r="P145">
        <v>4</v>
      </c>
      <c r="R145">
        <v>2</v>
      </c>
      <c r="T145">
        <v>4</v>
      </c>
      <c r="U145">
        <v>2</v>
      </c>
      <c r="V145">
        <v>2</v>
      </c>
      <c r="Z145">
        <v>4</v>
      </c>
    </row>
    <row r="146" spans="1:34" x14ac:dyDescent="0.15">
      <c r="D146" t="s">
        <v>73</v>
      </c>
      <c r="E146">
        <f>SUM(F146:AI146)</f>
        <v>100</v>
      </c>
      <c r="F146">
        <v>9</v>
      </c>
      <c r="G146" s="6">
        <v>10</v>
      </c>
      <c r="H146" s="6">
        <v>11</v>
      </c>
      <c r="I146" s="6">
        <v>10</v>
      </c>
      <c r="J146">
        <v>7</v>
      </c>
      <c r="K146">
        <v>3</v>
      </c>
      <c r="L146">
        <v>8</v>
      </c>
      <c r="M146">
        <v>4</v>
      </c>
      <c r="N146">
        <v>6</v>
      </c>
      <c r="O146">
        <v>4</v>
      </c>
      <c r="P146">
        <v>6</v>
      </c>
      <c r="R146">
        <v>2</v>
      </c>
      <c r="T146">
        <v>4</v>
      </c>
      <c r="U146">
        <v>8</v>
      </c>
      <c r="V146">
        <v>3</v>
      </c>
      <c r="W146">
        <v>2</v>
      </c>
      <c r="Z146">
        <v>2</v>
      </c>
      <c r="AH146">
        <v>1</v>
      </c>
    </row>
    <row r="148" spans="1:34" x14ac:dyDescent="0.15">
      <c r="A148" s="1">
        <v>45541</v>
      </c>
      <c r="B148" s="7" t="s">
        <v>333</v>
      </c>
      <c r="D148">
        <f>SUM(F148:BJ148)</f>
        <v>9</v>
      </c>
      <c r="E148">
        <v>17</v>
      </c>
      <c r="F148">
        <v>1</v>
      </c>
      <c r="G148">
        <v>1</v>
      </c>
      <c r="H148">
        <v>1</v>
      </c>
      <c r="I148">
        <v>1</v>
      </c>
      <c r="J148">
        <v>1</v>
      </c>
      <c r="L148">
        <v>1</v>
      </c>
      <c r="N148">
        <v>1</v>
      </c>
      <c r="T148">
        <v>1</v>
      </c>
      <c r="U148">
        <v>1</v>
      </c>
    </row>
    <row r="149" spans="1:34" x14ac:dyDescent="0.15">
      <c r="A149" t="s">
        <v>229</v>
      </c>
      <c r="B149" t="s">
        <v>279</v>
      </c>
      <c r="C149" s="2" t="s">
        <v>277</v>
      </c>
      <c r="D149">
        <f t="shared" ref="D149:D150" si="5">SUM(F149:BJ149)</f>
        <v>6</v>
      </c>
      <c r="E149">
        <v>6</v>
      </c>
      <c r="F149">
        <v>1</v>
      </c>
      <c r="G149">
        <v>1</v>
      </c>
      <c r="H149">
        <v>1</v>
      </c>
      <c r="K149">
        <v>1</v>
      </c>
      <c r="L149">
        <v>1</v>
      </c>
      <c r="U149">
        <v>1</v>
      </c>
    </row>
    <row r="150" spans="1:34" x14ac:dyDescent="0.15">
      <c r="B150" t="s">
        <v>278</v>
      </c>
      <c r="C150" t="s">
        <v>281</v>
      </c>
      <c r="D150">
        <f t="shared" si="5"/>
        <v>11</v>
      </c>
      <c r="E150">
        <v>11</v>
      </c>
      <c r="F150">
        <v>1</v>
      </c>
      <c r="G150">
        <v>1</v>
      </c>
      <c r="I150">
        <v>2</v>
      </c>
      <c r="J150">
        <v>2</v>
      </c>
      <c r="L150">
        <v>1</v>
      </c>
      <c r="O150">
        <v>1</v>
      </c>
      <c r="P150">
        <v>1</v>
      </c>
      <c r="T150">
        <v>2</v>
      </c>
    </row>
    <row r="151" spans="1:34" x14ac:dyDescent="0.15">
      <c r="B151" t="s">
        <v>285</v>
      </c>
      <c r="C151" s="2" t="s">
        <v>301</v>
      </c>
    </row>
    <row r="152" spans="1:34" x14ac:dyDescent="0.15">
      <c r="A152">
        <v>7</v>
      </c>
      <c r="B152" t="s">
        <v>286</v>
      </c>
      <c r="C152" t="s">
        <v>300</v>
      </c>
    </row>
    <row r="153" spans="1:34" x14ac:dyDescent="0.15">
      <c r="B153" t="s">
        <v>303</v>
      </c>
      <c r="C153" s="2" t="s">
        <v>304</v>
      </c>
    </row>
    <row r="154" spans="1:34" x14ac:dyDescent="0.15">
      <c r="B154" t="s">
        <v>282</v>
      </c>
      <c r="C154" t="s">
        <v>324</v>
      </c>
    </row>
    <row r="157" spans="1:34" x14ac:dyDescent="0.15">
      <c r="B157" s="4" t="s">
        <v>287</v>
      </c>
      <c r="C157" s="5" t="s">
        <v>288</v>
      </c>
    </row>
    <row r="158" spans="1:34" x14ac:dyDescent="0.15">
      <c r="B158" s="4" t="s">
        <v>276</v>
      </c>
      <c r="C158" s="5" t="s">
        <v>265</v>
      </c>
    </row>
    <row r="159" spans="1:34" x14ac:dyDescent="0.15">
      <c r="B159" t="s">
        <v>280</v>
      </c>
      <c r="C159" t="s">
        <v>277</v>
      </c>
    </row>
    <row r="160" spans="1:34" x14ac:dyDescent="0.15">
      <c r="B160" t="s">
        <v>284</v>
      </c>
      <c r="C160" t="s">
        <v>283</v>
      </c>
    </row>
    <row r="161" spans="1:35" x14ac:dyDescent="0.15">
      <c r="B161" t="s">
        <v>296</v>
      </c>
      <c r="C161" t="s">
        <v>297</v>
      </c>
    </row>
    <row r="162" spans="1:35" x14ac:dyDescent="0.15">
      <c r="B162" t="s">
        <v>298</v>
      </c>
      <c r="C162" t="s">
        <v>299</v>
      </c>
    </row>
    <row r="163" spans="1:35" x14ac:dyDescent="0.15">
      <c r="B163" t="s">
        <v>302</v>
      </c>
      <c r="C163" t="s">
        <v>293</v>
      </c>
    </row>
    <row r="164" spans="1:35" x14ac:dyDescent="0.15">
      <c r="B164" t="s">
        <v>322</v>
      </c>
      <c r="C164" t="s">
        <v>323</v>
      </c>
    </row>
    <row r="165" spans="1:35" x14ac:dyDescent="0.15">
      <c r="B165" t="s">
        <v>325</v>
      </c>
      <c r="C165" t="s">
        <v>326</v>
      </c>
    </row>
    <row r="166" spans="1:35" x14ac:dyDescent="0.15">
      <c r="B166" t="s">
        <v>327</v>
      </c>
      <c r="C166" t="s">
        <v>113</v>
      </c>
    </row>
    <row r="167" spans="1:35" x14ac:dyDescent="0.15">
      <c r="B167" t="s">
        <v>328</v>
      </c>
      <c r="C167" t="s">
        <v>329</v>
      </c>
    </row>
    <row r="170" spans="1:35" x14ac:dyDescent="0.15">
      <c r="F170">
        <v>1</v>
      </c>
      <c r="J170">
        <v>5</v>
      </c>
      <c r="O170">
        <v>10</v>
      </c>
      <c r="T170">
        <v>15</v>
      </c>
      <c r="Y170">
        <v>20</v>
      </c>
      <c r="AD170">
        <v>25</v>
      </c>
      <c r="AI170">
        <v>30</v>
      </c>
    </row>
    <row r="171" spans="1:35" x14ac:dyDescent="0.15">
      <c r="M171" t="s">
        <v>98</v>
      </c>
      <c r="R171" t="s">
        <v>99</v>
      </c>
      <c r="S171" t="s">
        <v>100</v>
      </c>
      <c r="U171" t="s">
        <v>101</v>
      </c>
      <c r="V171" t="s">
        <v>102</v>
      </c>
      <c r="X171" t="s">
        <v>103</v>
      </c>
      <c r="Y171" t="s">
        <v>92</v>
      </c>
      <c r="AB171" t="s">
        <v>104</v>
      </c>
      <c r="AC171" t="s">
        <v>105</v>
      </c>
      <c r="AD171" t="s">
        <v>106</v>
      </c>
      <c r="AF171" t="s">
        <v>107</v>
      </c>
    </row>
    <row r="172" spans="1:35" x14ac:dyDescent="0.15">
      <c r="D172" t="s">
        <v>71</v>
      </c>
      <c r="F172" t="s">
        <v>85</v>
      </c>
      <c r="G172" t="s">
        <v>83</v>
      </c>
      <c r="H172" t="s">
        <v>93</v>
      </c>
      <c r="I172" t="s">
        <v>81</v>
      </c>
      <c r="J172" t="s">
        <v>108</v>
      </c>
      <c r="K172" t="s">
        <v>109</v>
      </c>
      <c r="L172" s="2" t="s">
        <v>87</v>
      </c>
      <c r="M172" t="s">
        <v>110</v>
      </c>
      <c r="N172" t="s">
        <v>89</v>
      </c>
      <c r="O172" t="s">
        <v>86</v>
      </c>
      <c r="P172" t="s">
        <v>84</v>
      </c>
      <c r="Q172" t="s">
        <v>94</v>
      </c>
      <c r="R172" t="s">
        <v>111</v>
      </c>
      <c r="S172" t="s">
        <v>88</v>
      </c>
      <c r="T172" t="s">
        <v>112</v>
      </c>
      <c r="U172" t="s">
        <v>113</v>
      </c>
      <c r="V172" t="s">
        <v>90</v>
      </c>
      <c r="W172" t="s">
        <v>114</v>
      </c>
      <c r="X172" t="s">
        <v>115</v>
      </c>
      <c r="Y172" t="s">
        <v>95</v>
      </c>
      <c r="Z172" t="s">
        <v>116</v>
      </c>
      <c r="AA172" t="s">
        <v>115</v>
      </c>
      <c r="AB172" t="s">
        <v>117</v>
      </c>
      <c r="AC172" t="s">
        <v>82</v>
      </c>
      <c r="AD172" t="s">
        <v>118</v>
      </c>
      <c r="AE172" t="s">
        <v>119</v>
      </c>
      <c r="AF172" t="s">
        <v>120</v>
      </c>
      <c r="AG172" t="s">
        <v>91</v>
      </c>
      <c r="AH172" t="s">
        <v>273</v>
      </c>
    </row>
    <row r="173" spans="1:35" x14ac:dyDescent="0.15">
      <c r="D173" t="s">
        <v>72</v>
      </c>
      <c r="E173">
        <f>SUM(F173:AJ173)</f>
        <v>67</v>
      </c>
      <c r="F173">
        <v>7</v>
      </c>
      <c r="G173">
        <v>7</v>
      </c>
      <c r="H173">
        <v>7</v>
      </c>
      <c r="I173">
        <v>7</v>
      </c>
      <c r="J173">
        <v>6</v>
      </c>
      <c r="L173">
        <v>6</v>
      </c>
      <c r="N173">
        <v>5</v>
      </c>
      <c r="O173">
        <v>1</v>
      </c>
      <c r="P173">
        <v>4</v>
      </c>
      <c r="R173">
        <v>2</v>
      </c>
      <c r="T173">
        <v>5</v>
      </c>
      <c r="U173">
        <v>3</v>
      </c>
      <c r="V173">
        <v>2</v>
      </c>
      <c r="Z173">
        <v>5</v>
      </c>
    </row>
    <row r="174" spans="1:35" x14ac:dyDescent="0.15">
      <c r="D174" t="s">
        <v>73</v>
      </c>
      <c r="E174">
        <f>SUM(F174:AI174)</f>
        <v>117</v>
      </c>
      <c r="F174" s="6">
        <v>11</v>
      </c>
      <c r="G174" s="6">
        <v>11</v>
      </c>
      <c r="H174" s="6">
        <v>13</v>
      </c>
      <c r="I174" s="6">
        <v>11</v>
      </c>
      <c r="J174">
        <v>7</v>
      </c>
      <c r="K174">
        <v>3</v>
      </c>
      <c r="L174">
        <v>8</v>
      </c>
      <c r="M174">
        <v>6</v>
      </c>
      <c r="N174">
        <v>7</v>
      </c>
      <c r="O174">
        <v>6</v>
      </c>
      <c r="P174">
        <v>7</v>
      </c>
      <c r="R174">
        <v>2</v>
      </c>
      <c r="T174">
        <v>5</v>
      </c>
      <c r="U174">
        <v>9</v>
      </c>
      <c r="V174">
        <v>4</v>
      </c>
      <c r="W174">
        <v>3</v>
      </c>
      <c r="Z174">
        <v>3</v>
      </c>
      <c r="AH174">
        <v>1</v>
      </c>
    </row>
    <row r="176" spans="1:35" x14ac:dyDescent="0.15">
      <c r="A176" s="1">
        <v>45542</v>
      </c>
      <c r="B176" s="7" t="s">
        <v>332</v>
      </c>
      <c r="D176">
        <f>SUM(F176:BJ176)</f>
        <v>9</v>
      </c>
      <c r="E176">
        <v>17</v>
      </c>
      <c r="F176">
        <v>1</v>
      </c>
      <c r="G176">
        <v>1</v>
      </c>
      <c r="H176">
        <v>1</v>
      </c>
      <c r="I176">
        <v>1</v>
      </c>
      <c r="J176">
        <v>1</v>
      </c>
      <c r="L176">
        <v>1</v>
      </c>
      <c r="T176">
        <v>1</v>
      </c>
      <c r="U176">
        <v>1</v>
      </c>
      <c r="Z176">
        <v>1</v>
      </c>
    </row>
    <row r="177" spans="1:26" x14ac:dyDescent="0.15">
      <c r="A177" t="s">
        <v>343</v>
      </c>
      <c r="B177" t="s">
        <v>306</v>
      </c>
      <c r="C177" s="2" t="s">
        <v>342</v>
      </c>
      <c r="D177">
        <f t="shared" ref="D177:D178" si="6">SUM(F177:BJ177)</f>
        <v>4</v>
      </c>
      <c r="E177">
        <v>4</v>
      </c>
      <c r="H177">
        <v>1</v>
      </c>
      <c r="M177">
        <v>1</v>
      </c>
      <c r="O177">
        <v>1</v>
      </c>
      <c r="Z177">
        <v>1</v>
      </c>
    </row>
    <row r="178" spans="1:26" x14ac:dyDescent="0.15">
      <c r="A178">
        <v>5</v>
      </c>
      <c r="B178" t="s">
        <v>311</v>
      </c>
      <c r="C178" t="s">
        <v>346</v>
      </c>
      <c r="D178">
        <f t="shared" si="6"/>
        <v>13</v>
      </c>
      <c r="E178">
        <v>13</v>
      </c>
      <c r="F178">
        <v>2</v>
      </c>
      <c r="G178">
        <v>1</v>
      </c>
      <c r="H178">
        <v>1</v>
      </c>
      <c r="I178">
        <v>1</v>
      </c>
      <c r="M178">
        <v>1</v>
      </c>
      <c r="N178">
        <v>1</v>
      </c>
      <c r="O178">
        <v>1</v>
      </c>
      <c r="P178">
        <v>1</v>
      </c>
      <c r="T178">
        <v>1</v>
      </c>
      <c r="U178">
        <v>1</v>
      </c>
      <c r="V178">
        <v>1</v>
      </c>
      <c r="W178">
        <v>1</v>
      </c>
    </row>
    <row r="179" spans="1:26" x14ac:dyDescent="0.15">
      <c r="B179" t="s">
        <v>317</v>
      </c>
      <c r="C179" s="2" t="s">
        <v>344</v>
      </c>
    </row>
    <row r="180" spans="1:26" x14ac:dyDescent="0.15">
      <c r="A180">
        <v>6</v>
      </c>
      <c r="B180" t="s">
        <v>320</v>
      </c>
      <c r="C180" s="2" t="s">
        <v>345</v>
      </c>
    </row>
    <row r="183" spans="1:26" x14ac:dyDescent="0.15">
      <c r="B183" s="4" t="s">
        <v>330</v>
      </c>
      <c r="C183" s="5" t="s">
        <v>351</v>
      </c>
    </row>
    <row r="184" spans="1:26" x14ac:dyDescent="0.15">
      <c r="B184" t="s">
        <v>305</v>
      </c>
      <c r="C184" t="s">
        <v>318</v>
      </c>
    </row>
    <row r="185" spans="1:26" x14ac:dyDescent="0.15">
      <c r="B185" t="s">
        <v>307</v>
      </c>
      <c r="C185" t="s">
        <v>348</v>
      </c>
    </row>
    <row r="186" spans="1:26" x14ac:dyDescent="0.15">
      <c r="B186" t="s">
        <v>308</v>
      </c>
      <c r="C186" t="s">
        <v>309</v>
      </c>
    </row>
    <row r="187" spans="1:26" x14ac:dyDescent="0.15">
      <c r="B187" t="s">
        <v>310</v>
      </c>
      <c r="C187" t="s">
        <v>309</v>
      </c>
    </row>
    <row r="188" spans="1:26" x14ac:dyDescent="0.15">
      <c r="B188" t="s">
        <v>312</v>
      </c>
      <c r="C188" t="s">
        <v>313</v>
      </c>
    </row>
    <row r="189" spans="1:26" x14ac:dyDescent="0.15">
      <c r="B189" t="s">
        <v>314</v>
      </c>
      <c r="C189" t="s">
        <v>347</v>
      </c>
    </row>
    <row r="190" spans="1:26" x14ac:dyDescent="0.15">
      <c r="B190" t="s">
        <v>315</v>
      </c>
      <c r="C190" t="s">
        <v>316</v>
      </c>
    </row>
    <row r="191" spans="1:26" x14ac:dyDescent="0.15">
      <c r="B191" t="s">
        <v>319</v>
      </c>
      <c r="C191" t="s">
        <v>350</v>
      </c>
    </row>
    <row r="192" spans="1:26" x14ac:dyDescent="0.15">
      <c r="B192" t="s">
        <v>321</v>
      </c>
      <c r="C192" t="s">
        <v>349</v>
      </c>
    </row>
    <row r="193" spans="1:35" x14ac:dyDescent="0.15">
      <c r="B193" t="s">
        <v>352</v>
      </c>
      <c r="C193" t="s">
        <v>353</v>
      </c>
    </row>
    <row r="194" spans="1:35" x14ac:dyDescent="0.15">
      <c r="B194" t="s">
        <v>354</v>
      </c>
      <c r="C194" t="s">
        <v>355</v>
      </c>
    </row>
    <row r="195" spans="1:35" x14ac:dyDescent="0.15">
      <c r="B195" t="s">
        <v>356</v>
      </c>
      <c r="C195" t="s">
        <v>355</v>
      </c>
    </row>
    <row r="198" spans="1:35" x14ac:dyDescent="0.15">
      <c r="F198">
        <v>1</v>
      </c>
      <c r="J198">
        <v>5</v>
      </c>
      <c r="O198">
        <v>10</v>
      </c>
      <c r="T198">
        <v>15</v>
      </c>
      <c r="Y198">
        <v>20</v>
      </c>
      <c r="AD198">
        <v>25</v>
      </c>
      <c r="AI198">
        <v>30</v>
      </c>
    </row>
    <row r="199" spans="1:35" x14ac:dyDescent="0.15">
      <c r="M199" t="s">
        <v>98</v>
      </c>
      <c r="R199" t="s">
        <v>99</v>
      </c>
      <c r="S199" t="s">
        <v>100</v>
      </c>
      <c r="U199" t="s">
        <v>101</v>
      </c>
      <c r="V199" t="s">
        <v>102</v>
      </c>
      <c r="X199" t="s">
        <v>103</v>
      </c>
      <c r="Y199" t="s">
        <v>92</v>
      </c>
      <c r="AB199" t="s">
        <v>104</v>
      </c>
      <c r="AC199" t="s">
        <v>105</v>
      </c>
      <c r="AD199" t="s">
        <v>106</v>
      </c>
      <c r="AF199" t="s">
        <v>107</v>
      </c>
    </row>
    <row r="200" spans="1:35" x14ac:dyDescent="0.15">
      <c r="D200" t="s">
        <v>71</v>
      </c>
      <c r="F200" t="s">
        <v>85</v>
      </c>
      <c r="G200" t="s">
        <v>83</v>
      </c>
      <c r="H200" t="s">
        <v>93</v>
      </c>
      <c r="I200" t="s">
        <v>81</v>
      </c>
      <c r="J200" t="s">
        <v>108</v>
      </c>
      <c r="K200" t="s">
        <v>109</v>
      </c>
      <c r="L200" s="2" t="s">
        <v>87</v>
      </c>
      <c r="M200" t="s">
        <v>110</v>
      </c>
      <c r="N200" t="s">
        <v>89</v>
      </c>
      <c r="O200" t="s">
        <v>86</v>
      </c>
      <c r="P200" t="s">
        <v>84</v>
      </c>
      <c r="Q200" t="s">
        <v>94</v>
      </c>
      <c r="R200" t="s">
        <v>111</v>
      </c>
      <c r="S200" t="s">
        <v>88</v>
      </c>
      <c r="T200" t="s">
        <v>112</v>
      </c>
      <c r="U200" t="s">
        <v>113</v>
      </c>
      <c r="V200" t="s">
        <v>90</v>
      </c>
      <c r="W200" t="s">
        <v>114</v>
      </c>
      <c r="X200" t="s">
        <v>115</v>
      </c>
      <c r="Y200" t="s">
        <v>95</v>
      </c>
      <c r="Z200" t="s">
        <v>116</v>
      </c>
      <c r="AA200" t="s">
        <v>115</v>
      </c>
      <c r="AB200" t="s">
        <v>117</v>
      </c>
      <c r="AC200" t="s">
        <v>82</v>
      </c>
      <c r="AD200" t="s">
        <v>118</v>
      </c>
      <c r="AE200" t="s">
        <v>119</v>
      </c>
      <c r="AF200" t="s">
        <v>120</v>
      </c>
      <c r="AG200" t="s">
        <v>91</v>
      </c>
      <c r="AH200" t="s">
        <v>273</v>
      </c>
    </row>
    <row r="201" spans="1:35" x14ac:dyDescent="0.15">
      <c r="D201" t="s">
        <v>72</v>
      </c>
      <c r="E201">
        <f>SUM(F201:AJ201)</f>
        <v>76</v>
      </c>
      <c r="F201">
        <v>8</v>
      </c>
      <c r="G201">
        <v>8</v>
      </c>
      <c r="H201">
        <v>8</v>
      </c>
      <c r="I201">
        <v>8</v>
      </c>
      <c r="J201">
        <v>6</v>
      </c>
      <c r="L201">
        <v>7</v>
      </c>
      <c r="N201">
        <v>5</v>
      </c>
      <c r="O201">
        <v>1</v>
      </c>
      <c r="P201">
        <v>5</v>
      </c>
      <c r="R201">
        <v>3</v>
      </c>
      <c r="T201">
        <v>5</v>
      </c>
      <c r="U201">
        <v>4</v>
      </c>
      <c r="V201">
        <v>2</v>
      </c>
      <c r="Z201">
        <v>6</v>
      </c>
    </row>
    <row r="202" spans="1:35" x14ac:dyDescent="0.15">
      <c r="D202" t="s">
        <v>73</v>
      </c>
      <c r="E202">
        <f>SUM(F202:AI202)</f>
        <v>132</v>
      </c>
      <c r="F202" s="6">
        <v>13</v>
      </c>
      <c r="G202" s="6">
        <v>13</v>
      </c>
      <c r="H202" s="6">
        <v>14</v>
      </c>
      <c r="I202" s="6">
        <v>13</v>
      </c>
      <c r="J202">
        <v>8</v>
      </c>
      <c r="K202">
        <v>4</v>
      </c>
      <c r="L202" s="6">
        <v>10</v>
      </c>
      <c r="M202">
        <v>7</v>
      </c>
      <c r="N202">
        <v>7</v>
      </c>
      <c r="O202">
        <v>6</v>
      </c>
      <c r="P202">
        <v>7</v>
      </c>
      <c r="R202">
        <v>3</v>
      </c>
      <c r="T202">
        <v>6</v>
      </c>
      <c r="U202" s="6">
        <v>10</v>
      </c>
      <c r="V202">
        <v>4</v>
      </c>
      <c r="W202">
        <v>3</v>
      </c>
      <c r="Z202">
        <v>3</v>
      </c>
      <c r="AH202">
        <v>1</v>
      </c>
    </row>
    <row r="204" spans="1:35" x14ac:dyDescent="0.15">
      <c r="A204" s="1">
        <v>45543</v>
      </c>
      <c r="B204" s="7" t="s">
        <v>367</v>
      </c>
      <c r="D204">
        <f>SUM(F204:BJ204)</f>
        <v>9</v>
      </c>
      <c r="E204">
        <v>15</v>
      </c>
      <c r="F204">
        <v>1</v>
      </c>
      <c r="G204">
        <v>1</v>
      </c>
      <c r="H204">
        <v>1</v>
      </c>
      <c r="I204">
        <v>1</v>
      </c>
      <c r="L204">
        <v>1</v>
      </c>
      <c r="P204">
        <v>1</v>
      </c>
      <c r="R204">
        <v>1</v>
      </c>
      <c r="U204">
        <v>1</v>
      </c>
      <c r="Z204">
        <v>1</v>
      </c>
    </row>
    <row r="205" spans="1:35" x14ac:dyDescent="0.15">
      <c r="A205" t="s">
        <v>331</v>
      </c>
      <c r="B205" t="s">
        <v>337</v>
      </c>
      <c r="C205" s="2" t="s">
        <v>335</v>
      </c>
      <c r="D205">
        <f t="shared" ref="D205:D206" si="7">SUM(F205:BJ205)</f>
        <v>4</v>
      </c>
      <c r="E205">
        <v>4</v>
      </c>
      <c r="F205">
        <v>1</v>
      </c>
      <c r="G205">
        <v>1</v>
      </c>
      <c r="H205">
        <v>1</v>
      </c>
      <c r="R205">
        <v>1</v>
      </c>
    </row>
    <row r="206" spans="1:35" x14ac:dyDescent="0.15">
      <c r="A206">
        <v>6</v>
      </c>
      <c r="B206" t="s">
        <v>334</v>
      </c>
      <c r="C206" t="s">
        <v>382</v>
      </c>
      <c r="D206">
        <f t="shared" si="7"/>
        <v>11</v>
      </c>
      <c r="E206">
        <v>11</v>
      </c>
      <c r="F206">
        <v>1</v>
      </c>
      <c r="G206">
        <v>1</v>
      </c>
      <c r="I206">
        <v>2</v>
      </c>
      <c r="J206">
        <v>1</v>
      </c>
      <c r="K206">
        <v>1</v>
      </c>
      <c r="L206">
        <v>2</v>
      </c>
      <c r="M206">
        <v>1</v>
      </c>
      <c r="T206">
        <v>1</v>
      </c>
      <c r="U206">
        <v>1</v>
      </c>
    </row>
    <row r="207" spans="1:35" x14ac:dyDescent="0.15">
      <c r="A207">
        <v>7</v>
      </c>
      <c r="B207" t="s">
        <v>373</v>
      </c>
      <c r="C207" t="s">
        <v>374</v>
      </c>
    </row>
    <row r="208" spans="1:35" x14ac:dyDescent="0.15">
      <c r="B208" t="s">
        <v>385</v>
      </c>
      <c r="C208" t="s">
        <v>386</v>
      </c>
    </row>
    <row r="211" spans="2:35" x14ac:dyDescent="0.15">
      <c r="B211" s="4" t="s">
        <v>340</v>
      </c>
      <c r="C211" s="5" t="s">
        <v>582</v>
      </c>
    </row>
    <row r="212" spans="2:35" x14ac:dyDescent="0.15">
      <c r="B212" s="4" t="s">
        <v>339</v>
      </c>
      <c r="C212" s="5" t="s">
        <v>341</v>
      </c>
    </row>
    <row r="213" spans="2:35" x14ac:dyDescent="0.15">
      <c r="B213" t="s">
        <v>336</v>
      </c>
      <c r="C213" t="s">
        <v>335</v>
      </c>
    </row>
    <row r="214" spans="2:35" x14ac:dyDescent="0.15">
      <c r="B214" t="s">
        <v>338</v>
      </c>
      <c r="C214" t="s">
        <v>335</v>
      </c>
    </row>
    <row r="215" spans="2:35" x14ac:dyDescent="0.15">
      <c r="B215" t="s">
        <v>375</v>
      </c>
      <c r="C215" t="s">
        <v>372</v>
      </c>
    </row>
    <row r="216" spans="2:35" x14ac:dyDescent="0.15">
      <c r="B216" t="s">
        <v>376</v>
      </c>
      <c r="C216" t="s">
        <v>377</v>
      </c>
    </row>
    <row r="217" spans="2:35" x14ac:dyDescent="0.15">
      <c r="B217" t="s">
        <v>378</v>
      </c>
      <c r="C217" t="s">
        <v>379</v>
      </c>
    </row>
    <row r="218" spans="2:35" x14ac:dyDescent="0.15">
      <c r="B218" t="s">
        <v>380</v>
      </c>
      <c r="C218" t="s">
        <v>381</v>
      </c>
    </row>
    <row r="219" spans="2:35" x14ac:dyDescent="0.15">
      <c r="B219" t="s">
        <v>383</v>
      </c>
      <c r="C219" t="s">
        <v>384</v>
      </c>
    </row>
    <row r="220" spans="2:35" x14ac:dyDescent="0.15">
      <c r="B220" t="s">
        <v>387</v>
      </c>
      <c r="C220" t="s">
        <v>388</v>
      </c>
    </row>
    <row r="221" spans="2:35" x14ac:dyDescent="0.15">
      <c r="B221" t="s">
        <v>389</v>
      </c>
      <c r="C221" t="s">
        <v>370</v>
      </c>
    </row>
    <row r="224" spans="2:35" x14ac:dyDescent="0.15">
      <c r="F224">
        <v>1</v>
      </c>
      <c r="J224">
        <v>5</v>
      </c>
      <c r="O224">
        <v>10</v>
      </c>
      <c r="T224">
        <v>15</v>
      </c>
      <c r="Y224">
        <v>20</v>
      </c>
      <c r="AD224">
        <v>25</v>
      </c>
      <c r="AI224">
        <v>30</v>
      </c>
    </row>
    <row r="225" spans="1:34" x14ac:dyDescent="0.15">
      <c r="M225" t="s">
        <v>98</v>
      </c>
      <c r="R225" t="s">
        <v>99</v>
      </c>
      <c r="S225" t="s">
        <v>100</v>
      </c>
      <c r="U225" t="s">
        <v>101</v>
      </c>
      <c r="V225" t="s">
        <v>102</v>
      </c>
      <c r="X225" t="s">
        <v>103</v>
      </c>
      <c r="Y225" t="s">
        <v>92</v>
      </c>
      <c r="AB225" t="s">
        <v>104</v>
      </c>
      <c r="AC225" t="s">
        <v>105</v>
      </c>
      <c r="AD225" t="s">
        <v>106</v>
      </c>
      <c r="AF225" t="s">
        <v>107</v>
      </c>
    </row>
    <row r="226" spans="1:34" x14ac:dyDescent="0.15">
      <c r="D226" t="s">
        <v>71</v>
      </c>
      <c r="F226" t="s">
        <v>85</v>
      </c>
      <c r="G226" t="s">
        <v>83</v>
      </c>
      <c r="H226" t="s">
        <v>93</v>
      </c>
      <c r="I226" t="s">
        <v>81</v>
      </c>
      <c r="J226" t="s">
        <v>108</v>
      </c>
      <c r="K226" t="s">
        <v>109</v>
      </c>
      <c r="L226" s="2" t="s">
        <v>87</v>
      </c>
      <c r="M226" t="s">
        <v>110</v>
      </c>
      <c r="N226" t="s">
        <v>89</v>
      </c>
      <c r="O226" t="s">
        <v>86</v>
      </c>
      <c r="P226" t="s">
        <v>84</v>
      </c>
      <c r="Q226" t="s">
        <v>94</v>
      </c>
      <c r="R226" t="s">
        <v>111</v>
      </c>
      <c r="S226" t="s">
        <v>88</v>
      </c>
      <c r="T226" t="s">
        <v>112</v>
      </c>
      <c r="U226" t="s">
        <v>113</v>
      </c>
      <c r="V226" t="s">
        <v>90</v>
      </c>
      <c r="W226" t="s">
        <v>114</v>
      </c>
      <c r="X226" t="s">
        <v>115</v>
      </c>
      <c r="Y226" t="s">
        <v>95</v>
      </c>
      <c r="Z226" t="s">
        <v>116</v>
      </c>
      <c r="AA226" t="s">
        <v>115</v>
      </c>
      <c r="AB226" t="s">
        <v>117</v>
      </c>
      <c r="AC226" t="s">
        <v>82</v>
      </c>
      <c r="AD226" t="s">
        <v>118</v>
      </c>
      <c r="AE226" t="s">
        <v>119</v>
      </c>
      <c r="AF226" t="s">
        <v>120</v>
      </c>
      <c r="AG226" t="s">
        <v>91</v>
      </c>
      <c r="AH226" t="s">
        <v>273</v>
      </c>
    </row>
    <row r="227" spans="1:34" x14ac:dyDescent="0.15">
      <c r="D227" t="s">
        <v>72</v>
      </c>
      <c r="E227">
        <f>SUM(F227:AJ227)</f>
        <v>88</v>
      </c>
      <c r="F227">
        <v>9</v>
      </c>
      <c r="G227">
        <v>9</v>
      </c>
      <c r="H227">
        <v>9</v>
      </c>
      <c r="I227">
        <v>9</v>
      </c>
      <c r="J227">
        <v>7</v>
      </c>
      <c r="L227">
        <v>8</v>
      </c>
      <c r="N227">
        <v>6</v>
      </c>
      <c r="O227">
        <v>1</v>
      </c>
      <c r="P227">
        <v>6</v>
      </c>
      <c r="Q227">
        <v>1</v>
      </c>
      <c r="R227">
        <v>4</v>
      </c>
      <c r="T227">
        <v>5</v>
      </c>
      <c r="U227">
        <v>5</v>
      </c>
      <c r="V227">
        <v>2</v>
      </c>
      <c r="Z227">
        <v>7</v>
      </c>
    </row>
    <row r="228" spans="1:34" x14ac:dyDescent="0.15">
      <c r="D228" t="s">
        <v>73</v>
      </c>
      <c r="E228">
        <f>SUM(F228:AI228)</f>
        <v>151</v>
      </c>
      <c r="F228" s="6">
        <v>16</v>
      </c>
      <c r="G228" s="6">
        <v>14</v>
      </c>
      <c r="H228" s="6">
        <v>14</v>
      </c>
      <c r="I228" s="6">
        <v>15</v>
      </c>
      <c r="J228" s="6">
        <v>10</v>
      </c>
      <c r="K228">
        <v>4</v>
      </c>
      <c r="L228" s="6">
        <v>11</v>
      </c>
      <c r="M228">
        <v>8</v>
      </c>
      <c r="N228">
        <v>8</v>
      </c>
      <c r="O228">
        <v>7</v>
      </c>
      <c r="P228">
        <v>7</v>
      </c>
      <c r="Q228">
        <v>1</v>
      </c>
      <c r="R228">
        <v>6</v>
      </c>
      <c r="T228">
        <v>6</v>
      </c>
      <c r="U228" s="6">
        <v>12</v>
      </c>
      <c r="V228">
        <v>4</v>
      </c>
      <c r="W228">
        <v>4</v>
      </c>
      <c r="Z228">
        <v>3</v>
      </c>
      <c r="AH228">
        <v>1</v>
      </c>
    </row>
    <row r="230" spans="1:34" x14ac:dyDescent="0.15">
      <c r="A230" s="1">
        <v>45544</v>
      </c>
      <c r="B230" s="7" t="s">
        <v>401</v>
      </c>
      <c r="D230">
        <f>SUM(F230:BJ230)</f>
        <v>12</v>
      </c>
      <c r="E230">
        <v>19</v>
      </c>
      <c r="F230">
        <v>1</v>
      </c>
      <c r="G230">
        <v>1</v>
      </c>
      <c r="H230">
        <v>1</v>
      </c>
      <c r="I230">
        <v>1</v>
      </c>
      <c r="J230">
        <v>1</v>
      </c>
      <c r="L230">
        <v>1</v>
      </c>
      <c r="N230">
        <v>1</v>
      </c>
      <c r="P230">
        <v>1</v>
      </c>
      <c r="Q230">
        <v>1</v>
      </c>
      <c r="R230">
        <v>1</v>
      </c>
      <c r="U230">
        <v>1</v>
      </c>
      <c r="Z230">
        <v>1</v>
      </c>
    </row>
    <row r="231" spans="1:34" x14ac:dyDescent="0.15">
      <c r="A231" t="s">
        <v>414</v>
      </c>
      <c r="B231" t="s">
        <v>361</v>
      </c>
      <c r="C231" s="2" t="s">
        <v>413</v>
      </c>
      <c r="D231">
        <f t="shared" ref="D231:D232" si="8">SUM(F231:BJ231)</f>
        <v>7</v>
      </c>
      <c r="E231">
        <v>7</v>
      </c>
      <c r="G231">
        <v>1</v>
      </c>
      <c r="J231">
        <v>1</v>
      </c>
      <c r="M231">
        <v>1</v>
      </c>
      <c r="N231">
        <v>1</v>
      </c>
      <c r="R231" s="6">
        <v>2</v>
      </c>
      <c r="U231">
        <v>1</v>
      </c>
    </row>
    <row r="232" spans="1:34" x14ac:dyDescent="0.15">
      <c r="B232" t="s">
        <v>365</v>
      </c>
      <c r="C232" s="2" t="s">
        <v>364</v>
      </c>
      <c r="D232">
        <f t="shared" si="8"/>
        <v>12</v>
      </c>
      <c r="E232">
        <v>12</v>
      </c>
      <c r="F232" s="6">
        <v>3</v>
      </c>
      <c r="I232">
        <v>2</v>
      </c>
      <c r="J232">
        <v>1</v>
      </c>
      <c r="L232">
        <v>1</v>
      </c>
      <c r="O232">
        <v>1</v>
      </c>
      <c r="Q232">
        <v>1</v>
      </c>
      <c r="R232" s="6">
        <v>1</v>
      </c>
      <c r="U232">
        <v>1</v>
      </c>
      <c r="W232">
        <v>1</v>
      </c>
    </row>
    <row r="233" spans="1:34" x14ac:dyDescent="0.15">
      <c r="A233">
        <v>5</v>
      </c>
      <c r="B233" t="s">
        <v>366</v>
      </c>
      <c r="C233" t="s">
        <v>415</v>
      </c>
    </row>
    <row r="234" spans="1:34" x14ac:dyDescent="0.15">
      <c r="A234">
        <v>5</v>
      </c>
      <c r="B234" t="s">
        <v>416</v>
      </c>
      <c r="C234" t="s">
        <v>417</v>
      </c>
    </row>
    <row r="235" spans="1:34" x14ac:dyDescent="0.15">
      <c r="B235" t="s">
        <v>424</v>
      </c>
      <c r="C235" s="2" t="s">
        <v>425</v>
      </c>
    </row>
    <row r="236" spans="1:34" x14ac:dyDescent="0.15">
      <c r="B236" t="s">
        <v>426</v>
      </c>
      <c r="C236" s="2" t="s">
        <v>427</v>
      </c>
    </row>
    <row r="237" spans="1:34" x14ac:dyDescent="0.15">
      <c r="B237" t="s">
        <v>431</v>
      </c>
      <c r="C237" s="2" t="s">
        <v>423</v>
      </c>
    </row>
    <row r="240" spans="1:34" x14ac:dyDescent="0.15">
      <c r="B240" s="4" t="s">
        <v>368</v>
      </c>
      <c r="C240" s="5" t="s">
        <v>390</v>
      </c>
    </row>
    <row r="241" spans="1:35" x14ac:dyDescent="0.15">
      <c r="B241" s="5" t="s">
        <v>369</v>
      </c>
      <c r="C241" s="5" t="s">
        <v>371</v>
      </c>
    </row>
    <row r="242" spans="1:35" x14ac:dyDescent="0.15">
      <c r="B242" t="s">
        <v>359</v>
      </c>
      <c r="C242" t="s">
        <v>358</v>
      </c>
    </row>
    <row r="243" spans="1:35" x14ac:dyDescent="0.15">
      <c r="B243" t="s">
        <v>360</v>
      </c>
      <c r="C243" t="s">
        <v>418</v>
      </c>
    </row>
    <row r="244" spans="1:35" x14ac:dyDescent="0.15">
      <c r="B244" t="s">
        <v>362</v>
      </c>
      <c r="C244" t="s">
        <v>421</v>
      </c>
    </row>
    <row r="245" spans="1:35" x14ac:dyDescent="0.15">
      <c r="B245" t="s">
        <v>363</v>
      </c>
      <c r="C245" t="s">
        <v>227</v>
      </c>
    </row>
    <row r="246" spans="1:35" x14ac:dyDescent="0.15">
      <c r="B246" t="s">
        <v>419</v>
      </c>
      <c r="C246" t="s">
        <v>420</v>
      </c>
    </row>
    <row r="247" spans="1:35" x14ac:dyDescent="0.15">
      <c r="B247" t="s">
        <v>422</v>
      </c>
      <c r="C247" t="s">
        <v>423</v>
      </c>
    </row>
    <row r="248" spans="1:35" x14ac:dyDescent="0.15">
      <c r="A248" t="s">
        <v>454</v>
      </c>
      <c r="B248" t="s">
        <v>451</v>
      </c>
      <c r="C248" t="s">
        <v>427</v>
      </c>
    </row>
    <row r="249" spans="1:35" x14ac:dyDescent="0.15">
      <c r="B249" t="s">
        <v>428</v>
      </c>
      <c r="C249" t="s">
        <v>423</v>
      </c>
    </row>
    <row r="250" spans="1:35" x14ac:dyDescent="0.15">
      <c r="A250" t="s">
        <v>454</v>
      </c>
      <c r="B250" t="s">
        <v>429</v>
      </c>
      <c r="C250" t="s">
        <v>430</v>
      </c>
    </row>
    <row r="251" spans="1:35" x14ac:dyDescent="0.15">
      <c r="B251" t="s">
        <v>432</v>
      </c>
      <c r="C251" t="s">
        <v>433</v>
      </c>
    </row>
    <row r="253" spans="1:35" x14ac:dyDescent="0.15">
      <c r="F253">
        <v>1</v>
      </c>
      <c r="J253">
        <v>5</v>
      </c>
      <c r="O253">
        <v>10</v>
      </c>
      <c r="T253">
        <v>15</v>
      </c>
      <c r="Y253">
        <v>20</v>
      </c>
      <c r="AD253">
        <v>25</v>
      </c>
      <c r="AI253">
        <v>30</v>
      </c>
    </row>
    <row r="254" spans="1:35" x14ac:dyDescent="0.15">
      <c r="M254" t="s">
        <v>98</v>
      </c>
      <c r="R254" t="s">
        <v>99</v>
      </c>
      <c r="S254" t="s">
        <v>100</v>
      </c>
      <c r="U254" t="s">
        <v>101</v>
      </c>
      <c r="V254" t="s">
        <v>102</v>
      </c>
      <c r="X254" t="s">
        <v>103</v>
      </c>
      <c r="Y254" t="s">
        <v>92</v>
      </c>
      <c r="AB254" t="s">
        <v>104</v>
      </c>
      <c r="AC254" t="s">
        <v>105</v>
      </c>
      <c r="AD254" t="s">
        <v>106</v>
      </c>
      <c r="AF254" t="s">
        <v>107</v>
      </c>
    </row>
    <row r="255" spans="1:35" x14ac:dyDescent="0.15">
      <c r="D255" t="s">
        <v>71</v>
      </c>
      <c r="F255" t="s">
        <v>85</v>
      </c>
      <c r="G255" t="s">
        <v>83</v>
      </c>
      <c r="H255" t="s">
        <v>93</v>
      </c>
      <c r="I255" t="s">
        <v>81</v>
      </c>
      <c r="J255" t="s">
        <v>108</v>
      </c>
      <c r="K255" t="s">
        <v>109</v>
      </c>
      <c r="L255" s="2" t="s">
        <v>87</v>
      </c>
      <c r="M255" t="s">
        <v>110</v>
      </c>
      <c r="N255" t="s">
        <v>89</v>
      </c>
      <c r="O255" t="s">
        <v>86</v>
      </c>
      <c r="P255" t="s">
        <v>84</v>
      </c>
      <c r="Q255" t="s">
        <v>94</v>
      </c>
      <c r="R255" t="s">
        <v>111</v>
      </c>
      <c r="S255" t="s">
        <v>88</v>
      </c>
      <c r="T255" t="s">
        <v>112</v>
      </c>
      <c r="U255" t="s">
        <v>113</v>
      </c>
      <c r="V255" t="s">
        <v>90</v>
      </c>
      <c r="W255" t="s">
        <v>114</v>
      </c>
      <c r="X255" t="s">
        <v>115</v>
      </c>
      <c r="Y255" t="s">
        <v>95</v>
      </c>
      <c r="Z255" t="s">
        <v>116</v>
      </c>
      <c r="AA255" t="s">
        <v>115</v>
      </c>
      <c r="AB255" t="s">
        <v>117</v>
      </c>
      <c r="AC255" t="s">
        <v>82</v>
      </c>
      <c r="AD255" t="s">
        <v>118</v>
      </c>
      <c r="AE255" t="s">
        <v>119</v>
      </c>
      <c r="AF255" t="s">
        <v>120</v>
      </c>
      <c r="AG255" t="s">
        <v>91</v>
      </c>
      <c r="AH255" t="s">
        <v>273</v>
      </c>
    </row>
    <row r="256" spans="1:35" x14ac:dyDescent="0.15">
      <c r="D256" t="s">
        <v>72</v>
      </c>
      <c r="E256">
        <f>SUM(F256:AJ256)</f>
        <v>97</v>
      </c>
      <c r="F256">
        <v>9</v>
      </c>
      <c r="G256">
        <v>10</v>
      </c>
      <c r="H256">
        <v>10</v>
      </c>
      <c r="I256">
        <v>10</v>
      </c>
      <c r="J256">
        <v>8</v>
      </c>
      <c r="L256">
        <v>9</v>
      </c>
      <c r="N256">
        <v>7</v>
      </c>
      <c r="O256">
        <v>1</v>
      </c>
      <c r="P256">
        <v>7</v>
      </c>
      <c r="Q256">
        <v>1</v>
      </c>
      <c r="R256">
        <v>5</v>
      </c>
      <c r="T256">
        <v>5</v>
      </c>
      <c r="U256">
        <v>6</v>
      </c>
      <c r="V256">
        <v>2</v>
      </c>
      <c r="Z256">
        <v>7</v>
      </c>
    </row>
    <row r="257" spans="1:34" x14ac:dyDescent="0.15">
      <c r="D257" t="s">
        <v>73</v>
      </c>
      <c r="E257">
        <f>SUM(F257:AI257)</f>
        <v>168</v>
      </c>
      <c r="F257" s="6">
        <v>18</v>
      </c>
      <c r="G257" s="6">
        <v>15</v>
      </c>
      <c r="H257" s="6">
        <v>15</v>
      </c>
      <c r="I257" s="6">
        <v>16</v>
      </c>
      <c r="J257" s="6">
        <v>10</v>
      </c>
      <c r="K257">
        <v>6</v>
      </c>
      <c r="L257" s="6">
        <v>13</v>
      </c>
      <c r="M257">
        <v>9</v>
      </c>
      <c r="N257">
        <v>8</v>
      </c>
      <c r="O257">
        <v>8</v>
      </c>
      <c r="P257">
        <v>8</v>
      </c>
      <c r="Q257">
        <v>3</v>
      </c>
      <c r="R257">
        <v>7</v>
      </c>
      <c r="T257">
        <v>6</v>
      </c>
      <c r="U257" s="6">
        <v>12</v>
      </c>
      <c r="V257">
        <v>5</v>
      </c>
      <c r="W257">
        <v>5</v>
      </c>
      <c r="Z257">
        <v>3</v>
      </c>
      <c r="AH257">
        <v>1</v>
      </c>
    </row>
    <row r="259" spans="1:34" x14ac:dyDescent="0.15">
      <c r="A259" s="1">
        <v>45545</v>
      </c>
      <c r="B259" s="7" t="s">
        <v>505</v>
      </c>
      <c r="D259">
        <f>SUM(F259:BJ259)</f>
        <v>9</v>
      </c>
      <c r="E259">
        <v>17</v>
      </c>
      <c r="G259">
        <v>1</v>
      </c>
      <c r="H259">
        <v>1</v>
      </c>
      <c r="I259">
        <v>1</v>
      </c>
      <c r="J259">
        <v>1</v>
      </c>
      <c r="L259">
        <v>1</v>
      </c>
      <c r="N259">
        <v>1</v>
      </c>
      <c r="P259">
        <v>1</v>
      </c>
      <c r="R259">
        <v>1</v>
      </c>
      <c r="U259">
        <v>1</v>
      </c>
    </row>
    <row r="260" spans="1:34" x14ac:dyDescent="0.15">
      <c r="A260" t="s">
        <v>437</v>
      </c>
      <c r="B260" t="s">
        <v>400</v>
      </c>
      <c r="C260" s="2" t="s">
        <v>436</v>
      </c>
      <c r="D260">
        <f t="shared" ref="D260:D261" si="9">SUM(F260:BJ260)</f>
        <v>4</v>
      </c>
      <c r="E260">
        <v>4</v>
      </c>
      <c r="H260">
        <v>1</v>
      </c>
      <c r="M260">
        <v>1</v>
      </c>
      <c r="O260">
        <v>1</v>
      </c>
      <c r="W260">
        <v>1</v>
      </c>
    </row>
    <row r="261" spans="1:34" x14ac:dyDescent="0.15">
      <c r="A261">
        <v>5</v>
      </c>
      <c r="B261" t="s">
        <v>395</v>
      </c>
      <c r="C261" s="2" t="s">
        <v>439</v>
      </c>
      <c r="D261">
        <f t="shared" si="9"/>
        <v>13</v>
      </c>
      <c r="E261">
        <v>13</v>
      </c>
      <c r="F261">
        <v>2</v>
      </c>
      <c r="G261">
        <v>1</v>
      </c>
      <c r="I261">
        <v>1</v>
      </c>
      <c r="K261">
        <v>2</v>
      </c>
      <c r="L261">
        <v>2</v>
      </c>
      <c r="P261">
        <v>1</v>
      </c>
      <c r="Q261">
        <v>2</v>
      </c>
      <c r="R261">
        <v>1</v>
      </c>
      <c r="V261">
        <v>1</v>
      </c>
    </row>
    <row r="262" spans="1:34" x14ac:dyDescent="0.15">
      <c r="B262" t="s">
        <v>399</v>
      </c>
      <c r="C262" s="2" t="s">
        <v>440</v>
      </c>
    </row>
    <row r="263" spans="1:34" x14ac:dyDescent="0.15">
      <c r="B263" t="s">
        <v>443</v>
      </c>
      <c r="C263" s="2" t="s">
        <v>427</v>
      </c>
    </row>
    <row r="266" spans="1:34" x14ac:dyDescent="0.15">
      <c r="B266" s="4" t="s">
        <v>402</v>
      </c>
      <c r="C266" s="5" t="s">
        <v>407</v>
      </c>
    </row>
    <row r="267" spans="1:34" x14ac:dyDescent="0.15">
      <c r="B267" t="s">
        <v>391</v>
      </c>
      <c r="C267" t="s">
        <v>392</v>
      </c>
    </row>
    <row r="268" spans="1:34" x14ac:dyDescent="0.15">
      <c r="B268" t="s">
        <v>393</v>
      </c>
      <c r="C268" t="s">
        <v>441</v>
      </c>
    </row>
    <row r="269" spans="1:34" x14ac:dyDescent="0.15">
      <c r="B269" t="s">
        <v>394</v>
      </c>
      <c r="C269" t="s">
        <v>435</v>
      </c>
    </row>
    <row r="270" spans="1:34" x14ac:dyDescent="0.15">
      <c r="B270" t="s">
        <v>396</v>
      </c>
      <c r="C270" t="s">
        <v>271</v>
      </c>
    </row>
    <row r="271" spans="1:34" x14ac:dyDescent="0.15">
      <c r="B271" t="s">
        <v>397</v>
      </c>
      <c r="C271" t="s">
        <v>442</v>
      </c>
    </row>
    <row r="272" spans="1:34" x14ac:dyDescent="0.15">
      <c r="B272" t="s">
        <v>398</v>
      </c>
      <c r="C272" t="s">
        <v>438</v>
      </c>
    </row>
    <row r="273" spans="1:35" x14ac:dyDescent="0.15">
      <c r="B273" t="s">
        <v>444</v>
      </c>
      <c r="C273" t="s">
        <v>445</v>
      </c>
    </row>
    <row r="274" spans="1:35" x14ac:dyDescent="0.15">
      <c r="B274" t="s">
        <v>446</v>
      </c>
      <c r="C274" t="s">
        <v>427</v>
      </c>
    </row>
    <row r="275" spans="1:35" x14ac:dyDescent="0.15">
      <c r="B275" t="s">
        <v>452</v>
      </c>
      <c r="C275" t="s">
        <v>447</v>
      </c>
    </row>
    <row r="276" spans="1:35" x14ac:dyDescent="0.15">
      <c r="B276" t="s">
        <v>448</v>
      </c>
      <c r="C276" t="s">
        <v>445</v>
      </c>
    </row>
    <row r="277" spans="1:35" x14ac:dyDescent="0.15">
      <c r="B277" t="s">
        <v>449</v>
      </c>
      <c r="C277" t="s">
        <v>425</v>
      </c>
    </row>
    <row r="278" spans="1:35" x14ac:dyDescent="0.15">
      <c r="B278" t="s">
        <v>450</v>
      </c>
      <c r="C278" t="s">
        <v>445</v>
      </c>
    </row>
    <row r="280" spans="1:35" x14ac:dyDescent="0.15">
      <c r="F280">
        <v>1</v>
      </c>
      <c r="J280">
        <v>5</v>
      </c>
      <c r="O280">
        <v>10</v>
      </c>
      <c r="T280">
        <v>15</v>
      </c>
      <c r="Y280">
        <v>20</v>
      </c>
      <c r="AD280">
        <v>25</v>
      </c>
      <c r="AI280">
        <v>30</v>
      </c>
    </row>
    <row r="281" spans="1:35" x14ac:dyDescent="0.15">
      <c r="M281" t="s">
        <v>98</v>
      </c>
      <c r="R281" t="s">
        <v>99</v>
      </c>
      <c r="S281" t="s">
        <v>100</v>
      </c>
      <c r="U281" t="s">
        <v>101</v>
      </c>
      <c r="V281" t="s">
        <v>102</v>
      </c>
      <c r="X281" t="s">
        <v>103</v>
      </c>
      <c r="Y281" t="s">
        <v>92</v>
      </c>
      <c r="AB281" t="s">
        <v>104</v>
      </c>
      <c r="AC281" t="s">
        <v>105</v>
      </c>
      <c r="AD281" t="s">
        <v>106</v>
      </c>
      <c r="AF281" t="s">
        <v>107</v>
      </c>
    </row>
    <row r="282" spans="1:35" x14ac:dyDescent="0.15">
      <c r="D282" t="s">
        <v>71</v>
      </c>
      <c r="F282" t="s">
        <v>85</v>
      </c>
      <c r="G282" t="s">
        <v>83</v>
      </c>
      <c r="H282" t="s">
        <v>93</v>
      </c>
      <c r="I282" t="s">
        <v>81</v>
      </c>
      <c r="J282" t="s">
        <v>108</v>
      </c>
      <c r="K282" t="s">
        <v>109</v>
      </c>
      <c r="L282" s="2" t="s">
        <v>87</v>
      </c>
      <c r="M282" t="s">
        <v>110</v>
      </c>
      <c r="N282" t="s">
        <v>89</v>
      </c>
      <c r="O282" t="s">
        <v>86</v>
      </c>
      <c r="P282" t="s">
        <v>84</v>
      </c>
      <c r="Q282" t="s">
        <v>94</v>
      </c>
      <c r="R282" t="s">
        <v>111</v>
      </c>
      <c r="S282" t="s">
        <v>88</v>
      </c>
      <c r="T282" t="s">
        <v>112</v>
      </c>
      <c r="U282" t="s">
        <v>113</v>
      </c>
      <c r="V282" t="s">
        <v>90</v>
      </c>
      <c r="W282" t="s">
        <v>114</v>
      </c>
      <c r="X282" t="s">
        <v>115</v>
      </c>
      <c r="Y282" t="s">
        <v>95</v>
      </c>
      <c r="Z282" t="s">
        <v>116</v>
      </c>
      <c r="AA282" t="s">
        <v>115</v>
      </c>
      <c r="AB282" t="s">
        <v>117</v>
      </c>
      <c r="AC282" t="s">
        <v>82</v>
      </c>
      <c r="AD282" t="s">
        <v>118</v>
      </c>
      <c r="AE282" t="s">
        <v>119</v>
      </c>
      <c r="AF282" t="s">
        <v>120</v>
      </c>
      <c r="AG282" t="s">
        <v>91</v>
      </c>
      <c r="AH282" t="s">
        <v>273</v>
      </c>
    </row>
    <row r="283" spans="1:35" x14ac:dyDescent="0.15">
      <c r="D283" t="s">
        <v>72</v>
      </c>
      <c r="E283">
        <f>SUM(F283:AJ283)</f>
        <v>107</v>
      </c>
      <c r="F283">
        <v>10</v>
      </c>
      <c r="G283">
        <v>11</v>
      </c>
      <c r="H283">
        <v>11</v>
      </c>
      <c r="I283">
        <v>11</v>
      </c>
      <c r="J283">
        <v>8</v>
      </c>
      <c r="L283">
        <v>10</v>
      </c>
      <c r="M283">
        <v>1</v>
      </c>
      <c r="N283">
        <v>8</v>
      </c>
      <c r="O283">
        <v>2</v>
      </c>
      <c r="P283">
        <v>8</v>
      </c>
      <c r="Q283">
        <v>1</v>
      </c>
      <c r="R283">
        <v>5</v>
      </c>
      <c r="T283">
        <v>5</v>
      </c>
      <c r="U283">
        <v>7</v>
      </c>
      <c r="V283">
        <v>2</v>
      </c>
      <c r="Z283">
        <v>7</v>
      </c>
    </row>
    <row r="284" spans="1:35" x14ac:dyDescent="0.15">
      <c r="D284" t="s">
        <v>73</v>
      </c>
      <c r="E284">
        <f>SUM(F284:AI284)</f>
        <v>181</v>
      </c>
      <c r="F284" s="6">
        <v>20</v>
      </c>
      <c r="G284" s="6">
        <v>16</v>
      </c>
      <c r="H284" s="6">
        <v>16</v>
      </c>
      <c r="I284" s="6">
        <v>17</v>
      </c>
      <c r="J284" s="6">
        <v>10</v>
      </c>
      <c r="K284">
        <v>7</v>
      </c>
      <c r="L284" s="6">
        <v>13</v>
      </c>
      <c r="M284" s="6">
        <v>10</v>
      </c>
      <c r="N284">
        <v>8</v>
      </c>
      <c r="O284" s="6">
        <v>10</v>
      </c>
      <c r="P284">
        <v>8</v>
      </c>
      <c r="Q284">
        <v>3</v>
      </c>
      <c r="R284">
        <v>7</v>
      </c>
      <c r="T284">
        <v>7</v>
      </c>
      <c r="U284" s="6">
        <v>14</v>
      </c>
      <c r="V284">
        <v>5</v>
      </c>
      <c r="W284">
        <v>5</v>
      </c>
      <c r="Y284">
        <v>1</v>
      </c>
      <c r="Z284">
        <v>3</v>
      </c>
      <c r="AH284">
        <v>1</v>
      </c>
    </row>
    <row r="286" spans="1:35" x14ac:dyDescent="0.15">
      <c r="A286" s="1">
        <v>45546</v>
      </c>
      <c r="D286">
        <f>SUM(F286:BJ286)</f>
        <v>10</v>
      </c>
      <c r="E286">
        <v>13</v>
      </c>
      <c r="F286">
        <v>1</v>
      </c>
      <c r="G286">
        <v>1</v>
      </c>
      <c r="H286">
        <v>1</v>
      </c>
      <c r="I286">
        <v>1</v>
      </c>
      <c r="L286">
        <v>1</v>
      </c>
      <c r="M286">
        <v>1</v>
      </c>
      <c r="N286">
        <v>1</v>
      </c>
      <c r="O286">
        <v>1</v>
      </c>
      <c r="P286">
        <v>1</v>
      </c>
      <c r="U286">
        <v>1</v>
      </c>
    </row>
    <row r="287" spans="1:35" x14ac:dyDescent="0.15">
      <c r="A287" t="s">
        <v>357</v>
      </c>
      <c r="B287" t="s">
        <v>406</v>
      </c>
      <c r="C287" s="2" t="s">
        <v>472</v>
      </c>
      <c r="D287">
        <f t="shared" ref="D287:D288" si="10">SUM(F287:BJ287)</f>
        <v>4</v>
      </c>
      <c r="E287">
        <v>4</v>
      </c>
      <c r="G287">
        <v>1</v>
      </c>
      <c r="H287">
        <v>1</v>
      </c>
      <c r="K287">
        <v>1</v>
      </c>
      <c r="O287">
        <v>1</v>
      </c>
    </row>
    <row r="288" spans="1:35" x14ac:dyDescent="0.15">
      <c r="A288">
        <v>5</v>
      </c>
      <c r="B288" t="s">
        <v>412</v>
      </c>
      <c r="C288" s="2" t="s">
        <v>470</v>
      </c>
      <c r="D288">
        <f t="shared" si="10"/>
        <v>9</v>
      </c>
      <c r="E288">
        <v>9</v>
      </c>
      <c r="F288">
        <v>2</v>
      </c>
      <c r="I288">
        <v>1</v>
      </c>
      <c r="M288">
        <v>1</v>
      </c>
      <c r="O288">
        <v>1</v>
      </c>
      <c r="T288">
        <v>1</v>
      </c>
      <c r="U288">
        <v>2</v>
      </c>
      <c r="Y288">
        <v>1</v>
      </c>
    </row>
    <row r="289" spans="1:35" x14ac:dyDescent="0.15">
      <c r="A289">
        <v>9</v>
      </c>
      <c r="B289" t="s">
        <v>408</v>
      </c>
      <c r="C289" t="s">
        <v>469</v>
      </c>
    </row>
    <row r="290" spans="1:35" x14ac:dyDescent="0.15">
      <c r="B290" t="s">
        <v>473</v>
      </c>
      <c r="C290" s="2" t="s">
        <v>474</v>
      </c>
    </row>
    <row r="293" spans="1:35" x14ac:dyDescent="0.15">
      <c r="B293" s="4" t="s">
        <v>457</v>
      </c>
      <c r="C293" s="5" t="s">
        <v>588</v>
      </c>
    </row>
    <row r="294" spans="1:35" x14ac:dyDescent="0.15">
      <c r="B294" t="s">
        <v>403</v>
      </c>
      <c r="C294" t="s">
        <v>471</v>
      </c>
    </row>
    <row r="295" spans="1:35" x14ac:dyDescent="0.15">
      <c r="B295" t="s">
        <v>405</v>
      </c>
      <c r="C295" t="s">
        <v>404</v>
      </c>
    </row>
    <row r="296" spans="1:35" x14ac:dyDescent="0.15">
      <c r="B296" t="s">
        <v>409</v>
      </c>
      <c r="C296" t="s">
        <v>410</v>
      </c>
    </row>
    <row r="297" spans="1:35" x14ac:dyDescent="0.15">
      <c r="B297" t="s">
        <v>411</v>
      </c>
      <c r="C297" t="s">
        <v>410</v>
      </c>
    </row>
    <row r="298" spans="1:35" x14ac:dyDescent="0.15">
      <c r="B298" t="s">
        <v>455</v>
      </c>
      <c r="C298" t="s">
        <v>456</v>
      </c>
    </row>
    <row r="299" spans="1:35" x14ac:dyDescent="0.15">
      <c r="B299" t="s">
        <v>475</v>
      </c>
      <c r="C299" t="s">
        <v>476</v>
      </c>
    </row>
    <row r="300" spans="1:35" x14ac:dyDescent="0.15">
      <c r="B300" t="s">
        <v>477</v>
      </c>
      <c r="C300" t="s">
        <v>478</v>
      </c>
    </row>
    <row r="301" spans="1:35" x14ac:dyDescent="0.15">
      <c r="B301" t="s">
        <v>479</v>
      </c>
      <c r="C301" t="s">
        <v>476</v>
      </c>
    </row>
    <row r="304" spans="1:35" x14ac:dyDescent="0.15">
      <c r="F304">
        <v>1</v>
      </c>
      <c r="J304">
        <v>5</v>
      </c>
      <c r="O304">
        <v>10</v>
      </c>
      <c r="T304">
        <v>15</v>
      </c>
      <c r="Y304">
        <v>20</v>
      </c>
      <c r="AD304">
        <v>25</v>
      </c>
      <c r="AI304">
        <v>30</v>
      </c>
    </row>
    <row r="305" spans="1:34" x14ac:dyDescent="0.15">
      <c r="M305" t="s">
        <v>98</v>
      </c>
      <c r="R305" t="s">
        <v>99</v>
      </c>
      <c r="S305" t="s">
        <v>100</v>
      </c>
      <c r="U305" t="s">
        <v>101</v>
      </c>
      <c r="V305" t="s">
        <v>102</v>
      </c>
      <c r="X305" t="s">
        <v>103</v>
      </c>
      <c r="Y305" t="s">
        <v>92</v>
      </c>
      <c r="AB305" t="s">
        <v>104</v>
      </c>
      <c r="AC305" t="s">
        <v>105</v>
      </c>
      <c r="AD305" t="s">
        <v>106</v>
      </c>
      <c r="AF305" t="s">
        <v>107</v>
      </c>
    </row>
    <row r="306" spans="1:34" x14ac:dyDescent="0.15">
      <c r="D306" t="s">
        <v>71</v>
      </c>
      <c r="F306" t="s">
        <v>85</v>
      </c>
      <c r="G306" t="s">
        <v>83</v>
      </c>
      <c r="H306" t="s">
        <v>93</v>
      </c>
      <c r="I306" t="s">
        <v>81</v>
      </c>
      <c r="J306" t="s">
        <v>108</v>
      </c>
      <c r="K306" t="s">
        <v>109</v>
      </c>
      <c r="L306" s="2" t="s">
        <v>87</v>
      </c>
      <c r="M306" t="s">
        <v>110</v>
      </c>
      <c r="N306" t="s">
        <v>89</v>
      </c>
      <c r="O306" t="s">
        <v>86</v>
      </c>
      <c r="P306" t="s">
        <v>84</v>
      </c>
      <c r="Q306" t="s">
        <v>94</v>
      </c>
      <c r="R306" t="s">
        <v>111</v>
      </c>
      <c r="S306" t="s">
        <v>88</v>
      </c>
      <c r="T306" t="s">
        <v>112</v>
      </c>
      <c r="U306" t="s">
        <v>113</v>
      </c>
      <c r="V306" t="s">
        <v>90</v>
      </c>
      <c r="W306" t="s">
        <v>114</v>
      </c>
      <c r="X306" t="s">
        <v>115</v>
      </c>
      <c r="Y306" t="s">
        <v>95</v>
      </c>
      <c r="Z306" t="s">
        <v>116</v>
      </c>
      <c r="AA306" t="s">
        <v>115</v>
      </c>
      <c r="AB306" t="s">
        <v>117</v>
      </c>
      <c r="AC306" t="s">
        <v>82</v>
      </c>
      <c r="AD306" t="s">
        <v>118</v>
      </c>
      <c r="AE306" t="s">
        <v>119</v>
      </c>
      <c r="AF306" t="s">
        <v>120</v>
      </c>
      <c r="AG306" t="s">
        <v>91</v>
      </c>
      <c r="AH306" t="s">
        <v>273</v>
      </c>
    </row>
    <row r="307" spans="1:34" x14ac:dyDescent="0.15">
      <c r="D307" t="s">
        <v>72</v>
      </c>
      <c r="E307">
        <f>SUM(F307:AJ307)</f>
        <v>116</v>
      </c>
      <c r="F307">
        <v>11</v>
      </c>
      <c r="G307">
        <v>12</v>
      </c>
      <c r="H307">
        <v>12</v>
      </c>
      <c r="I307">
        <v>12</v>
      </c>
      <c r="J307">
        <v>9</v>
      </c>
      <c r="L307">
        <v>11</v>
      </c>
      <c r="M307">
        <v>1</v>
      </c>
      <c r="N307">
        <v>9</v>
      </c>
      <c r="O307">
        <v>2</v>
      </c>
      <c r="P307">
        <v>9</v>
      </c>
      <c r="Q307">
        <v>1</v>
      </c>
      <c r="R307">
        <v>5</v>
      </c>
      <c r="T307">
        <v>5</v>
      </c>
      <c r="U307">
        <v>8</v>
      </c>
      <c r="V307">
        <v>2</v>
      </c>
      <c r="Z307">
        <v>7</v>
      </c>
    </row>
    <row r="308" spans="1:34" x14ac:dyDescent="0.15">
      <c r="D308" t="s">
        <v>73</v>
      </c>
      <c r="E308">
        <f>SUM(F308:AI308)</f>
        <v>199</v>
      </c>
      <c r="F308" s="6">
        <v>22</v>
      </c>
      <c r="G308" s="6">
        <v>17</v>
      </c>
      <c r="H308" s="6">
        <v>18</v>
      </c>
      <c r="I308" s="6">
        <v>18</v>
      </c>
      <c r="J308" s="6">
        <v>10</v>
      </c>
      <c r="K308">
        <v>8</v>
      </c>
      <c r="L308" s="6">
        <v>14</v>
      </c>
      <c r="M308" s="6">
        <v>11</v>
      </c>
      <c r="N308" s="6">
        <v>11</v>
      </c>
      <c r="O308" s="6">
        <v>11</v>
      </c>
      <c r="P308">
        <v>8</v>
      </c>
      <c r="Q308">
        <v>5</v>
      </c>
      <c r="R308">
        <v>7</v>
      </c>
      <c r="T308">
        <v>7</v>
      </c>
      <c r="U308" s="6">
        <v>16</v>
      </c>
      <c r="V308">
        <v>6</v>
      </c>
      <c r="W308">
        <v>5</v>
      </c>
      <c r="Y308">
        <v>1</v>
      </c>
      <c r="Z308">
        <v>3</v>
      </c>
      <c r="AH308">
        <v>1</v>
      </c>
    </row>
    <row r="310" spans="1:34" x14ac:dyDescent="0.15">
      <c r="A310" s="1">
        <v>45547</v>
      </c>
      <c r="B310" s="7" t="s">
        <v>480</v>
      </c>
      <c r="D310">
        <f>SUM(F310:BJ310)</f>
        <v>9</v>
      </c>
      <c r="E310">
        <v>18</v>
      </c>
      <c r="F310">
        <v>1</v>
      </c>
      <c r="G310">
        <v>1</v>
      </c>
      <c r="H310">
        <v>1</v>
      </c>
      <c r="I310">
        <v>1</v>
      </c>
      <c r="J310">
        <v>1</v>
      </c>
      <c r="L310">
        <v>1</v>
      </c>
      <c r="N310">
        <v>1</v>
      </c>
      <c r="P310">
        <v>1</v>
      </c>
      <c r="U310">
        <v>1</v>
      </c>
    </row>
    <row r="311" spans="1:34" x14ac:dyDescent="0.15">
      <c r="A311" t="s">
        <v>489</v>
      </c>
      <c r="B311" t="s">
        <v>461</v>
      </c>
      <c r="C311" s="2" t="s">
        <v>488</v>
      </c>
      <c r="D311">
        <f t="shared" ref="D311:D312" si="11">SUM(F311:BJ311)</f>
        <v>4</v>
      </c>
      <c r="E311">
        <v>4</v>
      </c>
      <c r="F311">
        <v>1</v>
      </c>
      <c r="N311" s="6">
        <v>2</v>
      </c>
      <c r="Q311">
        <v>1</v>
      </c>
    </row>
    <row r="312" spans="1:34" x14ac:dyDescent="0.15">
      <c r="B312" t="s">
        <v>462</v>
      </c>
      <c r="C312" s="2" t="s">
        <v>463</v>
      </c>
      <c r="D312">
        <f t="shared" si="11"/>
        <v>14</v>
      </c>
      <c r="E312">
        <v>14</v>
      </c>
      <c r="F312">
        <v>1</v>
      </c>
      <c r="G312">
        <v>1</v>
      </c>
      <c r="H312">
        <v>2</v>
      </c>
      <c r="I312">
        <v>1</v>
      </c>
      <c r="K312">
        <v>1</v>
      </c>
      <c r="L312">
        <v>1</v>
      </c>
      <c r="M312">
        <v>1</v>
      </c>
      <c r="N312" s="6">
        <v>1</v>
      </c>
      <c r="O312">
        <v>1</v>
      </c>
      <c r="Q312">
        <v>1</v>
      </c>
      <c r="U312">
        <v>2</v>
      </c>
      <c r="V312">
        <v>1</v>
      </c>
    </row>
    <row r="313" spans="1:34" x14ac:dyDescent="0.15">
      <c r="B313" t="s">
        <v>487</v>
      </c>
      <c r="C313" s="2" t="s">
        <v>484</v>
      </c>
    </row>
    <row r="314" spans="1:34" x14ac:dyDescent="0.15">
      <c r="B314" t="s">
        <v>496</v>
      </c>
      <c r="C314" s="2" t="s">
        <v>510</v>
      </c>
    </row>
    <row r="317" spans="1:34" x14ac:dyDescent="0.15">
      <c r="B317" s="4" t="s">
        <v>467</v>
      </c>
      <c r="C317" s="5" t="s">
        <v>468</v>
      </c>
    </row>
    <row r="318" spans="1:34" x14ac:dyDescent="0.15">
      <c r="B318" t="s">
        <v>458</v>
      </c>
      <c r="C318" t="s">
        <v>447</v>
      </c>
    </row>
    <row r="319" spans="1:34" x14ac:dyDescent="0.15">
      <c r="B319" t="s">
        <v>459</v>
      </c>
      <c r="C319" t="s">
        <v>512</v>
      </c>
    </row>
    <row r="320" spans="1:34" x14ac:dyDescent="0.15">
      <c r="B320" t="s">
        <v>460</v>
      </c>
      <c r="C320" t="s">
        <v>447</v>
      </c>
    </row>
    <row r="321" spans="1:35" x14ac:dyDescent="0.15">
      <c r="B321" t="s">
        <v>464</v>
      </c>
      <c r="C321" t="s">
        <v>463</v>
      </c>
    </row>
    <row r="322" spans="1:35" x14ac:dyDescent="0.15">
      <c r="B322" t="s">
        <v>465</v>
      </c>
      <c r="C322" t="s">
        <v>511</v>
      </c>
    </row>
    <row r="323" spans="1:35" x14ac:dyDescent="0.15">
      <c r="B323" t="s">
        <v>466</v>
      </c>
      <c r="C323" t="s">
        <v>442</v>
      </c>
    </row>
    <row r="324" spans="1:35" x14ac:dyDescent="0.15">
      <c r="B324" t="s">
        <v>481</v>
      </c>
      <c r="C324" t="s">
        <v>482</v>
      </c>
    </row>
    <row r="325" spans="1:35" x14ac:dyDescent="0.15">
      <c r="B325" t="s">
        <v>483</v>
      </c>
      <c r="C325" t="s">
        <v>484</v>
      </c>
    </row>
    <row r="326" spans="1:35" x14ac:dyDescent="0.15">
      <c r="B326" t="s">
        <v>485</v>
      </c>
      <c r="C326" t="s">
        <v>486</v>
      </c>
    </row>
    <row r="327" spans="1:35" x14ac:dyDescent="0.15">
      <c r="B327" t="s">
        <v>490</v>
      </c>
      <c r="C327" t="s">
        <v>491</v>
      </c>
    </row>
    <row r="328" spans="1:35" x14ac:dyDescent="0.15">
      <c r="B328" t="s">
        <v>492</v>
      </c>
      <c r="C328" t="s">
        <v>476</v>
      </c>
    </row>
    <row r="329" spans="1:35" x14ac:dyDescent="0.15">
      <c r="B329" t="s">
        <v>493</v>
      </c>
      <c r="C329" t="s">
        <v>484</v>
      </c>
    </row>
    <row r="330" spans="1:35" x14ac:dyDescent="0.15">
      <c r="A330" t="s">
        <v>497</v>
      </c>
      <c r="B330" t="s">
        <v>494</v>
      </c>
      <c r="C330" t="s">
        <v>495</v>
      </c>
    </row>
    <row r="333" spans="1:35" x14ac:dyDescent="0.15">
      <c r="F333">
        <v>1</v>
      </c>
      <c r="J333">
        <v>5</v>
      </c>
      <c r="O333">
        <v>10</v>
      </c>
      <c r="T333">
        <v>15</v>
      </c>
      <c r="Y333">
        <v>20</v>
      </c>
      <c r="AD333">
        <v>25</v>
      </c>
      <c r="AI333">
        <v>30</v>
      </c>
    </row>
    <row r="334" spans="1:35" x14ac:dyDescent="0.15">
      <c r="M334" t="s">
        <v>98</v>
      </c>
      <c r="R334" t="s">
        <v>99</v>
      </c>
      <c r="S334" t="s">
        <v>100</v>
      </c>
      <c r="U334" t="s">
        <v>101</v>
      </c>
      <c r="V334" t="s">
        <v>102</v>
      </c>
      <c r="X334" t="s">
        <v>103</v>
      </c>
      <c r="Y334" t="s">
        <v>92</v>
      </c>
      <c r="AB334" t="s">
        <v>104</v>
      </c>
      <c r="AC334" t="s">
        <v>105</v>
      </c>
      <c r="AD334" t="s">
        <v>106</v>
      </c>
      <c r="AF334" t="s">
        <v>107</v>
      </c>
    </row>
    <row r="335" spans="1:35" x14ac:dyDescent="0.15">
      <c r="D335" t="s">
        <v>71</v>
      </c>
      <c r="F335" t="s">
        <v>85</v>
      </c>
      <c r="G335" t="s">
        <v>83</v>
      </c>
      <c r="H335" t="s">
        <v>93</v>
      </c>
      <c r="I335" t="s">
        <v>81</v>
      </c>
      <c r="J335" t="s">
        <v>108</v>
      </c>
      <c r="K335" t="s">
        <v>109</v>
      </c>
      <c r="L335" s="2" t="s">
        <v>87</v>
      </c>
      <c r="M335" t="s">
        <v>110</v>
      </c>
      <c r="N335" t="s">
        <v>89</v>
      </c>
      <c r="O335" t="s">
        <v>86</v>
      </c>
      <c r="P335" t="s">
        <v>84</v>
      </c>
      <c r="Q335" t="s">
        <v>94</v>
      </c>
      <c r="R335" t="s">
        <v>111</v>
      </c>
      <c r="S335" t="s">
        <v>88</v>
      </c>
      <c r="T335" t="s">
        <v>112</v>
      </c>
      <c r="U335" t="s">
        <v>113</v>
      </c>
      <c r="V335" t="s">
        <v>90</v>
      </c>
      <c r="W335" t="s">
        <v>114</v>
      </c>
      <c r="X335" t="s">
        <v>115</v>
      </c>
      <c r="Y335" t="s">
        <v>95</v>
      </c>
      <c r="Z335" t="s">
        <v>116</v>
      </c>
      <c r="AB335" t="s">
        <v>117</v>
      </c>
      <c r="AC335" t="s">
        <v>82</v>
      </c>
      <c r="AD335" t="s">
        <v>118</v>
      </c>
      <c r="AE335" t="s">
        <v>119</v>
      </c>
      <c r="AF335" t="s">
        <v>120</v>
      </c>
      <c r="AG335" t="s">
        <v>91</v>
      </c>
      <c r="AH335" t="s">
        <v>273</v>
      </c>
    </row>
    <row r="336" spans="1:35" x14ac:dyDescent="0.15">
      <c r="D336" t="s">
        <v>72</v>
      </c>
      <c r="E336">
        <f>SUM(F336:AJ336)</f>
        <v>124</v>
      </c>
      <c r="F336">
        <v>12</v>
      </c>
      <c r="G336">
        <v>13</v>
      </c>
      <c r="H336">
        <v>13</v>
      </c>
      <c r="I336">
        <v>13</v>
      </c>
      <c r="J336">
        <v>10</v>
      </c>
      <c r="L336">
        <v>12</v>
      </c>
      <c r="M336">
        <v>1</v>
      </c>
      <c r="N336">
        <v>9</v>
      </c>
      <c r="O336">
        <v>2</v>
      </c>
      <c r="P336">
        <v>9</v>
      </c>
      <c r="Q336">
        <v>1</v>
      </c>
      <c r="R336">
        <v>5</v>
      </c>
      <c r="T336">
        <v>5</v>
      </c>
      <c r="U336">
        <v>9</v>
      </c>
      <c r="V336">
        <v>2</v>
      </c>
      <c r="X336">
        <v>1</v>
      </c>
      <c r="Z336">
        <v>7</v>
      </c>
    </row>
    <row r="337" spans="1:34" x14ac:dyDescent="0.15">
      <c r="D337" t="s">
        <v>73</v>
      </c>
      <c r="E337">
        <f>SUM(F337:AI337)</f>
        <v>214</v>
      </c>
      <c r="F337" s="6">
        <v>24</v>
      </c>
      <c r="G337" s="6">
        <v>18</v>
      </c>
      <c r="H337" s="6">
        <v>20</v>
      </c>
      <c r="I337" s="6">
        <v>20</v>
      </c>
      <c r="J337" s="6">
        <v>10</v>
      </c>
      <c r="K337" s="6">
        <v>10</v>
      </c>
      <c r="L337" s="6">
        <v>15</v>
      </c>
      <c r="M337" s="6">
        <v>11</v>
      </c>
      <c r="N337" s="6">
        <v>12</v>
      </c>
      <c r="O337" s="6">
        <v>11</v>
      </c>
      <c r="P337">
        <v>8</v>
      </c>
      <c r="Q337">
        <v>5</v>
      </c>
      <c r="R337">
        <v>7</v>
      </c>
      <c r="T337">
        <v>8</v>
      </c>
      <c r="U337" s="6">
        <v>16</v>
      </c>
      <c r="V337">
        <v>6</v>
      </c>
      <c r="W337">
        <v>6</v>
      </c>
      <c r="X337">
        <v>1</v>
      </c>
      <c r="Y337">
        <v>2</v>
      </c>
      <c r="Z337">
        <v>3</v>
      </c>
      <c r="AH337">
        <v>1</v>
      </c>
    </row>
    <row r="339" spans="1:34" x14ac:dyDescent="0.15">
      <c r="A339" s="1">
        <v>45548</v>
      </c>
      <c r="D339">
        <f>SUM(F339:BJ339)</f>
        <v>8</v>
      </c>
      <c r="E339">
        <v>15</v>
      </c>
      <c r="F339">
        <v>1</v>
      </c>
      <c r="G339">
        <v>1</v>
      </c>
      <c r="H339">
        <v>1</v>
      </c>
      <c r="I339">
        <v>1</v>
      </c>
      <c r="J339">
        <v>1</v>
      </c>
      <c r="L339">
        <v>1</v>
      </c>
      <c r="U339">
        <v>1</v>
      </c>
      <c r="X339">
        <v>1</v>
      </c>
    </row>
    <row r="340" spans="1:34" x14ac:dyDescent="0.15">
      <c r="A340" t="s">
        <v>434</v>
      </c>
      <c r="B340" t="s">
        <v>499</v>
      </c>
      <c r="C340" s="2" t="s">
        <v>527</v>
      </c>
      <c r="D340">
        <f t="shared" ref="D340:D341" si="12">SUM(F340:BJ340)</f>
        <v>5</v>
      </c>
      <c r="E340">
        <v>5</v>
      </c>
      <c r="F340">
        <v>1</v>
      </c>
      <c r="K340">
        <v>1</v>
      </c>
      <c r="N340">
        <v>1</v>
      </c>
      <c r="W340">
        <v>1</v>
      </c>
      <c r="X340">
        <v>1</v>
      </c>
    </row>
    <row r="341" spans="1:34" x14ac:dyDescent="0.15">
      <c r="A341">
        <v>5</v>
      </c>
      <c r="B341" t="s">
        <v>502</v>
      </c>
      <c r="C341" s="2" t="s">
        <v>526</v>
      </c>
      <c r="D341">
        <f t="shared" si="12"/>
        <v>10</v>
      </c>
      <c r="E341">
        <v>10</v>
      </c>
      <c r="F341">
        <v>1</v>
      </c>
      <c r="G341">
        <v>1</v>
      </c>
      <c r="H341">
        <v>2</v>
      </c>
      <c r="I341">
        <v>2</v>
      </c>
      <c r="K341">
        <v>1</v>
      </c>
      <c r="L341">
        <v>1</v>
      </c>
      <c r="T341">
        <v>1</v>
      </c>
      <c r="Y341">
        <v>1</v>
      </c>
    </row>
    <row r="342" spans="1:34" x14ac:dyDescent="0.15">
      <c r="B342" t="s">
        <v>528</v>
      </c>
      <c r="C342" s="2" t="s">
        <v>529</v>
      </c>
    </row>
    <row r="343" spans="1:34" x14ac:dyDescent="0.15">
      <c r="B343" t="s">
        <v>531</v>
      </c>
      <c r="C343" s="2" t="s">
        <v>532</v>
      </c>
    </row>
    <row r="344" spans="1:34" x14ac:dyDescent="0.15">
      <c r="B344" t="s">
        <v>533</v>
      </c>
      <c r="C344" t="s">
        <v>534</v>
      </c>
    </row>
    <row r="347" spans="1:34" x14ac:dyDescent="0.15">
      <c r="B347" s="4" t="s">
        <v>508</v>
      </c>
      <c r="C347" s="5" t="s">
        <v>509</v>
      </c>
    </row>
    <row r="348" spans="1:34" x14ac:dyDescent="0.15">
      <c r="B348" s="4" t="s">
        <v>506</v>
      </c>
      <c r="C348" s="5" t="s">
        <v>507</v>
      </c>
    </row>
    <row r="349" spans="1:34" x14ac:dyDescent="0.15">
      <c r="B349" t="s">
        <v>498</v>
      </c>
      <c r="C349" t="s">
        <v>525</v>
      </c>
    </row>
    <row r="350" spans="1:34" x14ac:dyDescent="0.15">
      <c r="B350" t="s">
        <v>500</v>
      </c>
      <c r="C350" t="s">
        <v>501</v>
      </c>
    </row>
    <row r="351" spans="1:34" x14ac:dyDescent="0.15">
      <c r="B351" t="s">
        <v>503</v>
      </c>
      <c r="C351" t="s">
        <v>440</v>
      </c>
    </row>
    <row r="352" spans="1:34" x14ac:dyDescent="0.15">
      <c r="B352" t="s">
        <v>504</v>
      </c>
      <c r="C352" t="s">
        <v>530</v>
      </c>
    </row>
    <row r="353" spans="1:35" x14ac:dyDescent="0.15">
      <c r="B353" t="s">
        <v>535</v>
      </c>
      <c r="C353" t="s">
        <v>536</v>
      </c>
    </row>
    <row r="354" spans="1:35" x14ac:dyDescent="0.15">
      <c r="B354" t="s">
        <v>537</v>
      </c>
      <c r="C354" t="s">
        <v>538</v>
      </c>
    </row>
    <row r="355" spans="1:35" x14ac:dyDescent="0.15">
      <c r="B355" t="s">
        <v>539</v>
      </c>
      <c r="C355" t="s">
        <v>538</v>
      </c>
    </row>
    <row r="356" spans="1:35" x14ac:dyDescent="0.15">
      <c r="B356" t="s">
        <v>540</v>
      </c>
      <c r="C356" t="s">
        <v>541</v>
      </c>
    </row>
    <row r="359" spans="1:35" x14ac:dyDescent="0.15">
      <c r="F359">
        <v>1</v>
      </c>
      <c r="J359">
        <v>5</v>
      </c>
      <c r="O359">
        <v>10</v>
      </c>
      <c r="T359">
        <v>15</v>
      </c>
      <c r="Y359">
        <v>20</v>
      </c>
      <c r="AD359">
        <v>25</v>
      </c>
      <c r="AI359">
        <v>30</v>
      </c>
    </row>
    <row r="360" spans="1:35" x14ac:dyDescent="0.15">
      <c r="M360" t="s">
        <v>98</v>
      </c>
      <c r="R360" t="s">
        <v>99</v>
      </c>
      <c r="S360" t="s">
        <v>100</v>
      </c>
      <c r="U360" t="s">
        <v>101</v>
      </c>
      <c r="V360" t="s">
        <v>102</v>
      </c>
      <c r="X360" t="s">
        <v>103</v>
      </c>
      <c r="Y360" t="s">
        <v>92</v>
      </c>
      <c r="AB360" t="s">
        <v>104</v>
      </c>
      <c r="AC360" t="s">
        <v>105</v>
      </c>
      <c r="AD360" t="s">
        <v>106</v>
      </c>
      <c r="AF360" t="s">
        <v>107</v>
      </c>
    </row>
    <row r="361" spans="1:35" x14ac:dyDescent="0.15">
      <c r="D361" t="s">
        <v>71</v>
      </c>
      <c r="F361" t="s">
        <v>85</v>
      </c>
      <c r="G361" t="s">
        <v>83</v>
      </c>
      <c r="H361" t="s">
        <v>93</v>
      </c>
      <c r="I361" t="s">
        <v>81</v>
      </c>
      <c r="J361" t="s">
        <v>108</v>
      </c>
      <c r="K361" t="s">
        <v>109</v>
      </c>
      <c r="L361" s="2" t="s">
        <v>87</v>
      </c>
      <c r="M361" t="s">
        <v>110</v>
      </c>
      <c r="N361" t="s">
        <v>89</v>
      </c>
      <c r="O361" t="s">
        <v>86</v>
      </c>
      <c r="P361" t="s">
        <v>84</v>
      </c>
      <c r="Q361" t="s">
        <v>94</v>
      </c>
      <c r="R361" t="s">
        <v>111</v>
      </c>
      <c r="S361" t="s">
        <v>88</v>
      </c>
      <c r="T361" t="s">
        <v>112</v>
      </c>
      <c r="U361" t="s">
        <v>113</v>
      </c>
      <c r="V361" t="s">
        <v>90</v>
      </c>
      <c r="W361" t="s">
        <v>114</v>
      </c>
      <c r="X361" t="s">
        <v>115</v>
      </c>
      <c r="Y361" t="s">
        <v>95</v>
      </c>
      <c r="Z361" t="s">
        <v>116</v>
      </c>
      <c r="AB361" t="s">
        <v>117</v>
      </c>
      <c r="AC361" t="s">
        <v>82</v>
      </c>
      <c r="AD361" t="s">
        <v>118</v>
      </c>
      <c r="AE361" t="s">
        <v>119</v>
      </c>
      <c r="AF361" t="s">
        <v>120</v>
      </c>
      <c r="AG361" t="s">
        <v>91</v>
      </c>
      <c r="AH361" t="s">
        <v>273</v>
      </c>
      <c r="AI361" t="s">
        <v>576</v>
      </c>
    </row>
    <row r="362" spans="1:35" x14ac:dyDescent="0.15">
      <c r="D362" t="s">
        <v>72</v>
      </c>
      <c r="E362">
        <f>SUM(F362:AJ362)</f>
        <v>135</v>
      </c>
      <c r="F362">
        <v>13</v>
      </c>
      <c r="G362">
        <v>14</v>
      </c>
      <c r="H362">
        <v>14</v>
      </c>
      <c r="I362">
        <v>14</v>
      </c>
      <c r="J362">
        <v>11</v>
      </c>
      <c r="L362">
        <v>13</v>
      </c>
      <c r="M362">
        <v>2</v>
      </c>
      <c r="N362">
        <v>10</v>
      </c>
      <c r="O362">
        <v>2</v>
      </c>
      <c r="P362">
        <v>10</v>
      </c>
      <c r="Q362">
        <v>1</v>
      </c>
      <c r="R362">
        <v>5</v>
      </c>
      <c r="T362">
        <v>5</v>
      </c>
      <c r="U362">
        <v>10</v>
      </c>
      <c r="V362">
        <v>2</v>
      </c>
      <c r="X362">
        <v>2</v>
      </c>
      <c r="Z362">
        <v>7</v>
      </c>
    </row>
    <row r="363" spans="1:35" x14ac:dyDescent="0.15">
      <c r="D363" t="s">
        <v>73</v>
      </c>
      <c r="E363">
        <f>SUM(F363:AI363)</f>
        <v>230</v>
      </c>
      <c r="F363" s="6">
        <v>27</v>
      </c>
      <c r="G363" s="6">
        <v>20</v>
      </c>
      <c r="H363" s="6">
        <v>22</v>
      </c>
      <c r="I363" s="6">
        <v>21</v>
      </c>
      <c r="J363" s="6">
        <v>10</v>
      </c>
      <c r="K363" s="6">
        <v>10</v>
      </c>
      <c r="L363" s="6">
        <v>16</v>
      </c>
      <c r="M363" s="6">
        <v>12</v>
      </c>
      <c r="N363" s="6">
        <v>12</v>
      </c>
      <c r="O363" s="6">
        <v>12</v>
      </c>
      <c r="P363">
        <v>8</v>
      </c>
      <c r="Q363">
        <v>5</v>
      </c>
      <c r="R363">
        <v>7</v>
      </c>
      <c r="T363">
        <v>8</v>
      </c>
      <c r="U363" s="6">
        <v>18</v>
      </c>
      <c r="V363">
        <v>7</v>
      </c>
      <c r="W363">
        <v>6</v>
      </c>
      <c r="X363">
        <v>2</v>
      </c>
      <c r="Y363">
        <v>2</v>
      </c>
      <c r="Z363">
        <v>3</v>
      </c>
      <c r="AH363">
        <v>1</v>
      </c>
      <c r="AI363">
        <v>1</v>
      </c>
    </row>
    <row r="365" spans="1:35" x14ac:dyDescent="0.15">
      <c r="A365" s="1">
        <v>45549</v>
      </c>
      <c r="B365" s="7" t="s">
        <v>578</v>
      </c>
      <c r="D365">
        <f>SUM(F365:BJ365)</f>
        <v>12</v>
      </c>
      <c r="E365">
        <v>16</v>
      </c>
      <c r="F365">
        <v>1</v>
      </c>
      <c r="G365">
        <v>1</v>
      </c>
      <c r="H365">
        <v>1</v>
      </c>
      <c r="I365">
        <v>1</v>
      </c>
      <c r="J365">
        <v>1</v>
      </c>
      <c r="L365">
        <v>1</v>
      </c>
      <c r="M365">
        <v>1</v>
      </c>
      <c r="N365">
        <v>1</v>
      </c>
      <c r="P365">
        <v>1</v>
      </c>
      <c r="T365">
        <v>1</v>
      </c>
      <c r="U365">
        <v>1</v>
      </c>
      <c r="X365">
        <v>1</v>
      </c>
    </row>
    <row r="366" spans="1:35" x14ac:dyDescent="0.15">
      <c r="A366" t="s">
        <v>453</v>
      </c>
      <c r="B366" t="s">
        <v>524</v>
      </c>
      <c r="C366" s="2" t="s">
        <v>523</v>
      </c>
      <c r="D366">
        <f t="shared" ref="D366:D367" si="13">SUM(F366:BJ366)</f>
        <v>7</v>
      </c>
      <c r="E366">
        <v>7</v>
      </c>
      <c r="F366" s="6">
        <v>1</v>
      </c>
      <c r="I366">
        <v>1</v>
      </c>
      <c r="O366">
        <v>1</v>
      </c>
      <c r="U366">
        <v>2</v>
      </c>
      <c r="X366">
        <v>1</v>
      </c>
      <c r="AI366">
        <v>1</v>
      </c>
    </row>
    <row r="367" spans="1:35" x14ac:dyDescent="0.15">
      <c r="B367" t="s">
        <v>543</v>
      </c>
      <c r="C367" s="2" t="s">
        <v>544</v>
      </c>
      <c r="D367">
        <f t="shared" si="13"/>
        <v>9</v>
      </c>
      <c r="E367">
        <v>9</v>
      </c>
      <c r="F367" s="6">
        <v>2</v>
      </c>
      <c r="G367">
        <v>2</v>
      </c>
      <c r="H367">
        <v>2</v>
      </c>
      <c r="L367">
        <v>1</v>
      </c>
      <c r="M367">
        <v>1</v>
      </c>
      <c r="V367">
        <v>1</v>
      </c>
    </row>
    <row r="368" spans="1:35" x14ac:dyDescent="0.15">
      <c r="B368" t="s">
        <v>546</v>
      </c>
      <c r="C368" s="2" t="s">
        <v>529</v>
      </c>
    </row>
    <row r="369" spans="1:3" x14ac:dyDescent="0.15">
      <c r="B369" s="4" t="s">
        <v>514</v>
      </c>
      <c r="C369" s="5" t="s">
        <v>551</v>
      </c>
    </row>
    <row r="370" spans="1:3" x14ac:dyDescent="0.15">
      <c r="A370">
        <v>5</v>
      </c>
      <c r="B370" t="s">
        <v>521</v>
      </c>
      <c r="C370" t="s">
        <v>566</v>
      </c>
    </row>
    <row r="371" spans="1:3" x14ac:dyDescent="0.15">
      <c r="B371" t="s">
        <v>568</v>
      </c>
      <c r="C371" t="s">
        <v>569</v>
      </c>
    </row>
    <row r="372" spans="1:3" x14ac:dyDescent="0.15">
      <c r="B372" t="s">
        <v>520</v>
      </c>
      <c r="C372" t="s">
        <v>583</v>
      </c>
    </row>
    <row r="375" spans="1:3" x14ac:dyDescent="0.15">
      <c r="B375" t="s">
        <v>516</v>
      </c>
      <c r="C375" t="s">
        <v>515</v>
      </c>
    </row>
    <row r="376" spans="1:3" x14ac:dyDescent="0.15">
      <c r="B376" t="s">
        <v>517</v>
      </c>
      <c r="C376" t="s">
        <v>567</v>
      </c>
    </row>
    <row r="377" spans="1:3" x14ac:dyDescent="0.15">
      <c r="B377" t="s">
        <v>518</v>
      </c>
      <c r="C377" t="s">
        <v>570</v>
      </c>
    </row>
    <row r="378" spans="1:3" x14ac:dyDescent="0.15">
      <c r="B378" t="s">
        <v>519</v>
      </c>
      <c r="C378" t="s">
        <v>440</v>
      </c>
    </row>
    <row r="379" spans="1:3" x14ac:dyDescent="0.15">
      <c r="A379" t="s">
        <v>577</v>
      </c>
      <c r="B379" t="s">
        <v>522</v>
      </c>
      <c r="C379" t="s">
        <v>523</v>
      </c>
    </row>
    <row r="380" spans="1:3" x14ac:dyDescent="0.15">
      <c r="B380" t="s">
        <v>545</v>
      </c>
      <c r="C380" t="s">
        <v>565</v>
      </c>
    </row>
    <row r="381" spans="1:3" x14ac:dyDescent="0.15">
      <c r="B381" t="s">
        <v>571</v>
      </c>
      <c r="C381" t="s">
        <v>572</v>
      </c>
    </row>
    <row r="382" spans="1:3" x14ac:dyDescent="0.15">
      <c r="B382" t="s">
        <v>573</v>
      </c>
      <c r="C382" t="s">
        <v>574</v>
      </c>
    </row>
    <row r="383" spans="1:3" x14ac:dyDescent="0.15">
      <c r="B383" t="s">
        <v>575</v>
      </c>
      <c r="C383" t="s">
        <v>574</v>
      </c>
    </row>
    <row r="386" spans="1:35" x14ac:dyDescent="0.15">
      <c r="F386">
        <v>1</v>
      </c>
      <c r="J386">
        <v>5</v>
      </c>
      <c r="O386">
        <v>10</v>
      </c>
      <c r="T386">
        <v>15</v>
      </c>
      <c r="Y386">
        <v>20</v>
      </c>
      <c r="AD386">
        <v>25</v>
      </c>
      <c r="AI386">
        <v>30</v>
      </c>
    </row>
    <row r="387" spans="1:35" x14ac:dyDescent="0.15">
      <c r="M387" t="s">
        <v>98</v>
      </c>
      <c r="R387" t="s">
        <v>99</v>
      </c>
      <c r="S387" t="s">
        <v>100</v>
      </c>
      <c r="U387" t="s">
        <v>101</v>
      </c>
      <c r="V387" t="s">
        <v>102</v>
      </c>
      <c r="X387" t="s">
        <v>103</v>
      </c>
      <c r="Y387" t="s">
        <v>92</v>
      </c>
      <c r="AB387" t="s">
        <v>104</v>
      </c>
      <c r="AC387" t="s">
        <v>105</v>
      </c>
      <c r="AD387" t="s">
        <v>106</v>
      </c>
      <c r="AF387" t="s">
        <v>107</v>
      </c>
    </row>
    <row r="388" spans="1:35" x14ac:dyDescent="0.15">
      <c r="D388" t="s">
        <v>71</v>
      </c>
      <c r="F388" t="s">
        <v>85</v>
      </c>
      <c r="G388" t="s">
        <v>83</v>
      </c>
      <c r="H388" t="s">
        <v>93</v>
      </c>
      <c r="I388" t="s">
        <v>81</v>
      </c>
      <c r="J388" t="s">
        <v>108</v>
      </c>
      <c r="K388" t="s">
        <v>109</v>
      </c>
      <c r="L388" s="2" t="s">
        <v>87</v>
      </c>
      <c r="M388" t="s">
        <v>110</v>
      </c>
      <c r="N388" t="s">
        <v>89</v>
      </c>
      <c r="O388" t="s">
        <v>86</v>
      </c>
      <c r="P388" t="s">
        <v>84</v>
      </c>
      <c r="Q388" t="s">
        <v>94</v>
      </c>
      <c r="R388" t="s">
        <v>111</v>
      </c>
      <c r="S388" t="s">
        <v>88</v>
      </c>
      <c r="T388" t="s">
        <v>112</v>
      </c>
      <c r="U388" t="s">
        <v>113</v>
      </c>
      <c r="V388" t="s">
        <v>90</v>
      </c>
      <c r="W388" t="s">
        <v>114</v>
      </c>
      <c r="X388" t="s">
        <v>115</v>
      </c>
      <c r="Y388" t="s">
        <v>95</v>
      </c>
      <c r="Z388" t="s">
        <v>116</v>
      </c>
      <c r="AB388" t="s">
        <v>117</v>
      </c>
      <c r="AC388" t="s">
        <v>82</v>
      </c>
      <c r="AD388" t="s">
        <v>118</v>
      </c>
      <c r="AE388" t="s">
        <v>119</v>
      </c>
      <c r="AF388" t="s">
        <v>120</v>
      </c>
      <c r="AG388" t="s">
        <v>91</v>
      </c>
      <c r="AH388" t="s">
        <v>273</v>
      </c>
      <c r="AI388" t="s">
        <v>576</v>
      </c>
    </row>
    <row r="389" spans="1:35" x14ac:dyDescent="0.15">
      <c r="D389" t="s">
        <v>72</v>
      </c>
      <c r="E389">
        <f>SUM(F389:AJ389)</f>
        <v>144</v>
      </c>
      <c r="F389">
        <v>14</v>
      </c>
      <c r="G389">
        <v>15</v>
      </c>
      <c r="H389">
        <v>15</v>
      </c>
      <c r="I389">
        <v>15</v>
      </c>
      <c r="J389">
        <v>11</v>
      </c>
      <c r="L389">
        <v>14</v>
      </c>
      <c r="M389">
        <v>2</v>
      </c>
      <c r="N389">
        <v>10</v>
      </c>
      <c r="O389">
        <v>2</v>
      </c>
      <c r="P389">
        <v>10</v>
      </c>
      <c r="Q389">
        <v>1</v>
      </c>
      <c r="R389">
        <v>5</v>
      </c>
      <c r="T389">
        <v>6</v>
      </c>
      <c r="U389">
        <v>11</v>
      </c>
      <c r="V389">
        <v>2</v>
      </c>
      <c r="X389">
        <v>2</v>
      </c>
      <c r="Z389">
        <v>8</v>
      </c>
      <c r="AD389">
        <v>1</v>
      </c>
    </row>
    <row r="390" spans="1:35" x14ac:dyDescent="0.15">
      <c r="D390" t="s">
        <v>73</v>
      </c>
      <c r="E390">
        <f>SUM(F390:AI390)</f>
        <v>246</v>
      </c>
      <c r="F390" s="6">
        <v>29</v>
      </c>
      <c r="G390" s="6">
        <v>21</v>
      </c>
      <c r="H390" s="6">
        <v>24</v>
      </c>
      <c r="I390" s="6">
        <v>23</v>
      </c>
      <c r="J390" s="6">
        <v>10</v>
      </c>
      <c r="K390" s="6">
        <v>11</v>
      </c>
      <c r="L390" s="6">
        <v>16</v>
      </c>
      <c r="M390" s="6">
        <v>12</v>
      </c>
      <c r="N390" s="6">
        <v>12</v>
      </c>
      <c r="O390" s="6">
        <v>13</v>
      </c>
      <c r="P390">
        <v>9</v>
      </c>
      <c r="Q390">
        <v>5</v>
      </c>
      <c r="R390">
        <v>7</v>
      </c>
      <c r="T390">
        <v>9</v>
      </c>
      <c r="U390" s="6">
        <v>21</v>
      </c>
      <c r="V390">
        <v>7</v>
      </c>
      <c r="W390">
        <v>6</v>
      </c>
      <c r="X390">
        <v>2</v>
      </c>
      <c r="Y390">
        <v>2</v>
      </c>
      <c r="Z390">
        <v>4</v>
      </c>
      <c r="AD390">
        <v>1</v>
      </c>
      <c r="AH390">
        <v>1</v>
      </c>
      <c r="AI390">
        <v>1</v>
      </c>
    </row>
    <row r="392" spans="1:35" x14ac:dyDescent="0.15">
      <c r="A392" s="1">
        <v>45550</v>
      </c>
      <c r="D392">
        <f>SUM(F392:BJ392)</f>
        <v>9</v>
      </c>
      <c r="E392">
        <v>16</v>
      </c>
      <c r="F392">
        <v>1</v>
      </c>
      <c r="G392">
        <v>1</v>
      </c>
      <c r="H392">
        <v>1</v>
      </c>
      <c r="I392">
        <v>1</v>
      </c>
      <c r="L392">
        <v>1</v>
      </c>
      <c r="T392">
        <v>1</v>
      </c>
      <c r="U392">
        <v>1</v>
      </c>
      <c r="Z392">
        <v>1</v>
      </c>
      <c r="AD392">
        <v>1</v>
      </c>
    </row>
    <row r="393" spans="1:35" x14ac:dyDescent="0.15">
      <c r="A393" t="s">
        <v>580</v>
      </c>
      <c r="B393" t="s">
        <v>556</v>
      </c>
      <c r="C393" s="2" t="s">
        <v>579</v>
      </c>
      <c r="D393">
        <f t="shared" ref="D393:D394" si="14">SUM(F393:BJ393)</f>
        <v>5</v>
      </c>
      <c r="E393">
        <v>5</v>
      </c>
      <c r="F393">
        <v>1</v>
      </c>
      <c r="I393">
        <v>2</v>
      </c>
      <c r="U393" s="6">
        <v>1</v>
      </c>
      <c r="AD393">
        <v>1</v>
      </c>
    </row>
    <row r="394" spans="1:35" x14ac:dyDescent="0.15">
      <c r="A394">
        <v>8</v>
      </c>
      <c r="B394" s="4" t="s">
        <v>547</v>
      </c>
      <c r="C394" s="5" t="s">
        <v>589</v>
      </c>
      <c r="D394">
        <f t="shared" si="14"/>
        <v>11</v>
      </c>
      <c r="E394">
        <v>11</v>
      </c>
      <c r="F394">
        <v>1</v>
      </c>
      <c r="G394">
        <v>1</v>
      </c>
      <c r="H394">
        <v>2</v>
      </c>
      <c r="K394">
        <v>1</v>
      </c>
      <c r="O394">
        <v>1</v>
      </c>
      <c r="P394">
        <v>1</v>
      </c>
      <c r="T394">
        <v>1</v>
      </c>
      <c r="U394" s="6">
        <v>2</v>
      </c>
      <c r="Z394">
        <v>1</v>
      </c>
    </row>
    <row r="395" spans="1:35" x14ac:dyDescent="0.15">
      <c r="B395" s="4" t="s">
        <v>559</v>
      </c>
      <c r="C395" s="6" t="s">
        <v>581</v>
      </c>
    </row>
    <row r="396" spans="1:35" x14ac:dyDescent="0.15">
      <c r="B396" t="s">
        <v>555</v>
      </c>
      <c r="C396" t="s">
        <v>594</v>
      </c>
    </row>
    <row r="397" spans="1:35" x14ac:dyDescent="0.15">
      <c r="B397" t="s">
        <v>601</v>
      </c>
      <c r="C397" s="2" t="s">
        <v>602</v>
      </c>
    </row>
    <row r="400" spans="1:35" x14ac:dyDescent="0.15">
      <c r="B400" t="s">
        <v>549</v>
      </c>
      <c r="C400" t="s">
        <v>548</v>
      </c>
    </row>
    <row r="401" spans="1:35" x14ac:dyDescent="0.15">
      <c r="B401" t="s">
        <v>550</v>
      </c>
      <c r="C401" t="s">
        <v>558</v>
      </c>
    </row>
    <row r="402" spans="1:35" x14ac:dyDescent="0.15">
      <c r="B402" t="s">
        <v>552</v>
      </c>
      <c r="C402" t="s">
        <v>593</v>
      </c>
    </row>
    <row r="403" spans="1:35" x14ac:dyDescent="0.15">
      <c r="B403" t="s">
        <v>554</v>
      </c>
      <c r="C403" t="s">
        <v>553</v>
      </c>
    </row>
    <row r="404" spans="1:35" x14ac:dyDescent="0.15">
      <c r="B404" t="s">
        <v>557</v>
      </c>
      <c r="C404" t="s">
        <v>562</v>
      </c>
    </row>
    <row r="405" spans="1:35" x14ac:dyDescent="0.15">
      <c r="A405" t="s">
        <v>590</v>
      </c>
      <c r="B405" t="s">
        <v>560</v>
      </c>
      <c r="C405" t="s">
        <v>561</v>
      </c>
    </row>
    <row r="406" spans="1:35" x14ac:dyDescent="0.15">
      <c r="B406" t="s">
        <v>563</v>
      </c>
      <c r="C406" t="s">
        <v>564</v>
      </c>
    </row>
    <row r="407" spans="1:35" x14ac:dyDescent="0.15">
      <c r="B407" t="s">
        <v>591</v>
      </c>
      <c r="C407" t="s">
        <v>592</v>
      </c>
    </row>
    <row r="408" spans="1:35" x14ac:dyDescent="0.15">
      <c r="B408" t="s">
        <v>595</v>
      </c>
      <c r="C408" t="s">
        <v>596</v>
      </c>
    </row>
    <row r="409" spans="1:35" x14ac:dyDescent="0.15">
      <c r="B409" t="s">
        <v>597</v>
      </c>
      <c r="C409" t="s">
        <v>598</v>
      </c>
    </row>
    <row r="410" spans="1:35" x14ac:dyDescent="0.15">
      <c r="B410" t="s">
        <v>599</v>
      </c>
      <c r="C410" t="s">
        <v>600</v>
      </c>
    </row>
    <row r="413" spans="1:35" x14ac:dyDescent="0.15">
      <c r="F413">
        <v>1</v>
      </c>
      <c r="J413">
        <v>5</v>
      </c>
      <c r="O413">
        <v>10</v>
      </c>
      <c r="T413">
        <v>15</v>
      </c>
      <c r="Y413">
        <v>20</v>
      </c>
      <c r="AD413">
        <v>25</v>
      </c>
      <c r="AI413">
        <v>30</v>
      </c>
    </row>
    <row r="414" spans="1:35" x14ac:dyDescent="0.15">
      <c r="M414" t="s">
        <v>98</v>
      </c>
      <c r="R414" t="s">
        <v>99</v>
      </c>
      <c r="S414" t="s">
        <v>100</v>
      </c>
      <c r="U414" t="s">
        <v>101</v>
      </c>
      <c r="V414" t="s">
        <v>102</v>
      </c>
      <c r="X414" t="s">
        <v>103</v>
      </c>
      <c r="Y414" t="s">
        <v>92</v>
      </c>
      <c r="AB414" t="s">
        <v>104</v>
      </c>
      <c r="AC414" t="s">
        <v>105</v>
      </c>
      <c r="AD414" t="s">
        <v>106</v>
      </c>
      <c r="AF414" t="s">
        <v>107</v>
      </c>
    </row>
    <row r="415" spans="1:35" x14ac:dyDescent="0.15">
      <c r="D415" t="s">
        <v>71</v>
      </c>
      <c r="F415" t="s">
        <v>85</v>
      </c>
      <c r="G415" t="s">
        <v>83</v>
      </c>
      <c r="H415" t="s">
        <v>93</v>
      </c>
      <c r="I415" t="s">
        <v>81</v>
      </c>
      <c r="J415" t="s">
        <v>108</v>
      </c>
      <c r="K415" t="s">
        <v>109</v>
      </c>
      <c r="L415" s="2" t="s">
        <v>87</v>
      </c>
      <c r="M415" t="s">
        <v>110</v>
      </c>
      <c r="N415" t="s">
        <v>89</v>
      </c>
      <c r="O415" t="s">
        <v>86</v>
      </c>
      <c r="P415" t="s">
        <v>84</v>
      </c>
      <c r="Q415" t="s">
        <v>94</v>
      </c>
      <c r="R415" t="s">
        <v>111</v>
      </c>
      <c r="S415" t="s">
        <v>88</v>
      </c>
      <c r="T415" t="s">
        <v>112</v>
      </c>
      <c r="U415" t="s">
        <v>113</v>
      </c>
      <c r="V415" t="s">
        <v>90</v>
      </c>
      <c r="W415" t="s">
        <v>114</v>
      </c>
      <c r="X415" t="s">
        <v>115</v>
      </c>
      <c r="Y415" t="s">
        <v>95</v>
      </c>
      <c r="Z415" t="s">
        <v>116</v>
      </c>
      <c r="AB415" t="s">
        <v>117</v>
      </c>
      <c r="AC415" t="s">
        <v>82</v>
      </c>
      <c r="AD415" t="s">
        <v>118</v>
      </c>
      <c r="AE415" t="s">
        <v>119</v>
      </c>
      <c r="AF415" t="s">
        <v>120</v>
      </c>
      <c r="AG415" t="s">
        <v>91</v>
      </c>
      <c r="AH415" t="s">
        <v>273</v>
      </c>
      <c r="AI415" t="s">
        <v>576</v>
      </c>
    </row>
    <row r="416" spans="1:35" x14ac:dyDescent="0.15">
      <c r="D416" t="s">
        <v>72</v>
      </c>
      <c r="E416">
        <f>SUM(F416:AJ416)</f>
        <v>147</v>
      </c>
      <c r="F416">
        <v>14</v>
      </c>
      <c r="G416">
        <v>16</v>
      </c>
      <c r="H416">
        <v>16</v>
      </c>
      <c r="I416">
        <v>16</v>
      </c>
      <c r="J416">
        <v>11</v>
      </c>
      <c r="L416">
        <v>14</v>
      </c>
      <c r="M416">
        <v>2</v>
      </c>
      <c r="N416">
        <v>10</v>
      </c>
      <c r="O416">
        <v>2</v>
      </c>
      <c r="P416">
        <v>10</v>
      </c>
      <c r="Q416">
        <v>1</v>
      </c>
      <c r="R416">
        <v>5</v>
      </c>
      <c r="T416">
        <v>6</v>
      </c>
      <c r="U416">
        <v>11</v>
      </c>
      <c r="V416">
        <v>2</v>
      </c>
      <c r="X416">
        <v>2</v>
      </c>
      <c r="Z416">
        <v>8</v>
      </c>
      <c r="AD416">
        <v>1</v>
      </c>
    </row>
    <row r="417" spans="1:35" x14ac:dyDescent="0.15">
      <c r="D417" t="s">
        <v>73</v>
      </c>
      <c r="E417">
        <f>SUM(F417:AI417)</f>
        <v>252</v>
      </c>
      <c r="F417" s="6">
        <v>30</v>
      </c>
      <c r="G417" s="6">
        <v>22</v>
      </c>
      <c r="H417" s="6">
        <v>25</v>
      </c>
      <c r="I417" s="6">
        <v>24</v>
      </c>
      <c r="J417" s="6">
        <v>10</v>
      </c>
      <c r="K417" s="6">
        <v>11</v>
      </c>
      <c r="L417" s="6">
        <v>16</v>
      </c>
      <c r="M417" s="6">
        <v>13</v>
      </c>
      <c r="N417" s="6">
        <v>12</v>
      </c>
      <c r="O417" s="6">
        <v>13</v>
      </c>
      <c r="P417">
        <v>9</v>
      </c>
      <c r="Q417">
        <v>5</v>
      </c>
      <c r="R417">
        <v>7</v>
      </c>
      <c r="T417">
        <v>9</v>
      </c>
      <c r="U417" s="6">
        <v>22</v>
      </c>
      <c r="V417">
        <v>7</v>
      </c>
      <c r="W417">
        <v>6</v>
      </c>
      <c r="X417">
        <v>2</v>
      </c>
      <c r="Y417">
        <v>2</v>
      </c>
      <c r="Z417">
        <v>4</v>
      </c>
      <c r="AD417">
        <v>1</v>
      </c>
      <c r="AH417">
        <v>1</v>
      </c>
      <c r="AI417">
        <v>1</v>
      </c>
    </row>
    <row r="419" spans="1:35" x14ac:dyDescent="0.15">
      <c r="A419" s="1">
        <v>45551</v>
      </c>
      <c r="B419" s="7" t="s">
        <v>605</v>
      </c>
      <c r="D419">
        <f>SUM(F419:BJ419)</f>
        <v>3</v>
      </c>
      <c r="E419">
        <v>6</v>
      </c>
      <c r="G419">
        <v>1</v>
      </c>
      <c r="H419">
        <v>1</v>
      </c>
      <c r="I419">
        <v>1</v>
      </c>
    </row>
    <row r="420" spans="1:35" x14ac:dyDescent="0.15">
      <c r="A420" t="s">
        <v>513</v>
      </c>
      <c r="B420" t="s">
        <v>584</v>
      </c>
      <c r="C420" s="2" t="s">
        <v>134</v>
      </c>
      <c r="D420">
        <f t="shared" ref="D420:D421" si="15">SUM(F420:BJ420)</f>
        <v>3</v>
      </c>
      <c r="E420">
        <v>3</v>
      </c>
      <c r="F420">
        <v>1</v>
      </c>
      <c r="G420">
        <v>1</v>
      </c>
      <c r="M420">
        <v>1</v>
      </c>
    </row>
    <row r="421" spans="1:35" x14ac:dyDescent="0.15">
      <c r="B421" t="s">
        <v>587</v>
      </c>
      <c r="C421" t="s">
        <v>616</v>
      </c>
      <c r="D421">
        <f t="shared" si="15"/>
        <v>3</v>
      </c>
      <c r="E421">
        <v>3</v>
      </c>
      <c r="H421">
        <v>1</v>
      </c>
      <c r="I421">
        <v>1</v>
      </c>
      <c r="U421">
        <v>1</v>
      </c>
    </row>
    <row r="422" spans="1:35" x14ac:dyDescent="0.15">
      <c r="B422" t="s">
        <v>617</v>
      </c>
      <c r="C422" t="s">
        <v>618</v>
      </c>
    </row>
    <row r="425" spans="1:35" x14ac:dyDescent="0.15">
      <c r="B425" s="4" t="s">
        <v>604</v>
      </c>
      <c r="C425" s="5" t="s">
        <v>602</v>
      </c>
    </row>
    <row r="426" spans="1:35" x14ac:dyDescent="0.15">
      <c r="B426" t="s">
        <v>585</v>
      </c>
      <c r="C426" t="s">
        <v>442</v>
      </c>
    </row>
    <row r="427" spans="1:35" x14ac:dyDescent="0.15">
      <c r="B427" t="s">
        <v>586</v>
      </c>
      <c r="C427" t="s">
        <v>227</v>
      </c>
    </row>
    <row r="430" spans="1:35" x14ac:dyDescent="0.15">
      <c r="F430">
        <v>1</v>
      </c>
      <c r="J430">
        <v>5</v>
      </c>
      <c r="O430">
        <v>10</v>
      </c>
      <c r="T430">
        <v>15</v>
      </c>
      <c r="Y430">
        <v>20</v>
      </c>
      <c r="AD430">
        <v>25</v>
      </c>
      <c r="AI430">
        <v>30</v>
      </c>
    </row>
    <row r="431" spans="1:35" x14ac:dyDescent="0.15">
      <c r="M431" t="s">
        <v>98</v>
      </c>
      <c r="R431" t="s">
        <v>99</v>
      </c>
      <c r="S431" t="s">
        <v>100</v>
      </c>
      <c r="U431" t="s">
        <v>101</v>
      </c>
      <c r="V431" t="s">
        <v>102</v>
      </c>
      <c r="X431" t="s">
        <v>103</v>
      </c>
      <c r="Y431" t="s">
        <v>92</v>
      </c>
      <c r="AB431" t="s">
        <v>104</v>
      </c>
      <c r="AC431" t="s">
        <v>105</v>
      </c>
      <c r="AD431" t="s">
        <v>106</v>
      </c>
      <c r="AF431" t="s">
        <v>107</v>
      </c>
    </row>
    <row r="432" spans="1:35" x14ac:dyDescent="0.15">
      <c r="D432" t="s">
        <v>71</v>
      </c>
      <c r="F432" t="s">
        <v>85</v>
      </c>
      <c r="G432" t="s">
        <v>83</v>
      </c>
      <c r="H432" t="s">
        <v>93</v>
      </c>
      <c r="I432" t="s">
        <v>81</v>
      </c>
      <c r="J432" t="s">
        <v>108</v>
      </c>
      <c r="K432" t="s">
        <v>109</v>
      </c>
      <c r="L432" s="2" t="s">
        <v>87</v>
      </c>
      <c r="M432" t="s">
        <v>110</v>
      </c>
      <c r="N432" t="s">
        <v>89</v>
      </c>
      <c r="O432" t="s">
        <v>86</v>
      </c>
      <c r="P432" t="s">
        <v>84</v>
      </c>
      <c r="Q432" t="s">
        <v>94</v>
      </c>
      <c r="R432" t="s">
        <v>111</v>
      </c>
      <c r="S432" t="s">
        <v>88</v>
      </c>
      <c r="T432" t="s">
        <v>112</v>
      </c>
      <c r="U432" t="s">
        <v>113</v>
      </c>
      <c r="V432" t="s">
        <v>90</v>
      </c>
      <c r="W432" t="s">
        <v>114</v>
      </c>
      <c r="X432" t="s">
        <v>115</v>
      </c>
      <c r="Y432" t="s">
        <v>95</v>
      </c>
      <c r="Z432" t="s">
        <v>116</v>
      </c>
      <c r="AB432" t="s">
        <v>117</v>
      </c>
      <c r="AC432" t="s">
        <v>82</v>
      </c>
      <c r="AD432" t="s">
        <v>118</v>
      </c>
      <c r="AE432" t="s">
        <v>119</v>
      </c>
      <c r="AF432" t="s">
        <v>120</v>
      </c>
      <c r="AG432" t="s">
        <v>91</v>
      </c>
      <c r="AH432" t="s">
        <v>273</v>
      </c>
      <c r="AI432" t="s">
        <v>576</v>
      </c>
    </row>
    <row r="433" spans="1:35" x14ac:dyDescent="0.15">
      <c r="D433" t="s">
        <v>72</v>
      </c>
      <c r="E433">
        <f>SUM(F433:AJ433)</f>
        <v>152</v>
      </c>
      <c r="F433">
        <v>14</v>
      </c>
      <c r="G433">
        <v>17</v>
      </c>
      <c r="H433">
        <v>17</v>
      </c>
      <c r="I433">
        <v>17</v>
      </c>
      <c r="J433">
        <v>11</v>
      </c>
      <c r="L433">
        <v>14</v>
      </c>
      <c r="M433">
        <v>2</v>
      </c>
      <c r="N433">
        <v>11</v>
      </c>
      <c r="O433">
        <v>2</v>
      </c>
      <c r="P433">
        <v>10</v>
      </c>
      <c r="Q433">
        <v>1</v>
      </c>
      <c r="R433">
        <v>5</v>
      </c>
      <c r="T433">
        <v>6</v>
      </c>
      <c r="U433">
        <v>12</v>
      </c>
      <c r="V433">
        <v>2</v>
      </c>
      <c r="X433">
        <v>2</v>
      </c>
      <c r="Z433">
        <v>8</v>
      </c>
      <c r="AD433">
        <v>1</v>
      </c>
    </row>
    <row r="434" spans="1:35" x14ac:dyDescent="0.15">
      <c r="D434" t="s">
        <v>73</v>
      </c>
      <c r="E434">
        <f>SUM(F434:AI434)</f>
        <v>265</v>
      </c>
      <c r="F434" s="6">
        <v>31</v>
      </c>
      <c r="G434" s="6">
        <v>25</v>
      </c>
      <c r="H434" s="6">
        <v>26</v>
      </c>
      <c r="I434" s="6">
        <v>26</v>
      </c>
      <c r="J434" s="6">
        <v>10</v>
      </c>
      <c r="K434" s="6">
        <v>11</v>
      </c>
      <c r="L434" s="6">
        <v>16</v>
      </c>
      <c r="M434" s="6">
        <v>13</v>
      </c>
      <c r="N434" s="6">
        <v>12</v>
      </c>
      <c r="O434" s="6">
        <v>14</v>
      </c>
      <c r="P434" s="6">
        <v>10</v>
      </c>
      <c r="Q434">
        <v>5</v>
      </c>
      <c r="R434">
        <v>7</v>
      </c>
      <c r="T434" s="6">
        <v>10</v>
      </c>
      <c r="U434" s="6">
        <v>23</v>
      </c>
      <c r="V434">
        <v>8</v>
      </c>
      <c r="W434">
        <v>7</v>
      </c>
      <c r="X434">
        <v>2</v>
      </c>
      <c r="Y434">
        <v>2</v>
      </c>
      <c r="Z434">
        <v>4</v>
      </c>
      <c r="AD434">
        <v>1</v>
      </c>
      <c r="AH434">
        <v>1</v>
      </c>
      <c r="AI434">
        <v>1</v>
      </c>
    </row>
    <row r="436" spans="1:35" x14ac:dyDescent="0.15">
      <c r="A436" s="1">
        <v>45552</v>
      </c>
      <c r="B436" s="7" t="s">
        <v>633</v>
      </c>
      <c r="D436">
        <f>SUM(F436:BJ436)</f>
        <v>6</v>
      </c>
      <c r="E436">
        <v>13</v>
      </c>
      <c r="F436">
        <v>1</v>
      </c>
      <c r="G436">
        <v>1</v>
      </c>
      <c r="H436">
        <v>1</v>
      </c>
      <c r="I436">
        <v>1</v>
      </c>
      <c r="N436">
        <v>1</v>
      </c>
      <c r="U436">
        <v>1</v>
      </c>
    </row>
    <row r="437" spans="1:35" x14ac:dyDescent="0.15">
      <c r="A437" t="s">
        <v>542</v>
      </c>
      <c r="B437" t="s">
        <v>606</v>
      </c>
      <c r="C437" s="2" t="s">
        <v>607</v>
      </c>
      <c r="D437">
        <f t="shared" ref="D437:D438" si="16">SUM(F437:BJ437)</f>
        <v>3</v>
      </c>
      <c r="E437">
        <v>3</v>
      </c>
      <c r="O437">
        <v>1</v>
      </c>
      <c r="P437">
        <v>1</v>
      </c>
      <c r="T437">
        <v>1</v>
      </c>
    </row>
    <row r="438" spans="1:35" x14ac:dyDescent="0.15">
      <c r="B438" t="s">
        <v>611</v>
      </c>
      <c r="C438" s="2" t="s">
        <v>612</v>
      </c>
      <c r="D438">
        <f t="shared" si="16"/>
        <v>11</v>
      </c>
      <c r="E438">
        <v>10</v>
      </c>
      <c r="F438">
        <v>1</v>
      </c>
      <c r="G438" s="6">
        <v>3</v>
      </c>
      <c r="H438">
        <v>1</v>
      </c>
      <c r="I438" s="6">
        <v>3</v>
      </c>
      <c r="U438">
        <v>1</v>
      </c>
      <c r="V438">
        <v>1</v>
      </c>
      <c r="W438">
        <v>1</v>
      </c>
    </row>
    <row r="439" spans="1:35" x14ac:dyDescent="0.15">
      <c r="B439" t="s">
        <v>615</v>
      </c>
      <c r="C439" t="s">
        <v>193</v>
      </c>
    </row>
    <row r="442" spans="1:35" x14ac:dyDescent="0.15">
      <c r="B442" s="4" t="s">
        <v>653</v>
      </c>
      <c r="C442" s="4" t="s">
        <v>649</v>
      </c>
    </row>
    <row r="443" spans="1:35" x14ac:dyDescent="0.15">
      <c r="A443" t="s">
        <v>639</v>
      </c>
      <c r="B443" s="4" t="s">
        <v>621</v>
      </c>
      <c r="C443" s="5" t="s">
        <v>622</v>
      </c>
    </row>
    <row r="444" spans="1:35" x14ac:dyDescent="0.15">
      <c r="B444" s="4" t="s">
        <v>619</v>
      </c>
      <c r="C444" s="5" t="s">
        <v>620</v>
      </c>
    </row>
    <row r="445" spans="1:35" x14ac:dyDescent="0.15">
      <c r="B445" t="s">
        <v>608</v>
      </c>
      <c r="C445" t="s">
        <v>607</v>
      </c>
    </row>
    <row r="446" spans="1:35" x14ac:dyDescent="0.15">
      <c r="B446" t="s">
        <v>609</v>
      </c>
      <c r="C446" t="s">
        <v>254</v>
      </c>
    </row>
    <row r="447" spans="1:35" x14ac:dyDescent="0.15">
      <c r="A447" t="s">
        <v>639</v>
      </c>
      <c r="B447" t="s">
        <v>610</v>
      </c>
      <c r="C447" t="s">
        <v>607</v>
      </c>
    </row>
    <row r="448" spans="1:35" x14ac:dyDescent="0.15">
      <c r="B448" t="s">
        <v>613</v>
      </c>
      <c r="C448" t="s">
        <v>227</v>
      </c>
    </row>
    <row r="449" spans="1:35" x14ac:dyDescent="0.15">
      <c r="B449" t="s">
        <v>614</v>
      </c>
      <c r="C449" t="s">
        <v>442</v>
      </c>
    </row>
    <row r="450" spans="1:35" x14ac:dyDescent="0.15">
      <c r="B450" t="s">
        <v>634</v>
      </c>
      <c r="C450" t="s">
        <v>635</v>
      </c>
    </row>
    <row r="451" spans="1:35" x14ac:dyDescent="0.15">
      <c r="B451" t="s">
        <v>636</v>
      </c>
      <c r="C451" t="s">
        <v>635</v>
      </c>
    </row>
    <row r="452" spans="1:35" x14ac:dyDescent="0.15">
      <c r="B452" t="s">
        <v>637</v>
      </c>
      <c r="C452" t="s">
        <v>638</v>
      </c>
    </row>
    <row r="455" spans="1:35" x14ac:dyDescent="0.15">
      <c r="F455">
        <v>1</v>
      </c>
      <c r="J455">
        <v>5</v>
      </c>
      <c r="O455">
        <v>10</v>
      </c>
      <c r="T455">
        <v>15</v>
      </c>
      <c r="Y455">
        <v>20</v>
      </c>
      <c r="AD455">
        <v>25</v>
      </c>
      <c r="AI455">
        <v>30</v>
      </c>
    </row>
    <row r="456" spans="1:35" x14ac:dyDescent="0.15">
      <c r="M456" t="s">
        <v>98</v>
      </c>
      <c r="R456" t="s">
        <v>99</v>
      </c>
      <c r="S456" t="s">
        <v>100</v>
      </c>
      <c r="U456" t="s">
        <v>101</v>
      </c>
      <c r="V456" t="s">
        <v>102</v>
      </c>
      <c r="X456" t="s">
        <v>103</v>
      </c>
      <c r="Y456" t="s">
        <v>92</v>
      </c>
      <c r="AB456" t="s">
        <v>104</v>
      </c>
      <c r="AC456" t="s">
        <v>105</v>
      </c>
      <c r="AD456" t="s">
        <v>106</v>
      </c>
      <c r="AF456" t="s">
        <v>107</v>
      </c>
    </row>
    <row r="457" spans="1:35" x14ac:dyDescent="0.15">
      <c r="D457" t="s">
        <v>71</v>
      </c>
      <c r="F457" t="s">
        <v>85</v>
      </c>
      <c r="G457" t="s">
        <v>83</v>
      </c>
      <c r="H457" t="s">
        <v>93</v>
      </c>
      <c r="I457" t="s">
        <v>81</v>
      </c>
      <c r="J457" t="s">
        <v>108</v>
      </c>
      <c r="K457" t="s">
        <v>109</v>
      </c>
      <c r="L457" s="2" t="s">
        <v>87</v>
      </c>
      <c r="M457" t="s">
        <v>110</v>
      </c>
      <c r="N457" t="s">
        <v>89</v>
      </c>
      <c r="O457" t="s">
        <v>86</v>
      </c>
      <c r="P457" t="s">
        <v>84</v>
      </c>
      <c r="Q457" t="s">
        <v>94</v>
      </c>
      <c r="R457" t="s">
        <v>111</v>
      </c>
      <c r="S457" t="s">
        <v>88</v>
      </c>
      <c r="T457" t="s">
        <v>112</v>
      </c>
      <c r="U457" t="s">
        <v>113</v>
      </c>
      <c r="V457" t="s">
        <v>90</v>
      </c>
      <c r="W457" t="s">
        <v>114</v>
      </c>
      <c r="X457" t="s">
        <v>115</v>
      </c>
      <c r="Y457" t="s">
        <v>95</v>
      </c>
      <c r="Z457" t="s">
        <v>116</v>
      </c>
      <c r="AB457" t="s">
        <v>117</v>
      </c>
      <c r="AC457" t="s">
        <v>82</v>
      </c>
      <c r="AD457" t="s">
        <v>118</v>
      </c>
      <c r="AE457" t="s">
        <v>119</v>
      </c>
      <c r="AF457" t="s">
        <v>120</v>
      </c>
      <c r="AG457" t="s">
        <v>91</v>
      </c>
      <c r="AH457" t="s">
        <v>273</v>
      </c>
      <c r="AI457" t="s">
        <v>576</v>
      </c>
    </row>
    <row r="458" spans="1:35" x14ac:dyDescent="0.15">
      <c r="D458" t="s">
        <v>72</v>
      </c>
      <c r="E458">
        <f>SUM(F458:AJ458)</f>
        <v>158</v>
      </c>
      <c r="F458">
        <v>15</v>
      </c>
      <c r="G458">
        <v>18</v>
      </c>
      <c r="H458">
        <v>18</v>
      </c>
      <c r="I458">
        <v>18</v>
      </c>
      <c r="J458">
        <v>11</v>
      </c>
      <c r="L458">
        <v>14</v>
      </c>
      <c r="M458">
        <v>2</v>
      </c>
      <c r="N458">
        <v>12</v>
      </c>
      <c r="O458">
        <v>2</v>
      </c>
      <c r="P458">
        <v>10</v>
      </c>
      <c r="Q458">
        <v>1</v>
      </c>
      <c r="R458">
        <v>5</v>
      </c>
      <c r="T458">
        <v>6</v>
      </c>
      <c r="U458">
        <v>13</v>
      </c>
      <c r="V458">
        <v>2</v>
      </c>
      <c r="X458">
        <v>2</v>
      </c>
      <c r="Z458">
        <v>8</v>
      </c>
      <c r="AD458">
        <v>1</v>
      </c>
    </row>
    <row r="459" spans="1:35" x14ac:dyDescent="0.15">
      <c r="D459" t="s">
        <v>73</v>
      </c>
      <c r="E459">
        <f>SUM(F459:AI459)</f>
        <v>277</v>
      </c>
      <c r="F459" s="6">
        <v>32</v>
      </c>
      <c r="G459" s="6">
        <v>26</v>
      </c>
      <c r="H459" s="6">
        <v>27</v>
      </c>
      <c r="I459" s="6">
        <v>27</v>
      </c>
      <c r="J459" s="6">
        <v>10</v>
      </c>
      <c r="K459" s="6">
        <v>12</v>
      </c>
      <c r="L459" s="6">
        <v>16</v>
      </c>
      <c r="M459" s="6">
        <v>14</v>
      </c>
      <c r="N459" s="6">
        <v>12</v>
      </c>
      <c r="O459" s="6">
        <v>14</v>
      </c>
      <c r="P459" s="6">
        <v>12</v>
      </c>
      <c r="Q459">
        <v>7</v>
      </c>
      <c r="R459">
        <v>7</v>
      </c>
      <c r="T459" s="6">
        <v>10</v>
      </c>
      <c r="U459" s="6">
        <v>24</v>
      </c>
      <c r="V459">
        <v>8</v>
      </c>
      <c r="W459">
        <v>7</v>
      </c>
      <c r="X459">
        <v>2</v>
      </c>
      <c r="Y459">
        <v>2</v>
      </c>
      <c r="Z459">
        <v>4</v>
      </c>
      <c r="AD459">
        <v>1</v>
      </c>
      <c r="AG459">
        <v>1</v>
      </c>
      <c r="AH459">
        <v>1</v>
      </c>
      <c r="AI459">
        <v>1</v>
      </c>
    </row>
    <row r="461" spans="1:35" x14ac:dyDescent="0.15">
      <c r="A461" s="1">
        <v>45553</v>
      </c>
      <c r="B461" s="7" t="s">
        <v>680</v>
      </c>
      <c r="D461">
        <f>SUM(F461:BJ461)</f>
        <v>6</v>
      </c>
      <c r="E461">
        <v>12</v>
      </c>
      <c r="F461">
        <v>1</v>
      </c>
      <c r="G461">
        <v>1</v>
      </c>
      <c r="H461">
        <v>1</v>
      </c>
      <c r="I461">
        <v>1</v>
      </c>
      <c r="N461">
        <v>1</v>
      </c>
      <c r="U461">
        <v>1</v>
      </c>
    </row>
    <row r="462" spans="1:35" x14ac:dyDescent="0.15">
      <c r="A462" t="s">
        <v>603</v>
      </c>
      <c r="B462" t="s">
        <v>627</v>
      </c>
      <c r="C462" s="2" t="s">
        <v>664</v>
      </c>
      <c r="D462">
        <f t="shared" ref="D462:D463" si="17">SUM(F462:BJ462)</f>
        <v>5</v>
      </c>
      <c r="E462">
        <v>5</v>
      </c>
      <c r="F462">
        <v>1</v>
      </c>
      <c r="H462">
        <v>1</v>
      </c>
      <c r="K462">
        <v>1</v>
      </c>
      <c r="M462">
        <v>1</v>
      </c>
      <c r="U462">
        <v>1</v>
      </c>
    </row>
    <row r="463" spans="1:35" x14ac:dyDescent="0.15">
      <c r="B463" t="s">
        <v>628</v>
      </c>
      <c r="C463" s="2" t="s">
        <v>663</v>
      </c>
      <c r="D463">
        <f t="shared" si="17"/>
        <v>7</v>
      </c>
      <c r="E463">
        <v>7</v>
      </c>
      <c r="G463">
        <v>1</v>
      </c>
      <c r="I463">
        <v>1</v>
      </c>
      <c r="P463">
        <v>2</v>
      </c>
      <c r="Q463">
        <v>2</v>
      </c>
      <c r="AG463">
        <v>1</v>
      </c>
    </row>
    <row r="464" spans="1:35" x14ac:dyDescent="0.15">
      <c r="A464">
        <v>5</v>
      </c>
      <c r="B464" t="s">
        <v>631</v>
      </c>
      <c r="C464" t="s">
        <v>616</v>
      </c>
    </row>
    <row r="465" spans="2:35" x14ac:dyDescent="0.15">
      <c r="B465" t="s">
        <v>665</v>
      </c>
      <c r="C465" s="2" t="s">
        <v>666</v>
      </c>
    </row>
    <row r="466" spans="2:35" x14ac:dyDescent="0.15">
      <c r="B466" t="s">
        <v>667</v>
      </c>
      <c r="C466" s="2" t="s">
        <v>662</v>
      </c>
    </row>
    <row r="469" spans="2:35" x14ac:dyDescent="0.15">
      <c r="B469" s="4" t="s">
        <v>623</v>
      </c>
      <c r="C469" s="5" t="s">
        <v>648</v>
      </c>
    </row>
    <row r="470" spans="2:35" x14ac:dyDescent="0.15">
      <c r="B470" t="s">
        <v>625</v>
      </c>
      <c r="C470" t="s">
        <v>254</v>
      </c>
    </row>
    <row r="471" spans="2:35" x14ac:dyDescent="0.15">
      <c r="B471" t="s">
        <v>626</v>
      </c>
      <c r="C471" t="s">
        <v>624</v>
      </c>
    </row>
    <row r="472" spans="2:35" x14ac:dyDescent="0.15">
      <c r="B472" t="s">
        <v>630</v>
      </c>
      <c r="C472" t="s">
        <v>629</v>
      </c>
    </row>
    <row r="473" spans="2:35" x14ac:dyDescent="0.15">
      <c r="B473" t="s">
        <v>641</v>
      </c>
      <c r="C473" t="s">
        <v>146</v>
      </c>
    </row>
    <row r="474" spans="2:35" x14ac:dyDescent="0.15">
      <c r="B474" t="s">
        <v>625</v>
      </c>
      <c r="C474" t="s">
        <v>642</v>
      </c>
    </row>
    <row r="475" spans="2:35" x14ac:dyDescent="0.15">
      <c r="B475" t="s">
        <v>661</v>
      </c>
      <c r="C475" t="s">
        <v>662</v>
      </c>
    </row>
    <row r="478" spans="2:35" x14ac:dyDescent="0.15">
      <c r="F478">
        <v>1</v>
      </c>
      <c r="J478">
        <v>5</v>
      </c>
      <c r="O478">
        <v>10</v>
      </c>
      <c r="T478">
        <v>15</v>
      </c>
      <c r="Y478">
        <v>20</v>
      </c>
      <c r="AD478">
        <v>25</v>
      </c>
      <c r="AI478">
        <v>30</v>
      </c>
    </row>
    <row r="479" spans="2:35" x14ac:dyDescent="0.15">
      <c r="M479" t="s">
        <v>98</v>
      </c>
      <c r="R479" t="s">
        <v>99</v>
      </c>
      <c r="S479" t="s">
        <v>100</v>
      </c>
      <c r="U479" t="s">
        <v>101</v>
      </c>
      <c r="V479" t="s">
        <v>102</v>
      </c>
      <c r="X479" t="s">
        <v>103</v>
      </c>
      <c r="Y479" t="s">
        <v>92</v>
      </c>
      <c r="AB479" t="s">
        <v>104</v>
      </c>
      <c r="AC479" t="s">
        <v>105</v>
      </c>
      <c r="AD479" t="s">
        <v>106</v>
      </c>
      <c r="AF479" t="s">
        <v>107</v>
      </c>
    </row>
    <row r="480" spans="2:35" x14ac:dyDescent="0.15">
      <c r="D480" t="s">
        <v>71</v>
      </c>
      <c r="F480" t="s">
        <v>85</v>
      </c>
      <c r="G480" t="s">
        <v>83</v>
      </c>
      <c r="H480" t="s">
        <v>93</v>
      </c>
      <c r="I480" t="s">
        <v>81</v>
      </c>
      <c r="J480" t="s">
        <v>108</v>
      </c>
      <c r="K480" t="s">
        <v>109</v>
      </c>
      <c r="L480" s="2" t="s">
        <v>87</v>
      </c>
      <c r="M480" t="s">
        <v>110</v>
      </c>
      <c r="N480" t="s">
        <v>89</v>
      </c>
      <c r="O480" t="s">
        <v>86</v>
      </c>
      <c r="P480" t="s">
        <v>84</v>
      </c>
      <c r="Q480" t="s">
        <v>94</v>
      </c>
      <c r="R480" t="s">
        <v>111</v>
      </c>
      <c r="S480" t="s">
        <v>88</v>
      </c>
      <c r="T480" t="s">
        <v>112</v>
      </c>
      <c r="U480" t="s">
        <v>113</v>
      </c>
      <c r="V480" t="s">
        <v>90</v>
      </c>
      <c r="W480" t="s">
        <v>114</v>
      </c>
      <c r="X480" t="s">
        <v>115</v>
      </c>
      <c r="Y480" t="s">
        <v>95</v>
      </c>
      <c r="Z480" t="s">
        <v>116</v>
      </c>
      <c r="AB480" t="s">
        <v>117</v>
      </c>
      <c r="AC480" t="s">
        <v>82</v>
      </c>
      <c r="AD480" t="s">
        <v>118</v>
      </c>
      <c r="AE480" t="s">
        <v>119</v>
      </c>
      <c r="AF480" t="s">
        <v>120</v>
      </c>
      <c r="AG480" t="s">
        <v>91</v>
      </c>
      <c r="AH480" t="s">
        <v>273</v>
      </c>
      <c r="AI480" t="s">
        <v>576</v>
      </c>
    </row>
    <row r="481" spans="1:35" x14ac:dyDescent="0.15">
      <c r="D481" t="s">
        <v>72</v>
      </c>
      <c r="E481">
        <f>SUM(F481:AJ481)</f>
        <v>165</v>
      </c>
      <c r="F481">
        <v>16</v>
      </c>
      <c r="G481">
        <v>19</v>
      </c>
      <c r="H481">
        <v>19</v>
      </c>
      <c r="I481">
        <v>19</v>
      </c>
      <c r="J481">
        <v>11</v>
      </c>
      <c r="L481">
        <v>15</v>
      </c>
      <c r="M481">
        <v>2</v>
      </c>
      <c r="N481">
        <v>13</v>
      </c>
      <c r="O481">
        <v>2</v>
      </c>
      <c r="P481">
        <v>10</v>
      </c>
      <c r="Q481">
        <v>1</v>
      </c>
      <c r="R481">
        <v>5</v>
      </c>
      <c r="T481">
        <v>7</v>
      </c>
      <c r="U481">
        <v>13</v>
      </c>
      <c r="V481">
        <v>2</v>
      </c>
      <c r="X481">
        <v>2</v>
      </c>
      <c r="Z481">
        <v>8</v>
      </c>
      <c r="AD481">
        <v>1</v>
      </c>
    </row>
    <row r="482" spans="1:35" x14ac:dyDescent="0.15">
      <c r="D482" t="s">
        <v>73</v>
      </c>
      <c r="E482">
        <f>SUM(F482:AI482)</f>
        <v>291</v>
      </c>
      <c r="F482" s="6">
        <v>34</v>
      </c>
      <c r="G482" s="6">
        <v>28</v>
      </c>
      <c r="H482" s="6">
        <v>29</v>
      </c>
      <c r="I482" s="6">
        <v>28</v>
      </c>
      <c r="J482" s="6">
        <v>10</v>
      </c>
      <c r="K482" s="6">
        <v>12</v>
      </c>
      <c r="L482" s="6">
        <v>17</v>
      </c>
      <c r="M482" s="6">
        <v>14</v>
      </c>
      <c r="N482" s="6">
        <v>12</v>
      </c>
      <c r="O482" s="6">
        <v>14</v>
      </c>
      <c r="P482" s="6">
        <v>13</v>
      </c>
      <c r="Q482">
        <v>8</v>
      </c>
      <c r="R482">
        <v>7</v>
      </c>
      <c r="T482" s="6">
        <v>11</v>
      </c>
      <c r="U482" s="6">
        <v>26</v>
      </c>
      <c r="V482">
        <v>8</v>
      </c>
      <c r="W482">
        <v>8</v>
      </c>
      <c r="X482">
        <v>2</v>
      </c>
      <c r="Y482">
        <v>2</v>
      </c>
      <c r="Z482">
        <v>4</v>
      </c>
      <c r="AD482">
        <v>1</v>
      </c>
      <c r="AG482">
        <v>1</v>
      </c>
      <c r="AH482">
        <v>1</v>
      </c>
      <c r="AI482">
        <v>1</v>
      </c>
    </row>
    <row r="484" spans="1:35" x14ac:dyDescent="0.15">
      <c r="A484" s="1">
        <v>45554</v>
      </c>
    </row>
    <row r="485" spans="1:35" x14ac:dyDescent="0.15">
      <c r="A485" t="s">
        <v>763</v>
      </c>
      <c r="B485" s="4" t="s">
        <v>643</v>
      </c>
      <c r="C485" s="6" t="s">
        <v>762</v>
      </c>
      <c r="D485">
        <f>SUM(F485:BJ485)</f>
        <v>7</v>
      </c>
      <c r="E485">
        <v>14</v>
      </c>
      <c r="F485">
        <v>1</v>
      </c>
      <c r="G485">
        <v>1</v>
      </c>
      <c r="H485">
        <v>1</v>
      </c>
      <c r="I485">
        <v>1</v>
      </c>
      <c r="L485">
        <v>1</v>
      </c>
      <c r="N485">
        <v>1</v>
      </c>
      <c r="T485">
        <v>1</v>
      </c>
    </row>
    <row r="486" spans="1:35" x14ac:dyDescent="0.15">
      <c r="B486" t="s">
        <v>650</v>
      </c>
      <c r="C486" s="2" t="s">
        <v>649</v>
      </c>
      <c r="D486">
        <f t="shared" ref="D486:D487" si="18">SUM(F486:BJ486)</f>
        <v>5</v>
      </c>
      <c r="E486">
        <v>5</v>
      </c>
      <c r="G486">
        <v>1</v>
      </c>
      <c r="I486">
        <v>1</v>
      </c>
      <c r="Q486">
        <v>1</v>
      </c>
      <c r="T486">
        <v>1</v>
      </c>
      <c r="W486">
        <v>1</v>
      </c>
    </row>
    <row r="487" spans="1:35" x14ac:dyDescent="0.15">
      <c r="B487" t="s">
        <v>651</v>
      </c>
      <c r="C487" s="2" t="s">
        <v>652</v>
      </c>
      <c r="D487">
        <f t="shared" si="18"/>
        <v>9</v>
      </c>
      <c r="E487">
        <v>9</v>
      </c>
      <c r="F487">
        <v>2</v>
      </c>
      <c r="G487">
        <v>1</v>
      </c>
      <c r="H487">
        <v>2</v>
      </c>
      <c r="L487">
        <v>1</v>
      </c>
      <c r="P487">
        <v>1</v>
      </c>
      <c r="U487">
        <v>2</v>
      </c>
    </row>
    <row r="488" spans="1:35" x14ac:dyDescent="0.15">
      <c r="B488" t="s">
        <v>660</v>
      </c>
      <c r="C488" s="2" t="s">
        <v>656</v>
      </c>
    </row>
    <row r="489" spans="1:35" x14ac:dyDescent="0.15">
      <c r="A489">
        <v>5</v>
      </c>
      <c r="B489" t="s">
        <v>647</v>
      </c>
      <c r="C489" t="s">
        <v>681</v>
      </c>
    </row>
    <row r="492" spans="1:35" x14ac:dyDescent="0.15">
      <c r="B492" t="s">
        <v>645</v>
      </c>
      <c r="C492" t="s">
        <v>644</v>
      </c>
    </row>
    <row r="493" spans="1:35" x14ac:dyDescent="0.15">
      <c r="B493" t="s">
        <v>646</v>
      </c>
      <c r="C493" t="s">
        <v>644</v>
      </c>
    </row>
    <row r="494" spans="1:35" x14ac:dyDescent="0.15">
      <c r="B494" t="s">
        <v>657</v>
      </c>
      <c r="C494" t="s">
        <v>658</v>
      </c>
    </row>
    <row r="495" spans="1:35" x14ac:dyDescent="0.15">
      <c r="B495" t="s">
        <v>654</v>
      </c>
      <c r="C495" t="s">
        <v>649</v>
      </c>
    </row>
    <row r="496" spans="1:35" x14ac:dyDescent="0.15">
      <c r="B496" t="s">
        <v>655</v>
      </c>
      <c r="C496" t="s">
        <v>656</v>
      </c>
    </row>
    <row r="497" spans="1:35" x14ac:dyDescent="0.15">
      <c r="B497" t="s">
        <v>659</v>
      </c>
      <c r="C497" t="s">
        <v>656</v>
      </c>
    </row>
    <row r="498" spans="1:35" x14ac:dyDescent="0.15">
      <c r="B498" t="s">
        <v>682</v>
      </c>
      <c r="C498" t="s">
        <v>683</v>
      </c>
    </row>
    <row r="499" spans="1:35" x14ac:dyDescent="0.15">
      <c r="B499" t="s">
        <v>685</v>
      </c>
      <c r="C499" t="s">
        <v>683</v>
      </c>
    </row>
    <row r="500" spans="1:35" x14ac:dyDescent="0.15">
      <c r="B500" t="s">
        <v>686</v>
      </c>
      <c r="C500" t="s">
        <v>687</v>
      </c>
    </row>
    <row r="503" spans="1:35" x14ac:dyDescent="0.15">
      <c r="C503" s="4"/>
      <c r="F503">
        <v>1</v>
      </c>
      <c r="J503">
        <v>5</v>
      </c>
      <c r="O503">
        <v>10</v>
      </c>
      <c r="T503">
        <v>15</v>
      </c>
      <c r="Y503">
        <v>20</v>
      </c>
      <c r="AD503">
        <v>25</v>
      </c>
      <c r="AI503">
        <v>30</v>
      </c>
    </row>
    <row r="504" spans="1:35" x14ac:dyDescent="0.15">
      <c r="M504" t="s">
        <v>98</v>
      </c>
      <c r="R504" t="s">
        <v>99</v>
      </c>
      <c r="S504" t="s">
        <v>100</v>
      </c>
      <c r="U504" t="s">
        <v>101</v>
      </c>
      <c r="V504" t="s">
        <v>102</v>
      </c>
      <c r="X504" t="s">
        <v>103</v>
      </c>
      <c r="Y504" t="s">
        <v>92</v>
      </c>
      <c r="AB504" t="s">
        <v>104</v>
      </c>
      <c r="AC504" t="s">
        <v>105</v>
      </c>
      <c r="AD504" t="s">
        <v>106</v>
      </c>
      <c r="AF504" t="s">
        <v>107</v>
      </c>
    </row>
    <row r="505" spans="1:35" x14ac:dyDescent="0.15">
      <c r="D505" t="s">
        <v>71</v>
      </c>
      <c r="F505" t="s">
        <v>85</v>
      </c>
      <c r="G505" t="s">
        <v>83</v>
      </c>
      <c r="H505" t="s">
        <v>93</v>
      </c>
      <c r="I505" t="s">
        <v>81</v>
      </c>
      <c r="J505" t="s">
        <v>108</v>
      </c>
      <c r="K505" t="s">
        <v>109</v>
      </c>
      <c r="L505" s="2" t="s">
        <v>87</v>
      </c>
      <c r="M505" t="s">
        <v>110</v>
      </c>
      <c r="N505" t="s">
        <v>89</v>
      </c>
      <c r="O505" t="s">
        <v>86</v>
      </c>
      <c r="P505" t="s">
        <v>84</v>
      </c>
      <c r="Q505" t="s">
        <v>94</v>
      </c>
      <c r="R505" t="s">
        <v>111</v>
      </c>
      <c r="S505" t="s">
        <v>88</v>
      </c>
      <c r="T505" t="s">
        <v>112</v>
      </c>
      <c r="U505" t="s">
        <v>113</v>
      </c>
      <c r="V505" t="s">
        <v>90</v>
      </c>
      <c r="W505" t="s">
        <v>114</v>
      </c>
      <c r="X505" t="s">
        <v>115</v>
      </c>
      <c r="Y505" t="s">
        <v>95</v>
      </c>
      <c r="Z505" t="s">
        <v>116</v>
      </c>
      <c r="AB505" t="s">
        <v>117</v>
      </c>
      <c r="AC505" t="s">
        <v>82</v>
      </c>
      <c r="AD505" t="s">
        <v>118</v>
      </c>
      <c r="AE505" t="s">
        <v>119</v>
      </c>
      <c r="AF505" t="s">
        <v>120</v>
      </c>
      <c r="AG505" t="s">
        <v>91</v>
      </c>
      <c r="AH505" t="s">
        <v>273</v>
      </c>
      <c r="AI505" t="s">
        <v>576</v>
      </c>
    </row>
    <row r="506" spans="1:35" x14ac:dyDescent="0.15">
      <c r="D506" t="s">
        <v>72</v>
      </c>
      <c r="E506">
        <f>SUM(F506:AJ506)</f>
        <v>174</v>
      </c>
      <c r="F506">
        <v>17</v>
      </c>
      <c r="G506">
        <v>20</v>
      </c>
      <c r="H506">
        <v>20</v>
      </c>
      <c r="I506">
        <v>20</v>
      </c>
      <c r="J506">
        <v>11</v>
      </c>
      <c r="L506">
        <v>16</v>
      </c>
      <c r="M506">
        <v>2</v>
      </c>
      <c r="N506">
        <v>14</v>
      </c>
      <c r="O506">
        <v>2</v>
      </c>
      <c r="P506">
        <v>11</v>
      </c>
      <c r="Q506">
        <v>1</v>
      </c>
      <c r="R506">
        <v>5</v>
      </c>
      <c r="T506">
        <v>7</v>
      </c>
      <c r="U506">
        <v>14</v>
      </c>
      <c r="V506">
        <v>2</v>
      </c>
      <c r="X506">
        <v>2</v>
      </c>
      <c r="Z506">
        <v>8</v>
      </c>
      <c r="AD506">
        <v>2</v>
      </c>
    </row>
    <row r="507" spans="1:35" x14ac:dyDescent="0.15">
      <c r="D507" t="s">
        <v>73</v>
      </c>
      <c r="E507">
        <f>SUM(F507:AI507)</f>
        <v>307</v>
      </c>
      <c r="F507" s="6">
        <v>37</v>
      </c>
      <c r="G507" s="6">
        <v>31</v>
      </c>
      <c r="H507" s="6">
        <v>31</v>
      </c>
      <c r="I507" s="6">
        <v>29</v>
      </c>
      <c r="J507" s="6">
        <v>10</v>
      </c>
      <c r="K507" s="6">
        <v>12</v>
      </c>
      <c r="L507" s="6">
        <v>18</v>
      </c>
      <c r="M507" s="6">
        <v>15</v>
      </c>
      <c r="N507" s="6">
        <v>12</v>
      </c>
      <c r="O507" s="6">
        <v>14</v>
      </c>
      <c r="P507" s="6">
        <v>14</v>
      </c>
      <c r="Q507">
        <v>8</v>
      </c>
      <c r="R507">
        <v>7</v>
      </c>
      <c r="T507" s="6">
        <v>12</v>
      </c>
      <c r="U507" s="6">
        <v>27</v>
      </c>
      <c r="V507">
        <v>8</v>
      </c>
      <c r="W507">
        <v>9</v>
      </c>
      <c r="X507">
        <v>2</v>
      </c>
      <c r="Y507">
        <v>2</v>
      </c>
      <c r="Z507">
        <v>4</v>
      </c>
      <c r="AD507">
        <v>1</v>
      </c>
      <c r="AG507">
        <v>2</v>
      </c>
      <c r="AH507">
        <v>1</v>
      </c>
      <c r="AI507">
        <v>1</v>
      </c>
    </row>
    <row r="509" spans="1:35" x14ac:dyDescent="0.15">
      <c r="A509" s="1">
        <v>45555</v>
      </c>
      <c r="B509" s="7" t="s">
        <v>684</v>
      </c>
      <c r="D509">
        <f>SUM(F509:BJ509)</f>
        <v>9</v>
      </c>
      <c r="E509">
        <v>16</v>
      </c>
      <c r="F509">
        <v>1</v>
      </c>
      <c r="G509">
        <v>1</v>
      </c>
      <c r="H509">
        <v>1</v>
      </c>
      <c r="I509">
        <v>1</v>
      </c>
      <c r="L509">
        <v>1</v>
      </c>
      <c r="N509">
        <v>1</v>
      </c>
      <c r="P509">
        <v>1</v>
      </c>
      <c r="U509">
        <v>1</v>
      </c>
      <c r="AD509">
        <v>1</v>
      </c>
    </row>
    <row r="510" spans="1:35" x14ac:dyDescent="0.15">
      <c r="A510" t="s">
        <v>632</v>
      </c>
      <c r="B510" t="s">
        <v>671</v>
      </c>
      <c r="C510" s="2" t="s">
        <v>670</v>
      </c>
      <c r="D510">
        <f t="shared" ref="D510:D511" si="19">SUM(F510:BJ510)</f>
        <v>5</v>
      </c>
      <c r="E510">
        <v>5</v>
      </c>
      <c r="G510" s="6">
        <v>2</v>
      </c>
      <c r="H510">
        <v>1</v>
      </c>
      <c r="M510">
        <v>1</v>
      </c>
      <c r="T510">
        <v>1</v>
      </c>
    </row>
    <row r="511" spans="1:35" x14ac:dyDescent="0.15">
      <c r="A511">
        <v>5</v>
      </c>
      <c r="B511" t="s">
        <v>674</v>
      </c>
      <c r="C511" s="2" t="s">
        <v>691</v>
      </c>
      <c r="D511">
        <f t="shared" si="19"/>
        <v>11</v>
      </c>
      <c r="E511">
        <v>11</v>
      </c>
      <c r="F511" s="6">
        <v>3</v>
      </c>
      <c r="G511" s="6">
        <v>1</v>
      </c>
      <c r="H511">
        <v>1</v>
      </c>
      <c r="I511">
        <v>1</v>
      </c>
      <c r="L511">
        <v>1</v>
      </c>
      <c r="P511">
        <v>1</v>
      </c>
      <c r="U511">
        <v>1</v>
      </c>
      <c r="W511">
        <v>1</v>
      </c>
      <c r="AG511">
        <v>1</v>
      </c>
    </row>
    <row r="512" spans="1:35" x14ac:dyDescent="0.15">
      <c r="B512" t="s">
        <v>678</v>
      </c>
      <c r="C512" s="8" t="s">
        <v>689</v>
      </c>
    </row>
    <row r="513" spans="1:3" x14ac:dyDescent="0.15">
      <c r="A513">
        <v>6</v>
      </c>
      <c r="B513" t="s">
        <v>692</v>
      </c>
      <c r="C513" s="8" t="s">
        <v>693</v>
      </c>
    </row>
    <row r="514" spans="1:3" x14ac:dyDescent="0.15">
      <c r="B514" t="s">
        <v>694</v>
      </c>
      <c r="C514" s="2" t="s">
        <v>695</v>
      </c>
    </row>
    <row r="517" spans="1:3" x14ac:dyDescent="0.15">
      <c r="B517" s="4" t="s">
        <v>668</v>
      </c>
      <c r="C517" s="5" t="s">
        <v>690</v>
      </c>
    </row>
    <row r="518" spans="1:3" x14ac:dyDescent="0.15">
      <c r="B518" t="s">
        <v>669</v>
      </c>
      <c r="C518" t="s">
        <v>670</v>
      </c>
    </row>
    <row r="519" spans="1:3" x14ac:dyDescent="0.15">
      <c r="B519" t="s">
        <v>672</v>
      </c>
      <c r="C519" t="s">
        <v>254</v>
      </c>
    </row>
    <row r="520" spans="1:3" x14ac:dyDescent="0.15">
      <c r="A520" t="s">
        <v>749</v>
      </c>
      <c r="B520" t="s">
        <v>673</v>
      </c>
      <c r="C520" t="s">
        <v>670</v>
      </c>
    </row>
    <row r="521" spans="1:3" x14ac:dyDescent="0.15">
      <c r="B521" t="s">
        <v>675</v>
      </c>
      <c r="C521" t="s">
        <v>442</v>
      </c>
    </row>
    <row r="522" spans="1:3" x14ac:dyDescent="0.15">
      <c r="B522" t="s">
        <v>677</v>
      </c>
      <c r="C522" t="s">
        <v>676</v>
      </c>
    </row>
    <row r="523" spans="1:3" x14ac:dyDescent="0.15">
      <c r="B523" t="s">
        <v>679</v>
      </c>
      <c r="C523" t="s">
        <v>442</v>
      </c>
    </row>
    <row r="524" spans="1:3" x14ac:dyDescent="0.15">
      <c r="B524" t="s">
        <v>696</v>
      </c>
      <c r="C524" t="s">
        <v>697</v>
      </c>
    </row>
    <row r="525" spans="1:3" x14ac:dyDescent="0.15">
      <c r="A525" t="s">
        <v>748</v>
      </c>
      <c r="B525" t="s">
        <v>698</v>
      </c>
      <c r="C525" t="s">
        <v>683</v>
      </c>
    </row>
    <row r="526" spans="1:3" x14ac:dyDescent="0.15">
      <c r="B526" t="s">
        <v>699</v>
      </c>
      <c r="C526" t="s">
        <v>700</v>
      </c>
    </row>
    <row r="527" spans="1:3" x14ac:dyDescent="0.15">
      <c r="B527" t="s">
        <v>701</v>
      </c>
      <c r="C527" t="s">
        <v>695</v>
      </c>
    </row>
    <row r="530" spans="1:35" x14ac:dyDescent="0.15">
      <c r="F530">
        <v>1</v>
      </c>
      <c r="J530">
        <v>5</v>
      </c>
      <c r="O530">
        <v>10</v>
      </c>
      <c r="T530">
        <v>15</v>
      </c>
      <c r="Y530">
        <v>20</v>
      </c>
      <c r="AD530">
        <v>25</v>
      </c>
      <c r="AI530">
        <v>30</v>
      </c>
    </row>
    <row r="531" spans="1:35" x14ac:dyDescent="0.15">
      <c r="M531" t="s">
        <v>98</v>
      </c>
      <c r="R531" t="s">
        <v>99</v>
      </c>
      <c r="S531" t="s">
        <v>100</v>
      </c>
      <c r="U531" t="s">
        <v>101</v>
      </c>
      <c r="V531" t="s">
        <v>102</v>
      </c>
      <c r="X531" t="s">
        <v>103</v>
      </c>
      <c r="Y531" t="s">
        <v>92</v>
      </c>
      <c r="AB531" t="s">
        <v>104</v>
      </c>
      <c r="AC531" t="s">
        <v>105</v>
      </c>
      <c r="AD531" t="s">
        <v>106</v>
      </c>
      <c r="AF531" t="s">
        <v>107</v>
      </c>
    </row>
    <row r="532" spans="1:35" x14ac:dyDescent="0.15">
      <c r="D532" t="s">
        <v>71</v>
      </c>
      <c r="F532" t="s">
        <v>85</v>
      </c>
      <c r="G532" t="s">
        <v>83</v>
      </c>
      <c r="H532" t="s">
        <v>93</v>
      </c>
      <c r="I532" t="s">
        <v>81</v>
      </c>
      <c r="J532" t="s">
        <v>108</v>
      </c>
      <c r="K532" t="s">
        <v>109</v>
      </c>
      <c r="L532" s="2" t="s">
        <v>87</v>
      </c>
      <c r="M532" t="s">
        <v>110</v>
      </c>
      <c r="N532" t="s">
        <v>89</v>
      </c>
      <c r="O532" t="s">
        <v>86</v>
      </c>
      <c r="P532" t="s">
        <v>84</v>
      </c>
      <c r="Q532" t="s">
        <v>94</v>
      </c>
      <c r="R532" t="s">
        <v>111</v>
      </c>
      <c r="S532" t="s">
        <v>88</v>
      </c>
      <c r="T532" t="s">
        <v>112</v>
      </c>
      <c r="U532" t="s">
        <v>113</v>
      </c>
      <c r="V532" t="s">
        <v>90</v>
      </c>
      <c r="W532" t="s">
        <v>114</v>
      </c>
      <c r="X532" t="s">
        <v>115</v>
      </c>
      <c r="Y532" t="s">
        <v>95</v>
      </c>
      <c r="Z532" t="s">
        <v>116</v>
      </c>
      <c r="AB532" t="s">
        <v>117</v>
      </c>
      <c r="AC532" t="s">
        <v>82</v>
      </c>
      <c r="AD532" t="s">
        <v>118</v>
      </c>
      <c r="AE532" t="s">
        <v>119</v>
      </c>
      <c r="AF532" t="s">
        <v>120</v>
      </c>
      <c r="AG532" t="s">
        <v>91</v>
      </c>
      <c r="AH532" t="s">
        <v>273</v>
      </c>
      <c r="AI532" t="s">
        <v>576</v>
      </c>
    </row>
    <row r="533" spans="1:35" x14ac:dyDescent="0.15">
      <c r="D533" t="s">
        <v>72</v>
      </c>
      <c r="E533">
        <f>SUM(F533:AJ533)</f>
        <v>183</v>
      </c>
      <c r="F533">
        <v>17</v>
      </c>
      <c r="G533">
        <v>21</v>
      </c>
      <c r="H533">
        <v>21</v>
      </c>
      <c r="I533">
        <v>21</v>
      </c>
      <c r="J533">
        <v>11</v>
      </c>
      <c r="L533">
        <v>17</v>
      </c>
      <c r="M533">
        <v>3</v>
      </c>
      <c r="N533">
        <v>14</v>
      </c>
      <c r="O533">
        <v>2</v>
      </c>
      <c r="P533">
        <v>11</v>
      </c>
      <c r="Q533">
        <v>2</v>
      </c>
      <c r="R533">
        <v>5</v>
      </c>
      <c r="S533">
        <v>1</v>
      </c>
      <c r="T533">
        <v>7</v>
      </c>
      <c r="U533">
        <v>15</v>
      </c>
      <c r="V533">
        <v>2</v>
      </c>
      <c r="X533">
        <v>2</v>
      </c>
      <c r="Z533">
        <v>8</v>
      </c>
      <c r="AD533">
        <v>3</v>
      </c>
    </row>
    <row r="534" spans="1:35" x14ac:dyDescent="0.15">
      <c r="D534" t="s">
        <v>73</v>
      </c>
      <c r="E534">
        <f>SUM(F534:AI534)</f>
        <v>328</v>
      </c>
      <c r="F534" s="6">
        <v>38</v>
      </c>
      <c r="G534" s="6">
        <v>32</v>
      </c>
      <c r="H534" s="6">
        <v>32</v>
      </c>
      <c r="I534" s="6">
        <v>31</v>
      </c>
      <c r="J534" s="6">
        <v>10</v>
      </c>
      <c r="K534" s="6">
        <v>14</v>
      </c>
      <c r="L534" s="6">
        <v>20</v>
      </c>
      <c r="M534" s="6">
        <v>17</v>
      </c>
      <c r="N534" s="6">
        <v>14</v>
      </c>
      <c r="O534" s="6">
        <v>14</v>
      </c>
      <c r="P534" s="6">
        <v>15</v>
      </c>
      <c r="Q534">
        <v>9</v>
      </c>
      <c r="R534">
        <v>7</v>
      </c>
      <c r="S534" s="6">
        <v>2</v>
      </c>
      <c r="T534" s="6">
        <v>13</v>
      </c>
      <c r="U534" s="6">
        <v>28</v>
      </c>
      <c r="V534">
        <v>8</v>
      </c>
      <c r="W534" s="6">
        <v>10</v>
      </c>
      <c r="X534">
        <v>2</v>
      </c>
      <c r="Y534">
        <v>2</v>
      </c>
      <c r="Z534">
        <v>4</v>
      </c>
      <c r="AD534">
        <v>2</v>
      </c>
      <c r="AG534">
        <v>2</v>
      </c>
      <c r="AH534">
        <v>1</v>
      </c>
      <c r="AI534">
        <v>1</v>
      </c>
    </row>
    <row r="536" spans="1:35" x14ac:dyDescent="0.15">
      <c r="A536" s="1">
        <v>45556</v>
      </c>
      <c r="B536" s="7" t="s">
        <v>786</v>
      </c>
      <c r="D536">
        <f>SUM(F536:BJ536)</f>
        <v>9</v>
      </c>
      <c r="E536">
        <v>21</v>
      </c>
      <c r="G536">
        <v>1</v>
      </c>
      <c r="H536">
        <v>1</v>
      </c>
      <c r="I536">
        <v>1</v>
      </c>
      <c r="L536">
        <v>1</v>
      </c>
      <c r="M536">
        <v>1</v>
      </c>
      <c r="Q536">
        <v>1</v>
      </c>
      <c r="S536">
        <v>1</v>
      </c>
      <c r="U536">
        <v>1</v>
      </c>
      <c r="AD536">
        <v>1</v>
      </c>
    </row>
    <row r="537" spans="1:35" x14ac:dyDescent="0.15">
      <c r="A537" t="s">
        <v>640</v>
      </c>
      <c r="B537" t="s">
        <v>710</v>
      </c>
      <c r="C537" s="2" t="s">
        <v>246</v>
      </c>
      <c r="D537">
        <f t="shared" ref="D537:D538" si="20">SUM(F537:BJ537)</f>
        <v>3</v>
      </c>
      <c r="E537">
        <v>3</v>
      </c>
      <c r="L537">
        <v>1</v>
      </c>
      <c r="M537">
        <v>1</v>
      </c>
      <c r="P537">
        <v>1</v>
      </c>
    </row>
    <row r="538" spans="1:35" x14ac:dyDescent="0.15">
      <c r="A538">
        <v>8</v>
      </c>
      <c r="B538" t="s">
        <v>702</v>
      </c>
      <c r="C538" s="2" t="s">
        <v>736</v>
      </c>
      <c r="D538">
        <f t="shared" si="20"/>
        <v>18</v>
      </c>
      <c r="E538">
        <v>18</v>
      </c>
      <c r="F538">
        <v>1</v>
      </c>
      <c r="G538">
        <v>1</v>
      </c>
      <c r="H538">
        <v>1</v>
      </c>
      <c r="I538">
        <v>2</v>
      </c>
      <c r="K538">
        <v>2</v>
      </c>
      <c r="L538">
        <v>1</v>
      </c>
      <c r="M538">
        <v>1</v>
      </c>
      <c r="N538">
        <v>2</v>
      </c>
      <c r="Q538">
        <v>1</v>
      </c>
      <c r="S538">
        <v>2</v>
      </c>
      <c r="T538">
        <v>1</v>
      </c>
      <c r="U538">
        <v>1</v>
      </c>
      <c r="W538">
        <v>1</v>
      </c>
      <c r="AD538">
        <v>1</v>
      </c>
    </row>
    <row r="539" spans="1:35" x14ac:dyDescent="0.15">
      <c r="B539" t="s">
        <v>741</v>
      </c>
      <c r="C539" s="2" t="s">
        <v>742</v>
      </c>
    </row>
    <row r="542" spans="1:35" x14ac:dyDescent="0.15">
      <c r="B542" s="4" t="s">
        <v>713</v>
      </c>
      <c r="C542" s="5" t="s">
        <v>725</v>
      </c>
    </row>
    <row r="543" spans="1:35" x14ac:dyDescent="0.15">
      <c r="B543" s="4" t="s">
        <v>712</v>
      </c>
      <c r="C543" s="5" t="s">
        <v>715</v>
      </c>
    </row>
    <row r="544" spans="1:35" x14ac:dyDescent="0.15">
      <c r="B544" t="s">
        <v>704</v>
      </c>
      <c r="C544" t="s">
        <v>740</v>
      </c>
    </row>
    <row r="545" spans="2:3" x14ac:dyDescent="0.15">
      <c r="B545" t="s">
        <v>705</v>
      </c>
      <c r="C545" t="s">
        <v>724</v>
      </c>
    </row>
    <row r="546" spans="2:3" x14ac:dyDescent="0.15">
      <c r="B546" t="s">
        <v>706</v>
      </c>
      <c r="C546" t="s">
        <v>703</v>
      </c>
    </row>
    <row r="547" spans="2:3" x14ac:dyDescent="0.15">
      <c r="B547" t="s">
        <v>707</v>
      </c>
      <c r="C547" t="s">
        <v>708</v>
      </c>
    </row>
    <row r="548" spans="2:3" x14ac:dyDescent="0.15">
      <c r="B548" t="s">
        <v>709</v>
      </c>
      <c r="C548" t="s">
        <v>708</v>
      </c>
    </row>
    <row r="549" spans="2:3" x14ac:dyDescent="0.15">
      <c r="B549" t="s">
        <v>711</v>
      </c>
      <c r="C549" t="s">
        <v>708</v>
      </c>
    </row>
    <row r="550" spans="2:3" x14ac:dyDescent="0.15">
      <c r="B550" t="s">
        <v>716</v>
      </c>
      <c r="C550" t="s">
        <v>714</v>
      </c>
    </row>
    <row r="551" spans="2:3" x14ac:dyDescent="0.15">
      <c r="B551" t="s">
        <v>717</v>
      </c>
      <c r="C551" t="s">
        <v>718</v>
      </c>
    </row>
    <row r="552" spans="2:3" x14ac:dyDescent="0.15">
      <c r="B552" t="s">
        <v>719</v>
      </c>
      <c r="C552" t="s">
        <v>714</v>
      </c>
    </row>
    <row r="553" spans="2:3" x14ac:dyDescent="0.15">
      <c r="B553" t="s">
        <v>720</v>
      </c>
      <c r="C553" t="s">
        <v>721</v>
      </c>
    </row>
    <row r="554" spans="2:3" x14ac:dyDescent="0.15">
      <c r="B554" t="s">
        <v>722</v>
      </c>
      <c r="C554" t="s">
        <v>723</v>
      </c>
    </row>
    <row r="555" spans="2:3" x14ac:dyDescent="0.15">
      <c r="B555" t="s">
        <v>737</v>
      </c>
      <c r="C555" t="s">
        <v>739</v>
      </c>
    </row>
    <row r="556" spans="2:3" x14ac:dyDescent="0.15">
      <c r="B556" t="s">
        <v>743</v>
      </c>
      <c r="C556" t="s">
        <v>735</v>
      </c>
    </row>
    <row r="557" spans="2:3" x14ac:dyDescent="0.15">
      <c r="B557" t="s">
        <v>744</v>
      </c>
      <c r="C557" t="s">
        <v>742</v>
      </c>
    </row>
    <row r="558" spans="2:3" x14ac:dyDescent="0.15">
      <c r="B558" t="s">
        <v>745</v>
      </c>
      <c r="C558" t="s">
        <v>742</v>
      </c>
    </row>
    <row r="559" spans="2:3" x14ac:dyDescent="0.15">
      <c r="B559" t="s">
        <v>746</v>
      </c>
      <c r="C559" t="s">
        <v>747</v>
      </c>
    </row>
    <row r="561" spans="1:35" x14ac:dyDescent="0.15">
      <c r="F561">
        <v>1</v>
      </c>
      <c r="J561">
        <v>5</v>
      </c>
      <c r="O561">
        <v>10</v>
      </c>
      <c r="T561">
        <v>15</v>
      </c>
      <c r="Y561">
        <v>20</v>
      </c>
      <c r="AD561">
        <v>25</v>
      </c>
      <c r="AI561">
        <v>30</v>
      </c>
    </row>
    <row r="562" spans="1:35" x14ac:dyDescent="0.15">
      <c r="M562" t="s">
        <v>98</v>
      </c>
      <c r="R562" t="s">
        <v>99</v>
      </c>
      <c r="S562" t="s">
        <v>100</v>
      </c>
      <c r="U562" t="s">
        <v>101</v>
      </c>
      <c r="V562" t="s">
        <v>102</v>
      </c>
      <c r="X562" t="s">
        <v>103</v>
      </c>
      <c r="Y562" t="s">
        <v>92</v>
      </c>
      <c r="AA562" t="s">
        <v>755</v>
      </c>
      <c r="AB562" t="s">
        <v>104</v>
      </c>
      <c r="AC562" t="s">
        <v>105</v>
      </c>
      <c r="AD562" t="s">
        <v>106</v>
      </c>
      <c r="AF562" t="s">
        <v>107</v>
      </c>
    </row>
    <row r="563" spans="1:35" x14ac:dyDescent="0.15">
      <c r="D563" t="s">
        <v>71</v>
      </c>
      <c r="F563" t="s">
        <v>85</v>
      </c>
      <c r="G563" t="s">
        <v>83</v>
      </c>
      <c r="H563" t="s">
        <v>93</v>
      </c>
      <c r="I563" t="s">
        <v>81</v>
      </c>
      <c r="J563" t="s">
        <v>108</v>
      </c>
      <c r="K563" t="s">
        <v>109</v>
      </c>
      <c r="L563" s="2" t="s">
        <v>87</v>
      </c>
      <c r="M563" t="s">
        <v>110</v>
      </c>
      <c r="N563" t="s">
        <v>89</v>
      </c>
      <c r="O563" t="s">
        <v>86</v>
      </c>
      <c r="P563" t="s">
        <v>84</v>
      </c>
      <c r="Q563" t="s">
        <v>94</v>
      </c>
      <c r="R563" t="s">
        <v>111</v>
      </c>
      <c r="S563" t="s">
        <v>88</v>
      </c>
      <c r="T563" t="s">
        <v>112</v>
      </c>
      <c r="U563" t="s">
        <v>113</v>
      </c>
      <c r="V563" t="s">
        <v>90</v>
      </c>
      <c r="W563" t="s">
        <v>114</v>
      </c>
      <c r="X563" t="s">
        <v>115</v>
      </c>
      <c r="Y563" t="s">
        <v>95</v>
      </c>
      <c r="Z563" t="s">
        <v>116</v>
      </c>
      <c r="AA563" t="s">
        <v>765</v>
      </c>
      <c r="AB563" t="s">
        <v>117</v>
      </c>
      <c r="AC563" t="s">
        <v>82</v>
      </c>
      <c r="AD563" t="s">
        <v>118</v>
      </c>
      <c r="AE563" t="s">
        <v>119</v>
      </c>
      <c r="AF563" t="s">
        <v>120</v>
      </c>
      <c r="AG563" t="s">
        <v>91</v>
      </c>
      <c r="AH563" t="s">
        <v>273</v>
      </c>
      <c r="AI563" t="s">
        <v>576</v>
      </c>
    </row>
    <row r="564" spans="1:35" x14ac:dyDescent="0.15">
      <c r="D564" t="s">
        <v>72</v>
      </c>
      <c r="E564">
        <f>SUM(F564:AJ564)</f>
        <v>193</v>
      </c>
      <c r="F564">
        <v>18</v>
      </c>
      <c r="G564">
        <v>22</v>
      </c>
      <c r="H564">
        <v>22</v>
      </c>
      <c r="I564">
        <v>22</v>
      </c>
      <c r="J564">
        <v>11</v>
      </c>
      <c r="L564">
        <v>18</v>
      </c>
      <c r="M564">
        <v>3</v>
      </c>
      <c r="N564">
        <v>15</v>
      </c>
      <c r="O564">
        <v>3</v>
      </c>
      <c r="P564">
        <v>11</v>
      </c>
      <c r="Q564">
        <v>2</v>
      </c>
      <c r="R564">
        <v>5</v>
      </c>
      <c r="S564">
        <v>2</v>
      </c>
      <c r="T564">
        <v>8</v>
      </c>
      <c r="U564">
        <v>15</v>
      </c>
      <c r="V564">
        <v>2</v>
      </c>
      <c r="X564">
        <v>2</v>
      </c>
      <c r="Z564">
        <v>8</v>
      </c>
      <c r="AA564">
        <v>1</v>
      </c>
      <c r="AD564">
        <v>3</v>
      </c>
    </row>
    <row r="565" spans="1:35" x14ac:dyDescent="0.15">
      <c r="D565" t="s">
        <v>73</v>
      </c>
      <c r="E565">
        <f>SUM(F565:AI565)</f>
        <v>343</v>
      </c>
      <c r="F565" s="6">
        <v>38</v>
      </c>
      <c r="G565" s="6">
        <v>35</v>
      </c>
      <c r="H565" s="6">
        <v>33</v>
      </c>
      <c r="I565" s="6">
        <v>34</v>
      </c>
      <c r="J565" s="6">
        <v>10</v>
      </c>
      <c r="K565" s="6">
        <v>14</v>
      </c>
      <c r="L565" s="6">
        <v>20</v>
      </c>
      <c r="M565" s="6">
        <v>17</v>
      </c>
      <c r="N565" s="6">
        <v>15</v>
      </c>
      <c r="O565" s="6">
        <v>15</v>
      </c>
      <c r="P565" s="6">
        <v>16</v>
      </c>
      <c r="Q565">
        <v>9</v>
      </c>
      <c r="R565">
        <v>7</v>
      </c>
      <c r="S565" s="6">
        <v>3</v>
      </c>
      <c r="T565" s="6">
        <v>15</v>
      </c>
      <c r="U565" s="6">
        <v>30</v>
      </c>
      <c r="V565">
        <v>8</v>
      </c>
      <c r="W565" s="6">
        <v>10</v>
      </c>
      <c r="X565">
        <v>2</v>
      </c>
      <c r="Y565">
        <v>2</v>
      </c>
      <c r="Z565">
        <v>4</v>
      </c>
      <c r="AD565">
        <v>2</v>
      </c>
      <c r="AG565">
        <v>2</v>
      </c>
      <c r="AH565">
        <v>1</v>
      </c>
      <c r="AI565">
        <v>1</v>
      </c>
    </row>
    <row r="567" spans="1:35" x14ac:dyDescent="0.15">
      <c r="A567" s="1">
        <v>45557</v>
      </c>
      <c r="D567">
        <f>SUM(F567:BJ567)</f>
        <v>10</v>
      </c>
      <c r="E567">
        <v>15</v>
      </c>
      <c r="F567">
        <v>1</v>
      </c>
      <c r="G567">
        <v>1</v>
      </c>
      <c r="H567">
        <v>1</v>
      </c>
      <c r="I567">
        <v>1</v>
      </c>
      <c r="L567">
        <v>1</v>
      </c>
      <c r="N567">
        <v>1</v>
      </c>
      <c r="O567">
        <v>1</v>
      </c>
      <c r="S567">
        <v>1</v>
      </c>
      <c r="T567">
        <v>1</v>
      </c>
      <c r="AA567">
        <v>1</v>
      </c>
    </row>
    <row r="568" spans="1:35" x14ac:dyDescent="0.15">
      <c r="A568" t="s">
        <v>761</v>
      </c>
      <c r="B568" s="4" t="s">
        <v>726</v>
      </c>
      <c r="C568" s="6" t="s">
        <v>760</v>
      </c>
      <c r="D568">
        <f t="shared" ref="D568:D569" si="21">SUM(F568:BJ568)</f>
        <v>4</v>
      </c>
      <c r="E568">
        <v>4</v>
      </c>
      <c r="I568" s="6">
        <v>1</v>
      </c>
      <c r="P568">
        <v>1</v>
      </c>
      <c r="T568">
        <v>1</v>
      </c>
      <c r="U568">
        <v>1</v>
      </c>
    </row>
    <row r="569" spans="1:35" x14ac:dyDescent="0.15">
      <c r="B569" t="s">
        <v>728</v>
      </c>
      <c r="C569" s="2" t="s">
        <v>729</v>
      </c>
      <c r="D569">
        <f t="shared" si="21"/>
        <v>11</v>
      </c>
      <c r="E569">
        <v>11</v>
      </c>
      <c r="G569" s="6">
        <v>3</v>
      </c>
      <c r="H569">
        <v>1</v>
      </c>
      <c r="I569" s="6">
        <v>2</v>
      </c>
      <c r="N569">
        <v>1</v>
      </c>
      <c r="O569">
        <v>1</v>
      </c>
      <c r="S569">
        <v>1</v>
      </c>
      <c r="T569">
        <v>1</v>
      </c>
      <c r="U569">
        <v>1</v>
      </c>
    </row>
    <row r="570" spans="1:35" x14ac:dyDescent="0.15">
      <c r="B570" t="s">
        <v>752</v>
      </c>
      <c r="C570" s="2" t="s">
        <v>747</v>
      </c>
    </row>
    <row r="571" spans="1:35" x14ac:dyDescent="0.15">
      <c r="A571">
        <v>12</v>
      </c>
      <c r="B571" t="s">
        <v>732</v>
      </c>
      <c r="C571" t="s">
        <v>764</v>
      </c>
    </row>
    <row r="574" spans="1:35" x14ac:dyDescent="0.15">
      <c r="B574" s="4" t="s">
        <v>758</v>
      </c>
      <c r="C574" s="5" t="s">
        <v>738</v>
      </c>
    </row>
    <row r="575" spans="1:35" x14ac:dyDescent="0.15">
      <c r="A575" t="s">
        <v>759</v>
      </c>
      <c r="B575" s="4" t="s">
        <v>734</v>
      </c>
      <c r="C575" s="5" t="s">
        <v>735</v>
      </c>
    </row>
    <row r="576" spans="1:35" x14ac:dyDescent="0.15">
      <c r="A576">
        <v>5</v>
      </c>
      <c r="B576" t="s">
        <v>727</v>
      </c>
      <c r="C576" t="s">
        <v>779</v>
      </c>
    </row>
    <row r="577" spans="1:35" x14ac:dyDescent="0.15">
      <c r="B577" t="s">
        <v>730</v>
      </c>
      <c r="C577" t="s">
        <v>729</v>
      </c>
    </row>
    <row r="578" spans="1:35" x14ac:dyDescent="0.15">
      <c r="B578" t="s">
        <v>731</v>
      </c>
      <c r="C578" t="s">
        <v>729</v>
      </c>
    </row>
    <row r="579" spans="1:35" x14ac:dyDescent="0.15">
      <c r="A579" t="s">
        <v>454</v>
      </c>
      <c r="B579" t="s">
        <v>753</v>
      </c>
      <c r="C579" t="s">
        <v>754</v>
      </c>
    </row>
    <row r="580" spans="1:35" x14ac:dyDescent="0.15">
      <c r="B580" t="s">
        <v>756</v>
      </c>
      <c r="C580" t="s">
        <v>146</v>
      </c>
    </row>
    <row r="581" spans="1:35" x14ac:dyDescent="0.15">
      <c r="B581" t="s">
        <v>757</v>
      </c>
      <c r="C581" t="s">
        <v>754</v>
      </c>
    </row>
    <row r="582" spans="1:35" x14ac:dyDescent="0.15">
      <c r="B582" t="s">
        <v>750</v>
      </c>
      <c r="C582" t="s">
        <v>751</v>
      </c>
    </row>
    <row r="583" spans="1:35" x14ac:dyDescent="0.15">
      <c r="B583" t="s">
        <v>777</v>
      </c>
      <c r="C583" t="s">
        <v>778</v>
      </c>
    </row>
    <row r="584" spans="1:35" x14ac:dyDescent="0.15">
      <c r="B584" t="s">
        <v>780</v>
      </c>
      <c r="C584" t="s">
        <v>778</v>
      </c>
    </row>
    <row r="587" spans="1:35" x14ac:dyDescent="0.15">
      <c r="F587">
        <v>1</v>
      </c>
      <c r="J587">
        <v>5</v>
      </c>
      <c r="O587">
        <v>10</v>
      </c>
      <c r="T587">
        <v>15</v>
      </c>
      <c r="Y587">
        <v>20</v>
      </c>
      <c r="AD587">
        <v>25</v>
      </c>
      <c r="AI587">
        <v>30</v>
      </c>
    </row>
    <row r="588" spans="1:35" x14ac:dyDescent="0.15">
      <c r="M588" t="s">
        <v>98</v>
      </c>
      <c r="R588" t="s">
        <v>99</v>
      </c>
      <c r="S588" t="s">
        <v>100</v>
      </c>
      <c r="U588" t="s">
        <v>101</v>
      </c>
      <c r="V588" t="s">
        <v>102</v>
      </c>
      <c r="X588" t="s">
        <v>103</v>
      </c>
      <c r="Y588" t="s">
        <v>92</v>
      </c>
      <c r="AA588" t="s">
        <v>755</v>
      </c>
      <c r="AB588" t="s">
        <v>104</v>
      </c>
      <c r="AC588" t="s">
        <v>105</v>
      </c>
      <c r="AD588" t="s">
        <v>106</v>
      </c>
      <c r="AF588" t="s">
        <v>107</v>
      </c>
    </row>
    <row r="589" spans="1:35" x14ac:dyDescent="0.15">
      <c r="D589" t="s">
        <v>71</v>
      </c>
      <c r="F589" t="s">
        <v>85</v>
      </c>
      <c r="G589" t="s">
        <v>83</v>
      </c>
      <c r="H589" t="s">
        <v>93</v>
      </c>
      <c r="I589" t="s">
        <v>81</v>
      </c>
      <c r="J589" t="s">
        <v>108</v>
      </c>
      <c r="K589" t="s">
        <v>109</v>
      </c>
      <c r="L589" s="2" t="s">
        <v>87</v>
      </c>
      <c r="M589" t="s">
        <v>110</v>
      </c>
      <c r="N589" t="s">
        <v>89</v>
      </c>
      <c r="O589" t="s">
        <v>86</v>
      </c>
      <c r="P589" t="s">
        <v>84</v>
      </c>
      <c r="Q589" t="s">
        <v>94</v>
      </c>
      <c r="R589" t="s">
        <v>111</v>
      </c>
      <c r="S589" t="s">
        <v>88</v>
      </c>
      <c r="T589" t="s">
        <v>112</v>
      </c>
      <c r="U589" t="s">
        <v>113</v>
      </c>
      <c r="V589" t="s">
        <v>90</v>
      </c>
      <c r="W589" t="s">
        <v>114</v>
      </c>
      <c r="X589" t="s">
        <v>115</v>
      </c>
      <c r="Y589" t="s">
        <v>95</v>
      </c>
      <c r="Z589" t="s">
        <v>116</v>
      </c>
      <c r="AA589" t="s">
        <v>765</v>
      </c>
      <c r="AB589" t="s">
        <v>117</v>
      </c>
      <c r="AC589" t="s">
        <v>82</v>
      </c>
      <c r="AD589" t="s">
        <v>118</v>
      </c>
      <c r="AE589" t="s">
        <v>119</v>
      </c>
      <c r="AF589" t="s">
        <v>120</v>
      </c>
      <c r="AG589" t="s">
        <v>91</v>
      </c>
      <c r="AH589" t="s">
        <v>273</v>
      </c>
      <c r="AI589" t="s">
        <v>576</v>
      </c>
    </row>
    <row r="590" spans="1:35" x14ac:dyDescent="0.15">
      <c r="D590" t="s">
        <v>72</v>
      </c>
      <c r="E590">
        <f>SUM(F590:AJ590)</f>
        <v>203</v>
      </c>
      <c r="F590">
        <v>18</v>
      </c>
      <c r="G590">
        <v>23</v>
      </c>
      <c r="H590">
        <v>23</v>
      </c>
      <c r="I590">
        <v>23</v>
      </c>
      <c r="J590">
        <v>11</v>
      </c>
      <c r="L590">
        <v>19</v>
      </c>
      <c r="M590">
        <v>4</v>
      </c>
      <c r="N590">
        <v>15</v>
      </c>
      <c r="O590">
        <v>4</v>
      </c>
      <c r="P590">
        <v>11</v>
      </c>
      <c r="Q590">
        <v>2</v>
      </c>
      <c r="R590">
        <v>5</v>
      </c>
      <c r="S590">
        <v>3</v>
      </c>
      <c r="T590">
        <v>9</v>
      </c>
      <c r="U590">
        <v>16</v>
      </c>
      <c r="V590">
        <v>2</v>
      </c>
      <c r="X590">
        <v>2</v>
      </c>
      <c r="Z590">
        <v>8</v>
      </c>
      <c r="AA590">
        <v>1</v>
      </c>
      <c r="AD590">
        <v>4</v>
      </c>
    </row>
    <row r="591" spans="1:35" x14ac:dyDescent="0.15">
      <c r="D591" t="s">
        <v>73</v>
      </c>
      <c r="E591">
        <f>SUM(F591:AI591)</f>
        <v>359</v>
      </c>
      <c r="F591" s="6">
        <v>40</v>
      </c>
      <c r="G591" s="6">
        <v>36</v>
      </c>
      <c r="H591" s="6">
        <v>34</v>
      </c>
      <c r="I591" s="6">
        <v>35</v>
      </c>
      <c r="J591" s="6">
        <v>10</v>
      </c>
      <c r="K591" s="6">
        <v>15</v>
      </c>
      <c r="L591" s="6">
        <v>22</v>
      </c>
      <c r="M591" s="6">
        <v>18</v>
      </c>
      <c r="N591" s="6">
        <v>17</v>
      </c>
      <c r="O591" s="6">
        <v>15</v>
      </c>
      <c r="P591" s="6">
        <v>17</v>
      </c>
      <c r="Q591">
        <v>9</v>
      </c>
      <c r="R591">
        <v>7</v>
      </c>
      <c r="S591" s="6">
        <v>5</v>
      </c>
      <c r="T591" s="6">
        <v>15</v>
      </c>
      <c r="U591" s="6">
        <v>30</v>
      </c>
      <c r="V591">
        <v>8</v>
      </c>
      <c r="W591" s="6">
        <v>10</v>
      </c>
      <c r="X591">
        <v>2</v>
      </c>
      <c r="Y591">
        <v>2</v>
      </c>
      <c r="Z591">
        <v>4</v>
      </c>
      <c r="AD591">
        <v>2</v>
      </c>
      <c r="AG591">
        <v>4</v>
      </c>
      <c r="AH591">
        <v>1</v>
      </c>
      <c r="AI591">
        <v>1</v>
      </c>
    </row>
    <row r="593" spans="1:33" x14ac:dyDescent="0.15">
      <c r="A593" s="1">
        <v>45558</v>
      </c>
      <c r="B593" s="7" t="s">
        <v>791</v>
      </c>
      <c r="D593">
        <f>SUM(F593:BJ593)</f>
        <v>10</v>
      </c>
      <c r="E593">
        <v>16</v>
      </c>
      <c r="G593">
        <v>1</v>
      </c>
      <c r="H593">
        <v>1</v>
      </c>
      <c r="I593">
        <v>1</v>
      </c>
      <c r="L593">
        <v>1</v>
      </c>
      <c r="M593">
        <v>1</v>
      </c>
      <c r="O593">
        <v>1</v>
      </c>
      <c r="S593">
        <v>1</v>
      </c>
      <c r="T593">
        <v>1</v>
      </c>
      <c r="U593">
        <v>1</v>
      </c>
      <c r="AD593">
        <v>1</v>
      </c>
    </row>
    <row r="594" spans="1:33" x14ac:dyDescent="0.15">
      <c r="A594" t="s">
        <v>688</v>
      </c>
      <c r="B594" t="s">
        <v>775</v>
      </c>
      <c r="C594" s="2" t="s">
        <v>246</v>
      </c>
      <c r="D594">
        <f t="shared" ref="D594:D595" si="22">SUM(F594:BJ594)</f>
        <v>5</v>
      </c>
      <c r="E594">
        <v>5</v>
      </c>
      <c r="M594">
        <v>1</v>
      </c>
      <c r="N594">
        <v>2</v>
      </c>
      <c r="S594">
        <v>2</v>
      </c>
    </row>
    <row r="595" spans="1:33" x14ac:dyDescent="0.15">
      <c r="B595" t="s">
        <v>782</v>
      </c>
      <c r="C595" s="2" t="s">
        <v>797</v>
      </c>
      <c r="D595">
        <f t="shared" si="22"/>
        <v>11</v>
      </c>
      <c r="E595">
        <v>11</v>
      </c>
      <c r="F595">
        <v>2</v>
      </c>
      <c r="G595">
        <v>1</v>
      </c>
      <c r="H595">
        <v>1</v>
      </c>
      <c r="I595">
        <v>1</v>
      </c>
      <c r="K595">
        <v>1</v>
      </c>
      <c r="L595">
        <v>2</v>
      </c>
      <c r="P595">
        <v>1</v>
      </c>
      <c r="AG595">
        <v>2</v>
      </c>
    </row>
    <row r="596" spans="1:33" x14ac:dyDescent="0.15">
      <c r="B596" t="s">
        <v>774</v>
      </c>
      <c r="C596" t="s">
        <v>785</v>
      </c>
    </row>
    <row r="597" spans="1:33" x14ac:dyDescent="0.15">
      <c r="B597" t="s">
        <v>799</v>
      </c>
      <c r="C597" s="2" t="s">
        <v>800</v>
      </c>
    </row>
    <row r="598" spans="1:33" x14ac:dyDescent="0.15">
      <c r="B598" t="s">
        <v>768</v>
      </c>
      <c r="C598" s="2" t="s">
        <v>206</v>
      </c>
    </row>
    <row r="599" spans="1:33" x14ac:dyDescent="0.15">
      <c r="A599">
        <v>6</v>
      </c>
      <c r="B599" s="5" t="s">
        <v>733</v>
      </c>
      <c r="C599" s="5" t="s">
        <v>847</v>
      </c>
    </row>
    <row r="602" spans="1:33" x14ac:dyDescent="0.15">
      <c r="B602" t="s">
        <v>766</v>
      </c>
      <c r="C602" t="s">
        <v>767</v>
      </c>
    </row>
    <row r="603" spans="1:33" x14ac:dyDescent="0.15">
      <c r="B603" t="s">
        <v>770</v>
      </c>
      <c r="C603" t="s">
        <v>769</v>
      </c>
    </row>
    <row r="604" spans="1:33" x14ac:dyDescent="0.15">
      <c r="B604" t="s">
        <v>771</v>
      </c>
      <c r="C604" t="s">
        <v>767</v>
      </c>
    </row>
    <row r="605" spans="1:33" x14ac:dyDescent="0.15">
      <c r="B605" t="s">
        <v>772</v>
      </c>
      <c r="C605" t="s">
        <v>801</v>
      </c>
    </row>
    <row r="606" spans="1:33" x14ac:dyDescent="0.15">
      <c r="B606" t="s">
        <v>776</v>
      </c>
      <c r="C606" t="s">
        <v>773</v>
      </c>
    </row>
    <row r="607" spans="1:33" x14ac:dyDescent="0.15">
      <c r="B607" t="s">
        <v>783</v>
      </c>
      <c r="C607" t="s">
        <v>784</v>
      </c>
    </row>
    <row r="608" spans="1:33" x14ac:dyDescent="0.15">
      <c r="B608" t="s">
        <v>795</v>
      </c>
      <c r="C608" t="s">
        <v>796</v>
      </c>
    </row>
    <row r="609" spans="1:35" x14ac:dyDescent="0.15">
      <c r="B609" t="s">
        <v>783</v>
      </c>
      <c r="C609" t="s">
        <v>113</v>
      </c>
    </row>
    <row r="610" spans="1:35" x14ac:dyDescent="0.15">
      <c r="B610" t="s">
        <v>798</v>
      </c>
      <c r="C610" t="s">
        <v>113</v>
      </c>
    </row>
    <row r="611" spans="1:35" x14ac:dyDescent="0.15">
      <c r="B611" t="s">
        <v>802</v>
      </c>
      <c r="C611" t="s">
        <v>794</v>
      </c>
    </row>
    <row r="614" spans="1:35" x14ac:dyDescent="0.15">
      <c r="F614">
        <v>1</v>
      </c>
      <c r="J614">
        <v>5</v>
      </c>
      <c r="O614">
        <v>10</v>
      </c>
      <c r="T614">
        <v>15</v>
      </c>
      <c r="Y614">
        <v>20</v>
      </c>
      <c r="AD614">
        <v>25</v>
      </c>
      <c r="AI614">
        <v>30</v>
      </c>
    </row>
    <row r="615" spans="1:35" x14ac:dyDescent="0.15">
      <c r="M615" t="s">
        <v>98</v>
      </c>
      <c r="R615" t="s">
        <v>99</v>
      </c>
      <c r="S615" t="s">
        <v>100</v>
      </c>
      <c r="U615" t="s">
        <v>101</v>
      </c>
      <c r="V615" t="s">
        <v>102</v>
      </c>
      <c r="X615" t="s">
        <v>103</v>
      </c>
      <c r="Y615" t="s">
        <v>92</v>
      </c>
      <c r="AA615" t="s">
        <v>755</v>
      </c>
      <c r="AB615" t="s">
        <v>104</v>
      </c>
      <c r="AC615" t="s">
        <v>105</v>
      </c>
      <c r="AD615" t="s">
        <v>106</v>
      </c>
      <c r="AF615" t="s">
        <v>107</v>
      </c>
    </row>
    <row r="616" spans="1:35" x14ac:dyDescent="0.15">
      <c r="D616" t="s">
        <v>71</v>
      </c>
      <c r="F616" t="s">
        <v>85</v>
      </c>
      <c r="G616" t="s">
        <v>83</v>
      </c>
      <c r="H616" t="s">
        <v>93</v>
      </c>
      <c r="I616" t="s">
        <v>81</v>
      </c>
      <c r="J616" t="s">
        <v>108</v>
      </c>
      <c r="K616" t="s">
        <v>109</v>
      </c>
      <c r="L616" s="2" t="s">
        <v>87</v>
      </c>
      <c r="M616" t="s">
        <v>110</v>
      </c>
      <c r="N616" t="s">
        <v>89</v>
      </c>
      <c r="O616" t="s">
        <v>86</v>
      </c>
      <c r="P616" t="s">
        <v>84</v>
      </c>
      <c r="Q616" t="s">
        <v>94</v>
      </c>
      <c r="R616" t="s">
        <v>111</v>
      </c>
      <c r="S616" t="s">
        <v>88</v>
      </c>
      <c r="T616" t="s">
        <v>112</v>
      </c>
      <c r="U616" t="s">
        <v>113</v>
      </c>
      <c r="V616" t="s">
        <v>90</v>
      </c>
      <c r="W616" t="s">
        <v>114</v>
      </c>
      <c r="X616" t="s">
        <v>115</v>
      </c>
      <c r="Y616" t="s">
        <v>95</v>
      </c>
      <c r="Z616" t="s">
        <v>116</v>
      </c>
      <c r="AA616" t="s">
        <v>765</v>
      </c>
      <c r="AB616" t="s">
        <v>117</v>
      </c>
      <c r="AC616" t="s">
        <v>82</v>
      </c>
      <c r="AD616" t="s">
        <v>118</v>
      </c>
      <c r="AE616" t="s">
        <v>119</v>
      </c>
      <c r="AF616" t="s">
        <v>120</v>
      </c>
      <c r="AG616" t="s">
        <v>91</v>
      </c>
      <c r="AH616" t="s">
        <v>273</v>
      </c>
      <c r="AI616" t="s">
        <v>576</v>
      </c>
    </row>
    <row r="617" spans="1:35" x14ac:dyDescent="0.15">
      <c r="D617" t="s">
        <v>72</v>
      </c>
      <c r="E617">
        <f>SUM(F617:AJ617)</f>
        <v>209</v>
      </c>
      <c r="F617">
        <v>19</v>
      </c>
      <c r="G617">
        <v>24</v>
      </c>
      <c r="H617">
        <v>24</v>
      </c>
      <c r="I617">
        <v>24</v>
      </c>
      <c r="J617">
        <v>11</v>
      </c>
      <c r="L617">
        <v>20</v>
      </c>
      <c r="M617">
        <v>4</v>
      </c>
      <c r="N617">
        <v>15</v>
      </c>
      <c r="O617">
        <v>4</v>
      </c>
      <c r="P617">
        <v>11</v>
      </c>
      <c r="Q617">
        <v>2</v>
      </c>
      <c r="R617">
        <v>5</v>
      </c>
      <c r="S617">
        <v>3</v>
      </c>
      <c r="T617">
        <v>9</v>
      </c>
      <c r="U617">
        <v>17</v>
      </c>
      <c r="V617">
        <v>2</v>
      </c>
      <c r="X617">
        <v>2</v>
      </c>
      <c r="Z617">
        <v>8</v>
      </c>
      <c r="AA617">
        <v>1</v>
      </c>
      <c r="AD617">
        <v>4</v>
      </c>
    </row>
    <row r="618" spans="1:35" x14ac:dyDescent="0.15">
      <c r="D618" t="s">
        <v>73</v>
      </c>
      <c r="E618">
        <f>SUM(F618:AI618)</f>
        <v>371</v>
      </c>
      <c r="F618" s="6">
        <v>40</v>
      </c>
      <c r="G618" s="6">
        <v>38</v>
      </c>
      <c r="H618" s="6">
        <v>36</v>
      </c>
      <c r="I618" s="6">
        <v>38</v>
      </c>
      <c r="J618" s="6">
        <v>10</v>
      </c>
      <c r="K618" s="6">
        <v>15</v>
      </c>
      <c r="L618" s="6">
        <v>23</v>
      </c>
      <c r="M618" s="6">
        <v>19</v>
      </c>
      <c r="N618" s="6">
        <v>17</v>
      </c>
      <c r="O618" s="6">
        <v>15</v>
      </c>
      <c r="P618" s="6">
        <v>18</v>
      </c>
      <c r="Q618">
        <v>9</v>
      </c>
      <c r="R618">
        <v>7</v>
      </c>
      <c r="S618" s="6">
        <v>5</v>
      </c>
      <c r="T618" s="6">
        <v>15</v>
      </c>
      <c r="U618" s="6">
        <v>31</v>
      </c>
      <c r="V618">
        <v>9</v>
      </c>
      <c r="W618" s="6">
        <v>10</v>
      </c>
      <c r="X618">
        <v>2</v>
      </c>
      <c r="Y618">
        <v>2</v>
      </c>
      <c r="Z618">
        <v>4</v>
      </c>
      <c r="AD618">
        <v>2</v>
      </c>
      <c r="AG618">
        <v>4</v>
      </c>
      <c r="AH618">
        <v>1</v>
      </c>
      <c r="AI618">
        <v>1</v>
      </c>
    </row>
    <row r="620" spans="1:35" x14ac:dyDescent="0.15">
      <c r="A620" s="1">
        <v>45559</v>
      </c>
      <c r="D620">
        <f>SUM(F620:BJ620)</f>
        <v>6</v>
      </c>
      <c r="E620">
        <v>12</v>
      </c>
      <c r="F620">
        <v>1</v>
      </c>
      <c r="G620">
        <v>1</v>
      </c>
      <c r="H620">
        <v>1</v>
      </c>
      <c r="I620">
        <v>1</v>
      </c>
      <c r="L620">
        <v>1</v>
      </c>
      <c r="U620">
        <v>1</v>
      </c>
    </row>
    <row r="621" spans="1:35" x14ac:dyDescent="0.15">
      <c r="A621" t="s">
        <v>437</v>
      </c>
      <c r="B621" t="s">
        <v>788</v>
      </c>
      <c r="C621" s="2" t="s">
        <v>526</v>
      </c>
      <c r="D621">
        <f t="shared" ref="D621:D622" si="23">SUM(F621:BJ621)</f>
        <v>3</v>
      </c>
      <c r="E621">
        <v>3</v>
      </c>
      <c r="G621">
        <v>1</v>
      </c>
      <c r="I621" s="6">
        <v>1</v>
      </c>
      <c r="M621">
        <v>1</v>
      </c>
    </row>
    <row r="622" spans="1:35" x14ac:dyDescent="0.15">
      <c r="B622" s="4" t="s">
        <v>792</v>
      </c>
      <c r="C622" s="6" t="s">
        <v>803</v>
      </c>
      <c r="D622">
        <f t="shared" si="23"/>
        <v>9</v>
      </c>
      <c r="E622">
        <v>9</v>
      </c>
      <c r="G622">
        <v>1</v>
      </c>
      <c r="H622">
        <v>2</v>
      </c>
      <c r="I622" s="6">
        <v>2</v>
      </c>
      <c r="L622">
        <v>1</v>
      </c>
      <c r="P622">
        <v>1</v>
      </c>
      <c r="U622">
        <v>1</v>
      </c>
      <c r="V622">
        <v>1</v>
      </c>
    </row>
    <row r="623" spans="1:35" x14ac:dyDescent="0.15">
      <c r="B623" t="s">
        <v>816</v>
      </c>
      <c r="C623" s="2" t="s">
        <v>817</v>
      </c>
    </row>
    <row r="626" spans="1:35" x14ac:dyDescent="0.15">
      <c r="A626" t="s">
        <v>806</v>
      </c>
      <c r="B626" s="4" t="s">
        <v>804</v>
      </c>
      <c r="C626" s="5" t="s">
        <v>805</v>
      </c>
    </row>
    <row r="627" spans="1:35" x14ac:dyDescent="0.15">
      <c r="B627" s="4" t="s">
        <v>793</v>
      </c>
      <c r="C627" s="5" t="s">
        <v>794</v>
      </c>
    </row>
    <row r="628" spans="1:35" x14ac:dyDescent="0.15">
      <c r="B628" t="s">
        <v>787</v>
      </c>
      <c r="C628" t="s">
        <v>773</v>
      </c>
    </row>
    <row r="629" spans="1:35" x14ac:dyDescent="0.15">
      <c r="B629" t="s">
        <v>789</v>
      </c>
      <c r="C629" t="s">
        <v>773</v>
      </c>
    </row>
    <row r="630" spans="1:35" x14ac:dyDescent="0.15">
      <c r="B630" t="s">
        <v>790</v>
      </c>
      <c r="C630" t="s">
        <v>773</v>
      </c>
    </row>
    <row r="631" spans="1:35" x14ac:dyDescent="0.15">
      <c r="B631" t="s">
        <v>814</v>
      </c>
      <c r="C631" t="s">
        <v>815</v>
      </c>
    </row>
    <row r="632" spans="1:35" x14ac:dyDescent="0.15">
      <c r="B632" t="s">
        <v>818</v>
      </c>
      <c r="C632" t="s">
        <v>819</v>
      </c>
    </row>
    <row r="633" spans="1:35" x14ac:dyDescent="0.15">
      <c r="B633" t="s">
        <v>820</v>
      </c>
      <c r="C633" t="s">
        <v>821</v>
      </c>
    </row>
    <row r="634" spans="1:35" x14ac:dyDescent="0.15">
      <c r="B634" t="s">
        <v>822</v>
      </c>
      <c r="C634" t="s">
        <v>823</v>
      </c>
    </row>
    <row r="637" spans="1:35" x14ac:dyDescent="0.15">
      <c r="F637">
        <v>1</v>
      </c>
      <c r="J637">
        <v>5</v>
      </c>
      <c r="O637">
        <v>10</v>
      </c>
      <c r="T637">
        <v>15</v>
      </c>
      <c r="Y637">
        <v>20</v>
      </c>
      <c r="AD637">
        <v>25</v>
      </c>
      <c r="AI637">
        <v>30</v>
      </c>
    </row>
    <row r="638" spans="1:35" x14ac:dyDescent="0.15">
      <c r="M638" t="s">
        <v>98</v>
      </c>
      <c r="R638" t="s">
        <v>99</v>
      </c>
      <c r="S638" t="s">
        <v>100</v>
      </c>
      <c r="U638" t="s">
        <v>101</v>
      </c>
      <c r="V638" t="s">
        <v>102</v>
      </c>
      <c r="X638" t="s">
        <v>103</v>
      </c>
      <c r="Y638" t="s">
        <v>92</v>
      </c>
      <c r="AA638" t="s">
        <v>755</v>
      </c>
      <c r="AB638" t="s">
        <v>104</v>
      </c>
      <c r="AC638" t="s">
        <v>105</v>
      </c>
      <c r="AD638" t="s">
        <v>106</v>
      </c>
      <c r="AF638" t="s">
        <v>107</v>
      </c>
    </row>
    <row r="639" spans="1:35" x14ac:dyDescent="0.15">
      <c r="D639" t="s">
        <v>71</v>
      </c>
      <c r="F639" t="s">
        <v>85</v>
      </c>
      <c r="G639" t="s">
        <v>83</v>
      </c>
      <c r="H639" t="s">
        <v>93</v>
      </c>
      <c r="I639" t="s">
        <v>81</v>
      </c>
      <c r="J639" t="s">
        <v>108</v>
      </c>
      <c r="K639" t="s">
        <v>109</v>
      </c>
      <c r="L639" s="2" t="s">
        <v>87</v>
      </c>
      <c r="M639" t="s">
        <v>110</v>
      </c>
      <c r="N639" t="s">
        <v>89</v>
      </c>
      <c r="O639" t="s">
        <v>86</v>
      </c>
      <c r="P639" t="s">
        <v>84</v>
      </c>
      <c r="Q639" t="s">
        <v>94</v>
      </c>
      <c r="R639" t="s">
        <v>111</v>
      </c>
      <c r="S639" t="s">
        <v>88</v>
      </c>
      <c r="T639" t="s">
        <v>112</v>
      </c>
      <c r="U639" t="s">
        <v>113</v>
      </c>
      <c r="V639" t="s">
        <v>90</v>
      </c>
      <c r="W639" t="s">
        <v>114</v>
      </c>
      <c r="X639" t="s">
        <v>115</v>
      </c>
      <c r="Y639" t="s">
        <v>95</v>
      </c>
      <c r="Z639" t="s">
        <v>116</v>
      </c>
      <c r="AA639" t="s">
        <v>765</v>
      </c>
      <c r="AB639" t="s">
        <v>117</v>
      </c>
      <c r="AC639" t="s">
        <v>82</v>
      </c>
      <c r="AD639" t="s">
        <v>118</v>
      </c>
      <c r="AE639" t="s">
        <v>119</v>
      </c>
      <c r="AF639" t="s">
        <v>120</v>
      </c>
      <c r="AG639" t="s">
        <v>91</v>
      </c>
      <c r="AH639" t="s">
        <v>273</v>
      </c>
      <c r="AI639" t="s">
        <v>576</v>
      </c>
    </row>
    <row r="640" spans="1:35" x14ac:dyDescent="0.15">
      <c r="D640" t="s">
        <v>72</v>
      </c>
      <c r="E640">
        <f>SUM(F640:AJ640)</f>
        <v>214</v>
      </c>
      <c r="F640">
        <v>19</v>
      </c>
      <c r="G640">
        <v>25</v>
      </c>
      <c r="H640">
        <v>25</v>
      </c>
      <c r="I640">
        <v>25</v>
      </c>
      <c r="J640">
        <v>11</v>
      </c>
      <c r="L640">
        <v>21</v>
      </c>
      <c r="M640">
        <v>4</v>
      </c>
      <c r="N640">
        <v>15</v>
      </c>
      <c r="O640">
        <v>4</v>
      </c>
      <c r="P640">
        <v>11</v>
      </c>
      <c r="Q640">
        <v>2</v>
      </c>
      <c r="R640">
        <v>5</v>
      </c>
      <c r="S640">
        <v>3</v>
      </c>
      <c r="T640">
        <v>9</v>
      </c>
      <c r="U640">
        <v>18</v>
      </c>
      <c r="V640">
        <v>2</v>
      </c>
      <c r="X640">
        <v>2</v>
      </c>
      <c r="Z640">
        <v>8</v>
      </c>
      <c r="AA640">
        <v>1</v>
      </c>
      <c r="AD640">
        <v>4</v>
      </c>
    </row>
    <row r="641" spans="1:35" x14ac:dyDescent="0.15">
      <c r="D641" t="s">
        <v>73</v>
      </c>
      <c r="E641">
        <f>SUM(F641:AI641)</f>
        <v>382</v>
      </c>
      <c r="F641" s="6">
        <v>43</v>
      </c>
      <c r="G641" s="6">
        <v>39</v>
      </c>
      <c r="H641" s="6">
        <v>37</v>
      </c>
      <c r="I641" s="6">
        <v>39</v>
      </c>
      <c r="J641" s="6">
        <v>10</v>
      </c>
      <c r="K641" s="6">
        <v>15</v>
      </c>
      <c r="L641" s="6">
        <v>24</v>
      </c>
      <c r="M641" s="6">
        <v>20</v>
      </c>
      <c r="N641" s="6">
        <v>18</v>
      </c>
      <c r="O641" s="6">
        <v>15</v>
      </c>
      <c r="P641" s="6">
        <v>18</v>
      </c>
      <c r="Q641">
        <v>9</v>
      </c>
      <c r="R641">
        <v>7</v>
      </c>
      <c r="S641" s="6">
        <v>5</v>
      </c>
      <c r="T641" s="6">
        <v>16</v>
      </c>
      <c r="U641" s="6">
        <v>32</v>
      </c>
      <c r="V641">
        <v>9</v>
      </c>
      <c r="W641" s="6">
        <v>10</v>
      </c>
      <c r="X641">
        <v>2</v>
      </c>
      <c r="Y641">
        <v>2</v>
      </c>
      <c r="Z641">
        <v>4</v>
      </c>
      <c r="AD641">
        <v>2</v>
      </c>
      <c r="AG641">
        <v>4</v>
      </c>
      <c r="AH641">
        <v>1</v>
      </c>
      <c r="AI641">
        <v>1</v>
      </c>
    </row>
    <row r="642" spans="1:35" x14ac:dyDescent="0.15">
      <c r="A642" s="1">
        <v>45560</v>
      </c>
    </row>
    <row r="643" spans="1:35" x14ac:dyDescent="0.15">
      <c r="A643" t="s">
        <v>781</v>
      </c>
      <c r="B643" s="9" t="s">
        <v>808</v>
      </c>
      <c r="C643" s="2" t="s">
        <v>246</v>
      </c>
      <c r="D643">
        <f>SUM(F643:BJ643)</f>
        <v>5</v>
      </c>
      <c r="E643">
        <v>11</v>
      </c>
      <c r="G643">
        <v>1</v>
      </c>
      <c r="H643">
        <v>1</v>
      </c>
      <c r="I643">
        <v>1</v>
      </c>
      <c r="L643">
        <v>1</v>
      </c>
      <c r="U643">
        <v>1</v>
      </c>
    </row>
    <row r="644" spans="1:35" x14ac:dyDescent="0.15">
      <c r="B644" t="s">
        <v>812</v>
      </c>
      <c r="C644" s="2" t="s">
        <v>813</v>
      </c>
      <c r="D644">
        <f t="shared" ref="D644:D645" si="24">SUM(F644:BJ644)</f>
        <v>4</v>
      </c>
      <c r="E644">
        <v>4</v>
      </c>
      <c r="H644">
        <v>1</v>
      </c>
      <c r="L644">
        <v>1</v>
      </c>
      <c r="M644">
        <v>1</v>
      </c>
      <c r="U644">
        <v>1</v>
      </c>
    </row>
    <row r="645" spans="1:35" x14ac:dyDescent="0.15">
      <c r="B645" t="s">
        <v>826</v>
      </c>
      <c r="C645" s="2" t="s">
        <v>817</v>
      </c>
      <c r="D645">
        <f t="shared" si="24"/>
        <v>7</v>
      </c>
      <c r="E645">
        <v>7</v>
      </c>
      <c r="F645" s="6">
        <v>3</v>
      </c>
      <c r="G645">
        <v>1</v>
      </c>
      <c r="I645">
        <v>1</v>
      </c>
      <c r="N645">
        <v>1</v>
      </c>
      <c r="T645">
        <v>1</v>
      </c>
    </row>
    <row r="646" spans="1:35" x14ac:dyDescent="0.15">
      <c r="B646" t="s">
        <v>807</v>
      </c>
      <c r="C646" t="s">
        <v>785</v>
      </c>
    </row>
    <row r="649" spans="1:35" x14ac:dyDescent="0.15">
      <c r="B649" s="4" t="s">
        <v>824</v>
      </c>
      <c r="C649" s="5" t="s">
        <v>825</v>
      </c>
    </row>
    <row r="650" spans="1:35" x14ac:dyDescent="0.15">
      <c r="B650" t="s">
        <v>809</v>
      </c>
      <c r="C650" t="s">
        <v>811</v>
      </c>
    </row>
    <row r="651" spans="1:35" x14ac:dyDescent="0.15">
      <c r="B651" t="s">
        <v>810</v>
      </c>
      <c r="C651" t="s">
        <v>211</v>
      </c>
    </row>
    <row r="652" spans="1:35" x14ac:dyDescent="0.15">
      <c r="B652" t="s">
        <v>827</v>
      </c>
      <c r="C652" t="s">
        <v>828</v>
      </c>
    </row>
    <row r="653" spans="1:35" x14ac:dyDescent="0.15">
      <c r="A653" t="s">
        <v>839</v>
      </c>
      <c r="B653" t="s">
        <v>829</v>
      </c>
      <c r="C653" t="s">
        <v>830</v>
      </c>
    </row>
    <row r="654" spans="1:35" x14ac:dyDescent="0.15">
      <c r="B654" t="s">
        <v>837</v>
      </c>
      <c r="C654" t="s">
        <v>838</v>
      </c>
    </row>
    <row r="655" spans="1:35" x14ac:dyDescent="0.15">
      <c r="B655" t="s">
        <v>840</v>
      </c>
      <c r="C655" t="s">
        <v>838</v>
      </c>
    </row>
    <row r="658" spans="1:36" x14ac:dyDescent="0.15">
      <c r="F658">
        <v>1</v>
      </c>
      <c r="J658">
        <v>5</v>
      </c>
      <c r="O658">
        <v>10</v>
      </c>
      <c r="T658">
        <v>15</v>
      </c>
      <c r="Y658">
        <v>20</v>
      </c>
      <c r="AD658">
        <v>25</v>
      </c>
      <c r="AI658">
        <v>30</v>
      </c>
    </row>
    <row r="659" spans="1:36" x14ac:dyDescent="0.15">
      <c r="M659" t="s">
        <v>98</v>
      </c>
      <c r="R659" t="s">
        <v>99</v>
      </c>
      <c r="S659" t="s">
        <v>100</v>
      </c>
      <c r="U659" t="s">
        <v>101</v>
      </c>
      <c r="V659" t="s">
        <v>102</v>
      </c>
      <c r="X659" t="s">
        <v>103</v>
      </c>
      <c r="Y659" t="s">
        <v>92</v>
      </c>
      <c r="AA659" t="s">
        <v>755</v>
      </c>
      <c r="AB659" t="s">
        <v>104</v>
      </c>
      <c r="AC659" t="s">
        <v>105</v>
      </c>
      <c r="AD659" t="s">
        <v>106</v>
      </c>
      <c r="AF659" t="s">
        <v>107</v>
      </c>
      <c r="AJ659" t="s">
        <v>875</v>
      </c>
    </row>
    <row r="660" spans="1:36" x14ac:dyDescent="0.15">
      <c r="D660" t="s">
        <v>71</v>
      </c>
      <c r="F660" t="s">
        <v>85</v>
      </c>
      <c r="G660" t="s">
        <v>83</v>
      </c>
      <c r="H660" t="s">
        <v>93</v>
      </c>
      <c r="I660" t="s">
        <v>81</v>
      </c>
      <c r="J660" t="s">
        <v>108</v>
      </c>
      <c r="K660" t="s">
        <v>109</v>
      </c>
      <c r="L660" s="2" t="s">
        <v>87</v>
      </c>
      <c r="M660" t="s">
        <v>110</v>
      </c>
      <c r="N660" t="s">
        <v>89</v>
      </c>
      <c r="O660" t="s">
        <v>86</v>
      </c>
      <c r="P660" t="s">
        <v>84</v>
      </c>
      <c r="Q660" t="s">
        <v>94</v>
      </c>
      <c r="R660" t="s">
        <v>111</v>
      </c>
      <c r="S660" t="s">
        <v>88</v>
      </c>
      <c r="T660" t="s">
        <v>112</v>
      </c>
      <c r="U660" t="s">
        <v>113</v>
      </c>
      <c r="V660" t="s">
        <v>90</v>
      </c>
      <c r="W660" t="s">
        <v>114</v>
      </c>
      <c r="X660" t="s">
        <v>115</v>
      </c>
      <c r="Y660" t="s">
        <v>95</v>
      </c>
      <c r="Z660" t="s">
        <v>116</v>
      </c>
      <c r="AA660" t="s">
        <v>765</v>
      </c>
      <c r="AB660" t="s">
        <v>117</v>
      </c>
      <c r="AC660" t="s">
        <v>82</v>
      </c>
      <c r="AD660" t="s">
        <v>118</v>
      </c>
      <c r="AE660" t="s">
        <v>119</v>
      </c>
      <c r="AF660" t="s">
        <v>120</v>
      </c>
      <c r="AG660" t="s">
        <v>91</v>
      </c>
      <c r="AH660" t="s">
        <v>273</v>
      </c>
      <c r="AI660" t="s">
        <v>576</v>
      </c>
      <c r="AJ660" t="s">
        <v>876</v>
      </c>
    </row>
    <row r="661" spans="1:36" x14ac:dyDescent="0.15">
      <c r="D661" t="s">
        <v>72</v>
      </c>
      <c r="E661">
        <f>SUM(F661:AJ661)</f>
        <v>220</v>
      </c>
      <c r="F661">
        <v>19</v>
      </c>
      <c r="G661">
        <v>26</v>
      </c>
      <c r="H661">
        <v>26</v>
      </c>
      <c r="I661">
        <v>26</v>
      </c>
      <c r="J661">
        <v>11</v>
      </c>
      <c r="L661">
        <v>22</v>
      </c>
      <c r="M661">
        <v>4</v>
      </c>
      <c r="N661">
        <v>15</v>
      </c>
      <c r="O661">
        <v>4</v>
      </c>
      <c r="P661">
        <v>11</v>
      </c>
      <c r="Q661">
        <v>2</v>
      </c>
      <c r="R661">
        <v>5</v>
      </c>
      <c r="S661">
        <v>3</v>
      </c>
      <c r="T661">
        <v>9</v>
      </c>
      <c r="U661">
        <v>19</v>
      </c>
      <c r="V661">
        <v>2</v>
      </c>
      <c r="X661">
        <v>2</v>
      </c>
      <c r="Z661">
        <v>8</v>
      </c>
      <c r="AA661">
        <v>1</v>
      </c>
      <c r="AD661">
        <v>5</v>
      </c>
    </row>
    <row r="662" spans="1:36" x14ac:dyDescent="0.15">
      <c r="D662" t="s">
        <v>73</v>
      </c>
      <c r="E662">
        <f>SUM(F662:AI662)</f>
        <v>396</v>
      </c>
      <c r="F662" s="6">
        <v>43</v>
      </c>
      <c r="G662" s="6">
        <v>40</v>
      </c>
      <c r="H662" s="6">
        <v>39</v>
      </c>
      <c r="I662" s="6">
        <v>40</v>
      </c>
      <c r="J662" s="6">
        <v>10</v>
      </c>
      <c r="K662" s="6">
        <v>17</v>
      </c>
      <c r="L662" s="6">
        <v>25</v>
      </c>
      <c r="M662" s="6">
        <v>21</v>
      </c>
      <c r="N662" s="6">
        <v>18</v>
      </c>
      <c r="O662" s="6">
        <v>17</v>
      </c>
      <c r="P662" s="6">
        <v>19</v>
      </c>
      <c r="Q662">
        <v>9</v>
      </c>
      <c r="R662">
        <v>7</v>
      </c>
      <c r="S662" s="6">
        <v>5</v>
      </c>
      <c r="T662" s="6">
        <v>16</v>
      </c>
      <c r="U662" s="6">
        <v>33</v>
      </c>
      <c r="V662" s="6">
        <v>10</v>
      </c>
      <c r="W662" s="6">
        <v>10</v>
      </c>
      <c r="X662">
        <v>2</v>
      </c>
      <c r="Y662">
        <v>2</v>
      </c>
      <c r="Z662">
        <v>4</v>
      </c>
      <c r="AD662">
        <v>3</v>
      </c>
      <c r="AG662">
        <v>4</v>
      </c>
      <c r="AH662">
        <v>1</v>
      </c>
      <c r="AI662">
        <v>1</v>
      </c>
    </row>
    <row r="664" spans="1:36" x14ac:dyDescent="0.15">
      <c r="A664" s="1">
        <v>45561</v>
      </c>
      <c r="B664" s="7" t="s">
        <v>845</v>
      </c>
      <c r="D664">
        <f>SUM(F664:BJ664)</f>
        <v>6</v>
      </c>
      <c r="E664">
        <v>14</v>
      </c>
      <c r="G664">
        <v>1</v>
      </c>
      <c r="H664">
        <v>1</v>
      </c>
      <c r="I664">
        <v>1</v>
      </c>
      <c r="L664">
        <v>1</v>
      </c>
      <c r="U664">
        <v>1</v>
      </c>
      <c r="AD664">
        <v>1</v>
      </c>
    </row>
    <row r="665" spans="1:36" x14ac:dyDescent="0.15">
      <c r="A665" t="s">
        <v>198</v>
      </c>
      <c r="B665" t="s">
        <v>833</v>
      </c>
      <c r="C665" s="2" t="s">
        <v>832</v>
      </c>
      <c r="D665">
        <f t="shared" ref="D665:D666" si="25">SUM(F665:BJ665)</f>
        <v>5</v>
      </c>
      <c r="E665">
        <v>5</v>
      </c>
      <c r="G665">
        <v>1</v>
      </c>
      <c r="K665">
        <v>1</v>
      </c>
      <c r="O665">
        <v>2</v>
      </c>
      <c r="U665">
        <v>1</v>
      </c>
    </row>
    <row r="666" spans="1:36" x14ac:dyDescent="0.15">
      <c r="B666" t="s">
        <v>831</v>
      </c>
      <c r="C666" t="s">
        <v>849</v>
      </c>
      <c r="D666">
        <f t="shared" si="25"/>
        <v>9</v>
      </c>
      <c r="E666">
        <v>9</v>
      </c>
      <c r="H666">
        <v>2</v>
      </c>
      <c r="I666">
        <v>1</v>
      </c>
      <c r="K666">
        <v>1</v>
      </c>
      <c r="L666">
        <v>1</v>
      </c>
      <c r="M666">
        <v>1</v>
      </c>
      <c r="P666">
        <v>1</v>
      </c>
      <c r="V666">
        <v>1</v>
      </c>
      <c r="AD666">
        <v>1</v>
      </c>
    </row>
    <row r="667" spans="1:36" x14ac:dyDescent="0.15">
      <c r="B667" t="s">
        <v>853</v>
      </c>
      <c r="C667" s="2" t="s">
        <v>854</v>
      </c>
    </row>
    <row r="668" spans="1:36" x14ac:dyDescent="0.15">
      <c r="B668" t="s">
        <v>855</v>
      </c>
      <c r="C668" s="2" t="s">
        <v>856</v>
      </c>
    </row>
    <row r="669" spans="1:36" x14ac:dyDescent="0.15">
      <c r="B669" t="s">
        <v>859</v>
      </c>
      <c r="C669" s="2" t="s">
        <v>860</v>
      </c>
    </row>
    <row r="672" spans="1:36" x14ac:dyDescent="0.15">
      <c r="B672" s="4" t="s">
        <v>836</v>
      </c>
      <c r="C672" s="5" t="s">
        <v>848</v>
      </c>
    </row>
    <row r="673" spans="2:36" x14ac:dyDescent="0.15">
      <c r="B673" t="s">
        <v>834</v>
      </c>
      <c r="C673" t="s">
        <v>850</v>
      </c>
    </row>
    <row r="674" spans="2:36" x14ac:dyDescent="0.15">
      <c r="B674" t="s">
        <v>835</v>
      </c>
      <c r="C674" t="s">
        <v>832</v>
      </c>
    </row>
    <row r="675" spans="2:36" x14ac:dyDescent="0.15">
      <c r="B675" t="s">
        <v>851</v>
      </c>
      <c r="C675" t="s">
        <v>852</v>
      </c>
    </row>
    <row r="676" spans="2:36" x14ac:dyDescent="0.15">
      <c r="B676" t="s">
        <v>857</v>
      </c>
      <c r="C676" t="s">
        <v>858</v>
      </c>
    </row>
    <row r="677" spans="2:36" x14ac:dyDescent="0.15">
      <c r="B677" t="s">
        <v>861</v>
      </c>
      <c r="C677" t="s">
        <v>862</v>
      </c>
    </row>
    <row r="678" spans="2:36" x14ac:dyDescent="0.15">
      <c r="B678" t="s">
        <v>863</v>
      </c>
      <c r="C678" t="s">
        <v>852</v>
      </c>
    </row>
    <row r="679" spans="2:36" x14ac:dyDescent="0.15">
      <c r="B679" t="s">
        <v>864</v>
      </c>
      <c r="C679" t="s">
        <v>865</v>
      </c>
    </row>
    <row r="680" spans="2:36" x14ac:dyDescent="0.15">
      <c r="B680" t="s">
        <v>866</v>
      </c>
      <c r="C680" t="s">
        <v>854</v>
      </c>
    </row>
    <row r="683" spans="2:36" x14ac:dyDescent="0.15">
      <c r="F683">
        <v>1</v>
      </c>
      <c r="J683">
        <v>5</v>
      </c>
      <c r="O683">
        <v>10</v>
      </c>
      <c r="T683">
        <v>15</v>
      </c>
      <c r="Y683">
        <v>20</v>
      </c>
      <c r="AD683">
        <v>25</v>
      </c>
      <c r="AI683">
        <v>30</v>
      </c>
    </row>
    <row r="684" spans="2:36" x14ac:dyDescent="0.15">
      <c r="M684" t="s">
        <v>98</v>
      </c>
      <c r="R684" t="s">
        <v>99</v>
      </c>
      <c r="S684" t="s">
        <v>100</v>
      </c>
      <c r="U684" t="s">
        <v>101</v>
      </c>
      <c r="V684" t="s">
        <v>102</v>
      </c>
      <c r="X684" t="s">
        <v>103</v>
      </c>
      <c r="Y684" t="s">
        <v>92</v>
      </c>
      <c r="AA684" t="s">
        <v>755</v>
      </c>
      <c r="AB684" t="s">
        <v>104</v>
      </c>
      <c r="AC684" t="s">
        <v>105</v>
      </c>
      <c r="AD684" t="s">
        <v>106</v>
      </c>
      <c r="AF684" t="s">
        <v>107</v>
      </c>
      <c r="AJ684" t="s">
        <v>875</v>
      </c>
    </row>
    <row r="685" spans="2:36" x14ac:dyDescent="0.15">
      <c r="D685" t="s">
        <v>71</v>
      </c>
      <c r="F685" t="s">
        <v>85</v>
      </c>
      <c r="G685" t="s">
        <v>83</v>
      </c>
      <c r="H685" t="s">
        <v>93</v>
      </c>
      <c r="I685" t="s">
        <v>81</v>
      </c>
      <c r="J685" t="s">
        <v>108</v>
      </c>
      <c r="K685" t="s">
        <v>109</v>
      </c>
      <c r="L685" s="2" t="s">
        <v>87</v>
      </c>
      <c r="M685" t="s">
        <v>110</v>
      </c>
      <c r="N685" t="s">
        <v>89</v>
      </c>
      <c r="O685" t="s">
        <v>86</v>
      </c>
      <c r="P685" t="s">
        <v>84</v>
      </c>
      <c r="Q685" t="s">
        <v>94</v>
      </c>
      <c r="R685" t="s">
        <v>111</v>
      </c>
      <c r="S685" t="s">
        <v>88</v>
      </c>
      <c r="T685" t="s">
        <v>112</v>
      </c>
      <c r="U685" t="s">
        <v>113</v>
      </c>
      <c r="V685" t="s">
        <v>90</v>
      </c>
      <c r="W685" t="s">
        <v>114</v>
      </c>
      <c r="X685" t="s">
        <v>115</v>
      </c>
      <c r="Y685" t="s">
        <v>95</v>
      </c>
      <c r="Z685" t="s">
        <v>116</v>
      </c>
      <c r="AA685" t="s">
        <v>765</v>
      </c>
      <c r="AB685" t="s">
        <v>117</v>
      </c>
      <c r="AC685" t="s">
        <v>82</v>
      </c>
      <c r="AD685" t="s">
        <v>118</v>
      </c>
      <c r="AE685" t="s">
        <v>119</v>
      </c>
      <c r="AF685" t="s">
        <v>120</v>
      </c>
      <c r="AG685" t="s">
        <v>91</v>
      </c>
      <c r="AH685" t="s">
        <v>273</v>
      </c>
      <c r="AI685" t="s">
        <v>576</v>
      </c>
      <c r="AJ685" t="s">
        <v>876</v>
      </c>
    </row>
    <row r="686" spans="2:36" x14ac:dyDescent="0.15">
      <c r="D686" t="s">
        <v>72</v>
      </c>
      <c r="E686">
        <f>SUM(F686:AJ686)</f>
        <v>227</v>
      </c>
      <c r="F686">
        <v>20</v>
      </c>
      <c r="G686">
        <v>27</v>
      </c>
      <c r="H686">
        <v>27</v>
      </c>
      <c r="I686">
        <v>27</v>
      </c>
      <c r="J686">
        <v>11</v>
      </c>
      <c r="L686">
        <v>23</v>
      </c>
      <c r="M686">
        <v>4</v>
      </c>
      <c r="N686">
        <v>15</v>
      </c>
      <c r="O686">
        <v>4</v>
      </c>
      <c r="P686">
        <v>12</v>
      </c>
      <c r="Q686">
        <v>2</v>
      </c>
      <c r="R686">
        <v>5</v>
      </c>
      <c r="S686">
        <v>3</v>
      </c>
      <c r="T686">
        <v>9</v>
      </c>
      <c r="U686">
        <v>20</v>
      </c>
      <c r="V686">
        <v>2</v>
      </c>
      <c r="X686">
        <v>2</v>
      </c>
      <c r="Z686">
        <v>8</v>
      </c>
      <c r="AA686">
        <v>1</v>
      </c>
      <c r="AD686">
        <v>5</v>
      </c>
    </row>
    <row r="687" spans="2:36" x14ac:dyDescent="0.15">
      <c r="D687" t="s">
        <v>73</v>
      </c>
      <c r="E687">
        <f>SUM(F687:AI687)</f>
        <v>408</v>
      </c>
      <c r="F687" s="6">
        <v>44</v>
      </c>
      <c r="G687" s="6">
        <v>42</v>
      </c>
      <c r="H687" s="6">
        <v>41</v>
      </c>
      <c r="I687" s="6">
        <v>41</v>
      </c>
      <c r="J687" s="6">
        <v>10</v>
      </c>
      <c r="K687" s="6">
        <v>17</v>
      </c>
      <c r="L687" s="6">
        <v>25</v>
      </c>
      <c r="M687" s="6">
        <v>22</v>
      </c>
      <c r="N687" s="6">
        <v>18</v>
      </c>
      <c r="O687" s="6">
        <v>19</v>
      </c>
      <c r="P687" s="6">
        <v>19</v>
      </c>
      <c r="Q687">
        <v>9</v>
      </c>
      <c r="R687">
        <v>7</v>
      </c>
      <c r="S687" s="6">
        <v>5</v>
      </c>
      <c r="T687" s="6">
        <v>18</v>
      </c>
      <c r="U687" s="6">
        <v>34</v>
      </c>
      <c r="V687" s="6">
        <v>10</v>
      </c>
      <c r="W687" s="6">
        <v>10</v>
      </c>
      <c r="X687">
        <v>2</v>
      </c>
      <c r="Y687">
        <v>2</v>
      </c>
      <c r="Z687">
        <v>4</v>
      </c>
      <c r="AD687">
        <v>3</v>
      </c>
      <c r="AG687">
        <v>4</v>
      </c>
      <c r="AH687">
        <v>1</v>
      </c>
      <c r="AI687">
        <v>1</v>
      </c>
    </row>
    <row r="689" spans="1:21" x14ac:dyDescent="0.15">
      <c r="A689" s="1">
        <v>45562</v>
      </c>
      <c r="B689" s="7" t="s">
        <v>909</v>
      </c>
      <c r="D689">
        <f>SUM(F689:BJ689)</f>
        <v>7</v>
      </c>
      <c r="E689">
        <v>12</v>
      </c>
      <c r="F689">
        <v>1</v>
      </c>
      <c r="G689">
        <v>1</v>
      </c>
      <c r="H689">
        <v>1</v>
      </c>
      <c r="I689">
        <v>1</v>
      </c>
      <c r="L689">
        <v>1</v>
      </c>
      <c r="P689">
        <v>1</v>
      </c>
      <c r="U689">
        <v>1</v>
      </c>
    </row>
    <row r="690" spans="1:21" x14ac:dyDescent="0.15">
      <c r="A690" t="s">
        <v>229</v>
      </c>
      <c r="B690" t="s">
        <v>841</v>
      </c>
      <c r="C690" s="2" t="s">
        <v>227</v>
      </c>
      <c r="D690">
        <f t="shared" ref="D690:D691" si="26">SUM(F690:BJ690)</f>
        <v>3</v>
      </c>
      <c r="E690">
        <v>3</v>
      </c>
      <c r="I690">
        <v>1</v>
      </c>
      <c r="O690">
        <v>1</v>
      </c>
      <c r="U690">
        <v>1</v>
      </c>
    </row>
    <row r="691" spans="1:21" x14ac:dyDescent="0.15">
      <c r="B691" s="4" t="s">
        <v>867</v>
      </c>
      <c r="C691" s="6" t="s">
        <v>868</v>
      </c>
      <c r="D691">
        <f t="shared" si="26"/>
        <v>9</v>
      </c>
      <c r="E691">
        <v>9</v>
      </c>
      <c r="F691">
        <v>1</v>
      </c>
      <c r="G691">
        <v>2</v>
      </c>
      <c r="H691">
        <v>2</v>
      </c>
      <c r="M691">
        <v>1</v>
      </c>
      <c r="O691">
        <v>1</v>
      </c>
      <c r="T691">
        <v>2</v>
      </c>
    </row>
    <row r="692" spans="1:21" x14ac:dyDescent="0.15">
      <c r="B692" t="s">
        <v>885</v>
      </c>
      <c r="C692" s="2" t="s">
        <v>886</v>
      </c>
    </row>
    <row r="695" spans="1:21" x14ac:dyDescent="0.15">
      <c r="B695" s="4" t="s">
        <v>902</v>
      </c>
      <c r="C695" s="5" t="s">
        <v>903</v>
      </c>
    </row>
    <row r="696" spans="1:21" x14ac:dyDescent="0.15">
      <c r="B696" t="s">
        <v>843</v>
      </c>
      <c r="C696" t="s">
        <v>530</v>
      </c>
    </row>
    <row r="697" spans="1:21" x14ac:dyDescent="0.15">
      <c r="B697" t="s">
        <v>844</v>
      </c>
      <c r="C697" t="s">
        <v>842</v>
      </c>
    </row>
    <row r="698" spans="1:21" x14ac:dyDescent="0.15">
      <c r="B698" t="s">
        <v>846</v>
      </c>
      <c r="C698" t="s">
        <v>842</v>
      </c>
    </row>
    <row r="699" spans="1:21" x14ac:dyDescent="0.15">
      <c r="B699" t="s">
        <v>878</v>
      </c>
      <c r="C699" t="s">
        <v>879</v>
      </c>
    </row>
    <row r="700" spans="1:21" x14ac:dyDescent="0.15">
      <c r="B700" t="s">
        <v>880</v>
      </c>
      <c r="C700" t="s">
        <v>879</v>
      </c>
    </row>
    <row r="701" spans="1:21" x14ac:dyDescent="0.15">
      <c r="B701" t="s">
        <v>881</v>
      </c>
      <c r="C701" t="s">
        <v>882</v>
      </c>
    </row>
    <row r="702" spans="1:21" x14ac:dyDescent="0.15">
      <c r="B702" t="s">
        <v>883</v>
      </c>
      <c r="C702" t="s">
        <v>884</v>
      </c>
    </row>
    <row r="703" spans="1:21" x14ac:dyDescent="0.15">
      <c r="B703" t="s">
        <v>887</v>
      </c>
      <c r="C703" t="s">
        <v>888</v>
      </c>
    </row>
    <row r="704" spans="1:21" x14ac:dyDescent="0.15">
      <c r="B704" t="s">
        <v>889</v>
      </c>
      <c r="C704" t="s">
        <v>890</v>
      </c>
    </row>
    <row r="707" spans="1:36" x14ac:dyDescent="0.15">
      <c r="F707">
        <v>1</v>
      </c>
      <c r="J707">
        <v>5</v>
      </c>
      <c r="O707">
        <v>10</v>
      </c>
      <c r="T707">
        <v>15</v>
      </c>
      <c r="Y707">
        <v>20</v>
      </c>
      <c r="AD707">
        <v>25</v>
      </c>
      <c r="AI707">
        <v>30</v>
      </c>
    </row>
    <row r="708" spans="1:36" x14ac:dyDescent="0.15">
      <c r="M708" t="s">
        <v>98</v>
      </c>
      <c r="R708" t="s">
        <v>99</v>
      </c>
      <c r="S708" t="s">
        <v>100</v>
      </c>
      <c r="U708" t="s">
        <v>101</v>
      </c>
      <c r="V708" t="s">
        <v>102</v>
      </c>
      <c r="X708" t="s">
        <v>103</v>
      </c>
      <c r="Y708" t="s">
        <v>92</v>
      </c>
      <c r="AA708" t="s">
        <v>755</v>
      </c>
      <c r="AB708" t="s">
        <v>104</v>
      </c>
      <c r="AC708" t="s">
        <v>105</v>
      </c>
      <c r="AD708" t="s">
        <v>106</v>
      </c>
      <c r="AF708" t="s">
        <v>107</v>
      </c>
      <c r="AJ708" t="s">
        <v>875</v>
      </c>
    </row>
    <row r="709" spans="1:36" x14ac:dyDescent="0.15">
      <c r="D709" t="s">
        <v>71</v>
      </c>
      <c r="F709" t="s">
        <v>85</v>
      </c>
      <c r="G709" t="s">
        <v>83</v>
      </c>
      <c r="H709" t="s">
        <v>93</v>
      </c>
      <c r="I709" t="s">
        <v>81</v>
      </c>
      <c r="J709" t="s">
        <v>108</v>
      </c>
      <c r="K709" t="s">
        <v>109</v>
      </c>
      <c r="L709" s="2" t="s">
        <v>87</v>
      </c>
      <c r="M709" t="s">
        <v>110</v>
      </c>
      <c r="N709" t="s">
        <v>89</v>
      </c>
      <c r="O709" t="s">
        <v>86</v>
      </c>
      <c r="P709" t="s">
        <v>84</v>
      </c>
      <c r="Q709" t="s">
        <v>94</v>
      </c>
      <c r="R709" t="s">
        <v>111</v>
      </c>
      <c r="S709" t="s">
        <v>88</v>
      </c>
      <c r="T709" t="s">
        <v>112</v>
      </c>
      <c r="U709" t="s">
        <v>113</v>
      </c>
      <c r="V709" t="s">
        <v>90</v>
      </c>
      <c r="W709" t="s">
        <v>114</v>
      </c>
      <c r="X709" t="s">
        <v>115</v>
      </c>
      <c r="Y709" t="s">
        <v>95</v>
      </c>
      <c r="Z709" t="s">
        <v>116</v>
      </c>
      <c r="AA709" t="s">
        <v>765</v>
      </c>
      <c r="AB709" t="s">
        <v>117</v>
      </c>
      <c r="AC709" t="s">
        <v>82</v>
      </c>
      <c r="AD709" t="s">
        <v>118</v>
      </c>
      <c r="AE709" t="s">
        <v>119</v>
      </c>
      <c r="AF709" t="s">
        <v>120</v>
      </c>
      <c r="AG709" t="s">
        <v>91</v>
      </c>
      <c r="AH709" t="s">
        <v>273</v>
      </c>
      <c r="AI709" t="s">
        <v>576</v>
      </c>
      <c r="AJ709" t="s">
        <v>876</v>
      </c>
    </row>
    <row r="710" spans="1:36" x14ac:dyDescent="0.15">
      <c r="D710" t="s">
        <v>72</v>
      </c>
      <c r="E710">
        <f>SUM(F710:AJ710)</f>
        <v>234</v>
      </c>
      <c r="F710">
        <v>20</v>
      </c>
      <c r="G710">
        <v>28</v>
      </c>
      <c r="H710">
        <v>28</v>
      </c>
      <c r="I710">
        <v>28</v>
      </c>
      <c r="J710">
        <v>11</v>
      </c>
      <c r="L710">
        <v>24</v>
      </c>
      <c r="M710">
        <v>4</v>
      </c>
      <c r="N710">
        <v>15</v>
      </c>
      <c r="O710">
        <v>4</v>
      </c>
      <c r="P710">
        <v>12</v>
      </c>
      <c r="Q710">
        <v>2</v>
      </c>
      <c r="R710">
        <v>5</v>
      </c>
      <c r="S710">
        <v>4</v>
      </c>
      <c r="T710">
        <v>9</v>
      </c>
      <c r="U710">
        <v>21</v>
      </c>
      <c r="V710">
        <v>2</v>
      </c>
      <c r="X710">
        <v>2</v>
      </c>
      <c r="Z710">
        <v>8</v>
      </c>
      <c r="AA710">
        <v>1</v>
      </c>
      <c r="AD710">
        <v>5</v>
      </c>
      <c r="AJ710">
        <v>1</v>
      </c>
    </row>
    <row r="711" spans="1:36" x14ac:dyDescent="0.15">
      <c r="D711" t="s">
        <v>73</v>
      </c>
      <c r="E711">
        <f>SUM(F711:AK711)</f>
        <v>425</v>
      </c>
      <c r="F711" s="6">
        <v>46</v>
      </c>
      <c r="G711" s="6">
        <v>44</v>
      </c>
      <c r="H711" s="6">
        <v>43</v>
      </c>
      <c r="I711" s="6">
        <v>43</v>
      </c>
      <c r="J711" s="6">
        <v>10</v>
      </c>
      <c r="K711" s="6">
        <v>17</v>
      </c>
      <c r="L711" s="6">
        <v>26</v>
      </c>
      <c r="M711" s="6">
        <v>23</v>
      </c>
      <c r="N711" s="6">
        <v>19</v>
      </c>
      <c r="O711" s="6">
        <v>19</v>
      </c>
      <c r="P711" s="6">
        <v>20</v>
      </c>
      <c r="Q711">
        <v>9</v>
      </c>
      <c r="R711">
        <v>7</v>
      </c>
      <c r="S711" s="6">
        <v>6</v>
      </c>
      <c r="T711" s="6">
        <v>20</v>
      </c>
      <c r="U711" s="6">
        <v>34</v>
      </c>
      <c r="V711" s="6">
        <v>11</v>
      </c>
      <c r="W711" s="6">
        <v>10</v>
      </c>
      <c r="X711">
        <v>2</v>
      </c>
      <c r="Y711">
        <v>2</v>
      </c>
      <c r="Z711">
        <v>4</v>
      </c>
      <c r="AD711">
        <v>3</v>
      </c>
      <c r="AG711">
        <v>4</v>
      </c>
      <c r="AH711">
        <v>1</v>
      </c>
      <c r="AI711">
        <v>1</v>
      </c>
      <c r="AJ711">
        <v>1</v>
      </c>
    </row>
    <row r="713" spans="1:36" x14ac:dyDescent="0.15">
      <c r="A713" s="1">
        <v>45563</v>
      </c>
      <c r="D713">
        <f>SUM(F713:BJ713)</f>
        <v>7</v>
      </c>
      <c r="E713">
        <v>17</v>
      </c>
      <c r="G713">
        <v>1</v>
      </c>
      <c r="H713">
        <v>1</v>
      </c>
      <c r="I713">
        <v>1</v>
      </c>
      <c r="L713">
        <v>1</v>
      </c>
      <c r="S713">
        <v>1</v>
      </c>
      <c r="U713">
        <v>1</v>
      </c>
      <c r="AJ713">
        <v>1</v>
      </c>
    </row>
    <row r="714" spans="1:36" x14ac:dyDescent="0.15">
      <c r="A714" t="s">
        <v>453</v>
      </c>
      <c r="B714" t="s">
        <v>872</v>
      </c>
      <c r="C714" s="2" t="s">
        <v>870</v>
      </c>
      <c r="D714">
        <f t="shared" ref="D714:D715" si="27">SUM(F714:BJ714)</f>
        <v>4</v>
      </c>
      <c r="E714">
        <v>4</v>
      </c>
      <c r="L714">
        <v>1</v>
      </c>
      <c r="M714">
        <v>1</v>
      </c>
      <c r="P714">
        <v>1</v>
      </c>
      <c r="S714">
        <v>1</v>
      </c>
    </row>
    <row r="715" spans="1:36" x14ac:dyDescent="0.15">
      <c r="B715" t="s">
        <v>891</v>
      </c>
      <c r="C715" s="2" t="s">
        <v>884</v>
      </c>
      <c r="D715">
        <f t="shared" si="27"/>
        <v>13</v>
      </c>
      <c r="E715">
        <v>13</v>
      </c>
      <c r="F715">
        <v>2</v>
      </c>
      <c r="G715">
        <v>2</v>
      </c>
      <c r="H715">
        <v>2</v>
      </c>
      <c r="I715">
        <v>2</v>
      </c>
      <c r="N715">
        <v>1</v>
      </c>
      <c r="T715">
        <v>2</v>
      </c>
      <c r="V715">
        <v>1</v>
      </c>
      <c r="AJ715">
        <v>1</v>
      </c>
    </row>
    <row r="716" spans="1:36" x14ac:dyDescent="0.15">
      <c r="B716" t="s">
        <v>892</v>
      </c>
      <c r="C716" s="2" t="s">
        <v>893</v>
      </c>
    </row>
    <row r="717" spans="1:36" x14ac:dyDescent="0.15">
      <c r="B717" t="s">
        <v>910</v>
      </c>
      <c r="C717" s="2" t="s">
        <v>911</v>
      </c>
    </row>
    <row r="720" spans="1:36" x14ac:dyDescent="0.15">
      <c r="B720" s="4" t="s">
        <v>901</v>
      </c>
      <c r="C720" s="5" t="s">
        <v>896</v>
      </c>
    </row>
    <row r="721" spans="2:3" x14ac:dyDescent="0.15">
      <c r="B721" s="4" t="s">
        <v>874</v>
      </c>
      <c r="C721" s="5" t="s">
        <v>875</v>
      </c>
    </row>
    <row r="722" spans="2:3" x14ac:dyDescent="0.15">
      <c r="B722" t="s">
        <v>869</v>
      </c>
      <c r="C722" t="s">
        <v>870</v>
      </c>
    </row>
    <row r="723" spans="2:3" x14ac:dyDescent="0.15">
      <c r="B723" t="s">
        <v>871</v>
      </c>
      <c r="C723" t="s">
        <v>897</v>
      </c>
    </row>
    <row r="724" spans="2:3" x14ac:dyDescent="0.15">
      <c r="B724" t="s">
        <v>873</v>
      </c>
      <c r="C724" t="s">
        <v>870</v>
      </c>
    </row>
    <row r="725" spans="2:3" x14ac:dyDescent="0.15">
      <c r="B725" t="s">
        <v>894</v>
      </c>
      <c r="C725" t="s">
        <v>893</v>
      </c>
    </row>
    <row r="726" spans="2:3" x14ac:dyDescent="0.15">
      <c r="B726" t="s">
        <v>895</v>
      </c>
      <c r="C726" t="s">
        <v>896</v>
      </c>
    </row>
    <row r="727" spans="2:3" x14ac:dyDescent="0.15">
      <c r="B727" t="s">
        <v>898</v>
      </c>
      <c r="C727" t="s">
        <v>896</v>
      </c>
    </row>
    <row r="728" spans="2:3" x14ac:dyDescent="0.15">
      <c r="B728" t="s">
        <v>899</v>
      </c>
      <c r="C728" t="s">
        <v>893</v>
      </c>
    </row>
    <row r="729" spans="2:3" x14ac:dyDescent="0.15">
      <c r="B729" t="s">
        <v>900</v>
      </c>
      <c r="C729" t="s">
        <v>896</v>
      </c>
    </row>
    <row r="730" spans="2:3" x14ac:dyDescent="0.15">
      <c r="B730" t="s">
        <v>914</v>
      </c>
      <c r="C730" t="s">
        <v>915</v>
      </c>
    </row>
    <row r="731" spans="2:3" x14ac:dyDescent="0.15">
      <c r="B731" t="s">
        <v>916</v>
      </c>
      <c r="C731" t="s">
        <v>915</v>
      </c>
    </row>
    <row r="732" spans="2:3" x14ac:dyDescent="0.15">
      <c r="B732" t="s">
        <v>917</v>
      </c>
      <c r="C732" t="s">
        <v>915</v>
      </c>
    </row>
    <row r="737" spans="1:36" x14ac:dyDescent="0.15">
      <c r="F737">
        <v>1</v>
      </c>
      <c r="J737">
        <v>5</v>
      </c>
      <c r="O737">
        <v>10</v>
      </c>
      <c r="T737">
        <v>15</v>
      </c>
      <c r="Y737">
        <v>20</v>
      </c>
      <c r="AD737">
        <v>25</v>
      </c>
      <c r="AI737">
        <v>30</v>
      </c>
    </row>
    <row r="738" spans="1:36" x14ac:dyDescent="0.15">
      <c r="M738" t="s">
        <v>98</v>
      </c>
      <c r="R738" t="s">
        <v>99</v>
      </c>
      <c r="S738" t="s">
        <v>100</v>
      </c>
      <c r="U738" t="s">
        <v>101</v>
      </c>
      <c r="V738" t="s">
        <v>102</v>
      </c>
      <c r="X738" t="s">
        <v>103</v>
      </c>
      <c r="Y738" t="s">
        <v>92</v>
      </c>
      <c r="AA738" t="s">
        <v>755</v>
      </c>
      <c r="AB738" t="s">
        <v>104</v>
      </c>
      <c r="AC738" t="s">
        <v>105</v>
      </c>
      <c r="AD738" t="s">
        <v>106</v>
      </c>
      <c r="AF738" t="s">
        <v>107</v>
      </c>
      <c r="AJ738" t="s">
        <v>875</v>
      </c>
    </row>
    <row r="739" spans="1:36" x14ac:dyDescent="0.15">
      <c r="D739" t="s">
        <v>71</v>
      </c>
      <c r="F739" t="s">
        <v>85</v>
      </c>
      <c r="G739" t="s">
        <v>83</v>
      </c>
      <c r="H739" t="s">
        <v>93</v>
      </c>
      <c r="I739" t="s">
        <v>81</v>
      </c>
      <c r="J739" t="s">
        <v>108</v>
      </c>
      <c r="K739" t="s">
        <v>109</v>
      </c>
      <c r="L739" s="2" t="s">
        <v>87</v>
      </c>
      <c r="M739" t="s">
        <v>110</v>
      </c>
      <c r="N739" t="s">
        <v>89</v>
      </c>
      <c r="O739" t="s">
        <v>86</v>
      </c>
      <c r="P739" t="s">
        <v>84</v>
      </c>
      <c r="Q739" t="s">
        <v>94</v>
      </c>
      <c r="R739" t="s">
        <v>111</v>
      </c>
      <c r="S739" t="s">
        <v>88</v>
      </c>
      <c r="T739" t="s">
        <v>112</v>
      </c>
      <c r="U739" t="s">
        <v>113</v>
      </c>
      <c r="V739" t="s">
        <v>90</v>
      </c>
      <c r="W739" t="s">
        <v>114</v>
      </c>
      <c r="X739" t="s">
        <v>115</v>
      </c>
      <c r="Y739" t="s">
        <v>95</v>
      </c>
      <c r="Z739" t="s">
        <v>116</v>
      </c>
      <c r="AA739" t="s">
        <v>765</v>
      </c>
      <c r="AB739" t="s">
        <v>117</v>
      </c>
      <c r="AC739" t="s">
        <v>82</v>
      </c>
      <c r="AD739" t="s">
        <v>118</v>
      </c>
      <c r="AE739" t="s">
        <v>119</v>
      </c>
      <c r="AF739" t="s">
        <v>120</v>
      </c>
      <c r="AG739" t="s">
        <v>91</v>
      </c>
      <c r="AH739" t="s">
        <v>273</v>
      </c>
      <c r="AI739" t="s">
        <v>576</v>
      </c>
      <c r="AJ739" t="s">
        <v>876</v>
      </c>
    </row>
    <row r="740" spans="1:36" x14ac:dyDescent="0.15">
      <c r="D740" t="s">
        <v>72</v>
      </c>
      <c r="E740">
        <f>SUM(F740:AJ740)</f>
        <v>241</v>
      </c>
      <c r="F740">
        <v>21</v>
      </c>
      <c r="G740">
        <v>29</v>
      </c>
      <c r="H740">
        <v>29</v>
      </c>
      <c r="I740">
        <v>29</v>
      </c>
      <c r="J740">
        <v>11</v>
      </c>
      <c r="L740">
        <v>25</v>
      </c>
      <c r="M740">
        <v>4</v>
      </c>
      <c r="N740">
        <v>15</v>
      </c>
      <c r="O740">
        <v>4</v>
      </c>
      <c r="P740">
        <v>12</v>
      </c>
      <c r="Q740">
        <v>3</v>
      </c>
      <c r="R740">
        <v>5</v>
      </c>
      <c r="S740">
        <v>4</v>
      </c>
      <c r="T740">
        <v>10</v>
      </c>
      <c r="U740">
        <v>21</v>
      </c>
      <c r="V740">
        <v>2</v>
      </c>
      <c r="X740">
        <v>2</v>
      </c>
      <c r="Z740">
        <v>8</v>
      </c>
      <c r="AA740">
        <v>1</v>
      </c>
      <c r="AD740">
        <v>5</v>
      </c>
      <c r="AJ740">
        <v>1</v>
      </c>
    </row>
    <row r="741" spans="1:36" x14ac:dyDescent="0.15">
      <c r="D741" t="s">
        <v>73</v>
      </c>
      <c r="E741">
        <f>SUM(F741:AK741)</f>
        <v>437</v>
      </c>
      <c r="F741" s="6">
        <v>47</v>
      </c>
      <c r="G741" s="6">
        <v>45</v>
      </c>
      <c r="H741" s="6">
        <v>44</v>
      </c>
      <c r="I741" s="6">
        <v>45</v>
      </c>
      <c r="J741" s="6">
        <v>10</v>
      </c>
      <c r="K741" s="6">
        <v>17</v>
      </c>
      <c r="L741" s="6">
        <v>26</v>
      </c>
      <c r="M741" s="6">
        <v>23</v>
      </c>
      <c r="N741" s="6">
        <v>19</v>
      </c>
      <c r="O741" s="6">
        <v>19</v>
      </c>
      <c r="P741" s="6">
        <v>21</v>
      </c>
      <c r="Q741" s="6">
        <v>10</v>
      </c>
      <c r="R741">
        <v>7</v>
      </c>
      <c r="S741" s="6">
        <v>8</v>
      </c>
      <c r="T741" s="6">
        <v>21</v>
      </c>
      <c r="U741" s="6">
        <v>35</v>
      </c>
      <c r="V741" s="6">
        <v>11</v>
      </c>
      <c r="W741" s="6">
        <v>11</v>
      </c>
      <c r="X741">
        <v>2</v>
      </c>
      <c r="Y741">
        <v>2</v>
      </c>
      <c r="Z741">
        <v>4</v>
      </c>
      <c r="AD741">
        <v>3</v>
      </c>
      <c r="AG741">
        <v>4</v>
      </c>
      <c r="AH741">
        <v>1</v>
      </c>
      <c r="AI741">
        <v>1</v>
      </c>
      <c r="AJ741">
        <v>1</v>
      </c>
    </row>
    <row r="743" spans="1:36" x14ac:dyDescent="0.15">
      <c r="A743" s="1">
        <v>45564</v>
      </c>
      <c r="D743">
        <f>SUM(F743:BJ743)</f>
        <v>7</v>
      </c>
      <c r="E743">
        <v>12</v>
      </c>
      <c r="F743">
        <v>1</v>
      </c>
      <c r="G743">
        <v>1</v>
      </c>
      <c r="H743">
        <v>1</v>
      </c>
      <c r="I743">
        <v>1</v>
      </c>
      <c r="L743">
        <v>1</v>
      </c>
      <c r="Q743">
        <v>1</v>
      </c>
      <c r="T743">
        <v>1</v>
      </c>
    </row>
    <row r="744" spans="1:36" x14ac:dyDescent="0.15">
      <c r="A744" t="s">
        <v>761</v>
      </c>
      <c r="B744" t="s">
        <v>907</v>
      </c>
      <c r="C744" s="2" t="s">
        <v>943</v>
      </c>
      <c r="D744">
        <f t="shared" ref="D744:D745" si="28">SUM(F744:BJ744)</f>
        <v>3</v>
      </c>
      <c r="E744">
        <v>3</v>
      </c>
      <c r="F744">
        <v>1</v>
      </c>
      <c r="P744">
        <v>1</v>
      </c>
      <c r="S744">
        <v>1</v>
      </c>
    </row>
    <row r="745" spans="1:36" x14ac:dyDescent="0.15">
      <c r="B745" t="s">
        <v>919</v>
      </c>
      <c r="C745" s="2" t="s">
        <v>938</v>
      </c>
      <c r="D745">
        <f t="shared" si="28"/>
        <v>9</v>
      </c>
      <c r="E745">
        <v>9</v>
      </c>
      <c r="G745">
        <v>1</v>
      </c>
      <c r="H745">
        <v>1</v>
      </c>
      <c r="I745">
        <v>2</v>
      </c>
      <c r="Q745">
        <v>1</v>
      </c>
      <c r="S745">
        <v>1</v>
      </c>
      <c r="T745">
        <v>1</v>
      </c>
      <c r="U745">
        <v>1</v>
      </c>
      <c r="W745">
        <v>1</v>
      </c>
    </row>
    <row r="746" spans="1:36" x14ac:dyDescent="0.15">
      <c r="A746">
        <v>7</v>
      </c>
      <c r="B746" t="s">
        <v>904</v>
      </c>
      <c r="C746" t="s">
        <v>935</v>
      </c>
    </row>
    <row r="749" spans="1:36" x14ac:dyDescent="0.15">
      <c r="B749" s="4" t="s">
        <v>926</v>
      </c>
      <c r="C749" s="5" t="s">
        <v>927</v>
      </c>
    </row>
    <row r="750" spans="1:36" x14ac:dyDescent="0.15">
      <c r="B750" s="4" t="s">
        <v>912</v>
      </c>
      <c r="C750" s="5" t="s">
        <v>913</v>
      </c>
    </row>
    <row r="751" spans="1:36" x14ac:dyDescent="0.15">
      <c r="B751" t="s">
        <v>906</v>
      </c>
      <c r="C751" t="s">
        <v>905</v>
      </c>
    </row>
    <row r="752" spans="1:36" x14ac:dyDescent="0.15">
      <c r="B752" t="s">
        <v>908</v>
      </c>
      <c r="C752" t="s">
        <v>939</v>
      </c>
    </row>
    <row r="753" spans="1:36" x14ac:dyDescent="0.15">
      <c r="B753" t="s">
        <v>918</v>
      </c>
      <c r="C753" t="s">
        <v>940</v>
      </c>
    </row>
    <row r="754" spans="1:36" x14ac:dyDescent="0.15">
      <c r="B754" t="s">
        <v>921</v>
      </c>
      <c r="C754" t="s">
        <v>920</v>
      </c>
    </row>
    <row r="755" spans="1:36" x14ac:dyDescent="0.15">
      <c r="B755" t="s">
        <v>922</v>
      </c>
      <c r="C755" t="s">
        <v>913</v>
      </c>
    </row>
    <row r="756" spans="1:36" x14ac:dyDescent="0.15">
      <c r="B756" t="s">
        <v>936</v>
      </c>
      <c r="C756" t="s">
        <v>937</v>
      </c>
    </row>
    <row r="757" spans="1:36" x14ac:dyDescent="0.15">
      <c r="B757" t="s">
        <v>941</v>
      </c>
      <c r="C757" t="s">
        <v>942</v>
      </c>
    </row>
    <row r="760" spans="1:36" x14ac:dyDescent="0.15">
      <c r="F760">
        <v>1</v>
      </c>
      <c r="J760">
        <v>5</v>
      </c>
      <c r="O760">
        <v>10</v>
      </c>
      <c r="T760">
        <v>15</v>
      </c>
      <c r="Y760">
        <v>20</v>
      </c>
      <c r="AD760">
        <v>25</v>
      </c>
      <c r="AI760">
        <v>30</v>
      </c>
    </row>
    <row r="761" spans="1:36" x14ac:dyDescent="0.15">
      <c r="M761" t="s">
        <v>98</v>
      </c>
      <c r="R761" t="s">
        <v>99</v>
      </c>
      <c r="S761" t="s">
        <v>100</v>
      </c>
      <c r="U761" t="s">
        <v>101</v>
      </c>
      <c r="V761" t="s">
        <v>102</v>
      </c>
      <c r="X761" t="s">
        <v>103</v>
      </c>
      <c r="Y761" t="s">
        <v>92</v>
      </c>
      <c r="AA761" t="s">
        <v>755</v>
      </c>
      <c r="AB761" t="s">
        <v>104</v>
      </c>
      <c r="AC761" t="s">
        <v>105</v>
      </c>
      <c r="AD761" t="s">
        <v>106</v>
      </c>
      <c r="AF761" t="s">
        <v>107</v>
      </c>
      <c r="AJ761" t="s">
        <v>875</v>
      </c>
    </row>
    <row r="762" spans="1:36" x14ac:dyDescent="0.15">
      <c r="D762" t="s">
        <v>71</v>
      </c>
      <c r="F762" t="s">
        <v>85</v>
      </c>
      <c r="G762" t="s">
        <v>83</v>
      </c>
      <c r="H762" t="s">
        <v>93</v>
      </c>
      <c r="I762" t="s">
        <v>81</v>
      </c>
      <c r="J762" t="s">
        <v>108</v>
      </c>
      <c r="K762" t="s">
        <v>109</v>
      </c>
      <c r="L762" s="2" t="s">
        <v>87</v>
      </c>
      <c r="M762" t="s">
        <v>110</v>
      </c>
      <c r="N762" t="s">
        <v>89</v>
      </c>
      <c r="O762" t="s">
        <v>86</v>
      </c>
      <c r="P762" t="s">
        <v>84</v>
      </c>
      <c r="Q762" t="s">
        <v>94</v>
      </c>
      <c r="R762" t="s">
        <v>111</v>
      </c>
      <c r="S762" t="s">
        <v>88</v>
      </c>
      <c r="T762" t="s">
        <v>112</v>
      </c>
      <c r="U762" t="s">
        <v>113</v>
      </c>
      <c r="V762" t="s">
        <v>90</v>
      </c>
      <c r="W762" t="s">
        <v>114</v>
      </c>
      <c r="X762" t="s">
        <v>115</v>
      </c>
      <c r="Y762" t="s">
        <v>95</v>
      </c>
      <c r="Z762" t="s">
        <v>116</v>
      </c>
      <c r="AA762" t="s">
        <v>765</v>
      </c>
      <c r="AB762" t="s">
        <v>117</v>
      </c>
      <c r="AC762" t="s">
        <v>82</v>
      </c>
      <c r="AD762" t="s">
        <v>118</v>
      </c>
      <c r="AE762" t="s">
        <v>119</v>
      </c>
      <c r="AF762" t="s">
        <v>120</v>
      </c>
      <c r="AG762" t="s">
        <v>91</v>
      </c>
      <c r="AH762" t="s">
        <v>273</v>
      </c>
      <c r="AI762" t="s">
        <v>576</v>
      </c>
      <c r="AJ762" t="s">
        <v>876</v>
      </c>
    </row>
    <row r="763" spans="1:36" x14ac:dyDescent="0.15">
      <c r="D763" t="s">
        <v>72</v>
      </c>
      <c r="E763">
        <f>SUM(F763:AJ763)</f>
        <v>252</v>
      </c>
      <c r="F763">
        <v>22</v>
      </c>
      <c r="G763">
        <v>30</v>
      </c>
      <c r="H763">
        <v>30</v>
      </c>
      <c r="I763">
        <v>30</v>
      </c>
      <c r="J763">
        <v>11</v>
      </c>
      <c r="L763">
        <v>26</v>
      </c>
      <c r="M763">
        <v>4</v>
      </c>
      <c r="N763">
        <v>16</v>
      </c>
      <c r="O763">
        <v>5</v>
      </c>
      <c r="P763">
        <v>13</v>
      </c>
      <c r="Q763">
        <v>3</v>
      </c>
      <c r="R763">
        <v>5</v>
      </c>
      <c r="S763">
        <v>4</v>
      </c>
      <c r="T763">
        <v>11</v>
      </c>
      <c r="U763">
        <v>22</v>
      </c>
      <c r="V763">
        <v>2</v>
      </c>
      <c r="X763">
        <v>2</v>
      </c>
      <c r="Z763">
        <v>8</v>
      </c>
      <c r="AA763">
        <v>1</v>
      </c>
      <c r="AD763">
        <v>5</v>
      </c>
      <c r="AJ763">
        <v>2</v>
      </c>
    </row>
    <row r="764" spans="1:36" x14ac:dyDescent="0.15">
      <c r="B764" s="7" t="s">
        <v>955</v>
      </c>
      <c r="D764" t="s">
        <v>73</v>
      </c>
      <c r="E764">
        <f>SUM(F764:AK764)</f>
        <v>451</v>
      </c>
      <c r="F764" s="6">
        <v>49</v>
      </c>
      <c r="G764" s="6">
        <v>46</v>
      </c>
      <c r="H764" s="6">
        <v>46</v>
      </c>
      <c r="I764" s="6">
        <v>46</v>
      </c>
      <c r="J764" s="6">
        <v>10</v>
      </c>
      <c r="K764" s="6">
        <v>18</v>
      </c>
      <c r="L764" s="6">
        <v>27</v>
      </c>
      <c r="M764" s="6">
        <v>24</v>
      </c>
      <c r="N764" s="6">
        <v>19</v>
      </c>
      <c r="O764" s="6">
        <v>19</v>
      </c>
      <c r="P764" s="6">
        <v>22</v>
      </c>
      <c r="Q764" s="6">
        <v>10</v>
      </c>
      <c r="R764">
        <v>7</v>
      </c>
      <c r="S764" s="6">
        <v>8</v>
      </c>
      <c r="T764" s="6">
        <v>22</v>
      </c>
      <c r="U764" s="6">
        <v>36</v>
      </c>
      <c r="V764" s="6">
        <v>12</v>
      </c>
      <c r="W764" s="6">
        <v>11</v>
      </c>
      <c r="X764">
        <v>2</v>
      </c>
      <c r="Y764">
        <v>2</v>
      </c>
      <c r="Z764">
        <v>4</v>
      </c>
      <c r="AD764">
        <v>3</v>
      </c>
      <c r="AG764">
        <v>4</v>
      </c>
      <c r="AH764">
        <v>1</v>
      </c>
      <c r="AI764">
        <v>1</v>
      </c>
      <c r="AJ764">
        <v>2</v>
      </c>
    </row>
    <row r="765" spans="1:36" x14ac:dyDescent="0.15">
      <c r="B765" s="7" t="s">
        <v>954</v>
      </c>
    </row>
    <row r="766" spans="1:36" x14ac:dyDescent="0.15">
      <c r="A766" s="1">
        <v>45565</v>
      </c>
      <c r="B766" s="7" t="s">
        <v>953</v>
      </c>
      <c r="D766">
        <f>SUM(F766:BJ766)</f>
        <v>11</v>
      </c>
      <c r="E766">
        <v>14</v>
      </c>
      <c r="F766">
        <v>1</v>
      </c>
      <c r="G766">
        <v>1</v>
      </c>
      <c r="H766">
        <v>1</v>
      </c>
      <c r="I766">
        <v>1</v>
      </c>
      <c r="L766">
        <v>1</v>
      </c>
      <c r="N766">
        <v>1</v>
      </c>
      <c r="O766">
        <v>1</v>
      </c>
      <c r="P766">
        <v>1</v>
      </c>
      <c r="T766">
        <v>1</v>
      </c>
      <c r="U766">
        <v>1</v>
      </c>
      <c r="AJ766">
        <v>1</v>
      </c>
    </row>
    <row r="767" spans="1:36" x14ac:dyDescent="0.15">
      <c r="A767" t="s">
        <v>877</v>
      </c>
      <c r="B767" t="s">
        <v>924</v>
      </c>
      <c r="C767" s="8" t="s">
        <v>947</v>
      </c>
      <c r="D767">
        <f t="shared" ref="D767:D768" si="29">SUM(F767:BJ767)</f>
        <v>5</v>
      </c>
      <c r="E767">
        <v>5</v>
      </c>
      <c r="F767">
        <v>2</v>
      </c>
      <c r="L767">
        <v>1</v>
      </c>
      <c r="P767">
        <v>1</v>
      </c>
      <c r="U767">
        <v>1</v>
      </c>
    </row>
    <row r="768" spans="1:36" x14ac:dyDescent="0.15">
      <c r="A768">
        <v>5</v>
      </c>
      <c r="B768" t="s">
        <v>925</v>
      </c>
      <c r="C768" t="s">
        <v>946</v>
      </c>
      <c r="D768">
        <f t="shared" si="29"/>
        <v>9</v>
      </c>
      <c r="E768">
        <v>9</v>
      </c>
      <c r="G768">
        <v>1</v>
      </c>
      <c r="H768">
        <v>2</v>
      </c>
      <c r="I768">
        <v>1</v>
      </c>
      <c r="K768">
        <v>1</v>
      </c>
      <c r="M768">
        <v>1</v>
      </c>
      <c r="T768">
        <v>1</v>
      </c>
      <c r="V768">
        <v>1</v>
      </c>
      <c r="AJ768">
        <v>1</v>
      </c>
    </row>
    <row r="769" spans="2:3" x14ac:dyDescent="0.15">
      <c r="B769" t="s">
        <v>928</v>
      </c>
      <c r="C769" s="2" t="s">
        <v>920</v>
      </c>
    </row>
    <row r="770" spans="2:3" x14ac:dyDescent="0.15">
      <c r="B770" t="s">
        <v>931</v>
      </c>
      <c r="C770" s="2" t="s">
        <v>945</v>
      </c>
    </row>
    <row r="771" spans="2:3" x14ac:dyDescent="0.15">
      <c r="B771" t="s">
        <v>948</v>
      </c>
      <c r="C771" t="s">
        <v>959</v>
      </c>
    </row>
    <row r="774" spans="2:3" x14ac:dyDescent="0.15">
      <c r="B774" s="4" t="s">
        <v>944</v>
      </c>
      <c r="C774" s="5" t="s">
        <v>952</v>
      </c>
    </row>
    <row r="775" spans="2:3" x14ac:dyDescent="0.15">
      <c r="B775" t="s">
        <v>923</v>
      </c>
      <c r="C775" t="s">
        <v>951</v>
      </c>
    </row>
    <row r="776" spans="2:3" x14ac:dyDescent="0.15">
      <c r="B776" t="s">
        <v>930</v>
      </c>
      <c r="C776" t="s">
        <v>956</v>
      </c>
    </row>
    <row r="777" spans="2:3" x14ac:dyDescent="0.15">
      <c r="B777" t="s">
        <v>929</v>
      </c>
      <c r="C777" t="s">
        <v>920</v>
      </c>
    </row>
    <row r="778" spans="2:3" x14ac:dyDescent="0.15">
      <c r="B778" t="s">
        <v>933</v>
      </c>
      <c r="C778" t="s">
        <v>932</v>
      </c>
    </row>
    <row r="779" spans="2:3" x14ac:dyDescent="0.15">
      <c r="B779" t="s">
        <v>934</v>
      </c>
      <c r="C779" t="s">
        <v>932</v>
      </c>
    </row>
    <row r="780" spans="2:3" x14ac:dyDescent="0.15">
      <c r="B780" t="s">
        <v>957</v>
      </c>
      <c r="C780" t="s">
        <v>958</v>
      </c>
    </row>
    <row r="781" spans="2:3" x14ac:dyDescent="0.15">
      <c r="B781" t="s">
        <v>949</v>
      </c>
      <c r="C781" t="s">
        <v>950</v>
      </c>
    </row>
    <row r="782" spans="2:3" x14ac:dyDescent="0.15">
      <c r="B782" t="s">
        <v>960</v>
      </c>
      <c r="C782" t="s">
        <v>961</v>
      </c>
    </row>
    <row r="791" spans="2:35" x14ac:dyDescent="0.15">
      <c r="F791">
        <v>1</v>
      </c>
      <c r="J791">
        <v>5</v>
      </c>
      <c r="O791">
        <v>10</v>
      </c>
      <c r="T791">
        <v>15</v>
      </c>
      <c r="Y791">
        <v>20</v>
      </c>
      <c r="AD791">
        <v>25</v>
      </c>
      <c r="AI791">
        <v>30</v>
      </c>
    </row>
    <row r="792" spans="2:35" x14ac:dyDescent="0.15">
      <c r="AB792" t="s">
        <v>104</v>
      </c>
      <c r="AC792" t="s">
        <v>105</v>
      </c>
      <c r="AF792" t="s">
        <v>107</v>
      </c>
    </row>
    <row r="793" spans="2:35" x14ac:dyDescent="0.15">
      <c r="D793" t="s">
        <v>71</v>
      </c>
      <c r="AB793" t="s">
        <v>117</v>
      </c>
      <c r="AC793" t="s">
        <v>82</v>
      </c>
      <c r="AE793" t="s">
        <v>119</v>
      </c>
      <c r="AF793" t="s">
        <v>120</v>
      </c>
    </row>
    <row r="794" spans="2:35" x14ac:dyDescent="0.15">
      <c r="D794" t="s">
        <v>72</v>
      </c>
      <c r="E794">
        <f>SUM(F794:AJ794)</f>
        <v>0</v>
      </c>
    </row>
    <row r="795" spans="2:35" x14ac:dyDescent="0.15">
      <c r="D795" t="s">
        <v>73</v>
      </c>
      <c r="E795">
        <f>SUM(F795:AK795)</f>
        <v>0</v>
      </c>
    </row>
    <row r="798" spans="2:35" x14ac:dyDescent="0.15">
      <c r="I798" t="s">
        <v>101</v>
      </c>
      <c r="K798" t="s">
        <v>98</v>
      </c>
      <c r="Q798" t="s">
        <v>102</v>
      </c>
      <c r="U798" t="s">
        <v>100</v>
      </c>
      <c r="V798" t="s">
        <v>99</v>
      </c>
      <c r="Y798" t="s">
        <v>106</v>
      </c>
      <c r="Z798" t="s">
        <v>103</v>
      </c>
      <c r="AA798" t="s">
        <v>92</v>
      </c>
      <c r="AB798" t="s">
        <v>875</v>
      </c>
      <c r="AE798" t="s">
        <v>755</v>
      </c>
    </row>
    <row r="799" spans="2:35" x14ac:dyDescent="0.15">
      <c r="D799" t="s">
        <v>71</v>
      </c>
      <c r="E799" t="s">
        <v>85</v>
      </c>
      <c r="F799" t="s">
        <v>83</v>
      </c>
      <c r="G799" t="s">
        <v>93</v>
      </c>
      <c r="H799" t="s">
        <v>81</v>
      </c>
      <c r="I799" t="s">
        <v>113</v>
      </c>
      <c r="J799" s="2" t="s">
        <v>87</v>
      </c>
      <c r="K799" t="s">
        <v>110</v>
      </c>
      <c r="L799" t="s">
        <v>84</v>
      </c>
      <c r="M799" t="s">
        <v>112</v>
      </c>
      <c r="N799" t="s">
        <v>86</v>
      </c>
      <c r="O799" t="s">
        <v>89</v>
      </c>
      <c r="P799" t="s">
        <v>109</v>
      </c>
      <c r="Q799" t="s">
        <v>90</v>
      </c>
      <c r="R799" t="s">
        <v>114</v>
      </c>
      <c r="S799" t="s">
        <v>108</v>
      </c>
      <c r="T799" t="s">
        <v>94</v>
      </c>
      <c r="U799" t="s">
        <v>88</v>
      </c>
      <c r="V799" t="s">
        <v>111</v>
      </c>
      <c r="W799" t="s">
        <v>116</v>
      </c>
      <c r="X799" t="s">
        <v>91</v>
      </c>
      <c r="Y799" t="s">
        <v>118</v>
      </c>
      <c r="Z799" t="s">
        <v>115</v>
      </c>
      <c r="AA799" t="s">
        <v>95</v>
      </c>
      <c r="AB799" t="s">
        <v>876</v>
      </c>
      <c r="AC799" t="s">
        <v>273</v>
      </c>
      <c r="AD799" t="s">
        <v>576</v>
      </c>
      <c r="AE799" t="s">
        <v>765</v>
      </c>
    </row>
    <row r="800" spans="2:35" x14ac:dyDescent="0.15">
      <c r="B800">
        <v>252</v>
      </c>
      <c r="C800">
        <f>SUM(E800:AL800)</f>
        <v>252</v>
      </c>
      <c r="D800" t="s">
        <v>72</v>
      </c>
      <c r="E800">
        <v>22</v>
      </c>
      <c r="F800">
        <v>30</v>
      </c>
      <c r="G800">
        <v>30</v>
      </c>
      <c r="H800">
        <v>30</v>
      </c>
      <c r="I800">
        <v>22</v>
      </c>
      <c r="J800">
        <v>26</v>
      </c>
      <c r="K800">
        <v>4</v>
      </c>
      <c r="L800">
        <v>13</v>
      </c>
      <c r="M800">
        <v>11</v>
      </c>
      <c r="N800">
        <v>5</v>
      </c>
      <c r="O800">
        <v>16</v>
      </c>
      <c r="P800">
        <v>0</v>
      </c>
      <c r="Q800">
        <v>2</v>
      </c>
      <c r="R800">
        <v>0</v>
      </c>
      <c r="S800">
        <v>11</v>
      </c>
      <c r="T800">
        <v>3</v>
      </c>
      <c r="U800">
        <v>4</v>
      </c>
      <c r="V800">
        <v>5</v>
      </c>
      <c r="W800">
        <v>8</v>
      </c>
      <c r="X800">
        <v>0</v>
      </c>
      <c r="Y800">
        <v>5</v>
      </c>
      <c r="Z800">
        <v>2</v>
      </c>
      <c r="AA800">
        <v>0</v>
      </c>
      <c r="AB800">
        <v>2</v>
      </c>
      <c r="AC800">
        <v>0</v>
      </c>
      <c r="AD800">
        <v>0</v>
      </c>
      <c r="AE800">
        <v>1</v>
      </c>
    </row>
    <row r="801" spans="2:31" x14ac:dyDescent="0.15">
      <c r="B801">
        <v>451</v>
      </c>
      <c r="C801">
        <f>SUM(E801:AL801)</f>
        <v>451</v>
      </c>
      <c r="D801" t="s">
        <v>73</v>
      </c>
      <c r="E801" s="6">
        <v>49</v>
      </c>
      <c r="F801" s="6">
        <v>46</v>
      </c>
      <c r="G801" s="6">
        <v>46</v>
      </c>
      <c r="H801" s="6">
        <v>46</v>
      </c>
      <c r="I801" s="6">
        <v>36</v>
      </c>
      <c r="J801" s="6">
        <v>27</v>
      </c>
      <c r="K801" s="6">
        <v>24</v>
      </c>
      <c r="L801" s="6">
        <v>22</v>
      </c>
      <c r="M801" s="6">
        <v>22</v>
      </c>
      <c r="N801" s="6">
        <v>19</v>
      </c>
      <c r="O801" s="6">
        <v>19</v>
      </c>
      <c r="P801" s="6">
        <v>18</v>
      </c>
      <c r="Q801" s="6">
        <v>12</v>
      </c>
      <c r="R801" s="6">
        <v>11</v>
      </c>
      <c r="S801" s="6">
        <v>10</v>
      </c>
      <c r="T801" s="6">
        <v>10</v>
      </c>
      <c r="U801" s="6">
        <v>8</v>
      </c>
      <c r="V801">
        <v>7</v>
      </c>
      <c r="W801">
        <v>4</v>
      </c>
      <c r="X801">
        <v>4</v>
      </c>
      <c r="Y801">
        <v>3</v>
      </c>
      <c r="Z801">
        <v>2</v>
      </c>
      <c r="AA801">
        <v>2</v>
      </c>
      <c r="AB801">
        <v>2</v>
      </c>
      <c r="AC801">
        <v>1</v>
      </c>
      <c r="AD801">
        <v>1</v>
      </c>
      <c r="AE801">
        <v>0</v>
      </c>
    </row>
    <row r="834" spans="3:7" x14ac:dyDescent="0.15">
      <c r="C834" t="s">
        <v>74</v>
      </c>
      <c r="D834" t="s">
        <v>75</v>
      </c>
      <c r="E834" t="s">
        <v>76</v>
      </c>
      <c r="F834" t="s">
        <v>77</v>
      </c>
      <c r="G834" t="s">
        <v>78</v>
      </c>
    </row>
    <row r="835" spans="3:7" x14ac:dyDescent="0.15">
      <c r="C835" s="1">
        <v>45536</v>
      </c>
      <c r="D835">
        <v>12</v>
      </c>
      <c r="E835">
        <v>5</v>
      </c>
      <c r="F835">
        <v>9</v>
      </c>
      <c r="G835">
        <v>34</v>
      </c>
    </row>
    <row r="836" spans="3:7" x14ac:dyDescent="0.15">
      <c r="C836" s="1">
        <v>45537</v>
      </c>
      <c r="D836">
        <v>15</v>
      </c>
      <c r="E836">
        <v>8</v>
      </c>
      <c r="F836">
        <v>9</v>
      </c>
      <c r="G836">
        <v>41</v>
      </c>
    </row>
    <row r="837" spans="3:7" x14ac:dyDescent="0.15">
      <c r="C837" s="1">
        <v>45538</v>
      </c>
      <c r="D837">
        <v>19</v>
      </c>
      <c r="E837">
        <v>5</v>
      </c>
      <c r="F837">
        <v>11</v>
      </c>
      <c r="G837">
        <v>39</v>
      </c>
    </row>
    <row r="838" spans="3:7" x14ac:dyDescent="0.15">
      <c r="C838" s="1">
        <v>45539</v>
      </c>
      <c r="D838">
        <v>19</v>
      </c>
      <c r="E838">
        <v>7</v>
      </c>
      <c r="F838">
        <v>9</v>
      </c>
      <c r="G838">
        <v>50</v>
      </c>
    </row>
    <row r="839" spans="3:7" x14ac:dyDescent="0.15">
      <c r="C839" s="1">
        <v>45540</v>
      </c>
      <c r="D839">
        <v>18</v>
      </c>
      <c r="E839">
        <v>6</v>
      </c>
      <c r="F839">
        <v>11</v>
      </c>
      <c r="G839">
        <v>34</v>
      </c>
    </row>
    <row r="840" spans="3:7" x14ac:dyDescent="0.15">
      <c r="C840" s="1">
        <v>45541</v>
      </c>
      <c r="D840">
        <v>17</v>
      </c>
      <c r="E840">
        <v>6</v>
      </c>
      <c r="F840">
        <v>9</v>
      </c>
      <c r="G840">
        <v>39</v>
      </c>
    </row>
    <row r="841" spans="3:7" x14ac:dyDescent="0.15">
      <c r="C841" s="1">
        <v>45542</v>
      </c>
      <c r="D841">
        <v>17</v>
      </c>
      <c r="E841">
        <v>4</v>
      </c>
      <c r="F841">
        <v>9</v>
      </c>
      <c r="G841">
        <v>37</v>
      </c>
    </row>
    <row r="842" spans="3:7" x14ac:dyDescent="0.15">
      <c r="C842" s="1">
        <v>45543</v>
      </c>
      <c r="D842">
        <v>15</v>
      </c>
      <c r="E842">
        <v>4</v>
      </c>
      <c r="F842">
        <v>9</v>
      </c>
      <c r="G842">
        <v>44</v>
      </c>
    </row>
    <row r="843" spans="3:7" x14ac:dyDescent="0.15">
      <c r="C843" s="1">
        <v>45544</v>
      </c>
      <c r="D843">
        <v>19</v>
      </c>
      <c r="E843">
        <v>7</v>
      </c>
      <c r="F843">
        <v>12</v>
      </c>
      <c r="G843">
        <v>41</v>
      </c>
    </row>
    <row r="844" spans="3:7" x14ac:dyDescent="0.15">
      <c r="C844" s="1">
        <v>45545</v>
      </c>
      <c r="D844">
        <v>17</v>
      </c>
      <c r="E844">
        <v>4</v>
      </c>
      <c r="F844">
        <v>9</v>
      </c>
      <c r="G844">
        <v>42</v>
      </c>
    </row>
    <row r="845" spans="3:7" x14ac:dyDescent="0.15">
      <c r="C845" s="1">
        <v>45546</v>
      </c>
      <c r="D845">
        <v>13</v>
      </c>
      <c r="E845">
        <v>4</v>
      </c>
      <c r="F845">
        <v>10</v>
      </c>
      <c r="G845">
        <v>38</v>
      </c>
    </row>
    <row r="846" spans="3:7" x14ac:dyDescent="0.15">
      <c r="C846" s="1">
        <v>45547</v>
      </c>
      <c r="D846">
        <v>18</v>
      </c>
      <c r="E846">
        <v>4</v>
      </c>
      <c r="F846">
        <v>9</v>
      </c>
      <c r="G846">
        <v>32</v>
      </c>
    </row>
    <row r="847" spans="3:7" x14ac:dyDescent="0.15">
      <c r="C847" s="1">
        <v>45548</v>
      </c>
      <c r="D847">
        <v>15</v>
      </c>
      <c r="E847">
        <v>5</v>
      </c>
      <c r="F847">
        <v>8</v>
      </c>
      <c r="G847">
        <v>48</v>
      </c>
    </row>
    <row r="848" spans="3:7" x14ac:dyDescent="0.15">
      <c r="C848" s="1">
        <v>45549</v>
      </c>
      <c r="D848">
        <v>16</v>
      </c>
      <c r="E848">
        <v>7</v>
      </c>
      <c r="F848">
        <v>11</v>
      </c>
      <c r="G848">
        <v>36</v>
      </c>
    </row>
    <row r="849" spans="3:7" x14ac:dyDescent="0.15">
      <c r="C849" s="1">
        <v>45550</v>
      </c>
      <c r="D849">
        <v>16</v>
      </c>
      <c r="E849">
        <v>5</v>
      </c>
      <c r="F849">
        <v>9</v>
      </c>
      <c r="G849">
        <v>39</v>
      </c>
    </row>
    <row r="850" spans="3:7" x14ac:dyDescent="0.15">
      <c r="C850" s="1">
        <v>45551</v>
      </c>
      <c r="D850">
        <v>6</v>
      </c>
      <c r="E850">
        <v>3</v>
      </c>
      <c r="F850">
        <v>3</v>
      </c>
      <c r="G850">
        <v>32</v>
      </c>
    </row>
    <row r="851" spans="3:7" x14ac:dyDescent="0.15">
      <c r="C851" s="1">
        <v>45552</v>
      </c>
      <c r="D851">
        <v>13</v>
      </c>
      <c r="E851">
        <v>3</v>
      </c>
      <c r="F851">
        <v>5</v>
      </c>
      <c r="G851">
        <v>33</v>
      </c>
    </row>
    <row r="852" spans="3:7" x14ac:dyDescent="0.15">
      <c r="C852" s="1">
        <v>45553</v>
      </c>
      <c r="D852">
        <v>12</v>
      </c>
      <c r="E852">
        <v>5</v>
      </c>
      <c r="F852">
        <v>6</v>
      </c>
      <c r="G852">
        <v>33</v>
      </c>
    </row>
    <row r="853" spans="3:7" x14ac:dyDescent="0.15">
      <c r="C853" s="1">
        <v>45554</v>
      </c>
      <c r="D853">
        <v>14</v>
      </c>
      <c r="E853">
        <v>5</v>
      </c>
      <c r="F853">
        <v>7</v>
      </c>
      <c r="G853">
        <v>24</v>
      </c>
    </row>
    <row r="854" spans="3:7" x14ac:dyDescent="0.15">
      <c r="C854" s="1">
        <v>45555</v>
      </c>
      <c r="D854">
        <v>16</v>
      </c>
      <c r="E854">
        <v>5</v>
      </c>
      <c r="F854">
        <v>9</v>
      </c>
      <c r="G854">
        <v>37</v>
      </c>
    </row>
    <row r="855" spans="3:7" x14ac:dyDescent="0.15">
      <c r="C855" s="1">
        <v>45556</v>
      </c>
      <c r="D855">
        <v>21</v>
      </c>
      <c r="E855">
        <v>3</v>
      </c>
      <c r="F855">
        <v>9</v>
      </c>
      <c r="G855">
        <v>29</v>
      </c>
    </row>
    <row r="856" spans="3:7" x14ac:dyDescent="0.15">
      <c r="C856" s="1">
        <v>45557</v>
      </c>
      <c r="D856">
        <v>15</v>
      </c>
      <c r="E856">
        <v>4</v>
      </c>
      <c r="F856">
        <v>10</v>
      </c>
      <c r="G856">
        <v>33</v>
      </c>
    </row>
    <row r="857" spans="3:7" x14ac:dyDescent="0.15">
      <c r="C857" s="1">
        <v>45558</v>
      </c>
      <c r="D857">
        <v>16</v>
      </c>
      <c r="E857">
        <v>5</v>
      </c>
      <c r="F857">
        <v>10</v>
      </c>
      <c r="G857">
        <v>42</v>
      </c>
    </row>
    <row r="858" spans="3:7" x14ac:dyDescent="0.15">
      <c r="C858" s="1">
        <v>45559</v>
      </c>
      <c r="D858">
        <v>12</v>
      </c>
      <c r="E858">
        <v>3</v>
      </c>
      <c r="F858">
        <v>6</v>
      </c>
      <c r="G858">
        <v>24</v>
      </c>
    </row>
    <row r="859" spans="3:7" x14ac:dyDescent="0.15">
      <c r="C859" s="1">
        <v>45560</v>
      </c>
      <c r="D859">
        <v>11</v>
      </c>
      <c r="E859">
        <v>4</v>
      </c>
      <c r="F859">
        <v>5</v>
      </c>
      <c r="G859">
        <v>37</v>
      </c>
    </row>
    <row r="860" spans="3:7" x14ac:dyDescent="0.15">
      <c r="C860" s="1">
        <v>45561</v>
      </c>
      <c r="D860">
        <v>14</v>
      </c>
      <c r="E860">
        <v>5</v>
      </c>
      <c r="F860">
        <v>6</v>
      </c>
      <c r="G860">
        <v>32</v>
      </c>
    </row>
    <row r="861" spans="3:7" x14ac:dyDescent="0.15">
      <c r="C861" s="1">
        <v>45562</v>
      </c>
      <c r="D861">
        <v>12</v>
      </c>
      <c r="E861">
        <v>3</v>
      </c>
      <c r="F861">
        <v>7</v>
      </c>
      <c r="G861">
        <v>30</v>
      </c>
    </row>
    <row r="862" spans="3:7" x14ac:dyDescent="0.15">
      <c r="C862" s="1">
        <v>45563</v>
      </c>
      <c r="D862">
        <v>17</v>
      </c>
      <c r="E862">
        <v>4</v>
      </c>
      <c r="F862">
        <v>7</v>
      </c>
      <c r="G862">
        <v>41</v>
      </c>
    </row>
    <row r="863" spans="3:7" x14ac:dyDescent="0.15">
      <c r="C863" s="1">
        <v>45564</v>
      </c>
      <c r="D863">
        <v>12</v>
      </c>
      <c r="E863">
        <v>3</v>
      </c>
      <c r="F863">
        <v>7</v>
      </c>
      <c r="G863">
        <v>33</v>
      </c>
    </row>
    <row r="864" spans="3:7" x14ac:dyDescent="0.15">
      <c r="C864" s="1">
        <v>45565</v>
      </c>
      <c r="D864">
        <v>14</v>
      </c>
      <c r="E864">
        <v>5</v>
      </c>
      <c r="F864">
        <v>11</v>
      </c>
      <c r="G864">
        <v>26</v>
      </c>
    </row>
    <row r="865" spans="3:7" x14ac:dyDescent="0.15">
      <c r="C865" s="1"/>
    </row>
    <row r="866" spans="3:7" x14ac:dyDescent="0.15">
      <c r="C866" s="1"/>
    </row>
    <row r="867" spans="3:7" x14ac:dyDescent="0.15">
      <c r="C867" s="1" t="s">
        <v>79</v>
      </c>
      <c r="D867">
        <f>SUM(D835:D865)</f>
        <v>451</v>
      </c>
      <c r="E867">
        <f>SUM(E835:E865)</f>
        <v>141</v>
      </c>
      <c r="F867">
        <f>SUM(F835:F865)</f>
        <v>252</v>
      </c>
      <c r="G867">
        <f>SUM(G835:G865)</f>
        <v>1080</v>
      </c>
    </row>
    <row r="868" spans="3:7" x14ac:dyDescent="0.15">
      <c r="C868" s="1" t="s">
        <v>80</v>
      </c>
      <c r="D868">
        <f>AVERAGE(D835:D865)</f>
        <v>15.033333333333333</v>
      </c>
      <c r="E868">
        <f>AVERAGE(E835:E865)</f>
        <v>4.7</v>
      </c>
      <c r="F868">
        <f>AVERAGE(F835:F865)</f>
        <v>8.4</v>
      </c>
      <c r="G868">
        <f>AVERAGE(G835:G865)</f>
        <v>36</v>
      </c>
    </row>
    <row r="869" spans="3:7" x14ac:dyDescent="0.15">
      <c r="C869" s="1"/>
    </row>
    <row r="870" spans="3:7" x14ac:dyDescent="0.15">
      <c r="C870" s="1"/>
    </row>
    <row r="871" spans="3:7" x14ac:dyDescent="0.15">
      <c r="C871" s="1"/>
    </row>
    <row r="872" spans="3:7" x14ac:dyDescent="0.15">
      <c r="C872" s="1"/>
    </row>
    <row r="873" spans="3:7" x14ac:dyDescent="0.15">
      <c r="C873" s="1"/>
    </row>
    <row r="874" spans="3:7" x14ac:dyDescent="0.15">
      <c r="C874" s="1"/>
    </row>
    <row r="875" spans="3:7" x14ac:dyDescent="0.15">
      <c r="C875" s="1"/>
    </row>
    <row r="886" spans="1:1" x14ac:dyDescent="0.15">
      <c r="A886" t="s">
        <v>0</v>
      </c>
    </row>
    <row r="887" spans="1:1" x14ac:dyDescent="0.15">
      <c r="A887" t="s">
        <v>1</v>
      </c>
    </row>
    <row r="888" spans="1:1" x14ac:dyDescent="0.15">
      <c r="A888" t="s">
        <v>61</v>
      </c>
    </row>
    <row r="889" spans="1:1" x14ac:dyDescent="0.15">
      <c r="A889" t="s">
        <v>62</v>
      </c>
    </row>
    <row r="890" spans="1:1" x14ac:dyDescent="0.15">
      <c r="A890" t="s">
        <v>2</v>
      </c>
    </row>
    <row r="891" spans="1:1" x14ac:dyDescent="0.15">
      <c r="A891" t="s">
        <v>3</v>
      </c>
    </row>
    <row r="892" spans="1:1" x14ac:dyDescent="0.15">
      <c r="A892" t="s">
        <v>4</v>
      </c>
    </row>
    <row r="893" spans="1:1" x14ac:dyDescent="0.15">
      <c r="A893" t="s">
        <v>63</v>
      </c>
    </row>
    <row r="894" spans="1:1" x14ac:dyDescent="0.15">
      <c r="A894" t="s">
        <v>5</v>
      </c>
    </row>
    <row r="895" spans="1:1" x14ac:dyDescent="0.15">
      <c r="A895" t="s">
        <v>64</v>
      </c>
    </row>
    <row r="896" spans="1:1" x14ac:dyDescent="0.15">
      <c r="A896" t="s">
        <v>6</v>
      </c>
    </row>
    <row r="897" spans="1:1" x14ac:dyDescent="0.15">
      <c r="A897" t="s">
        <v>7</v>
      </c>
    </row>
    <row r="898" spans="1:1" x14ac:dyDescent="0.15">
      <c r="A898" t="s">
        <v>8</v>
      </c>
    </row>
    <row r="899" spans="1:1" x14ac:dyDescent="0.15">
      <c r="A899" t="s">
        <v>65</v>
      </c>
    </row>
    <row r="900" spans="1:1" x14ac:dyDescent="0.15">
      <c r="A900" t="s">
        <v>9</v>
      </c>
    </row>
    <row r="901" spans="1:1" x14ac:dyDescent="0.15">
      <c r="A901" t="s">
        <v>10</v>
      </c>
    </row>
    <row r="902" spans="1:1" x14ac:dyDescent="0.15">
      <c r="A902" t="s">
        <v>11</v>
      </c>
    </row>
    <row r="903" spans="1:1" x14ac:dyDescent="0.15">
      <c r="A903" t="s">
        <v>12</v>
      </c>
    </row>
    <row r="904" spans="1:1" x14ac:dyDescent="0.15">
      <c r="A904" t="s">
        <v>13</v>
      </c>
    </row>
    <row r="905" spans="1:1" x14ac:dyDescent="0.15">
      <c r="A905" t="s">
        <v>14</v>
      </c>
    </row>
    <row r="906" spans="1:1" x14ac:dyDescent="0.15">
      <c r="A906" t="s">
        <v>15</v>
      </c>
    </row>
    <row r="907" spans="1:1" x14ac:dyDescent="0.15">
      <c r="A907" t="s">
        <v>16</v>
      </c>
    </row>
    <row r="908" spans="1:1" x14ac:dyDescent="0.15">
      <c r="A908" t="s">
        <v>17</v>
      </c>
    </row>
    <row r="909" spans="1:1" x14ac:dyDescent="0.15">
      <c r="A909" t="s">
        <v>18</v>
      </c>
    </row>
    <row r="910" spans="1:1" x14ac:dyDescent="0.15">
      <c r="A910" t="s">
        <v>19</v>
      </c>
    </row>
    <row r="911" spans="1:1" x14ac:dyDescent="0.15">
      <c r="A911" t="s">
        <v>20</v>
      </c>
    </row>
    <row r="912" spans="1:1" x14ac:dyDescent="0.15">
      <c r="A912" t="s">
        <v>21</v>
      </c>
    </row>
    <row r="913" spans="1:1" x14ac:dyDescent="0.15">
      <c r="A913" t="s">
        <v>22</v>
      </c>
    </row>
    <row r="914" spans="1:1" x14ac:dyDescent="0.15">
      <c r="A914" t="s">
        <v>66</v>
      </c>
    </row>
    <row r="915" spans="1:1" x14ac:dyDescent="0.15">
      <c r="A915" t="s">
        <v>23</v>
      </c>
    </row>
    <row r="916" spans="1:1" x14ac:dyDescent="0.15">
      <c r="A916" t="s">
        <v>24</v>
      </c>
    </row>
    <row r="917" spans="1:1" x14ac:dyDescent="0.15">
      <c r="A917" t="s">
        <v>25</v>
      </c>
    </row>
    <row r="918" spans="1:1" x14ac:dyDescent="0.15">
      <c r="A918" t="s">
        <v>26</v>
      </c>
    </row>
    <row r="919" spans="1:1" x14ac:dyDescent="0.15">
      <c r="A919" t="s">
        <v>27</v>
      </c>
    </row>
    <row r="920" spans="1:1" x14ac:dyDescent="0.15">
      <c r="A920" t="s">
        <v>28</v>
      </c>
    </row>
    <row r="921" spans="1:1" x14ac:dyDescent="0.15">
      <c r="A921" t="s">
        <v>29</v>
      </c>
    </row>
    <row r="922" spans="1:1" x14ac:dyDescent="0.15">
      <c r="A922" t="s">
        <v>30</v>
      </c>
    </row>
    <row r="923" spans="1:1" x14ac:dyDescent="0.15">
      <c r="A923" t="s">
        <v>31</v>
      </c>
    </row>
    <row r="924" spans="1:1" x14ac:dyDescent="0.15">
      <c r="A924" t="s">
        <v>32</v>
      </c>
    </row>
    <row r="925" spans="1:1" x14ac:dyDescent="0.15">
      <c r="A925" t="s">
        <v>33</v>
      </c>
    </row>
    <row r="926" spans="1:1" x14ac:dyDescent="0.15">
      <c r="A926" t="s">
        <v>34</v>
      </c>
    </row>
    <row r="927" spans="1:1" x14ac:dyDescent="0.15">
      <c r="A927" t="s">
        <v>35</v>
      </c>
    </row>
    <row r="928" spans="1:1" x14ac:dyDescent="0.15">
      <c r="A928" t="s">
        <v>36</v>
      </c>
    </row>
    <row r="929" spans="1:1" x14ac:dyDescent="0.15">
      <c r="A929" t="s">
        <v>37</v>
      </c>
    </row>
    <row r="930" spans="1:1" x14ac:dyDescent="0.15">
      <c r="A930" t="s">
        <v>38</v>
      </c>
    </row>
    <row r="931" spans="1:1" x14ac:dyDescent="0.15">
      <c r="A931" t="s">
        <v>67</v>
      </c>
    </row>
    <row r="932" spans="1:1" x14ac:dyDescent="0.15">
      <c r="A932" t="s">
        <v>39</v>
      </c>
    </row>
    <row r="933" spans="1:1" x14ac:dyDescent="0.15">
      <c r="A933" t="s">
        <v>68</v>
      </c>
    </row>
    <row r="934" spans="1:1" x14ac:dyDescent="0.15">
      <c r="A934" t="s">
        <v>69</v>
      </c>
    </row>
    <row r="935" spans="1:1" x14ac:dyDescent="0.15">
      <c r="A935" t="s">
        <v>40</v>
      </c>
    </row>
    <row r="936" spans="1:1" x14ac:dyDescent="0.15">
      <c r="A936" t="s">
        <v>41</v>
      </c>
    </row>
    <row r="937" spans="1:1" x14ac:dyDescent="0.15">
      <c r="A937" t="s">
        <v>42</v>
      </c>
    </row>
    <row r="938" spans="1:1" x14ac:dyDescent="0.15">
      <c r="A938" t="s">
        <v>70</v>
      </c>
    </row>
    <row r="939" spans="1:1" x14ac:dyDescent="0.15">
      <c r="A939" t="s">
        <v>43</v>
      </c>
    </row>
    <row r="940" spans="1:1" x14ac:dyDescent="0.15">
      <c r="A940" t="s">
        <v>44</v>
      </c>
    </row>
    <row r="941" spans="1:1" x14ac:dyDescent="0.15">
      <c r="A941" t="s">
        <v>45</v>
      </c>
    </row>
    <row r="942" spans="1:1" x14ac:dyDescent="0.15">
      <c r="A942" t="s">
        <v>46</v>
      </c>
    </row>
    <row r="943" spans="1:1" x14ac:dyDescent="0.15">
      <c r="A943" t="s">
        <v>47</v>
      </c>
    </row>
    <row r="944" spans="1:1" x14ac:dyDescent="0.15">
      <c r="A944" t="s">
        <v>48</v>
      </c>
    </row>
    <row r="945" spans="1:1" x14ac:dyDescent="0.15">
      <c r="A945" t="s">
        <v>49</v>
      </c>
    </row>
    <row r="946" spans="1:1" x14ac:dyDescent="0.15">
      <c r="A946" t="s">
        <v>50</v>
      </c>
    </row>
    <row r="947" spans="1:1" x14ac:dyDescent="0.15">
      <c r="A947" t="s">
        <v>51</v>
      </c>
    </row>
    <row r="948" spans="1:1" x14ac:dyDescent="0.15">
      <c r="A948" t="s">
        <v>52</v>
      </c>
    </row>
    <row r="949" spans="1:1" x14ac:dyDescent="0.15">
      <c r="A949" t="s">
        <v>53</v>
      </c>
    </row>
    <row r="950" spans="1:1" x14ac:dyDescent="0.15">
      <c r="A950" t="s">
        <v>54</v>
      </c>
    </row>
    <row r="951" spans="1:1" x14ac:dyDescent="0.15">
      <c r="A951" t="s">
        <v>55</v>
      </c>
    </row>
    <row r="952" spans="1:1" x14ac:dyDescent="0.15">
      <c r="A952" t="s">
        <v>56</v>
      </c>
    </row>
    <row r="953" spans="1:1" x14ac:dyDescent="0.15">
      <c r="A953" t="s">
        <v>57</v>
      </c>
    </row>
    <row r="954" spans="1:1" x14ac:dyDescent="0.15">
      <c r="A954" t="s">
        <v>58</v>
      </c>
    </row>
    <row r="955" spans="1:1" x14ac:dyDescent="0.15">
      <c r="A955" t="s">
        <v>59</v>
      </c>
    </row>
    <row r="956" spans="1:1" x14ac:dyDescent="0.15">
      <c r="A956" t="s">
        <v>60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kitano2016</dc:creator>
  <cp:lastModifiedBy>kazuyoshi kitano</cp:lastModifiedBy>
  <dcterms:created xsi:type="dcterms:W3CDTF">2017-12-01T06:31:59Z</dcterms:created>
  <dcterms:modified xsi:type="dcterms:W3CDTF">2024-10-02T04:16:16Z</dcterms:modified>
</cp:coreProperties>
</file>