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13_ncr:1_{43296D02-6D23-4E67-8601-C965D7188EF6}" xr6:coauthVersionLast="47" xr6:coauthVersionMax="47" xr10:uidLastSave="{00000000-0000-0000-0000-000000000000}"/>
  <bookViews>
    <workbookView xWindow="3120" yWindow="120" windowWidth="18960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28" i="1" l="1"/>
  <c r="C727" i="1"/>
  <c r="E722" i="1"/>
  <c r="E721" i="1"/>
  <c r="D699" i="1"/>
  <c r="D700" i="1"/>
  <c r="D698" i="1"/>
  <c r="E696" i="1"/>
  <c r="E695" i="1"/>
  <c r="D676" i="1"/>
  <c r="D677" i="1"/>
  <c r="D675" i="1"/>
  <c r="E673" i="1"/>
  <c r="E672" i="1"/>
  <c r="D656" i="1"/>
  <c r="D657" i="1"/>
  <c r="D655" i="1"/>
  <c r="E653" i="1"/>
  <c r="E652" i="1"/>
  <c r="D633" i="1"/>
  <c r="D634" i="1"/>
  <c r="D632" i="1"/>
  <c r="E630" i="1"/>
  <c r="E629" i="1"/>
  <c r="D608" i="1"/>
  <c r="D609" i="1"/>
  <c r="D607" i="1"/>
  <c r="E605" i="1"/>
  <c r="E604" i="1"/>
  <c r="D583" i="1"/>
  <c r="D584" i="1"/>
  <c r="D582" i="1"/>
  <c r="E580" i="1"/>
  <c r="E579" i="1"/>
  <c r="D557" i="1"/>
  <c r="D558" i="1"/>
  <c r="D556" i="1"/>
  <c r="E554" i="1"/>
  <c r="E553" i="1"/>
  <c r="D534" i="1"/>
  <c r="D535" i="1"/>
  <c r="D533" i="1"/>
  <c r="E531" i="1"/>
  <c r="E530" i="1"/>
  <c r="D509" i="1"/>
  <c r="D510" i="1"/>
  <c r="D508" i="1"/>
  <c r="E506" i="1"/>
  <c r="E505" i="1"/>
  <c r="D488" i="1"/>
  <c r="D489" i="1"/>
  <c r="D487" i="1"/>
  <c r="E485" i="1"/>
  <c r="E484" i="1"/>
  <c r="D466" i="1"/>
  <c r="D467" i="1"/>
  <c r="D465" i="1"/>
  <c r="E463" i="1"/>
  <c r="E462" i="1"/>
  <c r="D442" i="1"/>
  <c r="D443" i="1"/>
  <c r="D441" i="1"/>
  <c r="E439" i="1"/>
  <c r="E438" i="1"/>
  <c r="D417" i="1"/>
  <c r="D418" i="1"/>
  <c r="D416" i="1"/>
  <c r="E414" i="1"/>
  <c r="E413" i="1"/>
  <c r="D394" i="1"/>
  <c r="D395" i="1"/>
  <c r="D393" i="1"/>
  <c r="E391" i="1"/>
  <c r="E390" i="1"/>
  <c r="D370" i="1"/>
  <c r="D371" i="1"/>
  <c r="D369" i="1"/>
  <c r="E367" i="1"/>
  <c r="E366" i="1"/>
  <c r="D342" i="1"/>
  <c r="D343" i="1"/>
  <c r="D341" i="1"/>
  <c r="E339" i="1"/>
  <c r="E338" i="1"/>
  <c r="D318" i="1"/>
  <c r="D319" i="1"/>
  <c r="D317" i="1"/>
  <c r="E315" i="1"/>
  <c r="E314" i="1"/>
  <c r="D296" i="1"/>
  <c r="D297" i="1"/>
  <c r="D295" i="1"/>
  <c r="E293" i="1"/>
  <c r="E292" i="1"/>
  <c r="D275" i="1"/>
  <c r="D276" i="1"/>
  <c r="D274" i="1"/>
  <c r="E272" i="1"/>
  <c r="E271" i="1"/>
  <c r="D251" i="1"/>
  <c r="D252" i="1"/>
  <c r="D250" i="1"/>
  <c r="E248" i="1"/>
  <c r="E247" i="1"/>
  <c r="D226" i="1"/>
  <c r="D227" i="1"/>
  <c r="D225" i="1"/>
  <c r="E223" i="1"/>
  <c r="E222" i="1"/>
  <c r="D203" i="1"/>
  <c r="D204" i="1"/>
  <c r="D202" i="1"/>
  <c r="E200" i="1"/>
  <c r="E199" i="1"/>
  <c r="D179" i="1"/>
  <c r="D180" i="1"/>
  <c r="D178" i="1"/>
  <c r="E176" i="1"/>
  <c r="E175" i="1"/>
  <c r="D153" i="1"/>
  <c r="D154" i="1"/>
  <c r="D152" i="1"/>
  <c r="E150" i="1"/>
  <c r="E149" i="1"/>
  <c r="D135" i="1"/>
  <c r="D136" i="1"/>
  <c r="D134" i="1"/>
  <c r="E132" i="1"/>
  <c r="E131" i="1"/>
  <c r="D111" i="1"/>
  <c r="D112" i="1"/>
  <c r="D110" i="1"/>
  <c r="E108" i="1"/>
  <c r="E107" i="1"/>
  <c r="D90" i="1"/>
  <c r="D91" i="1"/>
  <c r="D89" i="1"/>
  <c r="E86" i="1"/>
  <c r="E85" i="1"/>
  <c r="D65" i="1"/>
  <c r="D66" i="1"/>
  <c r="D64" i="1"/>
  <c r="E61" i="1"/>
  <c r="E60" i="1"/>
  <c r="D42" i="1"/>
  <c r="D43" i="1"/>
  <c r="D41" i="1"/>
  <c r="E39" i="1"/>
  <c r="E38" i="1"/>
  <c r="E19" i="1"/>
  <c r="E18" i="1"/>
  <c r="D22" i="1"/>
  <c r="D23" i="1"/>
  <c r="D21" i="1"/>
  <c r="C12" i="1"/>
  <c r="C11" i="1"/>
  <c r="E8" i="1"/>
  <c r="E7" i="1"/>
  <c r="G839" i="1"/>
  <c r="G838" i="1"/>
  <c r="F839" i="1"/>
  <c r="F838" i="1"/>
  <c r="E839" i="1"/>
  <c r="E838" i="1"/>
  <c r="D839" i="1"/>
  <c r="D838" i="1"/>
</calcChain>
</file>

<file path=xl/sharedStrings.xml><?xml version="1.0" encoding="utf-8"?>
<sst xmlns="http://schemas.openxmlformats.org/spreadsheetml/2006/main" count="1986" uniqueCount="862">
  <si>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</si>
  <si>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</si>
  <si>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</si>
  <si>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</si>
  <si>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</si>
  <si>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</si>
  <si>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</si>
  <si>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</si>
  <si>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</si>
  <si>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</si>
  <si>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</si>
  <si>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</si>
  <si>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</si>
  <si>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</si>
  <si>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</si>
  <si>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</si>
  <si>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</si>
  <si>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</si>
  <si>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</si>
  <si>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</si>
  <si>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</si>
  <si>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</si>
  <si>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</si>
  <si>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</si>
  <si>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</si>
  <si>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</si>
  <si>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</si>
  <si>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</si>
  <si>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</si>
  <si>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</si>
  <si>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</si>
  <si>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</si>
  <si>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</si>
  <si>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</si>
  <si>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</si>
  <si>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</si>
  <si>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</si>
  <si>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</si>
  <si>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</si>
  <si>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</si>
  <si>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</si>
  <si>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</si>
  <si>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</si>
  <si>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</si>
  <si>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</si>
  <si>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</si>
  <si>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</si>
  <si>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</si>
  <si>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</si>
  <si>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</si>
  <si>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</si>
  <si>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</si>
  <si>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</si>
  <si>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</si>
  <si>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</si>
  <si>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</si>
  <si>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</si>
  <si>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</si>
  <si>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</si>
  <si>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</si>
  <si>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</si>
  <si>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</si>
  <si>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</si>
  <si>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</si>
  <si>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</si>
  <si>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</si>
  <si>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</si>
  <si>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</si>
  <si>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</si>
  <si>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</si>
  <si>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</si>
  <si>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</si>
  <si>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</si>
  <si>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</si>
  <si>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</si>
  <si>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</si>
  <si>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</si>
  <si>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</si>
  <si>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</si>
  <si>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</si>
  <si>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</si>
  <si>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小出</t>
    <rPh sb="0" eb="2">
      <t>コイデ</t>
    </rPh>
    <phoneticPr fontId="1"/>
  </si>
  <si>
    <t>江口</t>
    <rPh sb="0" eb="2">
      <t>エグチ</t>
    </rPh>
    <phoneticPr fontId="1"/>
  </si>
  <si>
    <t>神宮寺</t>
    <rPh sb="0" eb="3">
      <t>ジングウジ</t>
    </rPh>
    <phoneticPr fontId="1"/>
  </si>
  <si>
    <t>馬場</t>
    <rPh sb="0" eb="2">
      <t>ババ</t>
    </rPh>
    <phoneticPr fontId="1"/>
  </si>
  <si>
    <t>山野辺</t>
    <rPh sb="0" eb="3">
      <t>ヤマノベ</t>
    </rPh>
    <phoneticPr fontId="1"/>
  </si>
  <si>
    <t>太田</t>
    <rPh sb="0" eb="2">
      <t>オオタ</t>
    </rPh>
    <phoneticPr fontId="1"/>
  </si>
  <si>
    <t>和良</t>
  </si>
  <si>
    <t>昼顔</t>
    <rPh sb="0" eb="2">
      <t>ヒルガオ</t>
    </rPh>
    <phoneticPr fontId="1"/>
  </si>
  <si>
    <t>満</t>
  </si>
  <si>
    <t>千秋</t>
  </si>
  <si>
    <t>祐</t>
  </si>
  <si>
    <t>一路</t>
    <rPh sb="0" eb="2">
      <t>イチロ</t>
    </rPh>
    <phoneticPr fontId="1"/>
  </si>
  <si>
    <t>直</t>
  </si>
  <si>
    <t>紀宣</t>
  </si>
  <si>
    <t>満徳</t>
    <rPh sb="0" eb="1">
      <t>マン</t>
    </rPh>
    <rPh sb="1" eb="2">
      <t>トク</t>
    </rPh>
    <phoneticPr fontId="1"/>
  </si>
  <si>
    <t>泰與</t>
  </si>
  <si>
    <t>亜仁子</t>
  </si>
  <si>
    <t>浩正</t>
  </si>
  <si>
    <t>公彦</t>
  </si>
  <si>
    <t>蓮香</t>
  </si>
  <si>
    <t>秋子</t>
    <rPh sb="0" eb="2">
      <t>アキコ</t>
    </rPh>
    <phoneticPr fontId="1"/>
  </si>
  <si>
    <t>遅歩</t>
  </si>
  <si>
    <t>雄一郎</t>
    <rPh sb="0" eb="3">
      <t>ユウイチロウ</t>
    </rPh>
    <phoneticPr fontId="1"/>
  </si>
  <si>
    <t>藤本</t>
    <rPh sb="0" eb="2">
      <t>フジモト</t>
    </rPh>
    <phoneticPr fontId="1"/>
  </si>
  <si>
    <t>田中</t>
    <rPh sb="0" eb="2">
      <t>タナカ</t>
    </rPh>
    <phoneticPr fontId="1"/>
  </si>
  <si>
    <t>向瀬</t>
    <rPh sb="0" eb="2">
      <t>ムコウセ</t>
    </rPh>
    <phoneticPr fontId="1"/>
  </si>
  <si>
    <t>西川</t>
    <rPh sb="0" eb="2">
      <t>ニシカワ</t>
    </rPh>
    <phoneticPr fontId="1"/>
  </si>
  <si>
    <t>歌代</t>
    <rPh sb="0" eb="2">
      <t>ウタシロ</t>
    </rPh>
    <phoneticPr fontId="1"/>
  </si>
  <si>
    <t>野島</t>
    <rPh sb="0" eb="2">
      <t>ノジマ</t>
    </rPh>
    <phoneticPr fontId="1"/>
  </si>
  <si>
    <t>ようこ</t>
  </si>
  <si>
    <t>十河</t>
    <rPh sb="0" eb="2">
      <t>ソゴウ</t>
    </rPh>
    <phoneticPr fontId="1"/>
  </si>
  <si>
    <t>廣崎</t>
    <rPh sb="0" eb="2">
      <t>ヒロサキ</t>
    </rPh>
    <phoneticPr fontId="1"/>
  </si>
  <si>
    <t>中村</t>
    <rPh sb="0" eb="2">
      <t>ナカムラ</t>
    </rPh>
    <phoneticPr fontId="1"/>
  </si>
  <si>
    <t>石倉</t>
    <rPh sb="0" eb="2">
      <t>イシクラ</t>
    </rPh>
    <phoneticPr fontId="1"/>
  </si>
  <si>
    <t>京谷</t>
    <rPh sb="0" eb="2">
      <t>キョウタニ</t>
    </rPh>
    <phoneticPr fontId="1"/>
  </si>
  <si>
    <t>佐竹</t>
    <rPh sb="0" eb="2">
      <t>サタケ</t>
    </rPh>
    <phoneticPr fontId="1"/>
  </si>
  <si>
    <t>木内</t>
    <rPh sb="0" eb="2">
      <t>キウチ</t>
    </rPh>
    <phoneticPr fontId="1"/>
  </si>
  <si>
    <t>栄太郎</t>
  </si>
  <si>
    <t>仁士</t>
    <rPh sb="0" eb="1">
      <t>ヒトシ</t>
    </rPh>
    <rPh sb="1" eb="2">
      <t>シ</t>
    </rPh>
    <phoneticPr fontId="1"/>
  </si>
  <si>
    <t>友和</t>
    <rPh sb="0" eb="2">
      <t>トモカズ</t>
    </rPh>
    <phoneticPr fontId="1"/>
  </si>
  <si>
    <t>玉有良</t>
  </si>
  <si>
    <t>美音</t>
    <rPh sb="0" eb="2">
      <t>ミネ</t>
    </rPh>
    <phoneticPr fontId="1"/>
  </si>
  <si>
    <t>仁</t>
    <rPh sb="0" eb="1">
      <t>ジン</t>
    </rPh>
    <phoneticPr fontId="1"/>
  </si>
  <si>
    <t>美遙</t>
    <rPh sb="0" eb="2">
      <t>ビヨウ</t>
    </rPh>
    <phoneticPr fontId="1"/>
  </si>
  <si>
    <t>正則</t>
    <rPh sb="0" eb="2">
      <t>マサノリ</t>
    </rPh>
    <phoneticPr fontId="1"/>
  </si>
  <si>
    <t>かたかご</t>
  </si>
  <si>
    <t>千里</t>
    <rPh sb="0" eb="2">
      <t>センリ</t>
    </rPh>
    <phoneticPr fontId="1"/>
  </si>
  <si>
    <t>ちはる</t>
  </si>
  <si>
    <t>トモ子</t>
    <rPh sb="2" eb="3">
      <t>コ</t>
    </rPh>
    <phoneticPr fontId="1"/>
  </si>
  <si>
    <t>醒子</t>
  </si>
  <si>
    <t>暢夫</t>
    <rPh sb="0" eb="2">
      <t>ノブオ</t>
    </rPh>
    <phoneticPr fontId="1"/>
  </si>
  <si>
    <t>草民</t>
    <rPh sb="0" eb="2">
      <t>ソウミン</t>
    </rPh>
    <phoneticPr fontId="1"/>
  </si>
  <si>
    <t>啓子</t>
    <rPh sb="0" eb="2">
      <t>ケイコ</t>
    </rPh>
    <phoneticPr fontId="1"/>
  </si>
  <si>
    <t>淳</t>
    <rPh sb="0" eb="1">
      <t>ジュン</t>
    </rPh>
    <phoneticPr fontId="1"/>
  </si>
  <si>
    <t>夜亜舎</t>
  </si>
  <si>
    <t>堯史</t>
  </si>
  <si>
    <t>ゆか</t>
    <phoneticPr fontId="1"/>
  </si>
  <si>
    <t>一日一句互選　２０２４－６月</t>
    <rPh sb="0" eb="4">
      <t>イチニチイック</t>
    </rPh>
    <rPh sb="4" eb="6">
      <t>ゴセン</t>
    </rPh>
    <rPh sb="13" eb="14">
      <t>ガツ</t>
    </rPh>
    <phoneticPr fontId="1"/>
  </si>
  <si>
    <t>（土）</t>
    <rPh sb="1" eb="2">
      <t>ド</t>
    </rPh>
    <phoneticPr fontId="1"/>
  </si>
  <si>
    <t>夏シャツのパイプマークをひけらかす　滿</t>
  </si>
  <si>
    <t>公彦</t>
    <rPh sb="0" eb="2">
      <t>キミヒコ</t>
    </rPh>
    <phoneticPr fontId="1"/>
  </si>
  <si>
    <t>想い出の「墨田の花火」紫陽花忌　　和</t>
  </si>
  <si>
    <t>草むしる我を見て居る蟾蜍　　麦奏</t>
  </si>
  <si>
    <t>片蔭をつたひ散歩や今朝の晴れ　　栄太郎</t>
  </si>
  <si>
    <r>
      <t xml:space="preserve">それぞれの牡丹それぞれ個性あり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</si>
  <si>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</si>
  <si>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草笛を吹いて孫らを驚かす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</si>
  <si>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苔青む長き石段身延山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</si>
  <si>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梅雨晴間音軽やかに洗濯機　　和</t>
  </si>
  <si>
    <t>直</t>
    <phoneticPr fontId="1"/>
  </si>
  <si>
    <t>迪夫</t>
  </si>
  <si>
    <t>春</t>
    <rPh sb="0" eb="1">
      <t>ハル</t>
    </rPh>
    <phoneticPr fontId="1"/>
  </si>
  <si>
    <t>知</t>
    <rPh sb="0" eb="1">
      <t>チ</t>
    </rPh>
    <phoneticPr fontId="1"/>
  </si>
  <si>
    <t>麦奏</t>
  </si>
  <si>
    <t>正志</t>
    <rPh sb="1" eb="2">
      <t>シ</t>
    </rPh>
    <phoneticPr fontId="1"/>
  </si>
  <si>
    <t>紀宣</t>
    <rPh sb="0" eb="1">
      <t>キ</t>
    </rPh>
    <rPh sb="1" eb="2">
      <t>セン</t>
    </rPh>
    <phoneticPr fontId="1"/>
  </si>
  <si>
    <t>信治</t>
    <rPh sb="0" eb="2">
      <t>ノブハル</t>
    </rPh>
    <phoneticPr fontId="1"/>
  </si>
  <si>
    <t>寒太郎</t>
  </si>
  <si>
    <t>紅梅</t>
    <rPh sb="0" eb="2">
      <t>コウバイ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</si>
  <si>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</si>
  <si>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</si>
  <si>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緑陰や老園丁の大鼾　直</t>
  </si>
  <si>
    <t>藤倉</t>
    <rPh sb="0" eb="2">
      <t>フジクラ</t>
    </rPh>
    <phoneticPr fontId="1"/>
  </si>
  <si>
    <t>和裕</t>
    <rPh sb="0" eb="1">
      <t>ワ</t>
    </rPh>
    <rPh sb="1" eb="2">
      <t>ユウ</t>
    </rPh>
    <phoneticPr fontId="1"/>
  </si>
  <si>
    <r>
      <t>猫カフェの猫はしあわせ虎が雨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</si>
  <si>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蝸牛親元離れワンルーム　　和</t>
  </si>
  <si>
    <t>杉山</t>
    <rPh sb="0" eb="2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</si>
  <si>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</si>
  <si>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七変化冷和の品種万華鏡　　和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</si>
  <si>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春</t>
    </r>
    <rPh sb="0" eb="2">
      <t>キミヒコ</t>
    </rPh>
    <rPh sb="2" eb="3">
      <t>ハル</t>
    </rPh>
    <phoneticPr fontId="1"/>
  </si>
  <si>
    <t>山かげの瀬々の飛沫や茄子の花　直</t>
  </si>
  <si>
    <t>一坪の妻の菜園茄子の花　直</t>
  </si>
  <si>
    <r>
      <t>サマルカンドブルーの勿忘草潔し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</si>
  <si>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r>
      <t>籠の実や母子三代梅仕事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</si>
  <si>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鴨川に迫り出し並ぶ床座敷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</si>
  <si>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亜仁子藤倉</t>
    </r>
    <r>
      <rPr>
        <sz val="11"/>
        <color rgb="FFFF0000"/>
        <rFont val="ＭＳ Ｐゴシック"/>
        <family val="3"/>
        <charset val="128"/>
        <scheme val="minor"/>
      </rPr>
      <t>一路</t>
    </r>
    <rPh sb="0" eb="3">
      <t>アニコ</t>
    </rPh>
    <rPh sb="3" eb="5">
      <t>フジクラ</t>
    </rPh>
    <rPh sb="5" eb="7">
      <t>イチロ</t>
    </rPh>
    <phoneticPr fontId="1"/>
  </si>
  <si>
    <t>亜仁子和杉山</t>
    <rPh sb="0" eb="3">
      <t>アニコ</t>
    </rPh>
    <rPh sb="3" eb="4">
      <t>ワ</t>
    </rPh>
    <rPh sb="4" eb="6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</si>
  <si>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2">
      <t>ハル</t>
    </rPh>
    <rPh sb="2" eb="4">
      <t>イチロ</t>
    </rPh>
    <phoneticPr fontId="1"/>
  </si>
  <si>
    <t>和一路</t>
    <rPh sb="0" eb="1">
      <t>ワ</t>
    </rPh>
    <rPh sb="1" eb="3">
      <t>イチロ</t>
    </rPh>
    <phoneticPr fontId="1"/>
  </si>
  <si>
    <t>ひなげしや無邪気にはしゃぐ園児たち　　和</t>
  </si>
  <si>
    <t>有合ひのカレーライスや雷の鳴る　滿</t>
  </si>
  <si>
    <t>五月雨の窓や二筋滝のごと　滿</t>
  </si>
  <si>
    <t>しんこ餅茶屋の女将の麻衣　浩正</t>
  </si>
  <si>
    <t>公彦一路</t>
    <rPh sb="0" eb="2">
      <t>キミヒコ</t>
    </rPh>
    <rPh sb="2" eb="4">
      <t>イチロ</t>
    </rPh>
    <phoneticPr fontId="1"/>
  </si>
  <si>
    <t>能登にまた茅の輪を揺らす余震かな　　和</t>
  </si>
  <si>
    <t>万緑や水豊かなる越の国　一路</t>
  </si>
  <si>
    <t>緑陰や大人の風格ある庭師　直</t>
  </si>
  <si>
    <t>栄太郎杉山</t>
    <rPh sb="0" eb="3">
      <t>エイタロウ</t>
    </rPh>
    <rPh sb="3" eb="5">
      <t>スギヤマ</t>
    </rPh>
    <phoneticPr fontId="1"/>
  </si>
  <si>
    <r>
      <t>煽られて花向き向きに庭の百合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</si>
  <si>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r>
      <t>黒蟻の鋪道をありく孤独かな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</si>
  <si>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杭々に一羽一羽の川鵜かな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</si>
  <si>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万緑の抱く棚田や星峠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</si>
  <si>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公彦春</t>
    <rPh sb="0" eb="2">
      <t>キミヒコ</t>
    </rPh>
    <rPh sb="2" eb="3">
      <t>ハル</t>
    </rPh>
    <phoneticPr fontId="1"/>
  </si>
  <si>
    <t>栄太郎春</t>
    <rPh sb="0" eb="3">
      <t>エイタロウ</t>
    </rPh>
    <rPh sb="3" eb="4">
      <t>ハル</t>
    </rPh>
    <phoneticPr fontId="1"/>
  </si>
  <si>
    <t>小悪魔に取り憑かれたり五月晴　亜仁子</t>
  </si>
  <si>
    <t>春</t>
    <rPh sb="0" eb="1">
      <t>ハル</t>
    </rPh>
    <phoneticPr fontId="1"/>
  </si>
  <si>
    <t>和春</t>
    <rPh sb="0" eb="1">
      <t>ワ</t>
    </rPh>
    <rPh sb="1" eb="2">
      <t>ハル</t>
    </rPh>
    <phoneticPr fontId="1"/>
  </si>
  <si>
    <t>通し鴨昨日のことを引き摺りて 公彦</t>
  </si>
  <si>
    <t>杉山</t>
    <rPh sb="0" eb="2">
      <t>スギヤマ</t>
    </rPh>
    <phoneticPr fontId="1"/>
  </si>
  <si>
    <t>外つ人のファミリー着物夏日かな　　栄太郎</t>
  </si>
  <si>
    <t>（火）</t>
    <rPh sb="1" eb="2">
      <t>カ</t>
    </rPh>
    <phoneticPr fontId="1"/>
  </si>
  <si>
    <t>くっつけば解りあえるよサクランボ　　和</t>
  </si>
  <si>
    <t>青蔦の大煙突を飲み込みぬ　滿</t>
  </si>
  <si>
    <t>裕</t>
    <rPh sb="0" eb="1">
      <t>ユウ</t>
    </rPh>
    <phoneticPr fontId="1"/>
  </si>
  <si>
    <t>公彦裕杉山</t>
    <rPh sb="0" eb="2">
      <t>キミヒコ</t>
    </rPh>
    <rPh sb="2" eb="3">
      <t>ユウ</t>
    </rPh>
    <rPh sb="3" eb="5">
      <t>スギヤマ</t>
    </rPh>
    <phoneticPr fontId="1"/>
  </si>
  <si>
    <t>青空の木々の枝躍る若葉冷え　　栄太郎</t>
  </si>
  <si>
    <t>亜仁子</t>
    <rPh sb="0" eb="3">
      <t>アニコ</t>
    </rPh>
    <phoneticPr fontId="1"/>
  </si>
  <si>
    <t>神宮司和杉山</t>
    <rPh sb="0" eb="3">
      <t>ジングウジ</t>
    </rPh>
    <rPh sb="3" eb="4">
      <t>ワ</t>
    </rPh>
    <rPh sb="4" eb="6">
      <t>スギヤマ</t>
    </rPh>
    <phoneticPr fontId="1"/>
  </si>
  <si>
    <t>雨あがり今朝の青空五月晴れ　　栄太郎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</si>
  <si>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</si>
  <si>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和栄太郎</t>
    </r>
    <rPh sb="0" eb="2">
      <t>キミヒコ</t>
    </rPh>
    <rPh sb="2" eb="3">
      <t>ワ</t>
    </rPh>
    <rPh sb="3" eb="6">
      <t>エイタロウ</t>
    </rPh>
    <phoneticPr fontId="1"/>
  </si>
  <si>
    <t>手網の子の応ふるこれぞ目高なる　みちお</t>
  </si>
  <si>
    <t>栄太郎</t>
    <rPh sb="0" eb="3">
      <t>エイタロウ</t>
    </rPh>
    <phoneticPr fontId="1"/>
  </si>
  <si>
    <t>天国の涙流るる走り梅雨　亜仁子</t>
  </si>
  <si>
    <t>公彦</t>
    <rPh sb="0" eb="2">
      <t>キミヒコ</t>
    </rPh>
    <phoneticPr fontId="1"/>
  </si>
  <si>
    <t>万緑の風や鼻欠け辻地蔵　祐</t>
  </si>
  <si>
    <t>沈黙の王を演じる夏の蝶　亜仁子</t>
  </si>
  <si>
    <t>入梅や筑後川面の水煙　直</t>
  </si>
  <si>
    <r>
      <t>郭公の四方に木霊す尾瀬ヶ原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</si>
  <si>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蚕豆やつまみの人とおやつの人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</si>
  <si>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目高取りバケツを覗く顔三つ　　</t>
    </r>
    <r>
      <rPr>
        <sz val="11"/>
        <color rgb="FFFF0000"/>
        <rFont val="ＭＳ Ｐゴシック"/>
        <family val="3"/>
        <charset val="128"/>
        <scheme val="minor"/>
      </rPr>
      <t>正温</t>
    </r>
    <phoneticPr fontId="1"/>
  </si>
  <si>
    <r>
      <t>ふるさとは峰の辺りや夏入日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</si>
  <si>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花あやめ嫁入り舟の祝い酒　　和</t>
  </si>
  <si>
    <t>一路</t>
    <rPh sb="0" eb="2">
      <t>イチロ</t>
    </rPh>
    <phoneticPr fontId="1"/>
  </si>
  <si>
    <t>夏めくや阿蘇の湧水勢へる　直</t>
  </si>
  <si>
    <t>深煎りの珈琲二つ新樹光　祐</t>
  </si>
  <si>
    <t>杉山</t>
    <rPh sb="0" eb="2">
      <t>スギヤマ</t>
    </rPh>
    <phoneticPr fontId="1"/>
  </si>
  <si>
    <t>トリプル</t>
    <phoneticPr fontId="1"/>
  </si>
  <si>
    <t>（水）</t>
    <rPh sb="1" eb="2">
      <t>スイ</t>
    </rPh>
    <phoneticPr fontId="1"/>
  </si>
  <si>
    <t>公彦栄太郎</t>
    <rPh sb="0" eb="2">
      <t>キミヒコ</t>
    </rPh>
    <rPh sb="2" eb="5">
      <t>エイタロウ</t>
    </rPh>
    <phoneticPr fontId="1"/>
  </si>
  <si>
    <t>足元の我を見上げる蜥蜴の目　春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</si>
  <si>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</si>
  <si>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夏草に踏石どれも沈みゆく　滿</t>
  </si>
  <si>
    <t>和栄太郎</t>
    <rPh sb="0" eb="1">
      <t>ワ</t>
    </rPh>
    <rPh sb="1" eb="4">
      <t>エイタロウ</t>
    </rPh>
    <phoneticPr fontId="1"/>
  </si>
  <si>
    <t>自撮りするあやめまつりの人の群れ　　和</t>
  </si>
  <si>
    <t>公彦</t>
    <rPh sb="0" eb="2">
      <t>キミヒコ</t>
    </rPh>
    <phoneticPr fontId="1"/>
  </si>
  <si>
    <t>万緑や日の影ほそき杣の径　みちお</t>
  </si>
  <si>
    <t>俯きて眺むる先の蟻の道　遅歩</t>
  </si>
  <si>
    <r>
      <t>万緑やケーブルカーの先頭席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</si>
  <si>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</si>
  <si>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頬赤き粒もありぬる梅漬ける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</si>
  <si>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若竹のをなごなるかな薄化粧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</si>
  <si>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一路</t>
    </r>
    <r>
      <rPr>
        <b/>
        <sz val="11"/>
        <color rgb="FFFF0000"/>
        <rFont val="ＭＳ Ｐゴシック"/>
        <family val="3"/>
        <charset val="128"/>
        <scheme val="minor"/>
      </rPr>
      <t>栄太郎杉山</t>
    </r>
    <rPh sb="0" eb="2">
      <t>イチロ</t>
    </rPh>
    <rPh sb="2" eb="5">
      <t>エイタロウ</t>
    </rPh>
    <rPh sb="5" eb="7">
      <t>スギヤマ</t>
    </rPh>
    <phoneticPr fontId="1"/>
  </si>
  <si>
    <t>月面の土の採取や夏氷　　和</t>
  </si>
  <si>
    <t>杉山</t>
    <rPh sb="0" eb="2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</si>
  <si>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佐藤栄太郎杉山</t>
    </r>
    <rPh sb="0" eb="2">
      <t>キミヒコ</t>
    </rPh>
    <rPh sb="2" eb="3">
      <t>ワ</t>
    </rPh>
    <rPh sb="3" eb="5">
      <t>サトウ</t>
    </rPh>
    <rPh sb="5" eb="8">
      <t>エイタロウ</t>
    </rPh>
    <rPh sb="8" eb="10">
      <t>スギヤマ</t>
    </rPh>
    <phoneticPr fontId="1"/>
  </si>
  <si>
    <t>和一路佐藤杉山</t>
    <rPh sb="0" eb="1">
      <t>ワ</t>
    </rPh>
    <rPh sb="1" eb="3">
      <t>イチロ</t>
    </rPh>
    <rPh sb="3" eb="5">
      <t>サトウ</t>
    </rPh>
    <rPh sb="5" eb="7">
      <t>スギヤマ</t>
    </rPh>
    <phoneticPr fontId="1"/>
  </si>
  <si>
    <t>玉虫や自分の権利行使する　亜仁子</t>
  </si>
  <si>
    <t>佐藤</t>
    <rPh sb="0" eb="2">
      <t>サトウ</t>
    </rPh>
    <phoneticPr fontId="1"/>
  </si>
  <si>
    <t>藤澤</t>
    <rPh sb="0" eb="2">
      <t>フジサワ</t>
    </rPh>
    <phoneticPr fontId="1"/>
  </si>
  <si>
    <t>（金）</t>
    <rPh sb="1" eb="2">
      <t>キン</t>
    </rPh>
    <phoneticPr fontId="1"/>
  </si>
  <si>
    <t>選   　安倍真理子</t>
    <rPh sb="0" eb="1">
      <t>セン</t>
    </rPh>
    <rPh sb="5" eb="10">
      <t>アベマリコ</t>
    </rPh>
    <phoneticPr fontId="1"/>
  </si>
  <si>
    <t>白南風に遊べる海のうねりかな　直</t>
  </si>
  <si>
    <t>亜仁子</t>
    <rPh sb="0" eb="3">
      <t>アニコ</t>
    </rPh>
    <phoneticPr fontId="1"/>
  </si>
  <si>
    <r>
      <t>木漏れ日に際立つ白さ水芭蕉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</si>
  <si>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蠅鳴くや音色は何時もヘ長調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</si>
  <si>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梅の実の盛んに落つる通学路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</si>
  <si>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緑蔭となりし窓辺や句の推敲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</si>
  <si>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バリバリと風に乗り来る草刈り音　　栄太郎</t>
  </si>
  <si>
    <t>亜仁子一路杉山</t>
    <rPh sb="0" eb="3">
      <t>アニコ</t>
    </rPh>
    <rPh sb="3" eb="5">
      <t>イチロ</t>
    </rPh>
    <rPh sb="5" eb="7">
      <t>スギヤマ</t>
    </rPh>
    <phoneticPr fontId="1"/>
  </si>
  <si>
    <t>菖蒲湯や腕の筋肉確かむる　滿</t>
  </si>
  <si>
    <t>一路</t>
    <rPh sb="0" eb="2">
      <t>イチロ</t>
    </rPh>
    <phoneticPr fontId="1"/>
  </si>
  <si>
    <t>浅黒き顔の目礼若歩荷　一路</t>
  </si>
  <si>
    <t>藤澤栄太郎</t>
    <rPh sb="0" eb="2">
      <t>フジサワ</t>
    </rPh>
    <rPh sb="2" eb="5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</si>
  <si>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</si>
  <si>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風涼し樹齢を競ふ杉並木　一路</t>
  </si>
  <si>
    <t>杉山</t>
    <rPh sb="0" eb="2">
      <t>スギヤマ</t>
    </rPh>
    <phoneticPr fontId="1"/>
  </si>
  <si>
    <t>夏の沼強き朝日の射しにけり　泰與</t>
  </si>
  <si>
    <t>亜仁子</t>
    <rPh sb="0" eb="3">
      <t>アニコ</t>
    </rPh>
    <phoneticPr fontId="1"/>
  </si>
  <si>
    <t>薔薇ほどにときめく人に出逢ひたし　知</t>
  </si>
  <si>
    <t>若造りの花柄買うて更衣　滿</t>
  </si>
  <si>
    <t>公彦栄太郎</t>
    <rPh sb="0" eb="2">
      <t>キミヒコ</t>
    </rPh>
    <rPh sb="2" eb="5">
      <t>エイタロウ</t>
    </rPh>
    <phoneticPr fontId="1"/>
  </si>
  <si>
    <t>　トリプル</t>
    <phoneticPr fontId="1"/>
  </si>
  <si>
    <t>五百種の百万株やあやめぐさ　　和</t>
  </si>
  <si>
    <t>海よりの風に生まるる夏の蝶　祐</t>
  </si>
  <si>
    <t>花嫁の真白なドレス立葵　みちお</t>
  </si>
  <si>
    <t>公彦</t>
    <rPh sb="0" eb="2">
      <t>キミヒコ</t>
    </rPh>
    <phoneticPr fontId="1"/>
  </si>
  <si>
    <t>甘醤油にねつちりだかれ初鰹　　麦奏</t>
  </si>
  <si>
    <r>
      <t>昼盛り高き日差しに初団扇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</si>
  <si>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あづさゐの雨待ち顔や紺の色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</si>
  <si>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和</t>
    <rPh sb="0" eb="1">
      <t>ワ</t>
    </rPh>
    <phoneticPr fontId="1"/>
  </si>
  <si>
    <r>
      <t>おほどかに利根の流れや通し鴨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</si>
  <si>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ふとももの艶は青年半ズボン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</si>
  <si>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3">
      <t>ワ</t>
    </rPh>
    <rPh sb="3" eb="6">
      <t>アニコ</t>
    </rPh>
    <phoneticPr fontId="1"/>
  </si>
  <si>
    <t>自走式月面探査蝸牛　　和</t>
  </si>
  <si>
    <t>杉山</t>
    <rPh sb="0" eb="2">
      <t>スギヤマ</t>
    </rPh>
    <phoneticPr fontId="1"/>
  </si>
  <si>
    <t>丘一面アナベルの白刺繍花　　和</t>
  </si>
  <si>
    <t>知子</t>
    <rPh sb="0" eb="2">
      <t>トモコ</t>
    </rPh>
    <phoneticPr fontId="1"/>
  </si>
  <si>
    <t>腰に手網毛針を飛ばす鮎の川　　和</t>
  </si>
  <si>
    <t>栄太郎</t>
    <rPh sb="0" eb="3">
      <t>エイタロウ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</si>
  <si>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</si>
  <si>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和杉山</t>
    <rPh sb="0" eb="1">
      <t>ワ</t>
    </rPh>
    <rPh sb="1" eb="3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</si>
  <si>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</si>
  <si>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公彦和栄太郎杉山亜仁子</t>
    <rPh sb="0" eb="2">
      <t>キミヒコ</t>
    </rPh>
    <rPh sb="2" eb="3">
      <t>ワ</t>
    </rPh>
    <rPh sb="3" eb="6">
      <t>エイタロウ</t>
    </rPh>
    <rPh sb="6" eb="8">
      <t>スギヤマ</t>
    </rPh>
    <rPh sb="8" eb="11">
      <t>アニコ</t>
    </rPh>
    <phoneticPr fontId="1"/>
  </si>
  <si>
    <t>公彦和杉山</t>
    <rPh sb="0" eb="2">
      <t>キミヒコ</t>
    </rPh>
    <rPh sb="2" eb="3">
      <t>ワ</t>
    </rPh>
    <rPh sb="3" eb="5">
      <t>スギヤマ</t>
    </rPh>
    <phoneticPr fontId="1"/>
  </si>
  <si>
    <t>駱駝ゆく鳥取砂丘の夏の月　　春</t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</si>
  <si>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</si>
  <si>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t>（木）　　5</t>
    <rPh sb="1" eb="2">
      <t>モク</t>
    </rPh>
    <phoneticPr fontId="1"/>
  </si>
  <si>
    <t>（日）</t>
    <rPh sb="1" eb="2">
      <t>ニチ</t>
    </rPh>
    <phoneticPr fontId="1"/>
  </si>
  <si>
    <r>
      <t>ほうたるや消えて三尺先にまた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</si>
  <si>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</si>
  <si>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髪型も短目にして更衣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</si>
  <si>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夾竹桃早やも団地を飾りけり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</si>
  <si>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青空に雲ひとつ行き枇杷たわわ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</si>
  <si>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正眼の娘剣士や百合の花　　和</t>
  </si>
  <si>
    <t>一路藤倉春栄太郎</t>
    <rPh sb="0" eb="2">
      <t>イチロ</t>
    </rPh>
    <rPh sb="2" eb="4">
      <t>フジクラ</t>
    </rPh>
    <rPh sb="4" eb="5">
      <t>ハル</t>
    </rPh>
    <rPh sb="5" eb="8">
      <t>エイタロウ</t>
    </rPh>
    <phoneticPr fontId="1"/>
  </si>
  <si>
    <t>ででむしの子はででむしの形をして　祐</t>
  </si>
  <si>
    <t>藤倉</t>
    <rPh sb="0" eb="2">
      <t>フジクラ</t>
    </rPh>
    <phoneticPr fontId="1"/>
  </si>
  <si>
    <t>蛍とぶ夜間飛行の灯にも似て　みちお</t>
  </si>
  <si>
    <t>亜仁子</t>
    <rPh sb="0" eb="3">
      <t>アニコ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</si>
  <si>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</si>
  <si>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編笠や良き一日の始まりを　亜仁子</t>
  </si>
  <si>
    <t>一路</t>
    <rPh sb="0" eb="2">
      <t>イチロ</t>
    </rPh>
    <phoneticPr fontId="1"/>
  </si>
  <si>
    <t>木下闇見上げる天の青きこと　　栄太郎</t>
  </si>
  <si>
    <t>余生とて余すこと無し蓮の花　一路</t>
  </si>
  <si>
    <t>裕栄太郎</t>
    <rPh sb="0" eb="1">
      <t>ユウ</t>
    </rPh>
    <rPh sb="1" eb="4">
      <t>エイタロウ</t>
    </rPh>
    <phoneticPr fontId="1"/>
  </si>
  <si>
    <t>がやがやとご近所集ふ溝浚へ　直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</si>
  <si>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</si>
  <si>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公彦知子</t>
    <rPh sb="0" eb="2">
      <t>キミヒコ</t>
    </rPh>
    <rPh sb="2" eb="4">
      <t>トモコ</t>
    </rPh>
    <phoneticPr fontId="1"/>
  </si>
  <si>
    <t>亜仁子栄太郎</t>
    <rPh sb="0" eb="3">
      <t>アニコ</t>
    </rPh>
    <rPh sb="3" eb="6">
      <t>エイタロウ</t>
    </rPh>
    <phoneticPr fontId="1"/>
  </si>
  <si>
    <t>姫女苑のうす紅初むや雨催ひ　　栄太郎</t>
  </si>
  <si>
    <t>一路知子</t>
    <rPh sb="0" eb="2">
      <t>イチロ</t>
    </rPh>
    <rPh sb="2" eb="4">
      <t>トモコ</t>
    </rPh>
    <phoneticPr fontId="1"/>
  </si>
  <si>
    <t>懐かしき笑顔の遺影合歓の花　一路</t>
  </si>
  <si>
    <t>杉山</t>
    <rPh sb="0" eb="2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</si>
  <si>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3" eb="5">
      <t>イチロ</t>
    </rPh>
    <phoneticPr fontId="1"/>
  </si>
  <si>
    <t>おおよその赤城のすそ野麦青　泰與</t>
  </si>
  <si>
    <t>（月）</t>
    <rPh sb="1" eb="2">
      <t>ゲツ</t>
    </rPh>
    <phoneticPr fontId="1"/>
  </si>
  <si>
    <t>サーファーや太平洋を斬つて跳ぶ　安博</t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</si>
  <si>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0" eb="3">
      <t>ジングウジ</t>
    </rPh>
    <rPh sb="3" eb="5">
      <t>キミヒコ</t>
    </rPh>
    <phoneticPr fontId="1"/>
  </si>
  <si>
    <t>浅間嶺に夏雲遊び限りなし　泰與</t>
  </si>
  <si>
    <t>公彦</t>
    <rPh sb="0" eb="2">
      <t>キミヒコ</t>
    </rPh>
    <phoneticPr fontId="1"/>
  </si>
  <si>
    <t>一茶だけ読めたる句碑や額の花　浩正</t>
  </si>
  <si>
    <t>網代笠阿波の娘の白い指　　和</t>
    <rPh sb="13" eb="14">
      <t>ワ</t>
    </rPh>
    <phoneticPr fontId="1"/>
  </si>
  <si>
    <t>鮎掛かるさびき釣なり利根の風　泰與</t>
  </si>
  <si>
    <r>
      <t>初採りの胡瓜よ味噌の待つてをる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</si>
  <si>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</si>
  <si>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走り梅雨ちりめん山椒炊く厨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</si>
  <si>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梅雨曇り憲法のこと原発のこと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</si>
  <si>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せせらぎに紫陽花浸かる高瀬川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</si>
  <si>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高空へ上る階（きざはし）花葵　　和</t>
  </si>
  <si>
    <t>杉山</t>
    <rPh sb="0" eb="2">
      <t>スギヤマ</t>
    </rPh>
    <phoneticPr fontId="1"/>
  </si>
  <si>
    <t>ちはる秋根</t>
    <rPh sb="3" eb="5">
      <t>アキネ</t>
    </rPh>
    <phoneticPr fontId="1"/>
  </si>
  <si>
    <t>グリーンに立つフラッグや立葵　　和</t>
  </si>
  <si>
    <t>栄太郎杉山</t>
    <rPh sb="0" eb="3">
      <t>エイタロウ</t>
    </rPh>
    <rPh sb="3" eb="5">
      <t>スギヤマ</t>
    </rPh>
    <phoneticPr fontId="1"/>
  </si>
  <si>
    <t>秋根 靖弘</t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</si>
  <si>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一路杉山</t>
    </r>
    <rPh sb="0" eb="3">
      <t>アニコ</t>
    </rPh>
    <rPh sb="3" eb="5">
      <t>イチロ</t>
    </rPh>
    <rPh sb="5" eb="7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</si>
  <si>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2">
      <t>ユウ</t>
    </rPh>
    <rPh sb="2" eb="5">
      <t>エイタロウ</t>
    </rPh>
    <rPh sb="5" eb="7">
      <t>スギヤマ</t>
    </rPh>
    <phoneticPr fontId="1"/>
  </si>
  <si>
    <t>（土）　　7</t>
    <rPh sb="1" eb="2">
      <t>ド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</si>
  <si>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春</t>
    </r>
    <r>
      <rPr>
        <sz val="11"/>
        <color theme="1"/>
        <rFont val="ＭＳ Ｐゴシック"/>
        <family val="3"/>
        <charset val="128"/>
        <scheme val="minor"/>
      </rPr>
      <t>藤澤杉山</t>
    </r>
    <rPh sb="0" eb="1">
      <t>ワ</t>
    </rPh>
    <rPh sb="1" eb="2">
      <t>ハル</t>
    </rPh>
    <rPh sb="2" eb="4">
      <t>フジサワ</t>
    </rPh>
    <rPh sb="4" eb="6">
      <t>スギヤマ</t>
    </rPh>
    <phoneticPr fontId="1"/>
  </si>
  <si>
    <t>菩提樹の花や鑑真御影堂　浩正</t>
  </si>
  <si>
    <t>一路藤倉</t>
    <rPh sb="0" eb="2">
      <t>イチロ</t>
    </rPh>
    <rPh sb="2" eb="4">
      <t>フジクラ</t>
    </rPh>
    <phoneticPr fontId="1"/>
  </si>
  <si>
    <t>藤倉春</t>
    <rPh sb="0" eb="2">
      <t>フジクラ</t>
    </rPh>
    <rPh sb="2" eb="3">
      <t>ハル</t>
    </rPh>
    <phoneticPr fontId="1"/>
  </si>
  <si>
    <t>嫁の名を噛まずに言へる夏座敷　滿</t>
  </si>
  <si>
    <t>栄太郎</t>
    <rPh sb="0" eb="3">
      <t>エイタロウ</t>
    </rPh>
    <phoneticPr fontId="1"/>
  </si>
  <si>
    <t>秋根</t>
    <rPh sb="0" eb="2">
      <t>アキネ</t>
    </rPh>
    <phoneticPr fontId="1"/>
  </si>
  <si>
    <t>秋根靖弘</t>
    <phoneticPr fontId="1"/>
  </si>
  <si>
    <t>利根川の藻屑押し分け梅雨鯰　安博</t>
    <phoneticPr fontId="1"/>
  </si>
  <si>
    <t>安博</t>
  </si>
  <si>
    <t>緑陰に覆はれ子牛おほどかに　泰與</t>
    <phoneticPr fontId="1"/>
  </si>
  <si>
    <t>幼子の顔より大き額の花　　和</t>
  </si>
  <si>
    <t>公彦</t>
    <rPh sb="0" eb="2">
      <t>キミヒコ</t>
    </rPh>
    <phoneticPr fontId="1"/>
  </si>
  <si>
    <t>写真機に収む浅間や夏の風　泰與</t>
  </si>
  <si>
    <t>木苺や陽の愛撫して赤くする　亜仁子</t>
  </si>
  <si>
    <r>
      <t>早苗田や合鴨放すとき近し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</si>
  <si>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</si>
  <si>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紫の花脈際立つ花菖蒲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</si>
  <si>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小手毬の白に紅さす狭庭かな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</si>
  <si>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キジバトの声深く澄む夏木立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</si>
  <si>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公彦和</t>
    <rPh sb="0" eb="2">
      <t>キミヒコ</t>
    </rPh>
    <rPh sb="2" eb="3">
      <t>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</si>
  <si>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裕栄太郎</t>
    </r>
    <rPh sb="0" eb="1">
      <t>ワ</t>
    </rPh>
    <rPh sb="1" eb="2">
      <t>ユウ</t>
    </rPh>
    <rPh sb="2" eb="5">
      <t>エイタロウ</t>
    </rPh>
    <phoneticPr fontId="1"/>
  </si>
  <si>
    <t>七変化うわさ話の好きな人　知</t>
  </si>
  <si>
    <t>裕栄太郎杉山</t>
    <rPh sb="0" eb="1">
      <t>ユウ</t>
    </rPh>
    <rPh sb="1" eb="4">
      <t>エイタロウ</t>
    </rPh>
    <rPh sb="4" eb="6">
      <t>スギヤマ</t>
    </rPh>
    <phoneticPr fontId="1"/>
  </si>
  <si>
    <t>夫婦滝落ちては和する水の色　一路</t>
  </si>
  <si>
    <t>栄太郎</t>
    <rPh sb="0" eb="3">
      <t>エイタロウ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</si>
  <si>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</si>
  <si>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</si>
  <si>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ほうたるや光塗りこむ闇の画布　みちお</t>
  </si>
  <si>
    <t>とばやま</t>
    <phoneticPr fontId="1"/>
  </si>
  <si>
    <t>ちはる</t>
    <phoneticPr fontId="1"/>
  </si>
  <si>
    <t>曇りても天の明るき走り梅雨　　栄太郎</t>
  </si>
  <si>
    <t>亜仁子</t>
    <rPh sb="0" eb="3">
      <t>アニコ</t>
    </rPh>
    <phoneticPr fontId="1"/>
  </si>
  <si>
    <t>小流の淀み華やか花菖蒲　一路</t>
  </si>
  <si>
    <t>髪切つて女医の仕草の涼しけれ　滿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</si>
  <si>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エイタロウ</t>
    </rPh>
    <rPh sb="5" eb="7">
      <t>スギヤマ</t>
    </rPh>
    <phoneticPr fontId="1"/>
  </si>
  <si>
    <t>隠れ沼や川蝉枝を動かざる　泰與</t>
  </si>
  <si>
    <t>公彦</t>
    <rPh sb="0" eb="2">
      <t>キミヒコ</t>
    </rPh>
    <phoneticPr fontId="1"/>
  </si>
  <si>
    <t>信号を待つ間も入りぬ片かげり　　栄太郎</t>
  </si>
  <si>
    <t>光る背の見え隱れする囮り鮎　祐</t>
  </si>
  <si>
    <r>
      <t xml:space="preserve">さみだるる子規に恋句を見つけたり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</si>
  <si>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青鷺の途方に暮れるやうに佇つ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</si>
  <si>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縁台の外野口出す将棋かな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</si>
  <si>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うっすらと光る蛍や指のまた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</si>
  <si>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せせらぎの水の眩しき薄暑かな　　和</t>
  </si>
  <si>
    <t>亜仁子</t>
    <rPh sb="0" eb="3">
      <t>アニコ</t>
    </rPh>
    <phoneticPr fontId="1"/>
  </si>
  <si>
    <t>公彦一路杉山</t>
    <rPh sb="0" eb="2">
      <t>キミヒコ</t>
    </rPh>
    <rPh sb="2" eb="4">
      <t>イチロ</t>
    </rPh>
    <rPh sb="4" eb="6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</si>
  <si>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</si>
  <si>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ほうたるの光の闇のちょうど良さ　春</t>
  </si>
  <si>
    <t>破竹食ふ伸びる勢いそのままを　祐</t>
  </si>
  <si>
    <t>一路</t>
    <rPh sb="0" eb="2">
      <t>イチロ</t>
    </rPh>
    <phoneticPr fontId="1"/>
  </si>
  <si>
    <t>啼く度に尻尾揺すりぬ烏の子　滿</t>
  </si>
  <si>
    <t>木下闇ハンググライダー見え隠れ　直</t>
  </si>
  <si>
    <t>田舎より”エリザベス”てふメロン届（つ）く　　栄太郎</t>
  </si>
  <si>
    <t>一路杉山</t>
    <rPh sb="0" eb="2">
      <t>イチロ</t>
    </rPh>
    <rPh sb="2" eb="4">
      <t>スギヤマ</t>
    </rPh>
    <phoneticPr fontId="1"/>
  </si>
  <si>
    <t>　トリプル</t>
    <phoneticPr fontId="1"/>
  </si>
  <si>
    <t>亜仁子有紀杉山</t>
    <rPh sb="0" eb="3">
      <t>アニコ</t>
    </rPh>
    <rPh sb="3" eb="5">
      <t>ユキ</t>
    </rPh>
    <rPh sb="5" eb="7">
      <t>スギヤマ</t>
    </rPh>
    <phoneticPr fontId="1"/>
  </si>
  <si>
    <t>肩よせて闇を見つめる蛍狩　　和</t>
  </si>
  <si>
    <r>
      <t>梅雨晴の緑まぶしき山野かな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</si>
  <si>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夾竹桃古家の垣に燃えてをり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</si>
  <si>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その中に未来ちらつく若葉かな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</si>
  <si>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日暮らしの老鴬の声山の里</t>
    </r>
    <r>
      <rPr>
        <sz val="11"/>
        <color rgb="FFFF0000"/>
        <rFont val="ＭＳ Ｐゴシック"/>
        <family val="3"/>
        <charset val="128"/>
        <scheme val="minor"/>
      </rPr>
      <t>　遅歩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</si>
  <si>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有紀栄太郎杉山</t>
    </r>
    <rPh sb="0" eb="2">
      <t>キミヒコ</t>
    </rPh>
    <rPh sb="2" eb="3">
      <t>ワ</t>
    </rPh>
    <rPh sb="3" eb="5">
      <t>ユキ</t>
    </rPh>
    <rPh sb="5" eb="8">
      <t>エイタロウ</t>
    </rPh>
    <rPh sb="8" eb="10">
      <t>スギヤマ</t>
    </rPh>
    <phoneticPr fontId="1"/>
  </si>
  <si>
    <r>
      <t>公彦有紀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ユキ</t>
    </rPh>
    <rPh sb="4" eb="6">
      <t>イチロ</t>
    </rPh>
    <phoneticPr fontId="1"/>
  </si>
  <si>
    <t>（火）　　5</t>
    <rPh sb="1" eb="2">
      <t>カ</t>
    </rPh>
    <phoneticPr fontId="1"/>
  </si>
  <si>
    <t>香水やピアノ教師のミススミス　みちお</t>
  </si>
  <si>
    <t>亜仁子</t>
    <rPh sb="0" eb="3">
      <t>アニコ</t>
    </rPh>
    <phoneticPr fontId="1"/>
  </si>
  <si>
    <t>裏切らぬ人と添ひ遂ぐ茄子の花　滿</t>
  </si>
  <si>
    <t>栄太郎</t>
    <rPh sb="0" eb="3">
      <t>エイタロウ</t>
    </rPh>
    <phoneticPr fontId="1"/>
  </si>
  <si>
    <t>初ゆかた郡上の風の一欠片　　玉有良</t>
  </si>
  <si>
    <t>一路</t>
    <rPh sb="0" eb="2">
      <t>イチロ</t>
    </rPh>
    <phoneticPr fontId="1"/>
  </si>
  <si>
    <t>万緑を一喝しつつ犀の歩歩　直</t>
  </si>
  <si>
    <t>大利根の水の匂ひや梅雨に入る　　春</t>
  </si>
  <si>
    <t>春</t>
    <rPh sb="0" eb="1">
      <t>ハル</t>
    </rPh>
    <phoneticPr fontId="1"/>
  </si>
  <si>
    <t>（金）</t>
    <rPh sb="1" eb="2">
      <t>キン</t>
    </rPh>
    <phoneticPr fontId="1"/>
  </si>
  <si>
    <t>利根川の万緑映し水豊か　　和</t>
  </si>
  <si>
    <r>
      <t>和秋根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アキネ</t>
    </rPh>
    <rPh sb="3" eb="5">
      <t>イチロ</t>
    </rPh>
    <phoneticPr fontId="1"/>
  </si>
  <si>
    <t>（水）　　5</t>
    <rPh sb="1" eb="2">
      <t>スイ</t>
    </rPh>
    <phoneticPr fontId="1"/>
  </si>
  <si>
    <t>緑蔭の風にひと時憩ひけり　　栄太郎</t>
  </si>
  <si>
    <t>ほうたるや誘はれゆく闇の底　みちお</t>
  </si>
  <si>
    <t>川波にひしと聴き入る夏木立　直</t>
  </si>
  <si>
    <t>炎天や伸び切りさうな象の鼻　安博</t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</si>
  <si>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4">
      <t>エイタロウ</t>
    </rPh>
    <rPh sb="4" eb="6">
      <t>イチロ</t>
    </rPh>
    <phoneticPr fontId="1"/>
  </si>
  <si>
    <t>恥ずかしく頭を下げるダリアかな　亜仁子</t>
  </si>
  <si>
    <t>夏の夜誰かが鈴を鳴らしをり　素子</t>
  </si>
  <si>
    <r>
      <t>手弱女と云ふは西施やねぶの花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</si>
  <si>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</si>
  <si>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あめんぼの邪魔になるかな稲肥えて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</si>
  <si>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晩年の余白に沁むる新茶かな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</si>
  <si>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千枚の植田一枚ごとの風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</si>
  <si>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秋根公彦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アキネ</t>
    </rPh>
    <rPh sb="2" eb="4">
      <t>キミヒコ</t>
    </rPh>
    <rPh sb="4" eb="5">
      <t>ワ</t>
    </rPh>
    <phoneticPr fontId="1"/>
  </si>
  <si>
    <t>神宮司栄太郎杉山</t>
    <rPh sb="0" eb="3">
      <t>ジングウジ</t>
    </rPh>
    <rPh sb="3" eb="6">
      <t>エイタロウ</t>
    </rPh>
    <rPh sb="6" eb="8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</si>
  <si>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</si>
  <si>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蘇る庭の雑草梅雨晴れ間　一路</t>
  </si>
  <si>
    <t>杉山</t>
    <rPh sb="0" eb="2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</si>
  <si>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4">
      <t>エイタロウ</t>
    </rPh>
    <rPh sb="4" eb="6">
      <t>スギヤマ</t>
    </rPh>
    <phoneticPr fontId="1"/>
  </si>
  <si>
    <t>（土）</t>
    <rPh sb="1" eb="2">
      <t>ド</t>
    </rPh>
    <phoneticPr fontId="1"/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</si>
  <si>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</si>
  <si>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t>翡翠やその一瞬の瑠璃を追ふ　直</t>
  </si>
  <si>
    <t>公彦</t>
    <rPh sb="0" eb="2">
      <t>キミヒコ</t>
    </rPh>
    <phoneticPr fontId="1"/>
  </si>
  <si>
    <t>雨が好き白い菖蒲が咲きました　祐</t>
  </si>
  <si>
    <t>おほどかに利根の流れや通し鴨　泰與</t>
  </si>
  <si>
    <r>
      <t>餌くれと上目遣いの緋鯉かな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</si>
  <si>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お使いの行きも帰りも片かげり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</si>
  <si>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</si>
  <si>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背伸びても届かぬほどに立葵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</si>
  <si>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新緑の緑づくしや銀閣寺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</si>
  <si>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t>更衣裏ポケットに一万円　　和</t>
  </si>
  <si>
    <t>地獄絵の火炎のごとく蘇鉄咲く　浩正</t>
  </si>
  <si>
    <t>栄太郎一路杉山</t>
    <rPh sb="0" eb="3">
      <t>エイタロウ</t>
    </rPh>
    <rPh sb="3" eb="5">
      <t>イチロ</t>
    </rPh>
    <rPh sb="5" eb="7">
      <t>スギヤマ</t>
    </rPh>
    <phoneticPr fontId="1"/>
  </si>
  <si>
    <r>
      <t>きじ鳩のほうろほうろと夏山家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</si>
  <si>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和</t>
    <rPh sb="0" eb="1">
      <t>ワ</t>
    </rPh>
    <phoneticPr fontId="1"/>
  </si>
  <si>
    <r>
      <t>片蔭の午後の三時をひとり占め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</si>
  <si>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羊蹄の花や寂れし温泉郷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</si>
  <si>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ラベンダーの祭に町はむらさきに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</si>
  <si>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t>手のひらで目隠しされて合歓の花　　和</t>
  </si>
  <si>
    <t>藤倉</t>
    <rPh sb="0" eb="2">
      <t>フジクラ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</si>
  <si>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</si>
  <si>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</si>
  <si>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</si>
  <si>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塩鮎を丸ごと食し面映ゆし　泰與</t>
  </si>
  <si>
    <t>江村</t>
    <rPh sb="0" eb="2">
      <t>エムラ</t>
    </rPh>
    <phoneticPr fontId="1"/>
  </si>
  <si>
    <t>風探すサーフィンの帆の反転す　みちお</t>
  </si>
  <si>
    <t>その中に何か明るくアマリリス　亜仁子</t>
  </si>
  <si>
    <t>春</t>
    <rPh sb="0" eb="1">
      <t>ハル</t>
    </rPh>
    <phoneticPr fontId="1"/>
  </si>
  <si>
    <t>父の日や諍ふ人の今は亡き　遅歩</t>
  </si>
  <si>
    <t>裕藤倉</t>
    <rPh sb="0" eb="1">
      <t>ユウ</t>
    </rPh>
    <rPh sb="1" eb="3">
      <t>フジクラ</t>
    </rPh>
    <phoneticPr fontId="1"/>
  </si>
  <si>
    <t>蟻一つ幹をのぼりていづこへか　安博</t>
  </si>
  <si>
    <t>捗らぬ遺品整理や梅雨籠　安博</t>
  </si>
  <si>
    <t>一路</t>
    <rPh sb="0" eb="2">
      <t>イチロ</t>
    </rPh>
    <phoneticPr fontId="1"/>
  </si>
  <si>
    <t>喉に染む朝の珈琲合歓の花　　和</t>
  </si>
  <si>
    <t>杉山</t>
    <rPh sb="0" eb="2">
      <t>スギヤマ</t>
    </rPh>
    <phoneticPr fontId="1"/>
  </si>
  <si>
    <t>陸橋を渡れば肩に合歓の花　　栄太郎</t>
  </si>
  <si>
    <t>合歓の花初めて泊まるキミの部屋　　和</t>
  </si>
  <si>
    <t>栄太郎</t>
    <rPh sb="0" eb="3">
      <t>エイタロウ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</si>
  <si>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藤澤和栄太郎春</t>
    </r>
    <rPh sb="0" eb="2">
      <t>キミヒコ</t>
    </rPh>
    <rPh sb="2" eb="4">
      <t>フジサワ</t>
    </rPh>
    <rPh sb="4" eb="5">
      <t>ワ</t>
    </rPh>
    <rPh sb="5" eb="8">
      <t>エイタロウ</t>
    </rPh>
    <rPh sb="8" eb="9">
      <t>ハル</t>
    </rPh>
    <phoneticPr fontId="1"/>
  </si>
  <si>
    <t>（木）　　６</t>
    <rPh sb="1" eb="2">
      <t>モク</t>
    </rPh>
    <phoneticPr fontId="1"/>
  </si>
  <si>
    <t>青蛙いんげんの葉を隠れ家に　滿</t>
  </si>
  <si>
    <t>ひしひしと世代交代墓あらふ　安博</t>
  </si>
  <si>
    <t>わが門に入り来たれとや花南天　直</t>
  </si>
  <si>
    <t>キャンプの夜一人星見る至福かな　　春</t>
  </si>
  <si>
    <t>麦帽の男児赤裸の砂遊び　みちお</t>
  </si>
  <si>
    <t>公彦杉山春</t>
    <rPh sb="0" eb="2">
      <t>キミヒコ</t>
    </rPh>
    <rPh sb="2" eb="4">
      <t>スギヤマ</t>
    </rPh>
    <rPh sb="4" eb="5">
      <t>ハル</t>
    </rPh>
    <phoneticPr fontId="1"/>
  </si>
  <si>
    <t>素子</t>
    <rPh sb="0" eb="2">
      <t>モトコ</t>
    </rPh>
    <phoneticPr fontId="1"/>
  </si>
  <si>
    <t>（火）</t>
    <rPh sb="1" eb="2">
      <t>カ</t>
    </rPh>
    <phoneticPr fontId="1"/>
  </si>
  <si>
    <t>和栄太郎春一路</t>
    <rPh sb="0" eb="1">
      <t>ワ</t>
    </rPh>
    <rPh sb="1" eb="4">
      <t>エイタロウ</t>
    </rPh>
    <rPh sb="4" eb="5">
      <t>ハル</t>
    </rPh>
    <rPh sb="5" eb="7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</si>
  <si>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Ph sb="0" eb="1">
      <t>ワ</t>
    </rPh>
    <rPh sb="1" eb="3">
      <t>イチロ</t>
    </rPh>
    <rPh sb="3" eb="5">
      <t>スギヤマ</t>
    </rPh>
    <phoneticPr fontId="1"/>
  </si>
  <si>
    <t>若竹や母後ろ手に歩むなり 公彦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</si>
  <si>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</si>
  <si>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節電の解き放たるる夏の昼　滿</t>
  </si>
  <si>
    <t>ドローンの空に虹描く京の夜　　栄太郎</t>
  </si>
  <si>
    <t>亜仁子</t>
    <rPh sb="0" eb="3">
      <t>アニコ</t>
    </rPh>
    <phoneticPr fontId="1"/>
  </si>
  <si>
    <t>青葉木菟分水嶺に立つ鳥居　直</t>
  </si>
  <si>
    <t>裕</t>
    <rPh sb="0" eb="1">
      <t>ユウ</t>
    </rPh>
    <phoneticPr fontId="1"/>
  </si>
  <si>
    <t>蜘蛛の囲のサイドミラーに三角州　滿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</si>
  <si>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</si>
  <si>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四万十の稚魚を育む青き苔　　和</t>
  </si>
  <si>
    <t>公彦</t>
    <rPh sb="0" eb="2">
      <t>キミヒコ</t>
    </rPh>
    <phoneticPr fontId="1"/>
  </si>
  <si>
    <t>父の日や父のかはりに爺の我　　栄太郎</t>
  </si>
  <si>
    <t>利根川の波の遊びて夏の月　泰與</t>
  </si>
  <si>
    <r>
      <t>今年竹見る間に伸びる音のして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</si>
  <si>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t>和</t>
    <rPh sb="0" eb="1">
      <t>ワ</t>
    </rPh>
    <phoneticPr fontId="1"/>
  </si>
  <si>
    <r>
      <t>鮎掛かるさびき釣なり利根の風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</si>
  <si>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r>
      <t>紀の国になれてうましや鮎の鮓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</si>
  <si>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車前草の花や凸凹田圃道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</si>
  <si>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Ph sb="0" eb="1">
      <t>ワ</t>
    </rPh>
    <rPh sb="1" eb="2">
      <t>ユウ</t>
    </rPh>
    <phoneticPr fontId="1"/>
  </si>
  <si>
    <t>和一路春栄太郎</t>
    <rPh sb="0" eb="1">
      <t>ワ</t>
    </rPh>
    <rPh sb="1" eb="3">
      <t>イチロ</t>
    </rPh>
    <rPh sb="3" eb="4">
      <t>ハル</t>
    </rPh>
    <rPh sb="4" eb="7">
      <t>エイタロウ</t>
    </rPh>
    <phoneticPr fontId="1"/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</si>
  <si>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2">
      <t>フジサワ</t>
    </rPh>
    <rPh sb="2" eb="4">
      <t>イチロ</t>
    </rPh>
    <rPh sb="4" eb="6">
      <t>スギヤマ</t>
    </rPh>
    <rPh sb="6" eb="9">
      <t>エイタロウ</t>
    </rPh>
    <phoneticPr fontId="1"/>
  </si>
  <si>
    <t>羊蹄の花やローカル線の駅　一路</t>
  </si>
  <si>
    <t>裕春杉山</t>
    <rPh sb="0" eb="1">
      <t>ユウ</t>
    </rPh>
    <rPh sb="1" eb="2">
      <t>ハル</t>
    </rPh>
    <rPh sb="2" eb="4">
      <t>スギヤマ</t>
    </rPh>
    <phoneticPr fontId="1"/>
  </si>
  <si>
    <r>
      <t>藤倉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</si>
  <si>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美智子忌や白シヤツ濡らす夕間暮　祐</t>
  </si>
  <si>
    <t>一路</t>
    <rPh sb="0" eb="2">
      <t>イチロ</t>
    </rPh>
    <phoneticPr fontId="1"/>
  </si>
  <si>
    <t>江村</t>
    <rPh sb="0" eb="2">
      <t>エムラ</t>
    </rPh>
    <phoneticPr fontId="1"/>
  </si>
  <si>
    <t>江村亨</t>
    <phoneticPr fontId="1"/>
  </si>
  <si>
    <t>亨</t>
  </si>
  <si>
    <t>藤倉</t>
    <rPh sb="0" eb="2">
      <t>フジクラ</t>
    </rPh>
    <phoneticPr fontId="1"/>
  </si>
  <si>
    <t>(水）</t>
    <rPh sb="1" eb="2">
      <t>スイ</t>
    </rPh>
    <phoneticPr fontId="1"/>
  </si>
  <si>
    <t>飲むほどに心鎮ます新茶かな　　和</t>
  </si>
  <si>
    <t>杉山</t>
    <rPh sb="0" eb="2">
      <t>スギヤマ</t>
    </rPh>
    <phoneticPr fontId="1"/>
  </si>
  <si>
    <t>ゆったりと開襟シャツにループタイ　　和</t>
  </si>
  <si>
    <t>合宿の直ぐに無くなる麦茶かな　一路</t>
  </si>
  <si>
    <t>我が息の負けてしまふやソーダ水　　　春</t>
  </si>
  <si>
    <r>
      <t>明易し式辞いくどもそらんじて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</si>
  <si>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</si>
  <si>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師の忌日いち年経てり沙羅の花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</si>
  <si>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天国のやうな味はひ棒アイス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</si>
  <si>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凸凹の薬缶の麦茶ベンチ裏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</si>
  <si>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父の日や「食べなくなつたねお父さん」　祐</t>
  </si>
  <si>
    <t>公彦杉山</t>
    <rPh sb="0" eb="2">
      <t>キミヒコ</t>
    </rPh>
    <rPh sb="2" eb="4">
      <t>スギヤマ</t>
    </rPh>
    <phoneticPr fontId="1"/>
  </si>
  <si>
    <t>車前草の花や轍に沿ひて咲き　一路</t>
  </si>
  <si>
    <t>藤澤栄太郎</t>
    <rPh sb="0" eb="2">
      <t>フジサワ</t>
    </rPh>
    <rPh sb="2" eb="5">
      <t>エイタロウ</t>
    </rPh>
    <phoneticPr fontId="1"/>
  </si>
  <si>
    <t>番組の何処も通販明易し　滿</t>
  </si>
  <si>
    <t>栄太郎</t>
    <rPh sb="0" eb="3">
      <t>エイタロウ</t>
    </rPh>
    <phoneticPr fontId="1"/>
  </si>
  <si>
    <t>じりじりと京の町家の炎暑かな　　栄太郎</t>
  </si>
  <si>
    <t>亜仁子</t>
    <rPh sb="0" eb="3">
      <t>アニコ</t>
    </rPh>
    <phoneticPr fontId="1"/>
  </si>
  <si>
    <t>もつこりと嶺に育つや雲の峰　　栄太郎</t>
  </si>
  <si>
    <t>杉山</t>
    <rPh sb="0" eb="2">
      <t>スギヤマ</t>
    </rPh>
    <phoneticPr fontId="1"/>
  </si>
  <si>
    <t>　トリプル</t>
    <phoneticPr fontId="1"/>
  </si>
  <si>
    <t>今朝も鳴く郭公が鳴く風も鳴く　春</t>
  </si>
  <si>
    <t>更衣赤いリボンの女高生　　和</t>
  </si>
  <si>
    <t>麦茶飲むグラスは薩摩黒切子　　和</t>
  </si>
  <si>
    <t>公彦</t>
    <rPh sb="0" eb="2">
      <t>キミヒコ</t>
    </rPh>
    <phoneticPr fontId="1"/>
  </si>
  <si>
    <r>
      <t>古傷の膝の知らせる梅雨入かな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</si>
  <si>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夏シャツの赤を欲しがる白髪かな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</si>
  <si>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蜜かける京の女とところてん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</si>
  <si>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</si>
  <si>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腰伸ばし歩みさつさと更衣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</si>
  <si>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風鈴の澄んだ音色や南部鉄　　和</t>
  </si>
  <si>
    <t>亜仁子杉山</t>
    <rPh sb="0" eb="3">
      <t>アニコ</t>
    </rPh>
    <rPh sb="3" eb="5">
      <t>スギヤマ</t>
    </rPh>
    <phoneticPr fontId="1"/>
  </si>
  <si>
    <t>少年は手で無造作に瑠璃蜥蜴　　和</t>
  </si>
  <si>
    <t>栄太郎</t>
    <rPh sb="0" eb="3">
      <t>エイタロウ</t>
    </rPh>
    <phoneticPr fontId="1"/>
  </si>
  <si>
    <t>トリプル</t>
    <phoneticPr fontId="1"/>
  </si>
  <si>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和栄太郎一路</t>
    </r>
    <rPh sb="0" eb="2">
      <t>キミヒコ</t>
    </rPh>
    <rPh sb="2" eb="3">
      <t>ワ</t>
    </rPh>
    <rPh sb="3" eb="6">
      <t>エイタロウ</t>
    </rPh>
    <rPh sb="6" eb="8">
      <t>イチロ</t>
    </rPh>
    <phoneticPr fontId="1"/>
  </si>
  <si>
    <t>風鈴や庭の静かな昼下がり　亜仁子</t>
  </si>
  <si>
    <t>一路春</t>
    <rPh sb="0" eb="2">
      <t>イチロ</t>
    </rPh>
    <rPh sb="2" eb="3">
      <t>ハル</t>
    </rPh>
    <phoneticPr fontId="1"/>
  </si>
  <si>
    <r>
      <t>栄太郎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Ph sb="0" eb="3">
      <t>エイタロウ</t>
    </rPh>
    <rPh sb="3" eb="6">
      <t>アニコ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</si>
  <si>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スギヤマ</t>
    </rPh>
    <phoneticPr fontId="1"/>
  </si>
  <si>
    <t>牛眠る阿蘇高原の旱星　直</t>
  </si>
  <si>
    <t>一路</t>
    <rPh sb="0" eb="2">
      <t>イチロ</t>
    </rPh>
    <phoneticPr fontId="1"/>
  </si>
  <si>
    <t>裏返る海亀の目に涙あり 公彦</t>
  </si>
  <si>
    <t>杉山</t>
    <rPh sb="0" eb="2">
      <t>スギヤマ</t>
    </rPh>
    <phoneticPr fontId="1"/>
  </si>
  <si>
    <t>海亀の涙か浜の湿りけり 公彦</t>
  </si>
  <si>
    <t>亜仁子</t>
    <rPh sb="0" eb="3">
      <t>アニコ</t>
    </rPh>
    <phoneticPr fontId="1"/>
  </si>
  <si>
    <t>（金）</t>
    <rPh sb="1" eb="2">
      <t>キン</t>
    </rPh>
    <phoneticPr fontId="1"/>
  </si>
  <si>
    <t>片陰に子らの落書きケンケンパ　　和</t>
  </si>
  <si>
    <t>公彦</t>
    <rPh sb="0" eb="2">
      <t>キミヒコ</t>
    </rPh>
    <phoneticPr fontId="1"/>
  </si>
  <si>
    <t>翡翠の川えび咥へ来りけり　泰與</t>
  </si>
  <si>
    <r>
      <t>翡翠の潜りし水の噴火せり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</si>
  <si>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</si>
  <si>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白花の風の木蔭や夾竹桃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</si>
  <si>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</si>
  <si>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 xml:space="preserve">薬降る薬の要らぬを寿ぎて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</si>
  <si>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忍び足青田を漁る鸛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</si>
  <si>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亜仁子一路</t>
    </r>
    <rPh sb="0" eb="2">
      <t>キミヒコ</t>
    </rPh>
    <rPh sb="2" eb="3">
      <t>ワ</t>
    </rPh>
    <rPh sb="3" eb="6">
      <t>アニコ</t>
    </rPh>
    <rPh sb="6" eb="8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</si>
  <si>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</si>
  <si>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父の日の 娘の手紙入る 定期入れ　　公彦</t>
    <rPh sb="18" eb="20">
      <t>キミヒコ</t>
    </rPh>
    <phoneticPr fontId="1"/>
  </si>
  <si>
    <t>杉山</t>
    <rPh sb="0" eb="2">
      <t>スギヤマ</t>
    </rPh>
    <phoneticPr fontId="1"/>
  </si>
  <si>
    <t>荒梅雨の助手席に座す児童かな　滿</t>
  </si>
  <si>
    <t>栄太郎</t>
    <rPh sb="0" eb="3">
      <t>エイタロウ</t>
    </rPh>
    <phoneticPr fontId="1"/>
  </si>
  <si>
    <t>蚊帳裾を先づは叩きて入りにけり　直</t>
  </si>
  <si>
    <t>友どちの口に一粒苺狩　直</t>
  </si>
  <si>
    <t>一路</t>
    <rPh sb="0" eb="2">
      <t>イチロ</t>
    </rPh>
    <phoneticPr fontId="1"/>
  </si>
  <si>
    <t>雨音の激しく聞こゆ梅雨入りまだ　　栄太郎</t>
  </si>
  <si>
    <t>黒々と床の湿りや梅雨に入る　一路</t>
  </si>
  <si>
    <t>まずまずと燻らす紫煙青田風　一路</t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</si>
  <si>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3">
      <t>スギヤマ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</si>
  <si>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</si>
  <si>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t>明日祭り音のかそけき真夜の雨　泰與</t>
  </si>
  <si>
    <t>亜仁子</t>
    <rPh sb="0" eb="3">
      <t>アニコ</t>
    </rPh>
    <phoneticPr fontId="1"/>
  </si>
  <si>
    <t>涼風の木蔭に入りてひと休み　　栄太郎</t>
  </si>
  <si>
    <t>堰水の音に沿ひ行く暑さかな 　　栄太郎</t>
  </si>
  <si>
    <t>　トリプル</t>
    <phoneticPr fontId="1"/>
  </si>
  <si>
    <t>釣忍風に甘えて洩らす声　　和</t>
  </si>
  <si>
    <t>公彦</t>
    <rPh sb="0" eb="2">
      <t>キミヒコ</t>
    </rPh>
    <phoneticPr fontId="1"/>
  </si>
  <si>
    <t>鴨川や小さき日傘の影ふたつ　みちお</t>
  </si>
  <si>
    <t>梅雨の日々君と私は内側に　亜仁子</t>
  </si>
  <si>
    <t>鯉ときに上ぐる飛沫や花菖蒲　直</t>
  </si>
  <si>
    <t>バンクシー戦下の壁に夏書かな　　和</t>
  </si>
  <si>
    <t>春</t>
    <rPh sb="0" eb="1">
      <t>ハル</t>
    </rPh>
    <phoneticPr fontId="1"/>
  </si>
  <si>
    <t>木蔭行く朝の散歩の夏日かな　　栄太郎</t>
  </si>
  <si>
    <r>
      <t>あづさゐの色濃く深く雨を待つ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</si>
  <si>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白壁の土蔵の小径濃紫陽花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</si>
  <si>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木の匙を添へて老舗の氷菓子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</si>
  <si>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とびうつる胡瓜の葉から雨蛙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</si>
  <si>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県道を速足の猫炎天下　滿</t>
  </si>
  <si>
    <t>一路</t>
    <rPh sb="0" eb="2">
      <t>イチロ</t>
    </rPh>
    <phoneticPr fontId="1"/>
  </si>
  <si>
    <t>大欠伸して大の字に青すだれ　祐</t>
  </si>
  <si>
    <t>栄太郎杉山春</t>
    <rPh sb="0" eb="3">
      <t>エイタロウ</t>
    </rPh>
    <rPh sb="3" eb="5">
      <t>スギヤマ</t>
    </rPh>
    <rPh sb="5" eb="6">
      <t>ハル</t>
    </rPh>
    <phoneticPr fontId="1"/>
  </si>
  <si>
    <t>ビーチチェア死人のやうなサングラス　滿</t>
  </si>
  <si>
    <t>栄太郎</t>
    <rPh sb="0" eb="3">
      <t>エイタロウ</t>
    </rPh>
    <phoneticPr fontId="1"/>
  </si>
  <si>
    <t>　トリプル</t>
    <phoneticPr fontId="1"/>
  </si>
  <si>
    <t>（日）</t>
    <rPh sb="1" eb="2">
      <t>ニチ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</si>
  <si>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一路杉山</t>
    </r>
    <rPh sb="0" eb="1">
      <t>ワ</t>
    </rPh>
    <rPh sb="1" eb="3">
      <t>イチロ</t>
    </rPh>
    <rPh sb="3" eb="5">
      <t>スギヤマ</t>
    </rPh>
    <phoneticPr fontId="1"/>
  </si>
  <si>
    <r>
      <t>公彦一路</t>
    </r>
    <r>
      <rPr>
        <sz val="11"/>
        <color rgb="FFFF0000"/>
        <rFont val="ＭＳ Ｐゴシック"/>
        <family val="3"/>
        <charset val="128"/>
        <scheme val="minor"/>
      </rPr>
      <t>栄太郎杉山春</t>
    </r>
    <rPh sb="0" eb="2">
      <t>キミヒコ</t>
    </rPh>
    <rPh sb="2" eb="4">
      <t>イチロ</t>
    </rPh>
    <rPh sb="4" eb="7">
      <t>エイタロウ</t>
    </rPh>
    <rPh sb="7" eb="9">
      <t>スギヤマ</t>
    </rPh>
    <rPh sb="9" eb="10">
      <t>ハル</t>
    </rPh>
    <phoneticPr fontId="1"/>
  </si>
  <si>
    <t>（木）　　7</t>
    <rPh sb="1" eb="2">
      <t>モク</t>
    </rPh>
    <phoneticPr fontId="1"/>
  </si>
  <si>
    <r>
      <t>梅雨冷えの雨脚強き未明かな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</si>
  <si>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</si>
  <si>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水過ぎ行く此処かしこに鮎の群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</si>
  <si>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墳丘に風の忘れし落し文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</si>
  <si>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目覚め誘ふ大き雨音夏至の朝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</si>
  <si>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公彦栄太郎春藤倉</t>
    <rPh sb="0" eb="2">
      <t>キミヒコ</t>
    </rPh>
    <rPh sb="2" eb="5">
      <t>エイタロウ</t>
    </rPh>
    <rPh sb="5" eb="6">
      <t>ハル</t>
    </rPh>
    <rPh sb="6" eb="8">
      <t>フジクラ</t>
    </rPh>
    <phoneticPr fontId="1"/>
  </si>
  <si>
    <t>せせらぎの音に癒さる夏料理　　和</t>
    <phoneticPr fontId="1"/>
  </si>
  <si>
    <t>肩寄せる二人の傘や夏至の雨　　和</t>
  </si>
  <si>
    <t>公彦</t>
    <rPh sb="0" eb="2">
      <t>キミヒコ</t>
    </rPh>
    <phoneticPr fontId="1"/>
  </si>
  <si>
    <t>アガパンサスの待ち呆けたる梅雨入かな　みちお</t>
  </si>
  <si>
    <t>枝先に気配消したる糸蜻蛉　一路</t>
  </si>
  <si>
    <t>一路</t>
    <rPh sb="0" eb="2">
      <t>イチロ</t>
    </rPh>
    <phoneticPr fontId="1"/>
  </si>
  <si>
    <t>ぎしぎしと古きゆりかご合歓の花　浩正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</si>
  <si>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イチロ</t>
    </rPh>
    <rPh sb="2" eb="3">
      <t>ハル</t>
    </rPh>
    <phoneticPr fontId="1"/>
  </si>
  <si>
    <t>亜仁子</t>
    <rPh sb="0" eb="3">
      <t>アニコ</t>
    </rPh>
    <phoneticPr fontId="1"/>
  </si>
  <si>
    <t>マンドリン遠く聴こえて苺食む　直</t>
  </si>
  <si>
    <t>濁り鮒学童保育の子と採りし　公彦</t>
  </si>
  <si>
    <t>堰水の音の激しき梅雨入りかな　　栄太郎</t>
  </si>
  <si>
    <r>
      <t>凌霄花の火炎噴くかに垣根越し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</si>
  <si>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かあかあの練習中や烏の子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</si>
  <si>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亜仁子和</t>
    <rPh sb="0" eb="3">
      <t>アニコ</t>
    </rPh>
    <rPh sb="3" eb="4">
      <t>ワ</t>
    </rPh>
    <phoneticPr fontId="1"/>
  </si>
  <si>
    <r>
      <t>向日葵の迷路に響く着信音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</si>
  <si>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ダイエットしてみようかな糸とんぼ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</si>
  <si>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亜仁子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アニコ</t>
    </rPh>
    <rPh sb="3" eb="6">
      <t>エイタロウ</t>
    </rPh>
    <rPh sb="6" eb="8">
      <t>スギヤマ</t>
    </rPh>
    <phoneticPr fontId="1"/>
  </si>
  <si>
    <t>いま咲くや竜舌蘭の伸び始む　　和</t>
  </si>
  <si>
    <t>栄太郎</t>
    <rPh sb="0" eb="3">
      <t>エイタロウ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</si>
  <si>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</si>
  <si>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和栄太郎春</t>
    <rPh sb="0" eb="1">
      <t>ワ</t>
    </rPh>
    <rPh sb="1" eb="4">
      <t>エイタロウ</t>
    </rPh>
    <rPh sb="4" eb="5">
      <t>ハル</t>
    </rPh>
    <phoneticPr fontId="1"/>
  </si>
  <si>
    <t>ふんぷんと匂ひ立ち来る草刈り機　　栄太郎　</t>
  </si>
  <si>
    <t>杉山</t>
    <rPh sb="0" eb="2">
      <t>スギヤマ</t>
    </rPh>
    <phoneticPr fontId="1"/>
  </si>
  <si>
    <t>　トリプル</t>
    <phoneticPr fontId="1"/>
  </si>
  <si>
    <t>（月）</t>
    <rPh sb="1" eb="2">
      <t>ゲツ</t>
    </rPh>
    <phoneticPr fontId="1"/>
  </si>
  <si>
    <t>肌を刺す夏至の日差しや雨上がり　一路</t>
  </si>
  <si>
    <t>栄太郎杉山</t>
    <rPh sb="0" eb="3">
      <t>エイタロウ</t>
    </rPh>
    <rPh sb="3" eb="5">
      <t>スギヤマ</t>
    </rPh>
    <phoneticPr fontId="1"/>
  </si>
  <si>
    <t>蔓伸びて絡めとらんや夏至の月　みちお</t>
  </si>
  <si>
    <t>梅雨入やコープの人のめげず来る　滿</t>
  </si>
  <si>
    <t>梅雨晴や心明るき今朝の空　　栄太郎</t>
  </si>
  <si>
    <t>蚊の声を払ひ払ひつ薯詰める　滿</t>
  </si>
  <si>
    <t>裕</t>
    <rPh sb="0" eb="1">
      <t>ユウ</t>
    </rPh>
    <phoneticPr fontId="1"/>
  </si>
  <si>
    <t>一路裕藤倉栄太郎和杉山</t>
    <rPh sb="0" eb="2">
      <t>イチロ</t>
    </rPh>
    <rPh sb="2" eb="3">
      <t>ユウ</t>
    </rPh>
    <rPh sb="3" eb="5">
      <t>フジクラ</t>
    </rPh>
    <rPh sb="5" eb="8">
      <t>エイタロウ</t>
    </rPh>
    <rPh sb="8" eb="9">
      <t>ワ</t>
    </rPh>
    <rPh sb="9" eb="11">
      <t>スギヤマ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</si>
  <si>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3">
      <t>ジングウジ</t>
    </rPh>
    <rPh sb="3" eb="5">
      <t>キミヒコ</t>
    </rPh>
    <rPh sb="5" eb="6">
      <t>ハル</t>
    </rPh>
    <rPh sb="6" eb="9">
      <t>エイタロウ</t>
    </rPh>
    <phoneticPr fontId="1"/>
  </si>
  <si>
    <t>（土）　　6</t>
    <rPh sb="1" eb="2">
      <t>ド</t>
    </rPh>
    <phoneticPr fontId="1"/>
  </si>
  <si>
    <t>花南瓜太古の笑ひ逞しき　直</t>
  </si>
  <si>
    <t>藤倉</t>
    <rPh sb="0" eb="2">
      <t>フジクラ</t>
    </rPh>
    <phoneticPr fontId="1"/>
  </si>
  <si>
    <r>
      <t>春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ハル</t>
    </rPh>
    <rPh sb="1" eb="2">
      <t>ワ</t>
    </rPh>
    <rPh sb="2" eb="4">
      <t>スギヤマ</t>
    </rPh>
    <phoneticPr fontId="1"/>
  </si>
  <si>
    <r>
      <t>公彦藤倉和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フジクラ</t>
    </rPh>
    <rPh sb="4" eb="5">
      <t>ワ</t>
    </rPh>
    <rPh sb="5" eb="7">
      <t>スギヤマ</t>
    </rPh>
    <phoneticPr fontId="1"/>
  </si>
  <si>
    <r>
      <t>荒梅雨やけふは濁りの高瀬川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</si>
  <si>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梯梧散る沖縄慰霊の日の朝に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</si>
  <si>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楊梅や紺碧の空に浮かびおり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</si>
  <si>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こめかみに神の小言かかき氷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</si>
  <si>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舟積んで練馬ナンバー青田道　滿</t>
  </si>
  <si>
    <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フジクラ</t>
    </rPh>
    <rPh sb="2" eb="5">
      <t>エイタロウ</t>
    </rPh>
    <phoneticPr fontId="1"/>
  </si>
  <si>
    <t>（火）</t>
    <rPh sb="1" eb="2">
      <t>カ</t>
    </rPh>
    <phoneticPr fontId="1"/>
  </si>
  <si>
    <t>夏至ゆうべそつと合鍵握りしめ　　和</t>
  </si>
  <si>
    <t>金魚藻の泡ひとつづつ離れをり　浩正</t>
  </si>
  <si>
    <t>一路</t>
    <rPh sb="0" eb="2">
      <t>イチロ</t>
    </rPh>
    <phoneticPr fontId="1"/>
  </si>
  <si>
    <t>三線はつま弾くものぞ沖縄忌　浩正</t>
  </si>
  <si>
    <t>栄太郎</t>
    <rPh sb="0" eb="3">
      <t>エイタロウ</t>
    </rPh>
    <phoneticPr fontId="1"/>
  </si>
  <si>
    <t>ひねもすの句作に選句梅雨籠　一路</t>
  </si>
  <si>
    <t>亜仁子</t>
    <rPh sb="0" eb="3">
      <t>アニコ</t>
    </rPh>
    <phoneticPr fontId="1"/>
  </si>
  <si>
    <t>川蝉の音立て潜る山の沼　泰與</t>
  </si>
  <si>
    <t>若竹やその明るさの秘むるもの　直</t>
  </si>
  <si>
    <t>小口</t>
    <rPh sb="0" eb="2">
      <t>コグチ</t>
    </rPh>
    <phoneticPr fontId="1"/>
  </si>
  <si>
    <t>鴨川の流れ逆巻く梅雨の荒れ　　栄太郎</t>
  </si>
  <si>
    <t>氷山をグラスに浮かべ冷酒　　和</t>
  </si>
  <si>
    <r>
      <t>おしぼりをほどいて雨の話題から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</si>
  <si>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</si>
  <si>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はにかみて浴衣デビューの幼女かな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</si>
  <si>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向日葵や陽気な俳句詠むやうに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</si>
  <si>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冷酒氷山溶ける音と泡　　和</t>
  </si>
  <si>
    <t>栄太郎</t>
    <rPh sb="0" eb="3">
      <t>エイタロウ</t>
    </rPh>
    <phoneticPr fontId="1"/>
  </si>
  <si>
    <r>
      <t>青蔦や金網塀を被ひをり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</si>
  <si>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</si>
  <si>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杉山一路</t>
    </r>
    <rPh sb="0" eb="2">
      <t>キミヒコ</t>
    </rPh>
    <rPh sb="2" eb="4">
      <t>スギヤマ</t>
    </rPh>
    <rPh sb="4" eb="6">
      <t>イチロ</t>
    </rPh>
    <phoneticPr fontId="1"/>
  </si>
  <si>
    <t>沢蟹の泡吐きてゐる不動尊　滿</t>
  </si>
  <si>
    <t>一路春</t>
    <rPh sb="0" eb="2">
      <t>イチロ</t>
    </rPh>
    <rPh sb="2" eb="3">
      <t>ハル</t>
    </rPh>
    <phoneticPr fontId="1"/>
  </si>
  <si>
    <t>俳句寺床に一筋蚊遣香　　春</t>
  </si>
  <si>
    <t>藤澤</t>
    <rPh sb="0" eb="2">
      <t>フジサワ</t>
    </rPh>
    <phoneticPr fontId="1"/>
  </si>
  <si>
    <t>（水）</t>
    <rPh sb="1" eb="2">
      <t>スイ</t>
    </rPh>
    <phoneticPr fontId="1"/>
  </si>
  <si>
    <t>あづさゐの色の変化や高瀬川　　栄太郎</t>
  </si>
  <si>
    <t>亜仁子</t>
    <rPh sb="0" eb="3">
      <t>アニコ</t>
    </rPh>
    <phoneticPr fontId="1"/>
  </si>
  <si>
    <t>ユーチューブ見様見真似の浴衣帯　一路</t>
  </si>
  <si>
    <t>桐下駄も帯もお下がり染浴衣　一路</t>
  </si>
  <si>
    <t>杉山春</t>
    <rPh sb="0" eb="2">
      <t>スギヤマ</t>
    </rPh>
    <rPh sb="2" eb="3">
      <t>ハル</t>
    </rPh>
    <phoneticPr fontId="1"/>
  </si>
  <si>
    <t>母に似し扁平足の素足かな　滿</t>
  </si>
  <si>
    <t>和栄太郎杉山春</t>
    <rPh sb="0" eb="1">
      <t>ワ</t>
    </rPh>
    <rPh sb="1" eb="4">
      <t>エイタロウ</t>
    </rPh>
    <rPh sb="4" eb="6">
      <t>スギヤマ</t>
    </rPh>
    <rPh sb="6" eb="7">
      <t>ハル</t>
    </rPh>
    <phoneticPr fontId="1"/>
  </si>
  <si>
    <t>川蝉の鳴くなく飛ぶよ沼の面　泰與</t>
  </si>
  <si>
    <t>翡翠やどぼんと沼を驚かす　泰與</t>
  </si>
  <si>
    <t>公彦杉山</t>
    <rPh sb="0" eb="2">
      <t>キミヒコ</t>
    </rPh>
    <rPh sb="2" eb="4">
      <t>スギヤマ</t>
    </rPh>
    <phoneticPr fontId="1"/>
  </si>
  <si>
    <t>満ちたるは欠けるの端緒夏至の今日　遅歩</t>
  </si>
  <si>
    <t>公彦</t>
    <rPh sb="0" eb="2">
      <t>キミヒコ</t>
    </rPh>
    <phoneticPr fontId="1"/>
  </si>
  <si>
    <t>万緑を率（ゐ）つつ海へと筑後川　直</t>
  </si>
  <si>
    <t>栄太郎一路</t>
    <rPh sb="0" eb="3">
      <t>エイタロウ</t>
    </rPh>
    <rPh sb="3" eb="5">
      <t>イチロ</t>
    </rPh>
    <phoneticPr fontId="1"/>
  </si>
  <si>
    <t>道の辺にかく慎ましく柿の花　直</t>
  </si>
  <si>
    <t>もやもやの右脳欲するゼリー食む　滿</t>
  </si>
  <si>
    <t>短夜や海に汽笛のわたりけり　祐</t>
  </si>
  <si>
    <r>
      <t>葭簀して年金暮らし慎ましく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</si>
  <si>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</si>
  <si>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t>沙羅散華玉なるままに転げけり　みちお</t>
  </si>
  <si>
    <t>一路</t>
    <rPh sb="0" eb="2">
      <t>イチロ</t>
    </rPh>
    <phoneticPr fontId="1"/>
  </si>
  <si>
    <r>
      <t>沙羅の花耐えて一日のいのちかな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</si>
  <si>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オムレツや新玉葱はかく甘き　直</t>
  </si>
  <si>
    <r>
      <t>美ら海を汚す埋立沖縄忌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</si>
  <si>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鉢植えのアガパンサスの窓辺かな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</si>
  <si>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イチロ</t>
    </rPh>
    <rPh sb="2" eb="3">
      <t>ワ</t>
    </rPh>
    <phoneticPr fontId="1"/>
  </si>
  <si>
    <t>夏帽子おくれ毛ふわり金の髪　　春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</si>
  <si>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アニコ</t>
    </rPh>
    <rPh sb="3" eb="5">
      <t>イチロ</t>
    </rPh>
    <phoneticPr fontId="1"/>
  </si>
  <si>
    <t>かき氷誘ひあう子の日曜日　　春</t>
  </si>
  <si>
    <t>亜仁子</t>
    <rPh sb="0" eb="3">
      <t>アニコ</t>
    </rPh>
    <phoneticPr fontId="1"/>
  </si>
  <si>
    <t>　トリプル</t>
    <phoneticPr fontId="1"/>
  </si>
  <si>
    <t>廃屋の庭を彩る柿若葉　　和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</si>
  <si>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2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3">
      <t>ワ</t>
    </rPh>
    <rPh sb="3" eb="6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</si>
  <si>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</si>
  <si>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水鉄砲キミのハートへまっしぐら　　和</t>
  </si>
  <si>
    <t>夢に見しあの娘をおもふ梅雨の朝　　栄太郎</t>
  </si>
  <si>
    <r>
      <t>右曲がり左曲がりの瓜漬けり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</si>
  <si>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合歓の花おぼこ娘の髪飾り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</si>
  <si>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ノンアルと云へど泡立つビールかな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</si>
  <si>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青梅雨やベンチに傘の忘れ物　祐</t>
  </si>
  <si>
    <t>亜仁子</t>
    <rPh sb="0" eb="3">
      <t>アニコ</t>
    </rPh>
    <phoneticPr fontId="1"/>
  </si>
  <si>
    <t>公彦一路栄太郎杉山</t>
    <rPh sb="0" eb="2">
      <t>キミヒコ</t>
    </rPh>
    <rPh sb="2" eb="4">
      <t>イチロ</t>
    </rPh>
    <rPh sb="4" eb="7">
      <t>エイタロウ</t>
    </rPh>
    <rPh sb="7" eb="9">
      <t>スギヤマ</t>
    </rPh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</si>
  <si>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</si>
  <si>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一筋の線を追ふよに蛍追ふ　春</t>
  </si>
  <si>
    <t>杉山</t>
    <rPh sb="0" eb="2">
      <t>スギヤマ</t>
    </rPh>
    <phoneticPr fontId="1"/>
  </si>
  <si>
    <t>梅雨時の雨降らぬ日の鳥の声　泰與</t>
  </si>
  <si>
    <t>シーサーに祈る平和や沖縄忌　一路</t>
  </si>
  <si>
    <t>栄太郎杉山</t>
    <rPh sb="0" eb="3">
      <t>エイタロウ</t>
    </rPh>
    <rPh sb="3" eb="5">
      <t>スギヤマ</t>
    </rPh>
    <phoneticPr fontId="1"/>
  </si>
  <si>
    <t>寝冷えして昔の友の夢を見し 公彦</t>
  </si>
  <si>
    <t>荒梅雨や中州の水に隠れをり　　栄太郎</t>
  </si>
  <si>
    <t>波乗りやキラキラ光る臍ピアス　　和</t>
  </si>
  <si>
    <t>公彦</t>
    <rPh sb="0" eb="2">
      <t>キミヒコ</t>
    </rPh>
    <phoneticPr fontId="1"/>
  </si>
  <si>
    <t>砂浜のモンローウォーク白ビキニ　　一路</t>
    <rPh sb="17" eb="19">
      <t>イチロ</t>
    </rPh>
    <phoneticPr fontId="1"/>
  </si>
  <si>
    <t>若竹の幹の微光と微動かな　直</t>
  </si>
  <si>
    <t>海岸の消えて無くなる海開き　滿</t>
  </si>
  <si>
    <r>
      <t>睡蓮やもし私の逝くならば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</si>
  <si>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 xml:space="preserve">鍬形や明日地震が来るという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</si>
  <si>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明日には火炎となるや梯梧の木　祐</t>
  </si>
  <si>
    <t>一路</t>
    <rPh sb="0" eb="2">
      <t>イチロ</t>
    </rPh>
    <phoneticPr fontId="1"/>
  </si>
  <si>
    <t>昼顔のおおき顔せる小顔かな　みちお</t>
  </si>
  <si>
    <t>亜仁子</t>
    <rPh sb="0" eb="3">
      <t>アニコ</t>
    </rPh>
    <phoneticPr fontId="1"/>
  </si>
  <si>
    <t>終日のごろ寝のマダム砂日傘　一路</t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</si>
  <si>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ユウ</t>
    </rPh>
    <rPh sb="2" eb="4">
      <t>イチロ</t>
    </rPh>
    <rPh sb="4" eb="5">
      <t>ハル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</si>
  <si>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和一路</t>
    </r>
    <rPh sb="0" eb="2">
      <t>キミヒコ</t>
    </rPh>
    <rPh sb="2" eb="3">
      <t>ワ</t>
    </rPh>
    <rPh sb="3" eb="5">
      <t>イチロ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</si>
  <si>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4">
      <t>ハル</t>
    </rPh>
    <phoneticPr fontId="1"/>
  </si>
  <si>
    <t>天地の穢れを祓う緑雨かな　一路</t>
  </si>
  <si>
    <t>栄太郎</t>
    <rPh sb="0" eb="3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</si>
  <si>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</si>
  <si>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藍浴衣乙女の肌の白さかな　一路</t>
  </si>
  <si>
    <t>公彦</t>
    <rPh sb="0" eb="2">
      <t>キミヒコ</t>
    </rPh>
    <phoneticPr fontId="1"/>
  </si>
  <si>
    <t>自転車の風切る音や五月晴　　春</t>
  </si>
  <si>
    <t>裕</t>
    <rPh sb="0" eb="1">
      <t>ユウ</t>
    </rPh>
    <phoneticPr fontId="1"/>
  </si>
  <si>
    <t>買物の街も同じく梅雨の空　滿</t>
  </si>
  <si>
    <t>罪深き心清まる蓮の花　亜仁子</t>
  </si>
  <si>
    <r>
      <t>そよ風の中に匂ひや石菖蒲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</si>
  <si>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和裕一路春</t>
    <rPh sb="0" eb="1">
      <t>ワ</t>
    </rPh>
    <rPh sb="1" eb="2">
      <t>ユウ</t>
    </rPh>
    <rPh sb="2" eb="4">
      <t>イチロ</t>
    </rPh>
    <rPh sb="4" eb="5">
      <t>ハル</t>
    </rPh>
    <phoneticPr fontId="1"/>
  </si>
  <si>
    <t>水換へて目高生き生き泳ぎけり　泰與</t>
  </si>
  <si>
    <t>いちまいの空引き寄せる大夕焼　春</t>
  </si>
  <si>
    <t>杉山</t>
    <rPh sb="0" eb="2">
      <t>スギヤマ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</si>
  <si>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</si>
  <si>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</si>
  <si>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竿収め深き敬礼鮎の川　　和</t>
  </si>
  <si>
    <t>夏木立兄ちゃんを追うノーペダル　　和</t>
  </si>
  <si>
    <t>川風の通る茶店のかき氷　直</t>
  </si>
  <si>
    <t>目の合へど笑顔は見せず黒出目金　一路</t>
  </si>
  <si>
    <t>五厘までしるす日記や芙美子の忌　　栄太郎</t>
  </si>
  <si>
    <r>
      <t>公彦一路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杉山春</t>
    </r>
    <rPh sb="0" eb="2">
      <t>キミヒコ</t>
    </rPh>
    <rPh sb="2" eb="4">
      <t>イチロ</t>
    </rPh>
    <rPh sb="4" eb="7">
      <t>エイタロウ</t>
    </rPh>
    <rPh sb="7" eb="9">
      <t>スギヤマ</t>
    </rPh>
    <rPh sb="9" eb="10">
      <t>ハル</t>
    </rPh>
    <phoneticPr fontId="1"/>
  </si>
  <si>
    <t>（金）　　9</t>
    <rPh sb="1" eb="2">
      <t>キン</t>
    </rPh>
    <phoneticPr fontId="1"/>
  </si>
  <si>
    <r>
      <t>梅雨荒らし庭に二本の川流る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</si>
  <si>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</si>
  <si>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捩花よ誰がために編む飾り紐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</si>
  <si>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真夜に降る音に目覚むや梅雨深し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</si>
  <si>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小口栄太郎杉山藤倉</t>
    <rPh sb="0" eb="2">
      <t>コグチ</t>
    </rPh>
    <rPh sb="2" eb="5">
      <t>エイタロウ</t>
    </rPh>
    <rPh sb="5" eb="7">
      <t>スギヤマ</t>
    </rPh>
    <rPh sb="7" eb="9">
      <t>フジクラ</t>
    </rPh>
    <phoneticPr fontId="1"/>
  </si>
  <si>
    <r>
      <t>公彦裕和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2"/>
        <charset val="128"/>
        <scheme val="minor"/>
      </rPr>
      <t>亜仁子</t>
    </r>
    <rPh sb="0" eb="2">
      <t>キミヒコ</t>
    </rPh>
    <rPh sb="2" eb="3">
      <t>ユウ</t>
    </rPh>
    <rPh sb="3" eb="4">
      <t>ワ</t>
    </rPh>
    <rPh sb="4" eb="7">
      <t>エイタロウ</t>
    </rPh>
    <rPh sb="7" eb="9">
      <t>スギヤマ</t>
    </rPh>
    <rPh sb="9" eb="12">
      <t>アニコ</t>
    </rPh>
    <phoneticPr fontId="1"/>
  </si>
  <si>
    <t>和一路栄太郎春</t>
    <rPh sb="0" eb="1">
      <t>ワ</t>
    </rPh>
    <rPh sb="1" eb="3">
      <t>イチロ</t>
    </rPh>
    <rPh sb="3" eb="6">
      <t>エイタロウ</t>
    </rPh>
    <rPh sb="6" eb="7">
      <t>ハル</t>
    </rPh>
    <phoneticPr fontId="1"/>
  </si>
  <si>
    <t>一路杉山春</t>
    <rPh sb="0" eb="2">
      <t>イチロ</t>
    </rPh>
    <rPh sb="2" eb="4">
      <t>スギヤマ</t>
    </rPh>
    <rPh sb="4" eb="5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</si>
  <si>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ハル</t>
    </rPh>
    <phoneticPr fontId="1"/>
  </si>
  <si>
    <t>龍もつい首を伸ばして蓮ながむ　春</t>
  </si>
  <si>
    <t>亜仁子</t>
    <rPh sb="0" eb="3">
      <t>アニコ</t>
    </rPh>
    <phoneticPr fontId="1"/>
  </si>
  <si>
    <t>朽ち来ても花山梔子の匂ひけり　　栄太郎</t>
  </si>
  <si>
    <t>老鶯の訛りのままに”ホ～ケチョビ～”　　栄太郎</t>
  </si>
  <si>
    <t>杉山</t>
    <rPh sb="0" eb="2">
      <t>スギヤマ</t>
    </rPh>
    <phoneticPr fontId="1"/>
  </si>
  <si>
    <t>和一路杉山春藤倉</t>
    <rPh sb="0" eb="1">
      <t>ワ</t>
    </rPh>
    <rPh sb="1" eb="3">
      <t>イチロ</t>
    </rPh>
    <rPh sb="3" eb="5">
      <t>スギヤマ</t>
    </rPh>
    <rPh sb="5" eb="6">
      <t>ハル</t>
    </rPh>
    <rPh sb="6" eb="8">
      <t>フジクラ</t>
    </rPh>
    <phoneticPr fontId="1"/>
  </si>
  <si>
    <r>
      <t>藤澤公彦</t>
    </r>
    <r>
      <rPr>
        <b/>
        <sz val="11"/>
        <color theme="1"/>
        <rFont val="ＭＳ Ｐゴシック"/>
        <family val="3"/>
        <charset val="128"/>
        <scheme val="minor"/>
      </rPr>
      <t>亜仁子春</t>
    </r>
    <rPh sb="0" eb="2">
      <t>フジサワ</t>
    </rPh>
    <rPh sb="2" eb="4">
      <t>キミヒコ</t>
    </rPh>
    <rPh sb="4" eb="7">
      <t>アニコ</t>
    </rPh>
    <rPh sb="7" eb="8">
      <t>ハル</t>
    </rPh>
    <phoneticPr fontId="1"/>
  </si>
  <si>
    <t>川風を乗りこなしたる夏の蝶　　春</t>
  </si>
  <si>
    <t>ワイパーのしばらく耐へる青蛙　滿</t>
  </si>
  <si>
    <t>春栄太郎</t>
    <rPh sb="0" eb="1">
      <t>ハル</t>
    </rPh>
    <rPh sb="1" eb="4">
      <t>エイタロウ</t>
    </rPh>
    <phoneticPr fontId="1"/>
  </si>
  <si>
    <t>藤澤裕一路</t>
    <rPh sb="0" eb="2">
      <t>フジサワ</t>
    </rPh>
    <rPh sb="2" eb="3">
      <t>ユウ</t>
    </rPh>
    <rPh sb="3" eb="5">
      <t>イチロ</t>
    </rPh>
    <phoneticPr fontId="1"/>
  </si>
  <si>
    <r>
      <t>藤澤</t>
    </r>
    <r>
      <rPr>
        <b/>
        <sz val="11"/>
        <color rgb="FFFF0000"/>
        <rFont val="ＭＳ Ｐゴシック"/>
        <family val="3"/>
        <charset val="128"/>
        <scheme val="minor"/>
      </rPr>
      <t>公彦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フジサワ</t>
    </rPh>
    <rPh sb="2" eb="4">
      <t>キミヒコ</t>
    </rPh>
    <rPh sb="4" eb="7">
      <t>エイタロウ</t>
    </rPh>
    <rPh sb="7" eb="9">
      <t>スギヤマ</t>
    </rPh>
    <phoneticPr fontId="1"/>
  </si>
  <si>
    <t>（土）　　5</t>
    <rPh sb="1" eb="2">
      <t>ド</t>
    </rPh>
    <phoneticPr fontId="1"/>
  </si>
  <si>
    <t>とめどなく進む円安木下闇　　和</t>
  </si>
  <si>
    <t>病身の妻へ糠漬胡瓜かな　滿</t>
  </si>
  <si>
    <t>停戦の祭を急げユーラシア　直</t>
  </si>
  <si>
    <r>
      <t>咲きつぎてグラジオラスは天指しぬ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</si>
  <si>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t>和</t>
    <rPh sb="0" eb="1">
      <t>ワ</t>
    </rPh>
    <phoneticPr fontId="1"/>
  </si>
  <si>
    <r>
      <t>らんちゅうや匂い新し杉の桶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</si>
  <si>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 xml:space="preserve">ボート漕ぎし子どもが既に二児の母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</si>
  <si>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新緑の深緑となる山野かな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</si>
  <si>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エイタロウ</t>
    </rPh>
    <rPh sb="5" eb="7">
      <t>スギヤマ</t>
    </rPh>
    <phoneticPr fontId="1"/>
  </si>
  <si>
    <t>公彦裕一路</t>
    <rPh sb="0" eb="2">
      <t>キミヒコ</t>
    </rPh>
    <rPh sb="2" eb="3">
      <t>ユウ</t>
    </rPh>
    <rPh sb="3" eb="5">
      <t>イチロ</t>
    </rPh>
    <phoneticPr fontId="1"/>
  </si>
  <si>
    <t>藤澤和杉山</t>
    <rPh sb="0" eb="2">
      <t>フジサワ</t>
    </rPh>
    <rPh sb="2" eb="3">
      <t>ワ</t>
    </rPh>
    <rPh sb="3" eb="5">
      <t>スギヤマ</t>
    </rPh>
    <phoneticPr fontId="1"/>
  </si>
  <si>
    <t>亜仁子栄太郎杉山一路</t>
    <rPh sb="0" eb="3">
      <t>アニコ</t>
    </rPh>
    <rPh sb="3" eb="6">
      <t>エイタロウ</t>
    </rPh>
    <rPh sb="6" eb="8">
      <t>スギヤマ</t>
    </rPh>
    <rPh sb="8" eb="10">
      <t>イチロ</t>
    </rPh>
    <phoneticPr fontId="1"/>
  </si>
  <si>
    <t>胸よりも腹の出ているアッパッパ　祐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</si>
  <si>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2">
      <t>イチロ</t>
    </rPh>
    <rPh sb="2" eb="4">
      <t>フジクラ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</si>
  <si>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一路栄太郎</t>
    </r>
    <rPh sb="0" eb="1">
      <t>ワ</t>
    </rPh>
    <rPh sb="1" eb="3">
      <t>イチロ</t>
    </rPh>
    <rPh sb="3" eb="6">
      <t>エイタロウ</t>
    </rPh>
    <phoneticPr fontId="1"/>
  </si>
  <si>
    <t>経験を集める冷し中華かな　亜仁子</t>
  </si>
  <si>
    <t>見えていて遠き浅間や夕蛍　泰與</t>
  </si>
  <si>
    <t>亜仁子</t>
    <rPh sb="0" eb="3">
      <t>アニコ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</si>
  <si>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藤倉</t>
    </r>
    <rPh sb="0" eb="2">
      <t>キミヒコ</t>
    </rPh>
    <rPh sb="2" eb="4">
      <t>フジクラ</t>
    </rPh>
    <phoneticPr fontId="1"/>
  </si>
  <si>
    <t>和藤倉</t>
    <rPh sb="0" eb="1">
      <t>ワ</t>
    </rPh>
    <rPh sb="1" eb="3">
      <t>フジクラ</t>
    </rPh>
    <phoneticPr fontId="1"/>
  </si>
  <si>
    <t>土曜日の園の静寂や蔦青し　　栄太郎</t>
  </si>
  <si>
    <r>
      <t>かろがろと浴衣に成りて町中へ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</si>
  <si>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</t>
    <rPh sb="0" eb="1">
      <t>ワ</t>
    </rPh>
    <phoneticPr fontId="1"/>
  </si>
  <si>
    <r>
      <t>茅の輪くぐりて未来見てきたの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</si>
  <si>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 xml:space="preserve">西芳寺塗りつぶすように苔茂る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</si>
  <si>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雨あがり活発なる子と雨蛙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</si>
  <si>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公彦一路藤倉栄太郎春</t>
    <rPh sb="0" eb="2">
      <t>キミヒコ</t>
    </rPh>
    <rPh sb="2" eb="6">
      <t>イチロフジクラ</t>
    </rPh>
    <rPh sb="6" eb="9">
      <t>エイタロウ</t>
    </rPh>
    <rPh sb="9" eb="10">
      <t>ハル</t>
    </rPh>
    <phoneticPr fontId="1"/>
  </si>
  <si>
    <t>噎せ返る山野の吐息梅雨晴間　一路</t>
  </si>
  <si>
    <t>栄太郎</t>
    <rPh sb="0" eb="3">
      <t>エイタロウ</t>
    </rPh>
    <phoneticPr fontId="1"/>
  </si>
  <si>
    <t>公彦藤倉</t>
    <rPh sb="0" eb="2">
      <t>キミヒコ</t>
    </rPh>
    <rPh sb="2" eb="4">
      <t>フジクラ</t>
    </rPh>
    <phoneticPr fontId="1"/>
  </si>
  <si>
    <t>鼻歌の調子を取りて髪洗ふ　遅歩</t>
  </si>
  <si>
    <t>和小口</t>
    <rPh sb="0" eb="1">
      <t>ワ</t>
    </rPh>
    <rPh sb="1" eb="3">
      <t>コグチ</t>
    </rPh>
    <phoneticPr fontId="1"/>
  </si>
  <si>
    <t>はまなすや最北端に立つポスト　　　麦奏</t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</si>
  <si>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小口</t>
    </r>
    <rPh sb="0" eb="2">
      <t>キミヒコ</t>
    </rPh>
    <rPh sb="2" eb="4">
      <t>コグチ</t>
    </rPh>
    <phoneticPr fontId="1"/>
  </si>
  <si>
    <t>涼風の木蔭に犬とひと休み　　春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</si>
  <si>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</si>
  <si>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観音の木目息づく中安居　　和</t>
  </si>
  <si>
    <t>杉山</t>
    <rPh sb="0" eb="2">
      <t>スギヤマ</t>
    </rPh>
    <phoneticPr fontId="1"/>
  </si>
  <si>
    <t>夕立ちや列乱す子ら走る走る　　和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</si>
  <si>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</si>
  <si>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門灯へ忽とかなぶん体当り　一路</t>
  </si>
  <si>
    <t>釣り糸のからぶる音や岩魚釣　泰與</t>
  </si>
  <si>
    <t>ぶんぶんの何の恨みか体当り　一路</t>
  </si>
  <si>
    <t>梅雨闇や本読む間にも肩の凝り　　栄太郎</t>
  </si>
  <si>
    <t>栄太郎春</t>
    <rPh sb="0" eb="3">
      <t>エイタロウ</t>
    </rPh>
    <rPh sb="3" eb="4">
      <t>ハル</t>
    </rPh>
    <phoneticPr fontId="1"/>
  </si>
  <si>
    <t>和杉山春</t>
    <rPh sb="0" eb="1">
      <t>ワ</t>
    </rPh>
    <rPh sb="1" eb="3">
      <t>スギヤマ</t>
    </rPh>
    <rPh sb="3" eb="4">
      <t>ハル</t>
    </rPh>
    <phoneticPr fontId="1"/>
  </si>
  <si>
    <r>
      <t>和公彦栄太郎春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キミヒコ</t>
    </rPh>
    <rPh sb="3" eb="6">
      <t>エイタロウ</t>
    </rPh>
    <rPh sb="6" eb="7">
      <t>ハル</t>
    </rPh>
    <rPh sb="7" eb="9">
      <t>フジクラ</t>
    </rPh>
    <phoneticPr fontId="1"/>
  </si>
  <si>
    <r>
      <t>杉山</t>
    </r>
    <r>
      <rPr>
        <sz val="11"/>
        <color rgb="FFFF0000"/>
        <rFont val="ＭＳ Ｐゴシック"/>
        <family val="3"/>
        <charset val="128"/>
        <scheme val="minor"/>
      </rPr>
      <t>藤倉</t>
    </r>
    <rPh sb="0" eb="2">
      <t>スギヤマ</t>
    </rPh>
    <rPh sb="2" eb="4">
      <t>フジクラ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</si>
</sst>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2">
                    <a:lumMod val="60000"/>
                    <a:lumOff val="40000"/>
                  </a:schemeClr>
                </a:solidFill>
              </a:rPr>
              <a:t>２０２４－０６　句数と参加日数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Sheet1!$D$727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Sheet1!$E$726:$AB$726</c:f>
              <c:strCache>
                <c:ptCount val="24"/>
                <c:pt idx="0">
                  <c:v>栄太郎</c:v>
                </c:pt>
                <c:pt idx="1">
                  <c:v>和良</c:v>
                </c:pt>
                <c:pt idx="2">
                  <c:v>一路</c:v>
                </c:pt>
                <c:pt idx="3">
                  <c:v>満</c:v>
                </c:pt>
                <c:pt idx="4">
                  <c:v>泰與</c:v>
                </c:pt>
                <c:pt idx="5">
                  <c:v>直</c:v>
                </c:pt>
                <c:pt idx="6">
                  <c:v>迪夫</c:v>
                </c:pt>
                <c:pt idx="7">
                  <c:v>春</c:v>
                </c:pt>
                <c:pt idx="8">
                  <c:v>公彦</c:v>
                </c:pt>
                <c:pt idx="9">
                  <c:v>亜仁子</c:v>
                </c:pt>
                <c:pt idx="10">
                  <c:v>祐</c:v>
                </c:pt>
                <c:pt idx="11">
                  <c:v>浩正</c:v>
                </c:pt>
                <c:pt idx="12">
                  <c:v>遅歩</c:v>
                </c:pt>
                <c:pt idx="13">
                  <c:v>安博</c:v>
                </c:pt>
                <c:pt idx="14">
                  <c:v>麦奏</c:v>
                </c:pt>
                <c:pt idx="15">
                  <c:v>知</c:v>
                </c:pt>
                <c:pt idx="16">
                  <c:v>正志</c:v>
                </c:pt>
                <c:pt idx="17">
                  <c:v>玉有良</c:v>
                </c:pt>
                <c:pt idx="18">
                  <c:v>素子</c:v>
                </c:pt>
                <c:pt idx="19">
                  <c:v>ちはる</c:v>
                </c:pt>
                <c:pt idx="20">
                  <c:v>亨</c:v>
                </c:pt>
                <c:pt idx="21">
                  <c:v>紀宣</c:v>
                </c:pt>
                <c:pt idx="22">
                  <c:v>信治</c:v>
                </c:pt>
                <c:pt idx="23">
                  <c:v>満徳</c:v>
                </c:pt>
              </c:strCache>
            </c:strRef>
          </c:cat>
          <c:val>
            <c:numRef>
              <c:f>Sheet1!$E$727:$AB$727</c:f>
              <c:numCache>
                <c:formatCode>General</c:formatCode>
                <c:ptCount val="24"/>
                <c:pt idx="0">
                  <c:v>29</c:v>
                </c:pt>
                <c:pt idx="1">
                  <c:v>30</c:v>
                </c:pt>
                <c:pt idx="2">
                  <c:v>23</c:v>
                </c:pt>
                <c:pt idx="3">
                  <c:v>29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18</c:v>
                </c:pt>
                <c:pt idx="8">
                  <c:v>25</c:v>
                </c:pt>
                <c:pt idx="9">
                  <c:v>27</c:v>
                </c:pt>
                <c:pt idx="10">
                  <c:v>14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C-48C3-B6A1-75779B7AFB20}"/>
            </c:ext>
          </c:extLst>
        </c:ser>
        <c:ser>
          <c:idx val="1"/>
          <c:order val="1"/>
          <c:tx>
            <c:strRef>
              <c:f>Sheet1!$D$728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Sheet1!$E$726:$AB$726</c:f>
              <c:strCache>
                <c:ptCount val="24"/>
                <c:pt idx="0">
                  <c:v>栄太郎</c:v>
                </c:pt>
                <c:pt idx="1">
                  <c:v>和良</c:v>
                </c:pt>
                <c:pt idx="2">
                  <c:v>一路</c:v>
                </c:pt>
                <c:pt idx="3">
                  <c:v>満</c:v>
                </c:pt>
                <c:pt idx="4">
                  <c:v>泰與</c:v>
                </c:pt>
                <c:pt idx="5">
                  <c:v>直</c:v>
                </c:pt>
                <c:pt idx="6">
                  <c:v>迪夫</c:v>
                </c:pt>
                <c:pt idx="7">
                  <c:v>春</c:v>
                </c:pt>
                <c:pt idx="8">
                  <c:v>公彦</c:v>
                </c:pt>
                <c:pt idx="9">
                  <c:v>亜仁子</c:v>
                </c:pt>
                <c:pt idx="10">
                  <c:v>祐</c:v>
                </c:pt>
                <c:pt idx="11">
                  <c:v>浩正</c:v>
                </c:pt>
                <c:pt idx="12">
                  <c:v>遅歩</c:v>
                </c:pt>
                <c:pt idx="13">
                  <c:v>安博</c:v>
                </c:pt>
                <c:pt idx="14">
                  <c:v>麦奏</c:v>
                </c:pt>
                <c:pt idx="15">
                  <c:v>知</c:v>
                </c:pt>
                <c:pt idx="16">
                  <c:v>正志</c:v>
                </c:pt>
                <c:pt idx="17">
                  <c:v>玉有良</c:v>
                </c:pt>
                <c:pt idx="18">
                  <c:v>素子</c:v>
                </c:pt>
                <c:pt idx="19">
                  <c:v>ちはる</c:v>
                </c:pt>
                <c:pt idx="20">
                  <c:v>亨</c:v>
                </c:pt>
                <c:pt idx="21">
                  <c:v>紀宣</c:v>
                </c:pt>
                <c:pt idx="22">
                  <c:v>信治</c:v>
                </c:pt>
                <c:pt idx="23">
                  <c:v>満徳</c:v>
                </c:pt>
              </c:strCache>
            </c:strRef>
          </c:cat>
          <c:val>
            <c:numRef>
              <c:f>Sheet1!$E$728:$AB$728</c:f>
              <c:numCache>
                <c:formatCode>General</c:formatCode>
                <c:ptCount val="24"/>
                <c:pt idx="0">
                  <c:v>54</c:v>
                </c:pt>
                <c:pt idx="1">
                  <c:v>50</c:v>
                </c:pt>
                <c:pt idx="2">
                  <c:v>48</c:v>
                </c:pt>
                <c:pt idx="3">
                  <c:v>45</c:v>
                </c:pt>
                <c:pt idx="4">
                  <c:v>28</c:v>
                </c:pt>
                <c:pt idx="5">
                  <c:v>28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17</c:v>
                </c:pt>
                <c:pt idx="10">
                  <c:v>17</c:v>
                </c:pt>
                <c:pt idx="11">
                  <c:v>14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C-48C3-B6A1-75779B7A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705032"/>
        <c:axId val="464744256"/>
      </c:lineChart>
      <c:catAx>
        <c:axId val="5887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744256"/>
        <c:crosses val="autoZero"/>
        <c:auto val="1"/>
        <c:lblAlgn val="ctr"/>
        <c:lblOffset val="100"/>
        <c:noMultiLvlLbl val="0"/>
      </c:catAx>
      <c:valAx>
        <c:axId val="4647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87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>
                <a:solidFill>
                  <a:schemeClr val="tx2">
                    <a:lumMod val="75000"/>
                  </a:schemeClr>
                </a:solidFill>
              </a:rPr>
              <a:t>２０２４－０６　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Sheet1!$D$805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Sheet1!$C$806:$C$835</c:f>
              <c:numCache>
                <c:formatCode>m"月"d"日"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Sheet1!$D$806:$D$835</c:f>
              <c:numCache>
                <c:formatCode>General</c:formatCode>
                <c:ptCount val="30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16</c:v>
                </c:pt>
                <c:pt idx="24">
                  <c:v>15</c:v>
                </c:pt>
                <c:pt idx="25">
                  <c:v>14</c:v>
                </c:pt>
                <c:pt idx="26">
                  <c:v>12</c:v>
                </c:pt>
                <c:pt idx="27">
                  <c:v>10</c:v>
                </c:pt>
                <c:pt idx="28">
                  <c:v>13</c:v>
                </c:pt>
                <c:pt idx="2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7-4EDA-8069-22681F3FC568}"/>
            </c:ext>
          </c:extLst>
        </c:ser>
        <c:ser>
          <c:idx val="1"/>
          <c:order val="1"/>
          <c:tx>
            <c:strRef>
              <c:f>Sheet1!$E$805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Sheet1!$C$806:$C$835</c:f>
              <c:numCache>
                <c:formatCode>m"月"d"日"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Sheet1!$E$806:$E$835</c:f>
              <c:numCache>
                <c:formatCode>General</c:formatCode>
                <c:ptCount val="3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7-4EDA-8069-22681F3FC568}"/>
            </c:ext>
          </c:extLst>
        </c:ser>
        <c:ser>
          <c:idx val="2"/>
          <c:order val="2"/>
          <c:tx>
            <c:strRef>
              <c:f>Sheet1!$F$805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Sheet1!$C$806:$C$835</c:f>
              <c:numCache>
                <c:formatCode>m"月"d"日"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Sheet1!$F$806:$F$835</c:f>
              <c:numCache>
                <c:formatCode>General</c:formatCode>
                <c:ptCount val="30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7</c:v>
                </c:pt>
                <c:pt idx="2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7-4EDA-8069-22681F3FC568}"/>
            </c:ext>
          </c:extLst>
        </c:ser>
        <c:ser>
          <c:idx val="3"/>
          <c:order val="3"/>
          <c:tx>
            <c:strRef>
              <c:f>Sheet1!$G$805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Sheet1!$C$806:$C$835</c:f>
              <c:numCache>
                <c:formatCode>m"月"d"日"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Sheet1!$G$806:$G$835</c:f>
              <c:numCache>
                <c:formatCode>General</c:formatCode>
                <c:ptCount val="30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32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  <c:pt idx="8">
                  <c:v>41</c:v>
                </c:pt>
                <c:pt idx="9">
                  <c:v>35</c:v>
                </c:pt>
                <c:pt idx="10">
                  <c:v>38</c:v>
                </c:pt>
                <c:pt idx="11">
                  <c:v>29</c:v>
                </c:pt>
                <c:pt idx="12">
                  <c:v>35</c:v>
                </c:pt>
                <c:pt idx="13">
                  <c:v>31</c:v>
                </c:pt>
                <c:pt idx="14">
                  <c:v>38</c:v>
                </c:pt>
                <c:pt idx="15">
                  <c:v>35</c:v>
                </c:pt>
                <c:pt idx="16">
                  <c:v>33</c:v>
                </c:pt>
                <c:pt idx="17">
                  <c:v>32</c:v>
                </c:pt>
                <c:pt idx="18">
                  <c:v>29</c:v>
                </c:pt>
                <c:pt idx="19">
                  <c:v>32</c:v>
                </c:pt>
                <c:pt idx="20">
                  <c:v>29</c:v>
                </c:pt>
                <c:pt idx="21">
                  <c:v>35</c:v>
                </c:pt>
                <c:pt idx="22">
                  <c:v>35</c:v>
                </c:pt>
                <c:pt idx="23">
                  <c:v>30</c:v>
                </c:pt>
                <c:pt idx="24">
                  <c:v>32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30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7-4EDA-8069-22681F3F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827400"/>
        <c:axId val="598826680"/>
      </c:lineChart>
      <c:dateAx>
        <c:axId val="59882740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826680"/>
        <c:crosses val="autoZero"/>
        <c:auto val="1"/>
        <c:lblOffset val="100"/>
        <c:baseTimeUnit val="days"/>
      </c:dateAx>
      <c:valAx>
        <c:axId val="5988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82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728</xdr:row>
      <xdr:rowOff>119062</xdr:rowOff>
    </xdr:from>
    <xdr:to>
      <xdr:col>22</xdr:col>
      <xdr:colOff>276225</xdr:colOff>
      <xdr:row>756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F44A28-034F-BCBE-DAF2-3BA7BA10E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38099</xdr:colOff>
      <xdr:row>732</xdr:row>
      <xdr:rowOff>85725</xdr:rowOff>
    </xdr:from>
    <xdr:to>
      <xdr:col>14</xdr:col>
      <xdr:colOff>47624</xdr:colOff>
      <xdr:row>734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30A6A9-F1C8-458C-BAC6-6A82C0D5603F}"/>
            </a:ext>
          </a:extLst>
        </xdr:cNvPr>
        <xdr:cNvSpPr txBox="1"/>
      </xdr:nvSpPr>
      <xdr:spPr>
        <a:xfrm>
          <a:off x="6467474" y="126158625"/>
          <a:ext cx="21240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chemeClr val="tx1"/>
              </a:solidFill>
            </a:rPr>
            <a:t>被選句数（特＋並）</a:t>
          </a:r>
        </a:p>
      </xdr:txBody>
    </xdr:sp>
    <xdr:clientData/>
  </xdr:twoCellAnchor>
  <xdr:oneCellAnchor>
    <xdr:from>
      <xdr:col>10</xdr:col>
      <xdr:colOff>304800</xdr:colOff>
      <xdr:row>740</xdr:row>
      <xdr:rowOff>9290</xdr:rowOff>
    </xdr:from>
    <xdr:ext cx="165681" cy="45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C5FF0B-6439-72B2-A188-CFEC952E9519}"/>
            </a:ext>
          </a:extLst>
        </xdr:cNvPr>
        <xdr:cNvSpPr txBox="1"/>
      </xdr:nvSpPr>
      <xdr:spPr>
        <a:xfrm>
          <a:off x="7429500" y="127453790"/>
          <a:ext cx="165681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142875</xdr:colOff>
      <xdr:row>758</xdr:row>
      <xdr:rowOff>119061</xdr:rowOff>
    </xdr:from>
    <xdr:to>
      <xdr:col>22</xdr:col>
      <xdr:colOff>276225</xdr:colOff>
      <xdr:row>788</xdr:row>
      <xdr:rowOff>9524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055BBA2-4CC2-D309-B583-751F8AE23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180975</xdr:colOff>
      <xdr:row>763</xdr:row>
      <xdr:rowOff>142875</xdr:rowOff>
    </xdr:from>
    <xdr:to>
      <xdr:col>18</xdr:col>
      <xdr:colOff>104775</xdr:colOff>
      <xdr:row>765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2AC347-8C26-D676-38BE-316A5121B263}"/>
            </a:ext>
          </a:extLst>
        </xdr:cNvPr>
        <xdr:cNvSpPr txBox="1"/>
      </xdr:nvSpPr>
      <xdr:spPr>
        <a:xfrm>
          <a:off x="8724900" y="131530725"/>
          <a:ext cx="13239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全投句数</a:t>
          </a:r>
        </a:p>
      </xdr:txBody>
    </xdr:sp>
    <xdr:clientData/>
  </xdr:twoCellAnchor>
  <xdr:twoCellAnchor>
    <xdr:from>
      <xdr:col>8</xdr:col>
      <xdr:colOff>171450</xdr:colOff>
      <xdr:row>773</xdr:row>
      <xdr:rowOff>76200</xdr:rowOff>
    </xdr:from>
    <xdr:to>
      <xdr:col>13</xdr:col>
      <xdr:colOff>9525</xdr:colOff>
      <xdr:row>775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7A6830-13C1-6BDE-EAB8-FFF6BBE57291}"/>
            </a:ext>
          </a:extLst>
        </xdr:cNvPr>
        <xdr:cNvSpPr txBox="1"/>
      </xdr:nvSpPr>
      <xdr:spPr>
        <a:xfrm>
          <a:off x="6600825" y="133178550"/>
          <a:ext cx="15811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特選＋並選</a:t>
          </a:r>
        </a:p>
      </xdr:txBody>
    </xdr:sp>
    <xdr:clientData/>
  </xdr:twoCellAnchor>
  <xdr:twoCellAnchor>
    <xdr:from>
      <xdr:col>17</xdr:col>
      <xdr:colOff>219074</xdr:colOff>
      <xdr:row>781</xdr:row>
      <xdr:rowOff>123825</xdr:rowOff>
    </xdr:from>
    <xdr:to>
      <xdr:col>21</xdr:col>
      <xdr:colOff>104774</xdr:colOff>
      <xdr:row>783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585134E-DDAC-E076-0FE0-23FDFDCE7670}"/>
            </a:ext>
          </a:extLst>
        </xdr:cNvPr>
        <xdr:cNvSpPr txBox="1"/>
      </xdr:nvSpPr>
      <xdr:spPr>
        <a:xfrm>
          <a:off x="9801224" y="134597775"/>
          <a:ext cx="13239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特選句数</a:t>
          </a:r>
        </a:p>
      </xdr:txBody>
    </xdr:sp>
    <xdr:clientData/>
  </xdr:twoCellAnchor>
  <xdr:twoCellAnchor>
    <xdr:from>
      <xdr:col>9</xdr:col>
      <xdr:colOff>123825</xdr:colOff>
      <xdr:row>778</xdr:row>
      <xdr:rowOff>9525</xdr:rowOff>
    </xdr:from>
    <xdr:to>
      <xdr:col>13</xdr:col>
      <xdr:colOff>304800</xdr:colOff>
      <xdr:row>780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B5C9220-01D0-98DD-4E8E-8DD9F32879C9}"/>
            </a:ext>
          </a:extLst>
        </xdr:cNvPr>
        <xdr:cNvSpPr txBox="1"/>
      </xdr:nvSpPr>
      <xdr:spPr>
        <a:xfrm>
          <a:off x="6896100" y="133969125"/>
          <a:ext cx="1581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互選参加人数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0.31509</cdr:x>
      <cdr:y>0.31231</cdr:y>
    </cdr:from>
    <cdr:to>
      <cdr:x>0.63462</cdr:x>
      <cdr:y>0.39776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7EEC5C7-AD6B-F301-93F4-F514FA0ACE14}"/>
            </a:ext>
          </a:extLst>
        </cdr:cNvPr>
        <cdr:cNvSpPr txBox="1"/>
      </cdr:nvSpPr>
      <cdr:spPr>
        <a:xfrm xmlns:a="http://schemas.openxmlformats.org/drawingml/2006/main">
          <a:off x="2028825" y="1462088"/>
          <a:ext cx="2057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 b="1"/>
            <a:t>互選参加日数</a:t>
          </a:r>
        </a:p>
      </cdr:txBody>
    </cdr:sp>
  </cdr:relSizeAnchor>
  <cdr:relSizeAnchor xmlns:cdr="http://schemas.openxmlformats.org/drawingml/2006/chartDrawing">
    <cdr:from>
      <cdr:x>0.12722</cdr:x>
      <cdr:y>0.1821</cdr:y>
    </cdr:from>
    <cdr:to>
      <cdr:x>0.18047</cdr:x>
      <cdr:y>0.21465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a16="http://schemas.microsoft.com/office/drawing/2014/main" id="{9F547A78-65C0-EA65-5D1E-AE7130D4E1C3}"/>
            </a:ext>
          </a:extLst>
        </cdr:cNvPr>
        <cdr:cNvCxnSpPr/>
      </cdr:nvCxnSpPr>
      <cdr:spPr>
        <a:xfrm xmlns:a="http://schemas.openxmlformats.org/drawingml/2006/main" flipH="1">
          <a:off x="819150" y="852488"/>
          <a:ext cx="342900" cy="1524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0.13905</cdr:x>
      <cdr:y>0.38759</cdr:y>
    </cdr:from>
    <cdr:to>
      <cdr:x>0.31509</cdr:x>
      <cdr:y>0.4588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CFD88E6C-DAB7-64FB-F1D2-106DA20509BA}"/>
            </a:ext>
          </a:extLst>
        </cdr:cNvPr>
        <cdr:cNvCxnSpPr/>
      </cdr:nvCxnSpPr>
      <cdr:spPr>
        <a:xfrm xmlns:a="http://schemas.openxmlformats.org/drawingml/2006/main" flipH="1">
          <a:off x="895350" y="1814513"/>
          <a:ext cx="1133475" cy="3333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0.40089</cdr:x>
      <cdr:y>0.39166</cdr:y>
    </cdr:from>
    <cdr:to>
      <cdr:x>0.40385</cdr:x>
      <cdr:y>0.48932</cdr:y>
    </cdr:to>
    <cdr:cxnSp macro="">
      <cdr:nvCxnSpPr>
        <cdr:cNvPr id="8" name="直線矢印コネクタ 7">
          <a:extLst xmlns:a="http://schemas.openxmlformats.org/drawingml/2006/main">
            <a:ext uri="{FF2B5EF4-FFF2-40B4-BE49-F238E27FC236}">
              <a16:creationId xmlns:a16="http://schemas.microsoft.com/office/drawing/2014/main" id="{2D6B0F50-12F4-1307-8714-ED8077C35C81}"/>
            </a:ext>
          </a:extLst>
        </cdr:cNvPr>
        <cdr:cNvCxnSpPr/>
      </cdr:nvCxnSpPr>
      <cdr:spPr>
        <a:xfrm xmlns:a="http://schemas.openxmlformats.org/drawingml/2006/main">
          <a:off x="2581275" y="1833563"/>
          <a:ext cx="19050" cy="4572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acebook.com/groups/1538014679752252/user/100039160306856/?__cft__%5b0%5d=AZUFdFQD6uuSNUAGME9bVpEuCgwI0BETAl9Ij8TDA5sp3RptCe0qfteZa15Ovl4XAhy_Ol6hrO116kiWwo4NXJx53MXmhheVczHIGgbw405coztrAaoA5pAoDgCSd9Rl7GDrF0fgUx7l6y_dMnbKMhEp_Nnplo1DDtfcDh_75uGPEA&amp;__tn__=R%5d-R" TargetMode="External"/><Relationship Id="rId1" Type="http://schemas.openxmlformats.org/officeDocument/2006/relationships/hyperlink" Target="https://www.facebook.com/groups/1538014679752252/user/100003501099210/?__cft__%5b0%5d=AZUQDhFbS0WTmmDsMbUxCmzvv_f5PhpZ10DgDEsCRJhYplRspi_K1p2O6gHvJ51G7p2Yt_xZMF0qfC89jNQ7PYyTfhfcU_Ok45-167I-31URCcNyaXquMwlfxV5Wv-ambMicaZliabfQXe8BO7-2_W6ypTjcpII6FTo16FWa1JT9TQ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27"/>
  <sheetViews>
    <sheetView tabSelected="1" topLeftCell="A685" workbookViewId="0">
      <selection activeCell="I708" sqref="I708"/>
    </sheetView>
  </sheetViews>
  <sheetFormatPr defaultRowHeight="13.5" x14ac:dyDescent="0.15"/>
  <cols>
    <col min="2" max="2" width="34.5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2:42" x14ac:dyDescent="0.15">
      <c r="B1" t="s">
        <v>138</v>
      </c>
    </row>
    <row r="4" spans="2:42" x14ac:dyDescent="0.15">
      <c r="B4" t="s">
        <v>252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2:42" x14ac:dyDescent="0.15">
      <c r="N5" t="s">
        <v>104</v>
      </c>
      <c r="R5" t="s">
        <v>105</v>
      </c>
      <c r="S5" t="s">
        <v>81</v>
      </c>
      <c r="V5" t="s">
        <v>82</v>
      </c>
      <c r="W5" t="s">
        <v>106</v>
      </c>
      <c r="Y5" t="s">
        <v>107</v>
      </c>
      <c r="Z5" t="s">
        <v>84</v>
      </c>
      <c r="AA5" t="s">
        <v>83</v>
      </c>
      <c r="AC5" t="s">
        <v>108</v>
      </c>
      <c r="AD5" t="s">
        <v>109</v>
      </c>
      <c r="AE5" t="s">
        <v>110</v>
      </c>
      <c r="AH5" t="s">
        <v>111</v>
      </c>
      <c r="AI5" t="s">
        <v>112</v>
      </c>
      <c r="AJ5" t="s">
        <v>113</v>
      </c>
      <c r="AK5" t="s">
        <v>85</v>
      </c>
      <c r="AL5" t="s">
        <v>114</v>
      </c>
      <c r="AM5" t="s">
        <v>115</v>
      </c>
      <c r="AN5" t="s">
        <v>116</v>
      </c>
      <c r="AO5" t="s">
        <v>86</v>
      </c>
      <c r="AP5" t="s">
        <v>117</v>
      </c>
    </row>
    <row r="6" spans="2:42" x14ac:dyDescent="0.15">
      <c r="D6" t="s">
        <v>71</v>
      </c>
      <c r="F6" t="s">
        <v>87</v>
      </c>
      <c r="G6" t="s">
        <v>118</v>
      </c>
      <c r="H6" t="s">
        <v>92</v>
      </c>
      <c r="I6" t="s">
        <v>89</v>
      </c>
      <c r="J6" t="s">
        <v>88</v>
      </c>
      <c r="K6" t="s">
        <v>91</v>
      </c>
      <c r="L6" t="s">
        <v>90</v>
      </c>
      <c r="M6" t="s">
        <v>96</v>
      </c>
      <c r="N6" t="s">
        <v>119</v>
      </c>
      <c r="O6" t="s">
        <v>93</v>
      </c>
      <c r="P6" t="s">
        <v>94</v>
      </c>
      <c r="Q6" t="s">
        <v>95</v>
      </c>
      <c r="R6" t="s">
        <v>120</v>
      </c>
      <c r="S6" t="s">
        <v>121</v>
      </c>
      <c r="T6" s="2" t="s">
        <v>97</v>
      </c>
      <c r="U6" t="s">
        <v>98</v>
      </c>
      <c r="V6" t="s">
        <v>101</v>
      </c>
      <c r="W6" t="s">
        <v>122</v>
      </c>
      <c r="X6" t="s">
        <v>99</v>
      </c>
      <c r="Y6" t="s">
        <v>123</v>
      </c>
      <c r="Z6" t="s">
        <v>103</v>
      </c>
      <c r="AA6" t="s">
        <v>102</v>
      </c>
      <c r="AB6" t="s">
        <v>100</v>
      </c>
      <c r="AC6" t="s">
        <v>124</v>
      </c>
      <c r="AD6" t="s">
        <v>125</v>
      </c>
      <c r="AE6" t="s">
        <v>126</v>
      </c>
      <c r="AF6" t="s">
        <v>127</v>
      </c>
      <c r="AG6" t="s">
        <v>128</v>
      </c>
      <c r="AH6" t="s">
        <v>129</v>
      </c>
      <c r="AI6" t="s">
        <v>130</v>
      </c>
      <c r="AJ6" t="s">
        <v>131</v>
      </c>
      <c r="AK6" t="s">
        <v>132</v>
      </c>
      <c r="AL6" t="s">
        <v>133</v>
      </c>
      <c r="AM6" t="s">
        <v>134</v>
      </c>
      <c r="AN6" t="s">
        <v>135</v>
      </c>
      <c r="AO6" t="s">
        <v>136</v>
      </c>
      <c r="AP6" t="s">
        <v>137</v>
      </c>
    </row>
    <row r="7" spans="2:42" x14ac:dyDescent="0.15">
      <c r="D7" t="s">
        <v>72</v>
      </c>
      <c r="E7">
        <f>SUM(F7:BJ7)</f>
        <v>273</v>
      </c>
      <c r="F7">
        <v>29</v>
      </c>
      <c r="G7">
        <v>29</v>
      </c>
      <c r="H7">
        <v>28</v>
      </c>
      <c r="I7">
        <v>29</v>
      </c>
      <c r="J7">
        <v>19</v>
      </c>
      <c r="K7">
        <v>9</v>
      </c>
      <c r="L7">
        <v>10</v>
      </c>
      <c r="M7">
        <v>15</v>
      </c>
      <c r="N7">
        <v>1</v>
      </c>
      <c r="O7">
        <v>5</v>
      </c>
      <c r="P7">
        <v>12</v>
      </c>
      <c r="S7">
        <v>5</v>
      </c>
      <c r="T7">
        <v>26</v>
      </c>
      <c r="U7">
        <v>8</v>
      </c>
      <c r="V7">
        <v>10</v>
      </c>
      <c r="X7">
        <v>22</v>
      </c>
      <c r="AA7">
        <v>2</v>
      </c>
      <c r="AF7">
        <v>2</v>
      </c>
      <c r="AG7">
        <v>4</v>
      </c>
      <c r="AL7">
        <v>2</v>
      </c>
      <c r="AN7">
        <v>2</v>
      </c>
      <c r="AO7">
        <v>3</v>
      </c>
      <c r="AP7">
        <v>1</v>
      </c>
    </row>
    <row r="8" spans="2:42" x14ac:dyDescent="0.15">
      <c r="D8" t="s">
        <v>73</v>
      </c>
      <c r="E8">
        <f>SUM(F8:BJ8)</f>
        <v>470</v>
      </c>
      <c r="F8" s="4">
        <v>50</v>
      </c>
      <c r="G8" s="4">
        <v>41</v>
      </c>
      <c r="H8" s="4">
        <v>38</v>
      </c>
      <c r="I8" s="4">
        <v>45</v>
      </c>
      <c r="J8" s="4">
        <v>44</v>
      </c>
      <c r="K8" s="4">
        <v>35</v>
      </c>
      <c r="L8" s="4">
        <v>26</v>
      </c>
      <c r="M8" s="4">
        <v>23</v>
      </c>
      <c r="N8" s="4">
        <v>31</v>
      </c>
      <c r="O8" s="4">
        <v>18</v>
      </c>
      <c r="P8" s="4">
        <v>19</v>
      </c>
      <c r="Q8" s="4">
        <v>13</v>
      </c>
      <c r="R8">
        <v>9</v>
      </c>
      <c r="S8" s="4">
        <v>13</v>
      </c>
      <c r="T8" s="4">
        <v>17</v>
      </c>
      <c r="U8" s="4">
        <v>11</v>
      </c>
      <c r="V8" s="4">
        <v>13</v>
      </c>
      <c r="X8">
        <v>8</v>
      </c>
      <c r="Y8">
        <v>1</v>
      </c>
      <c r="AA8">
        <v>6</v>
      </c>
      <c r="AG8">
        <v>4</v>
      </c>
      <c r="AK8">
        <v>1</v>
      </c>
      <c r="AL8">
        <v>2</v>
      </c>
      <c r="AM8">
        <v>1</v>
      </c>
      <c r="AN8">
        <v>1</v>
      </c>
    </row>
    <row r="10" spans="2:42" x14ac:dyDescent="0.15">
      <c r="D10" t="s">
        <v>71</v>
      </c>
      <c r="E10" t="s">
        <v>87</v>
      </c>
      <c r="F10" t="s">
        <v>92</v>
      </c>
      <c r="G10" t="s">
        <v>89</v>
      </c>
      <c r="H10" t="s">
        <v>118</v>
      </c>
      <c r="I10" t="s">
        <v>96</v>
      </c>
      <c r="J10" t="s">
        <v>150</v>
      </c>
      <c r="K10" t="s">
        <v>151</v>
      </c>
      <c r="L10" t="s">
        <v>152</v>
      </c>
      <c r="M10" s="2" t="s">
        <v>97</v>
      </c>
      <c r="N10" t="s">
        <v>99</v>
      </c>
      <c r="O10" t="s">
        <v>91</v>
      </c>
      <c r="P10" t="s">
        <v>153</v>
      </c>
      <c r="Q10" t="s">
        <v>102</v>
      </c>
      <c r="R10" t="s">
        <v>154</v>
      </c>
      <c r="S10" t="s">
        <v>98</v>
      </c>
      <c r="T10" t="s">
        <v>155</v>
      </c>
      <c r="U10" t="s">
        <v>156</v>
      </c>
      <c r="V10" t="s">
        <v>157</v>
      </c>
      <c r="W10" t="s">
        <v>95</v>
      </c>
      <c r="X10" t="s">
        <v>121</v>
      </c>
      <c r="Y10" t="s">
        <v>158</v>
      </c>
      <c r="Z10" t="s">
        <v>159</v>
      </c>
    </row>
    <row r="11" spans="2:42" x14ac:dyDescent="0.15">
      <c r="C11">
        <f>SUM(E11:BJ11)</f>
        <v>239</v>
      </c>
      <c r="D11" t="s">
        <v>72</v>
      </c>
      <c r="E11">
        <v>31</v>
      </c>
      <c r="F11">
        <v>23</v>
      </c>
      <c r="G11">
        <v>31</v>
      </c>
      <c r="H11">
        <v>28</v>
      </c>
      <c r="I11">
        <v>10</v>
      </c>
      <c r="J11">
        <v>0</v>
      </c>
      <c r="K11">
        <v>5</v>
      </c>
      <c r="L11">
        <v>9</v>
      </c>
      <c r="M11">
        <v>30</v>
      </c>
      <c r="N11">
        <v>28</v>
      </c>
      <c r="O11">
        <v>12</v>
      </c>
      <c r="P11">
        <v>11</v>
      </c>
      <c r="Q11">
        <v>6</v>
      </c>
      <c r="R11">
        <v>6</v>
      </c>
      <c r="S11">
        <v>4</v>
      </c>
      <c r="T11">
        <v>1</v>
      </c>
      <c r="U11">
        <v>2</v>
      </c>
      <c r="V11">
        <v>0</v>
      </c>
      <c r="W11">
        <v>0</v>
      </c>
      <c r="X11">
        <v>0</v>
      </c>
      <c r="Y11">
        <v>1</v>
      </c>
      <c r="Z11">
        <v>1</v>
      </c>
    </row>
    <row r="12" spans="2:42" x14ac:dyDescent="0.15">
      <c r="C12">
        <f>SUM(E12:BJ12)</f>
        <v>426</v>
      </c>
      <c r="D12" t="s">
        <v>73</v>
      </c>
      <c r="E12" s="4">
        <v>65</v>
      </c>
      <c r="F12" s="4">
        <v>48</v>
      </c>
      <c r="G12" s="4">
        <v>45</v>
      </c>
      <c r="H12" s="4">
        <v>43</v>
      </c>
      <c r="I12" s="4">
        <v>30</v>
      </c>
      <c r="J12" s="4">
        <v>29</v>
      </c>
      <c r="K12" s="4">
        <v>29</v>
      </c>
      <c r="L12" s="4">
        <v>25</v>
      </c>
      <c r="M12" s="4">
        <v>24</v>
      </c>
      <c r="N12" s="4">
        <v>19</v>
      </c>
      <c r="O12" s="4">
        <v>16</v>
      </c>
      <c r="P12" s="4">
        <v>12</v>
      </c>
      <c r="Q12" s="4">
        <v>10</v>
      </c>
      <c r="R12">
        <v>8</v>
      </c>
      <c r="S12">
        <v>7</v>
      </c>
      <c r="T12">
        <v>4</v>
      </c>
      <c r="U12">
        <v>4</v>
      </c>
      <c r="V12">
        <v>4</v>
      </c>
      <c r="W12">
        <v>3</v>
      </c>
      <c r="X12">
        <v>1</v>
      </c>
      <c r="Y12">
        <v>0</v>
      </c>
      <c r="Z12">
        <v>0</v>
      </c>
    </row>
    <row r="17" spans="1:27" x14ac:dyDescent="0.15">
      <c r="A17" s="1"/>
      <c r="D17" t="s">
        <v>71</v>
      </c>
      <c r="F17" t="s">
        <v>87</v>
      </c>
      <c r="G17" t="s">
        <v>92</v>
      </c>
      <c r="H17" t="s">
        <v>89</v>
      </c>
      <c r="I17" t="s">
        <v>118</v>
      </c>
      <c r="J17" t="s">
        <v>96</v>
      </c>
      <c r="K17" t="s">
        <v>150</v>
      </c>
      <c r="L17" t="s">
        <v>151</v>
      </c>
      <c r="M17" t="s">
        <v>152</v>
      </c>
      <c r="N17" s="2" t="s">
        <v>97</v>
      </c>
      <c r="O17" t="s">
        <v>99</v>
      </c>
      <c r="P17" t="s">
        <v>91</v>
      </c>
      <c r="Q17" t="s">
        <v>153</v>
      </c>
      <c r="R17" t="s">
        <v>102</v>
      </c>
      <c r="S17" t="s">
        <v>154</v>
      </c>
      <c r="T17" t="s">
        <v>98</v>
      </c>
      <c r="U17" t="s">
        <v>155</v>
      </c>
      <c r="V17" t="s">
        <v>156</v>
      </c>
      <c r="W17" t="s">
        <v>157</v>
      </c>
      <c r="X17" t="s">
        <v>95</v>
      </c>
      <c r="Y17" t="s">
        <v>121</v>
      </c>
      <c r="Z17" t="s">
        <v>158</v>
      </c>
      <c r="AA17" t="s">
        <v>159</v>
      </c>
    </row>
    <row r="18" spans="1:27" x14ac:dyDescent="0.15">
      <c r="C18" s="2"/>
      <c r="D18" t="s">
        <v>72</v>
      </c>
      <c r="E18">
        <f>SUM(F18:BJ18)</f>
        <v>8</v>
      </c>
      <c r="F18">
        <v>1</v>
      </c>
      <c r="G18">
        <v>1</v>
      </c>
      <c r="H18">
        <v>1</v>
      </c>
      <c r="M18">
        <v>1</v>
      </c>
      <c r="N18">
        <v>1</v>
      </c>
      <c r="O18">
        <v>1</v>
      </c>
      <c r="P18">
        <v>1</v>
      </c>
      <c r="T18">
        <v>1</v>
      </c>
    </row>
    <row r="19" spans="1:27" x14ac:dyDescent="0.15">
      <c r="C19" s="2"/>
      <c r="D19" t="s">
        <v>73</v>
      </c>
      <c r="E19">
        <f>SUM(F19:BJ19)</f>
        <v>11</v>
      </c>
      <c r="F19">
        <v>3</v>
      </c>
      <c r="G19">
        <v>1</v>
      </c>
      <c r="H19">
        <v>1</v>
      </c>
      <c r="I19">
        <v>1</v>
      </c>
      <c r="J19">
        <v>1</v>
      </c>
      <c r="K19">
        <v>1</v>
      </c>
      <c r="O19">
        <v>1</v>
      </c>
      <c r="S19">
        <v>1</v>
      </c>
      <c r="T19">
        <v>1</v>
      </c>
    </row>
    <row r="20" spans="1:27" x14ac:dyDescent="0.15">
      <c r="C20" s="2"/>
    </row>
    <row r="21" spans="1:27" ht="14.25" x14ac:dyDescent="0.15">
      <c r="A21" s="1">
        <v>45444</v>
      </c>
      <c r="B21" s="7" t="s">
        <v>225</v>
      </c>
      <c r="D21">
        <f>SUM(F21:BJ21)</f>
        <v>8</v>
      </c>
      <c r="E21">
        <v>11</v>
      </c>
      <c r="F21">
        <v>1</v>
      </c>
      <c r="G21">
        <v>1</v>
      </c>
      <c r="H21">
        <v>1</v>
      </c>
      <c r="M21">
        <v>1</v>
      </c>
      <c r="N21">
        <v>1</v>
      </c>
      <c r="O21">
        <v>1</v>
      </c>
      <c r="P21">
        <v>1</v>
      </c>
      <c r="T21">
        <v>1</v>
      </c>
    </row>
    <row r="22" spans="1:27" x14ac:dyDescent="0.15">
      <c r="A22" t="s">
        <v>139</v>
      </c>
      <c r="B22" s="5" t="s">
        <v>142</v>
      </c>
      <c r="C22" s="4" t="s">
        <v>170</v>
      </c>
      <c r="D22">
        <f t="shared" ref="D22:D23" si="0">SUM(F22:BJ22)</f>
        <v>4</v>
      </c>
      <c r="E22">
        <v>4</v>
      </c>
      <c r="F22" s="4">
        <v>3</v>
      </c>
      <c r="O22">
        <v>1</v>
      </c>
    </row>
    <row r="23" spans="1:27" x14ac:dyDescent="0.15">
      <c r="A23">
        <v>5</v>
      </c>
      <c r="B23" t="s">
        <v>145</v>
      </c>
      <c r="C23" s="2" t="s">
        <v>178</v>
      </c>
      <c r="D23">
        <f t="shared" si="0"/>
        <v>7</v>
      </c>
      <c r="E23">
        <v>7</v>
      </c>
      <c r="G23">
        <v>1</v>
      </c>
      <c r="H23">
        <v>1</v>
      </c>
      <c r="I23">
        <v>1</v>
      </c>
      <c r="J23">
        <v>1</v>
      </c>
      <c r="K23">
        <v>1</v>
      </c>
      <c r="S23">
        <v>1</v>
      </c>
      <c r="T23">
        <v>1</v>
      </c>
    </row>
    <row r="24" spans="1:27" x14ac:dyDescent="0.15">
      <c r="A24">
        <v>5</v>
      </c>
      <c r="B24" s="5" t="s">
        <v>149</v>
      </c>
      <c r="C24" s="4" t="s">
        <v>176</v>
      </c>
    </row>
    <row r="25" spans="1:27" x14ac:dyDescent="0.15">
      <c r="A25" t="s">
        <v>168</v>
      </c>
      <c r="B25" s="5" t="s">
        <v>166</v>
      </c>
      <c r="C25" s="4" t="s">
        <v>167</v>
      </c>
    </row>
    <row r="28" spans="1:27" x14ac:dyDescent="0.15">
      <c r="B28" t="s">
        <v>140</v>
      </c>
      <c r="C28" t="s">
        <v>141</v>
      </c>
    </row>
    <row r="29" spans="1:27" x14ac:dyDescent="0.15">
      <c r="B29" t="s">
        <v>143</v>
      </c>
      <c r="C29" t="s">
        <v>141</v>
      </c>
    </row>
    <row r="30" spans="1:27" x14ac:dyDescent="0.15">
      <c r="B30" t="s">
        <v>144</v>
      </c>
      <c r="C30" t="s">
        <v>141</v>
      </c>
    </row>
    <row r="31" spans="1:27" x14ac:dyDescent="0.15">
      <c r="B31" t="s">
        <v>147</v>
      </c>
      <c r="C31" t="s">
        <v>164</v>
      </c>
    </row>
    <row r="32" spans="1:27" x14ac:dyDescent="0.15">
      <c r="B32" t="s">
        <v>148</v>
      </c>
      <c r="C32" t="s">
        <v>146</v>
      </c>
    </row>
    <row r="33" spans="1:27" x14ac:dyDescent="0.15">
      <c r="B33" t="s">
        <v>165</v>
      </c>
      <c r="C33" s="6" t="s">
        <v>177</v>
      </c>
    </row>
    <row r="34" spans="1:27" x14ac:dyDescent="0.15">
      <c r="B34" t="s">
        <v>162</v>
      </c>
      <c r="C34" t="s">
        <v>163</v>
      </c>
    </row>
    <row r="37" spans="1:27" x14ac:dyDescent="0.15">
      <c r="D37" t="s">
        <v>71</v>
      </c>
      <c r="F37" t="s">
        <v>87</v>
      </c>
      <c r="G37" t="s">
        <v>92</v>
      </c>
      <c r="H37" t="s">
        <v>89</v>
      </c>
      <c r="I37" t="s">
        <v>118</v>
      </c>
      <c r="J37" t="s">
        <v>96</v>
      </c>
      <c r="K37" t="s">
        <v>150</v>
      </c>
      <c r="L37" t="s">
        <v>151</v>
      </c>
      <c r="M37" t="s">
        <v>152</v>
      </c>
      <c r="N37" s="2" t="s">
        <v>97</v>
      </c>
      <c r="O37" t="s">
        <v>99</v>
      </c>
      <c r="P37" t="s">
        <v>91</v>
      </c>
      <c r="Q37" t="s">
        <v>153</v>
      </c>
      <c r="R37" t="s">
        <v>102</v>
      </c>
      <c r="S37" t="s">
        <v>154</v>
      </c>
      <c r="T37" t="s">
        <v>98</v>
      </c>
      <c r="U37" t="s">
        <v>155</v>
      </c>
      <c r="V37" t="s">
        <v>156</v>
      </c>
      <c r="W37" t="s">
        <v>157</v>
      </c>
      <c r="X37" t="s">
        <v>95</v>
      </c>
      <c r="Y37" t="s">
        <v>121</v>
      </c>
      <c r="Z37" t="s">
        <v>158</v>
      </c>
      <c r="AA37" t="s">
        <v>159</v>
      </c>
    </row>
    <row r="38" spans="1:27" x14ac:dyDescent="0.15">
      <c r="D38" t="s">
        <v>72</v>
      </c>
      <c r="E38">
        <f>SUM(F38:BJ38)</f>
        <v>14</v>
      </c>
      <c r="F38">
        <v>2</v>
      </c>
      <c r="G38">
        <v>2</v>
      </c>
      <c r="H38">
        <v>2</v>
      </c>
      <c r="I38">
        <v>1</v>
      </c>
      <c r="M38">
        <v>2</v>
      </c>
      <c r="N38">
        <v>1</v>
      </c>
      <c r="O38">
        <v>2</v>
      </c>
      <c r="P38">
        <v>1</v>
      </c>
      <c r="T38">
        <v>1</v>
      </c>
    </row>
    <row r="39" spans="1:27" x14ac:dyDescent="0.15">
      <c r="D39" t="s">
        <v>73</v>
      </c>
      <c r="E39">
        <f>SUM(F39:BJ39)</f>
        <v>24</v>
      </c>
      <c r="F39">
        <v>5</v>
      </c>
      <c r="G39">
        <v>1</v>
      </c>
      <c r="H39">
        <v>3</v>
      </c>
      <c r="I39">
        <v>3</v>
      </c>
      <c r="J39">
        <v>1</v>
      </c>
      <c r="K39">
        <v>3</v>
      </c>
      <c r="N39">
        <v>1</v>
      </c>
      <c r="O39">
        <v>3</v>
      </c>
      <c r="S39">
        <v>1</v>
      </c>
      <c r="T39">
        <v>3</v>
      </c>
    </row>
    <row r="41" spans="1:27" x14ac:dyDescent="0.15">
      <c r="A41" s="1">
        <v>45445</v>
      </c>
      <c r="D41">
        <f>SUM(F41:BJ41)</f>
        <v>6</v>
      </c>
      <c r="E41">
        <v>13</v>
      </c>
      <c r="F41">
        <v>1</v>
      </c>
      <c r="G41">
        <v>1</v>
      </c>
      <c r="H41">
        <v>1</v>
      </c>
      <c r="I41">
        <v>1</v>
      </c>
      <c r="M41">
        <v>1</v>
      </c>
      <c r="O41">
        <v>1</v>
      </c>
    </row>
    <row r="42" spans="1:27" x14ac:dyDescent="0.15">
      <c r="A42" t="s">
        <v>160</v>
      </c>
      <c r="B42" t="s">
        <v>175</v>
      </c>
      <c r="C42" s="2" t="s">
        <v>179</v>
      </c>
      <c r="D42">
        <f t="shared" ref="D42:D43" si="1">SUM(F42:BJ42)</f>
        <v>2</v>
      </c>
      <c r="E42">
        <v>2</v>
      </c>
      <c r="I42">
        <v>1</v>
      </c>
      <c r="N42">
        <v>1</v>
      </c>
    </row>
    <row r="43" spans="1:27" x14ac:dyDescent="0.15">
      <c r="B43" t="s">
        <v>195</v>
      </c>
      <c r="C43" s="2" t="s">
        <v>196</v>
      </c>
      <c r="D43">
        <f t="shared" si="1"/>
        <v>11</v>
      </c>
      <c r="E43">
        <v>11</v>
      </c>
      <c r="F43">
        <v>2</v>
      </c>
      <c r="H43">
        <v>2</v>
      </c>
      <c r="I43">
        <v>1</v>
      </c>
      <c r="K43">
        <v>2</v>
      </c>
      <c r="O43">
        <v>2</v>
      </c>
      <c r="T43">
        <v>2</v>
      </c>
    </row>
    <row r="46" spans="1:27" x14ac:dyDescent="0.15">
      <c r="B46" s="5" t="s">
        <v>180</v>
      </c>
      <c r="C46" s="3" t="s">
        <v>188</v>
      </c>
    </row>
    <row r="47" spans="1:27" x14ac:dyDescent="0.15">
      <c r="B47" s="5" t="s">
        <v>169</v>
      </c>
      <c r="C47" s="3" t="s">
        <v>193</v>
      </c>
    </row>
    <row r="48" spans="1:27" x14ac:dyDescent="0.15">
      <c r="B48" t="s">
        <v>171</v>
      </c>
      <c r="C48" t="s">
        <v>141</v>
      </c>
    </row>
    <row r="49" spans="1:27" x14ac:dyDescent="0.15">
      <c r="B49" t="s">
        <v>172</v>
      </c>
      <c r="C49" t="s">
        <v>184</v>
      </c>
    </row>
    <row r="50" spans="1:27" x14ac:dyDescent="0.15">
      <c r="B50" t="s">
        <v>173</v>
      </c>
      <c r="C50" t="s">
        <v>197</v>
      </c>
    </row>
    <row r="51" spans="1:27" x14ac:dyDescent="0.15">
      <c r="B51" t="s">
        <v>174</v>
      </c>
      <c r="C51" t="s">
        <v>146</v>
      </c>
    </row>
    <row r="52" spans="1:27" x14ac:dyDescent="0.15">
      <c r="B52" t="s">
        <v>181</v>
      </c>
      <c r="C52" t="s">
        <v>92</v>
      </c>
    </row>
    <row r="53" spans="1:27" x14ac:dyDescent="0.15">
      <c r="B53" t="s">
        <v>182</v>
      </c>
      <c r="C53" t="s">
        <v>194</v>
      </c>
    </row>
    <row r="54" spans="1:27" x14ac:dyDescent="0.15">
      <c r="B54" t="s">
        <v>183</v>
      </c>
      <c r="C54" t="s">
        <v>92</v>
      </c>
    </row>
    <row r="55" spans="1:27" x14ac:dyDescent="0.15">
      <c r="B55" t="s">
        <v>198</v>
      </c>
      <c r="C55" t="s">
        <v>199</v>
      </c>
    </row>
    <row r="56" spans="1:27" x14ac:dyDescent="0.15">
      <c r="B56" t="s">
        <v>200</v>
      </c>
      <c r="C56" t="s">
        <v>199</v>
      </c>
    </row>
    <row r="59" spans="1:27" x14ac:dyDescent="0.15">
      <c r="D59" t="s">
        <v>71</v>
      </c>
      <c r="F59" t="s">
        <v>87</v>
      </c>
      <c r="G59" t="s">
        <v>92</v>
      </c>
      <c r="H59" t="s">
        <v>89</v>
      </c>
      <c r="I59" t="s">
        <v>118</v>
      </c>
      <c r="J59" t="s">
        <v>96</v>
      </c>
      <c r="K59" t="s">
        <v>150</v>
      </c>
      <c r="L59" t="s">
        <v>151</v>
      </c>
      <c r="M59" t="s">
        <v>152</v>
      </c>
      <c r="N59" s="2" t="s">
        <v>97</v>
      </c>
      <c r="O59" t="s">
        <v>99</v>
      </c>
      <c r="P59" t="s">
        <v>91</v>
      </c>
      <c r="Q59" t="s">
        <v>153</v>
      </c>
      <c r="R59" t="s">
        <v>102</v>
      </c>
      <c r="S59" t="s">
        <v>154</v>
      </c>
      <c r="T59" t="s">
        <v>98</v>
      </c>
      <c r="U59" t="s">
        <v>155</v>
      </c>
      <c r="V59" t="s">
        <v>156</v>
      </c>
      <c r="W59" t="s">
        <v>157</v>
      </c>
      <c r="X59" t="s">
        <v>95</v>
      </c>
      <c r="Y59" t="s">
        <v>121</v>
      </c>
      <c r="Z59" t="s">
        <v>158</v>
      </c>
      <c r="AA59" t="s">
        <v>159</v>
      </c>
    </row>
    <row r="60" spans="1:27" x14ac:dyDescent="0.15">
      <c r="D60" t="s">
        <v>72</v>
      </c>
      <c r="E60">
        <f>SUM(F60:BJ60)</f>
        <v>21</v>
      </c>
      <c r="F60">
        <v>3</v>
      </c>
      <c r="G60">
        <v>2</v>
      </c>
      <c r="H60">
        <v>3</v>
      </c>
      <c r="I60">
        <v>2</v>
      </c>
      <c r="M60">
        <v>2</v>
      </c>
      <c r="N60">
        <v>2</v>
      </c>
      <c r="O60">
        <v>3</v>
      </c>
      <c r="P60">
        <v>2</v>
      </c>
      <c r="R60">
        <v>1</v>
      </c>
      <c r="T60">
        <v>1</v>
      </c>
    </row>
    <row r="61" spans="1:27" x14ac:dyDescent="0.15">
      <c r="D61" t="s">
        <v>73</v>
      </c>
      <c r="E61">
        <f>SUM(F61:BJ61)</f>
        <v>38</v>
      </c>
      <c r="F61">
        <v>7</v>
      </c>
      <c r="G61">
        <v>3</v>
      </c>
      <c r="H61">
        <v>5</v>
      </c>
      <c r="I61">
        <v>6</v>
      </c>
      <c r="J61">
        <v>2</v>
      </c>
      <c r="K61">
        <v>4</v>
      </c>
      <c r="L61">
        <v>1</v>
      </c>
      <c r="N61">
        <v>2</v>
      </c>
      <c r="O61">
        <v>3</v>
      </c>
      <c r="P61">
        <v>1</v>
      </c>
      <c r="S61">
        <v>1</v>
      </c>
      <c r="T61">
        <v>3</v>
      </c>
    </row>
    <row r="64" spans="1:27" x14ac:dyDescent="0.15">
      <c r="A64" s="1">
        <v>45446</v>
      </c>
      <c r="D64">
        <f>SUM(F64:BJ64)</f>
        <v>7</v>
      </c>
      <c r="E64">
        <v>14</v>
      </c>
      <c r="F64">
        <v>1</v>
      </c>
      <c r="H64">
        <v>1</v>
      </c>
      <c r="I64">
        <v>1</v>
      </c>
      <c r="N64">
        <v>1</v>
      </c>
      <c r="O64">
        <v>1</v>
      </c>
      <c r="P64">
        <v>1</v>
      </c>
      <c r="R64">
        <v>1</v>
      </c>
    </row>
    <row r="65" spans="1:16" x14ac:dyDescent="0.15">
      <c r="A65" t="s">
        <v>161</v>
      </c>
      <c r="B65" s="5" t="s">
        <v>185</v>
      </c>
      <c r="C65" s="4" t="s">
        <v>210</v>
      </c>
      <c r="D65">
        <f t="shared" ref="D65:D66" si="2">SUM(F65:BJ65)</f>
        <v>4</v>
      </c>
      <c r="E65">
        <v>4</v>
      </c>
      <c r="F65">
        <v>1</v>
      </c>
      <c r="G65">
        <v>1</v>
      </c>
      <c r="I65" s="4">
        <v>1</v>
      </c>
      <c r="P65">
        <v>1</v>
      </c>
    </row>
    <row r="66" spans="1:16" x14ac:dyDescent="0.15">
      <c r="A66">
        <v>5</v>
      </c>
      <c r="B66" t="s">
        <v>192</v>
      </c>
      <c r="C66" t="s">
        <v>211</v>
      </c>
      <c r="D66">
        <f t="shared" si="2"/>
        <v>10</v>
      </c>
      <c r="E66">
        <v>10</v>
      </c>
      <c r="F66">
        <v>1</v>
      </c>
      <c r="G66">
        <v>1</v>
      </c>
      <c r="H66">
        <v>2</v>
      </c>
      <c r="I66" s="4">
        <v>2</v>
      </c>
      <c r="J66">
        <v>1</v>
      </c>
      <c r="K66">
        <v>1</v>
      </c>
      <c r="L66">
        <v>1</v>
      </c>
      <c r="N66">
        <v>1</v>
      </c>
    </row>
    <row r="67" spans="1:16" x14ac:dyDescent="0.15">
      <c r="B67" t="s">
        <v>206</v>
      </c>
      <c r="C67" s="2" t="s">
        <v>207</v>
      </c>
    </row>
    <row r="68" spans="1:16" x14ac:dyDescent="0.15">
      <c r="B68" t="s">
        <v>226</v>
      </c>
      <c r="C68" s="2" t="s">
        <v>227</v>
      </c>
    </row>
    <row r="71" spans="1:16" x14ac:dyDescent="0.15">
      <c r="B71" s="5" t="s">
        <v>202</v>
      </c>
      <c r="C71" s="3" t="s">
        <v>199</v>
      </c>
    </row>
    <row r="72" spans="1:16" x14ac:dyDescent="0.15">
      <c r="B72" t="s">
        <v>186</v>
      </c>
      <c r="C72" t="s">
        <v>205</v>
      </c>
    </row>
    <row r="73" spans="1:16" x14ac:dyDescent="0.15">
      <c r="B73" t="s">
        <v>187</v>
      </c>
      <c r="C73" t="s">
        <v>141</v>
      </c>
    </row>
    <row r="74" spans="1:16" x14ac:dyDescent="0.15">
      <c r="A74" t="s">
        <v>228</v>
      </c>
      <c r="B74" t="s">
        <v>190</v>
      </c>
      <c r="C74" t="s">
        <v>208</v>
      </c>
    </row>
    <row r="75" spans="1:16" x14ac:dyDescent="0.15">
      <c r="B75" t="s">
        <v>189</v>
      </c>
      <c r="C75" t="s">
        <v>146</v>
      </c>
    </row>
    <row r="76" spans="1:16" x14ac:dyDescent="0.15">
      <c r="B76" t="s">
        <v>191</v>
      </c>
      <c r="C76" t="s">
        <v>146</v>
      </c>
    </row>
    <row r="77" spans="1:16" x14ac:dyDescent="0.15">
      <c r="B77" t="s">
        <v>203</v>
      </c>
      <c r="C77" t="s">
        <v>204</v>
      </c>
    </row>
    <row r="78" spans="1:16" x14ac:dyDescent="0.15">
      <c r="B78" t="s">
        <v>209</v>
      </c>
      <c r="C78" t="s">
        <v>207</v>
      </c>
    </row>
    <row r="79" spans="1:16" x14ac:dyDescent="0.15">
      <c r="B79" t="s">
        <v>212</v>
      </c>
      <c r="C79" t="s">
        <v>213</v>
      </c>
    </row>
    <row r="80" spans="1:16" x14ac:dyDescent="0.15">
      <c r="B80" t="s">
        <v>214</v>
      </c>
      <c r="C80" t="s">
        <v>213</v>
      </c>
    </row>
    <row r="82" spans="1:27" x14ac:dyDescent="0.15">
      <c r="F82">
        <v>1</v>
      </c>
      <c r="J82">
        <v>5</v>
      </c>
      <c r="O82">
        <v>10</v>
      </c>
      <c r="T82">
        <v>15</v>
      </c>
      <c r="Y82">
        <v>20</v>
      </c>
    </row>
    <row r="83" spans="1:27" x14ac:dyDescent="0.15">
      <c r="L83" t="s">
        <v>250</v>
      </c>
      <c r="U83" t="s">
        <v>249</v>
      </c>
    </row>
    <row r="84" spans="1:27" x14ac:dyDescent="0.15">
      <c r="D84" t="s">
        <v>71</v>
      </c>
      <c r="F84" t="s">
        <v>87</v>
      </c>
      <c r="G84" t="s">
        <v>92</v>
      </c>
      <c r="H84" t="s">
        <v>89</v>
      </c>
      <c r="I84" t="s">
        <v>118</v>
      </c>
      <c r="J84" t="s">
        <v>96</v>
      </c>
      <c r="K84" t="s">
        <v>150</v>
      </c>
      <c r="L84" t="s">
        <v>151</v>
      </c>
      <c r="M84" t="s">
        <v>152</v>
      </c>
      <c r="N84" s="2" t="s">
        <v>97</v>
      </c>
      <c r="O84" t="s">
        <v>99</v>
      </c>
      <c r="P84" t="s">
        <v>91</v>
      </c>
      <c r="Q84" t="s">
        <v>153</v>
      </c>
      <c r="R84" t="s">
        <v>102</v>
      </c>
      <c r="S84" t="s">
        <v>154</v>
      </c>
      <c r="T84" t="s">
        <v>98</v>
      </c>
      <c r="U84" t="s">
        <v>155</v>
      </c>
      <c r="V84" t="s">
        <v>156</v>
      </c>
      <c r="W84" t="s">
        <v>157</v>
      </c>
      <c r="X84" t="s">
        <v>95</v>
      </c>
      <c r="Y84" t="s">
        <v>121</v>
      </c>
      <c r="Z84" t="s">
        <v>158</v>
      </c>
      <c r="AA84" t="s">
        <v>159</v>
      </c>
    </row>
    <row r="85" spans="1:27" x14ac:dyDescent="0.15">
      <c r="D85" t="s">
        <v>72</v>
      </c>
      <c r="E85">
        <f>SUM(F85:BJ85)</f>
        <v>27</v>
      </c>
      <c r="F85">
        <v>4</v>
      </c>
      <c r="G85">
        <v>3</v>
      </c>
      <c r="H85">
        <v>4</v>
      </c>
      <c r="I85">
        <v>3</v>
      </c>
      <c r="M85">
        <v>2</v>
      </c>
      <c r="N85">
        <v>3</v>
      </c>
      <c r="O85">
        <v>4</v>
      </c>
      <c r="P85">
        <v>2</v>
      </c>
      <c r="R85">
        <v>1</v>
      </c>
      <c r="T85">
        <v>1</v>
      </c>
    </row>
    <row r="86" spans="1:27" x14ac:dyDescent="0.15">
      <c r="D86" t="s">
        <v>73</v>
      </c>
      <c r="E86">
        <f>SUM(F86:BJ86)</f>
        <v>49</v>
      </c>
      <c r="F86">
        <v>8</v>
      </c>
      <c r="G86">
        <v>4</v>
      </c>
      <c r="H86">
        <v>7</v>
      </c>
      <c r="I86">
        <v>7</v>
      </c>
      <c r="J86">
        <v>2</v>
      </c>
      <c r="K86">
        <v>5</v>
      </c>
      <c r="L86">
        <v>1</v>
      </c>
      <c r="M86">
        <v>1</v>
      </c>
      <c r="N86">
        <v>4</v>
      </c>
      <c r="O86">
        <v>3</v>
      </c>
      <c r="P86">
        <v>2</v>
      </c>
      <c r="S86">
        <v>1</v>
      </c>
      <c r="T86">
        <v>3</v>
      </c>
      <c r="U86">
        <v>1</v>
      </c>
    </row>
    <row r="88" spans="1:27" x14ac:dyDescent="0.15">
      <c r="A88" s="1">
        <v>45447</v>
      </c>
    </row>
    <row r="89" spans="1:27" x14ac:dyDescent="0.15">
      <c r="A89" t="s">
        <v>201</v>
      </c>
      <c r="B89" t="s">
        <v>218</v>
      </c>
      <c r="C89" s="2" t="s">
        <v>215</v>
      </c>
      <c r="D89">
        <f>SUM(F89:BJ89)</f>
        <v>6</v>
      </c>
      <c r="E89">
        <v>11</v>
      </c>
      <c r="F89">
        <v>1</v>
      </c>
      <c r="G89">
        <v>1</v>
      </c>
      <c r="H89">
        <v>1</v>
      </c>
      <c r="I89">
        <v>1</v>
      </c>
      <c r="N89">
        <v>1</v>
      </c>
      <c r="O89">
        <v>1</v>
      </c>
    </row>
    <row r="90" spans="1:27" x14ac:dyDescent="0.15">
      <c r="A90">
        <v>6</v>
      </c>
      <c r="B90" t="s">
        <v>219</v>
      </c>
      <c r="C90" t="s">
        <v>246</v>
      </c>
      <c r="D90">
        <f t="shared" ref="D90:D91" si="3">SUM(F90:BJ90)</f>
        <v>5</v>
      </c>
      <c r="E90">
        <v>5</v>
      </c>
      <c r="F90">
        <v>1</v>
      </c>
      <c r="G90">
        <v>1</v>
      </c>
      <c r="K90">
        <v>1</v>
      </c>
      <c r="M90">
        <v>1</v>
      </c>
      <c r="U90">
        <v>1</v>
      </c>
    </row>
    <row r="91" spans="1:27" x14ac:dyDescent="0.15">
      <c r="A91">
        <v>5</v>
      </c>
      <c r="B91" s="5" t="s">
        <v>223</v>
      </c>
      <c r="C91" s="3" t="s">
        <v>243</v>
      </c>
      <c r="D91">
        <f t="shared" si="3"/>
        <v>6</v>
      </c>
      <c r="E91">
        <v>6</v>
      </c>
      <c r="H91">
        <v>2</v>
      </c>
      <c r="I91">
        <v>1</v>
      </c>
      <c r="N91">
        <v>2</v>
      </c>
      <c r="P91">
        <v>1</v>
      </c>
    </row>
    <row r="92" spans="1:27" x14ac:dyDescent="0.15">
      <c r="B92" t="s">
        <v>221</v>
      </c>
      <c r="C92" t="s">
        <v>232</v>
      </c>
    </row>
    <row r="93" spans="1:27" x14ac:dyDescent="0.15">
      <c r="B93" t="s">
        <v>231</v>
      </c>
      <c r="C93" s="2" t="s">
        <v>207</v>
      </c>
    </row>
    <row r="96" spans="1:27" x14ac:dyDescent="0.15">
      <c r="B96" t="s">
        <v>216</v>
      </c>
      <c r="C96" t="s">
        <v>230</v>
      </c>
    </row>
    <row r="97" spans="1:27" x14ac:dyDescent="0.15">
      <c r="B97" t="s">
        <v>217</v>
      </c>
      <c r="C97" t="s">
        <v>215</v>
      </c>
    </row>
    <row r="98" spans="1:27" x14ac:dyDescent="0.15">
      <c r="B98" t="s">
        <v>220</v>
      </c>
      <c r="C98" t="s">
        <v>234</v>
      </c>
    </row>
    <row r="99" spans="1:27" x14ac:dyDescent="0.15">
      <c r="B99" t="s">
        <v>222</v>
      </c>
      <c r="C99" t="s">
        <v>247</v>
      </c>
    </row>
    <row r="100" spans="1:27" x14ac:dyDescent="0.15">
      <c r="B100" t="s">
        <v>233</v>
      </c>
      <c r="C100" t="s">
        <v>224</v>
      </c>
    </row>
    <row r="101" spans="1:27" x14ac:dyDescent="0.15">
      <c r="B101" t="s">
        <v>248</v>
      </c>
      <c r="C101" t="s">
        <v>245</v>
      </c>
    </row>
    <row r="104" spans="1:27" x14ac:dyDescent="0.15">
      <c r="F104">
        <v>1</v>
      </c>
      <c r="J104">
        <v>5</v>
      </c>
      <c r="O104">
        <v>10</v>
      </c>
      <c r="T104">
        <v>15</v>
      </c>
      <c r="Y104">
        <v>20</v>
      </c>
    </row>
    <row r="105" spans="1:27" x14ac:dyDescent="0.15">
      <c r="L105" t="s">
        <v>250</v>
      </c>
      <c r="U105" t="s">
        <v>249</v>
      </c>
    </row>
    <row r="106" spans="1:27" x14ac:dyDescent="0.15">
      <c r="D106" t="s">
        <v>71</v>
      </c>
      <c r="F106" t="s">
        <v>87</v>
      </c>
      <c r="G106" t="s">
        <v>92</v>
      </c>
      <c r="H106" t="s">
        <v>89</v>
      </c>
      <c r="I106" t="s">
        <v>118</v>
      </c>
      <c r="J106" t="s">
        <v>96</v>
      </c>
      <c r="K106" t="s">
        <v>150</v>
      </c>
      <c r="L106" t="s">
        <v>151</v>
      </c>
      <c r="M106" t="s">
        <v>152</v>
      </c>
      <c r="N106" s="2" t="s">
        <v>97</v>
      </c>
      <c r="O106" t="s">
        <v>99</v>
      </c>
      <c r="P106" t="s">
        <v>91</v>
      </c>
      <c r="Q106" t="s">
        <v>153</v>
      </c>
      <c r="R106" t="s">
        <v>102</v>
      </c>
      <c r="S106" t="s">
        <v>154</v>
      </c>
      <c r="T106" t="s">
        <v>98</v>
      </c>
      <c r="U106" t="s">
        <v>155</v>
      </c>
      <c r="V106" t="s">
        <v>156</v>
      </c>
      <c r="W106" t="s">
        <v>157</v>
      </c>
      <c r="X106" t="s">
        <v>95</v>
      </c>
      <c r="Y106" t="s">
        <v>121</v>
      </c>
      <c r="Z106" t="s">
        <v>158</v>
      </c>
      <c r="AA106" t="s">
        <v>159</v>
      </c>
    </row>
    <row r="107" spans="1:27" x14ac:dyDescent="0.15">
      <c r="D107" t="s">
        <v>72</v>
      </c>
      <c r="E107">
        <f>SUM(F107:BJ107)</f>
        <v>34</v>
      </c>
      <c r="F107">
        <v>5</v>
      </c>
      <c r="G107">
        <v>4</v>
      </c>
      <c r="H107">
        <v>5</v>
      </c>
      <c r="I107">
        <v>4</v>
      </c>
      <c r="L107">
        <v>1</v>
      </c>
      <c r="M107">
        <v>2</v>
      </c>
      <c r="N107">
        <v>4</v>
      </c>
      <c r="O107">
        <v>5</v>
      </c>
      <c r="P107">
        <v>2</v>
      </c>
      <c r="R107">
        <v>1</v>
      </c>
      <c r="T107">
        <v>1</v>
      </c>
    </row>
    <row r="108" spans="1:27" x14ac:dyDescent="0.15">
      <c r="D108" t="s">
        <v>73</v>
      </c>
      <c r="E108">
        <f>SUM(F108:BJ108)</f>
        <v>63</v>
      </c>
      <c r="F108" s="4">
        <v>10</v>
      </c>
      <c r="G108">
        <v>6</v>
      </c>
      <c r="H108" s="4">
        <v>10</v>
      </c>
      <c r="I108">
        <v>9</v>
      </c>
      <c r="J108">
        <v>3</v>
      </c>
      <c r="K108">
        <v>5</v>
      </c>
      <c r="L108">
        <v>3</v>
      </c>
      <c r="M108">
        <v>1</v>
      </c>
      <c r="N108">
        <v>4</v>
      </c>
      <c r="O108">
        <v>3</v>
      </c>
      <c r="P108">
        <v>2</v>
      </c>
      <c r="Q108">
        <v>1</v>
      </c>
      <c r="R108">
        <v>1</v>
      </c>
      <c r="S108">
        <v>1</v>
      </c>
      <c r="T108">
        <v>3</v>
      </c>
      <c r="U108">
        <v>1</v>
      </c>
    </row>
    <row r="110" spans="1:27" x14ac:dyDescent="0.15">
      <c r="A110" s="1">
        <v>45448</v>
      </c>
      <c r="D110">
        <f>SUM(F110:BJ110)</f>
        <v>7</v>
      </c>
      <c r="E110">
        <v>14</v>
      </c>
      <c r="F110">
        <v>1</v>
      </c>
      <c r="G110">
        <v>1</v>
      </c>
      <c r="H110">
        <v>1</v>
      </c>
      <c r="I110">
        <v>1</v>
      </c>
      <c r="L110">
        <v>1</v>
      </c>
      <c r="N110">
        <v>1</v>
      </c>
      <c r="O110">
        <v>1</v>
      </c>
    </row>
    <row r="111" spans="1:27" x14ac:dyDescent="0.15">
      <c r="A111" t="s">
        <v>229</v>
      </c>
      <c r="B111" t="s">
        <v>238</v>
      </c>
      <c r="C111" s="2" t="s">
        <v>265</v>
      </c>
      <c r="D111">
        <f t="shared" ref="D111:D112" si="4">SUM(F111:BJ111)</f>
        <v>4</v>
      </c>
      <c r="E111">
        <v>4</v>
      </c>
      <c r="G111">
        <v>1</v>
      </c>
      <c r="I111">
        <v>1</v>
      </c>
      <c r="J111">
        <v>1</v>
      </c>
      <c r="R111">
        <v>1</v>
      </c>
    </row>
    <row r="112" spans="1:27" x14ac:dyDescent="0.15">
      <c r="B112" t="s">
        <v>241</v>
      </c>
      <c r="C112" s="2" t="s">
        <v>240</v>
      </c>
      <c r="D112">
        <f t="shared" si="4"/>
        <v>10</v>
      </c>
      <c r="E112">
        <v>10</v>
      </c>
      <c r="F112">
        <v>2</v>
      </c>
      <c r="G112">
        <v>1</v>
      </c>
      <c r="H112" s="4">
        <v>3</v>
      </c>
      <c r="I112">
        <v>1</v>
      </c>
      <c r="L112">
        <v>2</v>
      </c>
      <c r="Q112">
        <v>1</v>
      </c>
    </row>
    <row r="113" spans="1:25" x14ac:dyDescent="0.15">
      <c r="B113" t="s">
        <v>266</v>
      </c>
      <c r="C113" t="s">
        <v>267</v>
      </c>
    </row>
    <row r="114" spans="1:25" x14ac:dyDescent="0.15">
      <c r="B114" t="s">
        <v>268</v>
      </c>
      <c r="C114" s="2" t="s">
        <v>269</v>
      </c>
    </row>
    <row r="117" spans="1:25" x14ac:dyDescent="0.15">
      <c r="B117" s="5" t="s">
        <v>244</v>
      </c>
      <c r="C117" s="3" t="s">
        <v>245</v>
      </c>
    </row>
    <row r="118" spans="1:25" x14ac:dyDescent="0.15">
      <c r="B118" s="5" t="s">
        <v>235</v>
      </c>
      <c r="C118" s="3" t="s">
        <v>230</v>
      </c>
    </row>
    <row r="119" spans="1:25" x14ac:dyDescent="0.15">
      <c r="B119" t="s">
        <v>237</v>
      </c>
      <c r="C119" t="s">
        <v>236</v>
      </c>
    </row>
    <row r="120" spans="1:25" x14ac:dyDescent="0.15">
      <c r="B120" t="s">
        <v>239</v>
      </c>
      <c r="C120" t="s">
        <v>240</v>
      </c>
    </row>
    <row r="121" spans="1:25" x14ac:dyDescent="0.15">
      <c r="B121" t="s">
        <v>242</v>
      </c>
      <c r="C121" t="s">
        <v>240</v>
      </c>
    </row>
    <row r="122" spans="1:25" x14ac:dyDescent="0.15">
      <c r="B122" t="s">
        <v>259</v>
      </c>
      <c r="C122" t="s">
        <v>260</v>
      </c>
    </row>
    <row r="123" spans="1:25" x14ac:dyDescent="0.15">
      <c r="A123" t="s">
        <v>273</v>
      </c>
      <c r="B123" t="s">
        <v>261</v>
      </c>
      <c r="C123" t="s">
        <v>262</v>
      </c>
    </row>
    <row r="124" spans="1:25" x14ac:dyDescent="0.15">
      <c r="B124" t="s">
        <v>263</v>
      </c>
      <c r="C124" t="s">
        <v>264</v>
      </c>
    </row>
    <row r="125" spans="1:25" x14ac:dyDescent="0.15">
      <c r="B125" t="s">
        <v>270</v>
      </c>
      <c r="C125" t="s">
        <v>267</v>
      </c>
    </row>
    <row r="126" spans="1:25" x14ac:dyDescent="0.15">
      <c r="B126" t="s">
        <v>271</v>
      </c>
      <c r="C126" t="s">
        <v>272</v>
      </c>
    </row>
    <row r="128" spans="1:25" x14ac:dyDescent="0.15">
      <c r="F128">
        <v>1</v>
      </c>
      <c r="J128">
        <v>5</v>
      </c>
      <c r="O128">
        <v>10</v>
      </c>
      <c r="T128">
        <v>15</v>
      </c>
      <c r="Y128">
        <v>20</v>
      </c>
    </row>
    <row r="129" spans="1:27" x14ac:dyDescent="0.15">
      <c r="L129" t="s">
        <v>250</v>
      </c>
      <c r="U129" t="s">
        <v>249</v>
      </c>
    </row>
    <row r="130" spans="1:27" x14ac:dyDescent="0.15">
      <c r="D130" t="s">
        <v>71</v>
      </c>
      <c r="F130" t="s">
        <v>87</v>
      </c>
      <c r="G130" t="s">
        <v>92</v>
      </c>
      <c r="H130" t="s">
        <v>89</v>
      </c>
      <c r="I130" t="s">
        <v>118</v>
      </c>
      <c r="J130" t="s">
        <v>96</v>
      </c>
      <c r="K130" t="s">
        <v>150</v>
      </c>
      <c r="L130" t="s">
        <v>151</v>
      </c>
      <c r="M130" t="s">
        <v>152</v>
      </c>
      <c r="N130" s="2" t="s">
        <v>97</v>
      </c>
      <c r="O130" t="s">
        <v>99</v>
      </c>
      <c r="P130" t="s">
        <v>91</v>
      </c>
      <c r="Q130" t="s">
        <v>153</v>
      </c>
      <c r="R130" t="s">
        <v>102</v>
      </c>
      <c r="S130" t="s">
        <v>154</v>
      </c>
      <c r="T130" t="s">
        <v>98</v>
      </c>
      <c r="U130" t="s">
        <v>155</v>
      </c>
      <c r="V130" t="s">
        <v>156</v>
      </c>
      <c r="W130" t="s">
        <v>157</v>
      </c>
      <c r="X130" t="s">
        <v>95</v>
      </c>
      <c r="Y130" t="s">
        <v>121</v>
      </c>
      <c r="Z130" t="s">
        <v>158</v>
      </c>
      <c r="AA130" t="s">
        <v>159</v>
      </c>
    </row>
    <row r="131" spans="1:27" x14ac:dyDescent="0.15">
      <c r="D131" t="s">
        <v>72</v>
      </c>
      <c r="E131">
        <f>SUM(F131:BJ131)</f>
        <v>39</v>
      </c>
      <c r="F131">
        <v>6</v>
      </c>
      <c r="G131">
        <v>4</v>
      </c>
      <c r="H131">
        <v>6</v>
      </c>
      <c r="I131">
        <v>5</v>
      </c>
      <c r="L131">
        <v>1</v>
      </c>
      <c r="M131">
        <v>2</v>
      </c>
      <c r="N131">
        <v>5</v>
      </c>
      <c r="O131">
        <v>6</v>
      </c>
      <c r="P131">
        <v>2</v>
      </c>
      <c r="R131">
        <v>1</v>
      </c>
      <c r="T131">
        <v>1</v>
      </c>
    </row>
    <row r="132" spans="1:27" x14ac:dyDescent="0.15">
      <c r="D132" t="s">
        <v>73</v>
      </c>
      <c r="E132">
        <f>SUM(F132:BJ132)</f>
        <v>71</v>
      </c>
      <c r="F132" s="4">
        <v>11</v>
      </c>
      <c r="G132">
        <v>7</v>
      </c>
      <c r="H132" s="4">
        <v>11</v>
      </c>
      <c r="I132" s="4">
        <v>10</v>
      </c>
      <c r="J132">
        <v>3</v>
      </c>
      <c r="K132">
        <v>6</v>
      </c>
      <c r="L132">
        <v>3</v>
      </c>
      <c r="M132">
        <v>2</v>
      </c>
      <c r="N132">
        <v>5</v>
      </c>
      <c r="O132">
        <v>3</v>
      </c>
      <c r="P132">
        <v>3</v>
      </c>
      <c r="Q132">
        <v>1</v>
      </c>
      <c r="R132">
        <v>1</v>
      </c>
      <c r="S132">
        <v>1</v>
      </c>
      <c r="T132">
        <v>3</v>
      </c>
      <c r="U132">
        <v>1</v>
      </c>
    </row>
    <row r="134" spans="1:27" x14ac:dyDescent="0.15">
      <c r="A134" s="1">
        <v>45449</v>
      </c>
      <c r="D134">
        <f>SUM(F134:BJ134)</f>
        <v>5</v>
      </c>
      <c r="E134">
        <v>8</v>
      </c>
      <c r="F134">
        <v>1</v>
      </c>
      <c r="H134">
        <v>1</v>
      </c>
      <c r="I134">
        <v>1</v>
      </c>
      <c r="N134">
        <v>1</v>
      </c>
      <c r="O134">
        <v>1</v>
      </c>
    </row>
    <row r="135" spans="1:27" x14ac:dyDescent="0.15">
      <c r="A135" t="s">
        <v>298</v>
      </c>
      <c r="B135" t="s">
        <v>257</v>
      </c>
      <c r="C135" s="2" t="s">
        <v>297</v>
      </c>
      <c r="D135">
        <f t="shared" ref="D135:D136" si="5">SUM(F135:BJ135)</f>
        <v>4</v>
      </c>
      <c r="E135">
        <v>4</v>
      </c>
      <c r="H135">
        <v>1</v>
      </c>
      <c r="K135">
        <v>1</v>
      </c>
      <c r="M135">
        <v>1</v>
      </c>
      <c r="N135">
        <v>1</v>
      </c>
    </row>
    <row r="136" spans="1:27" x14ac:dyDescent="0.15">
      <c r="B136" t="s">
        <v>253</v>
      </c>
      <c r="C136" s="2" t="s">
        <v>254</v>
      </c>
      <c r="D136">
        <f t="shared" si="5"/>
        <v>4</v>
      </c>
      <c r="E136">
        <v>4</v>
      </c>
      <c r="F136">
        <v>1</v>
      </c>
      <c r="G136">
        <v>1</v>
      </c>
      <c r="I136">
        <v>1</v>
      </c>
      <c r="P136">
        <v>1</v>
      </c>
    </row>
    <row r="137" spans="1:27" x14ac:dyDescent="0.15">
      <c r="B137" t="s">
        <v>256</v>
      </c>
      <c r="C137" t="s">
        <v>293</v>
      </c>
    </row>
    <row r="138" spans="1:27" x14ac:dyDescent="0.15">
      <c r="B138" t="s">
        <v>296</v>
      </c>
      <c r="C138" s="2" t="s">
        <v>290</v>
      </c>
    </row>
    <row r="141" spans="1:27" x14ac:dyDescent="0.15">
      <c r="B141" s="5" t="s">
        <v>274</v>
      </c>
      <c r="C141" s="3" t="s">
        <v>188</v>
      </c>
    </row>
    <row r="142" spans="1:27" x14ac:dyDescent="0.15">
      <c r="A142">
        <v>5</v>
      </c>
      <c r="B142" t="s">
        <v>255</v>
      </c>
      <c r="C142" t="s">
        <v>294</v>
      </c>
    </row>
    <row r="143" spans="1:27" x14ac:dyDescent="0.15">
      <c r="B143" t="s">
        <v>258</v>
      </c>
      <c r="C143" t="s">
        <v>295</v>
      </c>
    </row>
    <row r="144" spans="1:27" x14ac:dyDescent="0.15">
      <c r="B144" t="s">
        <v>275</v>
      </c>
      <c r="C144" t="s">
        <v>269</v>
      </c>
    </row>
    <row r="146" spans="1:27" x14ac:dyDescent="0.15">
      <c r="F146">
        <v>1</v>
      </c>
      <c r="J146">
        <v>5</v>
      </c>
      <c r="O146">
        <v>10</v>
      </c>
      <c r="T146">
        <v>15</v>
      </c>
      <c r="Y146">
        <v>20</v>
      </c>
    </row>
    <row r="147" spans="1:27" x14ac:dyDescent="0.15">
      <c r="L147" t="s">
        <v>250</v>
      </c>
      <c r="U147" t="s">
        <v>249</v>
      </c>
    </row>
    <row r="148" spans="1:27" x14ac:dyDescent="0.15">
      <c r="D148" t="s">
        <v>71</v>
      </c>
      <c r="F148" t="s">
        <v>87</v>
      </c>
      <c r="G148" t="s">
        <v>92</v>
      </c>
      <c r="H148" t="s">
        <v>89</v>
      </c>
      <c r="I148" t="s">
        <v>118</v>
      </c>
      <c r="J148" t="s">
        <v>96</v>
      </c>
      <c r="K148" t="s">
        <v>150</v>
      </c>
      <c r="L148" t="s">
        <v>151</v>
      </c>
      <c r="M148" t="s">
        <v>152</v>
      </c>
      <c r="N148" s="2" t="s">
        <v>97</v>
      </c>
      <c r="O148" t="s">
        <v>99</v>
      </c>
      <c r="P148" t="s">
        <v>91</v>
      </c>
      <c r="Q148" t="s">
        <v>153</v>
      </c>
      <c r="R148" t="s">
        <v>102</v>
      </c>
      <c r="S148" t="s">
        <v>154</v>
      </c>
      <c r="T148" t="s">
        <v>98</v>
      </c>
      <c r="U148" t="s">
        <v>155</v>
      </c>
      <c r="V148" t="s">
        <v>156</v>
      </c>
      <c r="W148" t="s">
        <v>157</v>
      </c>
      <c r="X148" t="s">
        <v>95</v>
      </c>
      <c r="Y148" t="s">
        <v>121</v>
      </c>
      <c r="Z148" t="s">
        <v>158</v>
      </c>
      <c r="AA148" t="s">
        <v>159</v>
      </c>
    </row>
    <row r="149" spans="1:27" x14ac:dyDescent="0.15">
      <c r="D149" t="s">
        <v>72</v>
      </c>
      <c r="E149">
        <f>SUM(F149:BJ149)</f>
        <v>47</v>
      </c>
      <c r="F149">
        <v>7</v>
      </c>
      <c r="G149">
        <v>5</v>
      </c>
      <c r="H149">
        <v>7</v>
      </c>
      <c r="I149">
        <v>6</v>
      </c>
      <c r="L149">
        <v>1</v>
      </c>
      <c r="M149">
        <v>2</v>
      </c>
      <c r="N149">
        <v>6</v>
      </c>
      <c r="O149">
        <v>7</v>
      </c>
      <c r="P149">
        <v>3</v>
      </c>
      <c r="Q149">
        <v>1</v>
      </c>
      <c r="R149">
        <v>1</v>
      </c>
      <c r="T149">
        <v>1</v>
      </c>
    </row>
    <row r="150" spans="1:27" x14ac:dyDescent="0.15">
      <c r="D150" t="s">
        <v>73</v>
      </c>
      <c r="E150">
        <f>SUM(F150:BJ150)</f>
        <v>87</v>
      </c>
      <c r="F150" s="4">
        <v>14</v>
      </c>
      <c r="G150">
        <v>9</v>
      </c>
      <c r="H150" s="4">
        <v>12</v>
      </c>
      <c r="I150" s="4">
        <v>12</v>
      </c>
      <c r="J150">
        <v>6</v>
      </c>
      <c r="K150">
        <v>7</v>
      </c>
      <c r="L150">
        <v>4</v>
      </c>
      <c r="M150">
        <v>2</v>
      </c>
      <c r="N150">
        <v>5</v>
      </c>
      <c r="O150">
        <v>4</v>
      </c>
      <c r="P150">
        <v>3</v>
      </c>
      <c r="Q150">
        <v>1</v>
      </c>
      <c r="R150">
        <v>2</v>
      </c>
      <c r="S150">
        <v>2</v>
      </c>
      <c r="T150">
        <v>3</v>
      </c>
      <c r="U150">
        <v>1</v>
      </c>
    </row>
    <row r="152" spans="1:27" x14ac:dyDescent="0.15">
      <c r="A152" s="1">
        <v>45450</v>
      </c>
      <c r="D152">
        <f>SUM(F152:BJ152)</f>
        <v>8</v>
      </c>
      <c r="E152">
        <v>16</v>
      </c>
      <c r="F152">
        <v>1</v>
      </c>
      <c r="G152">
        <v>1</v>
      </c>
      <c r="H152">
        <v>1</v>
      </c>
      <c r="I152">
        <v>1</v>
      </c>
      <c r="N152">
        <v>1</v>
      </c>
      <c r="O152">
        <v>1</v>
      </c>
      <c r="P152">
        <v>1</v>
      </c>
      <c r="Q152">
        <v>1</v>
      </c>
    </row>
    <row r="153" spans="1:27" x14ac:dyDescent="0.15">
      <c r="A153" t="s">
        <v>251</v>
      </c>
      <c r="B153" t="s">
        <v>278</v>
      </c>
      <c r="C153" s="2" t="s">
        <v>319</v>
      </c>
      <c r="D153">
        <f t="shared" ref="D153:D154" si="6">SUM(F153:BJ153)</f>
        <v>6</v>
      </c>
      <c r="E153">
        <v>6</v>
      </c>
      <c r="H153">
        <v>1</v>
      </c>
      <c r="J153" s="4">
        <v>1</v>
      </c>
      <c r="K153">
        <v>1</v>
      </c>
      <c r="O153">
        <v>1</v>
      </c>
      <c r="R153">
        <v>1</v>
      </c>
      <c r="S153">
        <v>1</v>
      </c>
    </row>
    <row r="154" spans="1:27" x14ac:dyDescent="0.15">
      <c r="B154" t="s">
        <v>282</v>
      </c>
      <c r="C154" s="2" t="s">
        <v>281</v>
      </c>
      <c r="D154">
        <f t="shared" si="6"/>
        <v>10</v>
      </c>
      <c r="E154">
        <v>10</v>
      </c>
      <c r="F154" s="4">
        <v>3</v>
      </c>
      <c r="G154">
        <v>2</v>
      </c>
      <c r="I154">
        <v>2</v>
      </c>
      <c r="J154" s="4">
        <v>2</v>
      </c>
      <c r="L154">
        <v>1</v>
      </c>
    </row>
    <row r="155" spans="1:27" x14ac:dyDescent="0.15">
      <c r="B155" t="s">
        <v>279</v>
      </c>
      <c r="C155" t="s">
        <v>284</v>
      </c>
    </row>
    <row r="156" spans="1:27" x14ac:dyDescent="0.15">
      <c r="B156" t="s">
        <v>317</v>
      </c>
      <c r="C156" t="s">
        <v>318</v>
      </c>
    </row>
    <row r="157" spans="1:27" x14ac:dyDescent="0.15">
      <c r="B157" t="s">
        <v>198</v>
      </c>
      <c r="C157" s="2" t="s">
        <v>324</v>
      </c>
    </row>
    <row r="158" spans="1:27" x14ac:dyDescent="0.15">
      <c r="B158" t="s">
        <v>283</v>
      </c>
      <c r="C158" t="s">
        <v>325</v>
      </c>
    </row>
    <row r="159" spans="1:27" x14ac:dyDescent="0.15">
      <c r="C159" s="2"/>
    </row>
    <row r="161" spans="1:28" x14ac:dyDescent="0.15">
      <c r="A161" t="s">
        <v>291</v>
      </c>
      <c r="B161" s="5" t="s">
        <v>289</v>
      </c>
      <c r="C161" s="3" t="s">
        <v>290</v>
      </c>
    </row>
    <row r="162" spans="1:28" x14ac:dyDescent="0.15">
      <c r="B162" s="5" t="s">
        <v>287</v>
      </c>
      <c r="C162" s="3" t="s">
        <v>288</v>
      </c>
    </row>
    <row r="163" spans="1:28" x14ac:dyDescent="0.15">
      <c r="B163" s="5" t="s">
        <v>285</v>
      </c>
      <c r="C163" s="3" t="s">
        <v>286</v>
      </c>
    </row>
    <row r="164" spans="1:28" x14ac:dyDescent="0.15">
      <c r="B164" t="s">
        <v>276</v>
      </c>
      <c r="C164" t="s">
        <v>277</v>
      </c>
    </row>
    <row r="165" spans="1:28" x14ac:dyDescent="0.15">
      <c r="B165" t="s">
        <v>280</v>
      </c>
      <c r="C165" t="s">
        <v>292</v>
      </c>
    </row>
    <row r="166" spans="1:28" x14ac:dyDescent="0.15">
      <c r="B166" t="s">
        <v>315</v>
      </c>
      <c r="C166" t="s">
        <v>316</v>
      </c>
    </row>
    <row r="167" spans="1:28" x14ac:dyDescent="0.15">
      <c r="A167" t="s">
        <v>273</v>
      </c>
      <c r="B167" t="s">
        <v>359</v>
      </c>
      <c r="C167" t="s">
        <v>320</v>
      </c>
    </row>
    <row r="168" spans="1:28" x14ac:dyDescent="0.15">
      <c r="B168" t="s">
        <v>321</v>
      </c>
      <c r="C168" t="s">
        <v>322</v>
      </c>
    </row>
    <row r="169" spans="1:28" x14ac:dyDescent="0.15">
      <c r="B169" t="s">
        <v>323</v>
      </c>
      <c r="C169" t="s">
        <v>324</v>
      </c>
    </row>
    <row r="170" spans="1:28" x14ac:dyDescent="0.15">
      <c r="B170" t="s">
        <v>326</v>
      </c>
      <c r="C170" t="s">
        <v>313</v>
      </c>
    </row>
    <row r="172" spans="1:28" x14ac:dyDescent="0.15">
      <c r="F172">
        <v>1</v>
      </c>
      <c r="J172">
        <v>5</v>
      </c>
      <c r="O172">
        <v>10</v>
      </c>
      <c r="T172">
        <v>15</v>
      </c>
      <c r="Y172">
        <v>20</v>
      </c>
    </row>
    <row r="173" spans="1:28" x14ac:dyDescent="0.15">
      <c r="L173" t="s">
        <v>250</v>
      </c>
      <c r="U173" t="s">
        <v>249</v>
      </c>
      <c r="AB173" t="s">
        <v>355</v>
      </c>
    </row>
    <row r="174" spans="1:28" x14ac:dyDescent="0.15">
      <c r="D174" t="s">
        <v>71</v>
      </c>
      <c r="F174" t="s">
        <v>87</v>
      </c>
      <c r="G174" t="s">
        <v>92</v>
      </c>
      <c r="H174" t="s">
        <v>89</v>
      </c>
      <c r="I174" t="s">
        <v>118</v>
      </c>
      <c r="J174" t="s">
        <v>96</v>
      </c>
      <c r="K174" t="s">
        <v>150</v>
      </c>
      <c r="L174" t="s">
        <v>151</v>
      </c>
      <c r="M174" t="s">
        <v>152</v>
      </c>
      <c r="N174" s="2" t="s">
        <v>97</v>
      </c>
      <c r="O174" t="s">
        <v>99</v>
      </c>
      <c r="P174" t="s">
        <v>91</v>
      </c>
      <c r="Q174" t="s">
        <v>153</v>
      </c>
      <c r="R174" t="s">
        <v>102</v>
      </c>
      <c r="S174" t="s">
        <v>154</v>
      </c>
      <c r="T174" t="s">
        <v>98</v>
      </c>
      <c r="U174" t="s">
        <v>155</v>
      </c>
      <c r="V174" t="s">
        <v>156</v>
      </c>
      <c r="W174" t="s">
        <v>157</v>
      </c>
      <c r="X174" t="s">
        <v>95</v>
      </c>
      <c r="Y174" t="s">
        <v>121</v>
      </c>
      <c r="Z174" t="s">
        <v>158</v>
      </c>
      <c r="AA174" t="s">
        <v>159</v>
      </c>
      <c r="AB174" t="s">
        <v>358</v>
      </c>
    </row>
    <row r="175" spans="1:28" x14ac:dyDescent="0.15">
      <c r="D175" t="s">
        <v>72</v>
      </c>
      <c r="E175">
        <f>SUM(F175:BJ175)</f>
        <v>55</v>
      </c>
      <c r="F175">
        <v>8</v>
      </c>
      <c r="G175">
        <v>6</v>
      </c>
      <c r="H175">
        <v>8</v>
      </c>
      <c r="I175">
        <v>7</v>
      </c>
      <c r="L175">
        <v>1</v>
      </c>
      <c r="M175">
        <v>3</v>
      </c>
      <c r="N175">
        <v>7</v>
      </c>
      <c r="O175">
        <v>7</v>
      </c>
      <c r="P175">
        <v>4</v>
      </c>
      <c r="Q175">
        <v>1</v>
      </c>
      <c r="R175">
        <v>1</v>
      </c>
      <c r="T175">
        <v>2</v>
      </c>
    </row>
    <row r="176" spans="1:28" x14ac:dyDescent="0.15">
      <c r="D176" t="s">
        <v>73</v>
      </c>
      <c r="E176">
        <f>SUM(F176:BJ176)</f>
        <v>100</v>
      </c>
      <c r="F176" s="4">
        <v>16</v>
      </c>
      <c r="G176" s="4">
        <v>10</v>
      </c>
      <c r="H176" s="4">
        <v>13</v>
      </c>
      <c r="I176" s="4">
        <v>14</v>
      </c>
      <c r="J176">
        <v>6</v>
      </c>
      <c r="K176">
        <v>7</v>
      </c>
      <c r="L176">
        <v>6</v>
      </c>
      <c r="M176">
        <v>2</v>
      </c>
      <c r="N176">
        <v>6</v>
      </c>
      <c r="O176">
        <v>4</v>
      </c>
      <c r="P176">
        <v>4</v>
      </c>
      <c r="Q176">
        <v>1</v>
      </c>
      <c r="R176">
        <v>2</v>
      </c>
      <c r="S176">
        <v>2</v>
      </c>
      <c r="T176">
        <v>5</v>
      </c>
      <c r="U176">
        <v>1</v>
      </c>
      <c r="AB176">
        <v>1</v>
      </c>
    </row>
    <row r="177" spans="1:28" x14ac:dyDescent="0.15">
      <c r="B177" s="8" t="s">
        <v>345</v>
      </c>
    </row>
    <row r="178" spans="1:28" x14ac:dyDescent="0.15">
      <c r="A178" s="1">
        <v>45451</v>
      </c>
      <c r="D178">
        <f>SUM(F178:BJ178)</f>
        <v>8</v>
      </c>
      <c r="E178">
        <v>13</v>
      </c>
      <c r="F178">
        <v>1</v>
      </c>
      <c r="G178">
        <v>1</v>
      </c>
      <c r="H178">
        <v>1</v>
      </c>
      <c r="I178">
        <v>1</v>
      </c>
      <c r="M178">
        <v>1</v>
      </c>
      <c r="N178">
        <v>1</v>
      </c>
      <c r="P178">
        <v>1</v>
      </c>
      <c r="T178">
        <v>1</v>
      </c>
    </row>
    <row r="179" spans="1:28" x14ac:dyDescent="0.15">
      <c r="A179" t="s">
        <v>348</v>
      </c>
      <c r="B179" t="s">
        <v>302</v>
      </c>
      <c r="C179" s="2" t="s">
        <v>347</v>
      </c>
      <c r="D179">
        <f t="shared" ref="D179:D180" si="7">SUM(F179:BJ179)</f>
        <v>5</v>
      </c>
      <c r="E179">
        <v>5</v>
      </c>
      <c r="G179">
        <v>1</v>
      </c>
      <c r="I179">
        <v>1</v>
      </c>
      <c r="L179">
        <v>1</v>
      </c>
      <c r="T179">
        <v>2</v>
      </c>
    </row>
    <row r="180" spans="1:28" x14ac:dyDescent="0.15">
      <c r="B180" t="s">
        <v>300</v>
      </c>
      <c r="C180" t="s">
        <v>311</v>
      </c>
      <c r="D180">
        <f t="shared" si="7"/>
        <v>8</v>
      </c>
      <c r="E180">
        <v>8</v>
      </c>
      <c r="F180">
        <v>2</v>
      </c>
      <c r="H180">
        <v>1</v>
      </c>
      <c r="I180">
        <v>1</v>
      </c>
      <c r="L180">
        <v>1</v>
      </c>
      <c r="N180">
        <v>1</v>
      </c>
      <c r="P180">
        <v>1</v>
      </c>
      <c r="AB180">
        <v>1</v>
      </c>
    </row>
    <row r="181" spans="1:28" x14ac:dyDescent="0.15">
      <c r="B181" t="s">
        <v>314</v>
      </c>
      <c r="C181" s="2" t="s">
        <v>346</v>
      </c>
    </row>
    <row r="182" spans="1:28" x14ac:dyDescent="0.15">
      <c r="A182">
        <v>5</v>
      </c>
      <c r="B182" t="s">
        <v>304</v>
      </c>
      <c r="C182" t="s">
        <v>349</v>
      </c>
    </row>
    <row r="183" spans="1:28" x14ac:dyDescent="0.15">
      <c r="B183" t="s">
        <v>350</v>
      </c>
      <c r="C183" s="2" t="s">
        <v>351</v>
      </c>
    </row>
    <row r="186" spans="1:28" x14ac:dyDescent="0.15">
      <c r="B186" s="5" t="s">
        <v>340</v>
      </c>
      <c r="C186" s="3" t="s">
        <v>341</v>
      </c>
    </row>
    <row r="187" spans="1:28" x14ac:dyDescent="0.15">
      <c r="B187" s="5" t="s">
        <v>305</v>
      </c>
      <c r="C187" s="3" t="s">
        <v>306</v>
      </c>
    </row>
    <row r="188" spans="1:28" x14ac:dyDescent="0.15">
      <c r="B188" t="s">
        <v>303</v>
      </c>
      <c r="C188" t="s">
        <v>301</v>
      </c>
    </row>
    <row r="189" spans="1:28" x14ac:dyDescent="0.15">
      <c r="B189" t="s">
        <v>307</v>
      </c>
      <c r="C189" t="s">
        <v>308</v>
      </c>
    </row>
    <row r="190" spans="1:28" x14ac:dyDescent="0.15">
      <c r="B190" t="s">
        <v>309</v>
      </c>
      <c r="C190" t="s">
        <v>310</v>
      </c>
    </row>
    <row r="191" spans="1:28" x14ac:dyDescent="0.15">
      <c r="B191" t="s">
        <v>312</v>
      </c>
      <c r="C191" t="s">
        <v>352</v>
      </c>
    </row>
    <row r="192" spans="1:28" x14ac:dyDescent="0.15">
      <c r="B192" t="s">
        <v>357</v>
      </c>
      <c r="C192" t="s">
        <v>313</v>
      </c>
    </row>
    <row r="193" spans="1:29" x14ac:dyDescent="0.15">
      <c r="B193" t="s">
        <v>353</v>
      </c>
      <c r="C193" t="s">
        <v>354</v>
      </c>
    </row>
    <row r="196" spans="1:29" x14ac:dyDescent="0.15">
      <c r="F196">
        <v>1</v>
      </c>
      <c r="J196">
        <v>5</v>
      </c>
      <c r="O196">
        <v>10</v>
      </c>
      <c r="T196">
        <v>15</v>
      </c>
      <c r="Y196">
        <v>20</v>
      </c>
    </row>
    <row r="197" spans="1:29" x14ac:dyDescent="0.15">
      <c r="L197" t="s">
        <v>250</v>
      </c>
      <c r="U197" t="s">
        <v>249</v>
      </c>
      <c r="AB197" t="s">
        <v>355</v>
      </c>
      <c r="AC197" t="s">
        <v>378</v>
      </c>
    </row>
    <row r="198" spans="1:29" x14ac:dyDescent="0.15">
      <c r="D198" t="s">
        <v>71</v>
      </c>
      <c r="F198" t="s">
        <v>87</v>
      </c>
      <c r="G198" t="s">
        <v>92</v>
      </c>
      <c r="H198" t="s">
        <v>89</v>
      </c>
      <c r="I198" t="s">
        <v>118</v>
      </c>
      <c r="J198" t="s">
        <v>96</v>
      </c>
      <c r="K198" t="s">
        <v>150</v>
      </c>
      <c r="L198" t="s">
        <v>151</v>
      </c>
      <c r="M198" t="s">
        <v>152</v>
      </c>
      <c r="N198" s="2" t="s">
        <v>97</v>
      </c>
      <c r="O198" t="s">
        <v>99</v>
      </c>
      <c r="P198" t="s">
        <v>91</v>
      </c>
      <c r="Q198" t="s">
        <v>153</v>
      </c>
      <c r="R198" t="s">
        <v>102</v>
      </c>
      <c r="S198" t="s">
        <v>154</v>
      </c>
      <c r="T198" t="s">
        <v>98</v>
      </c>
      <c r="U198" t="s">
        <v>155</v>
      </c>
      <c r="V198" t="s">
        <v>156</v>
      </c>
      <c r="W198" t="s">
        <v>157</v>
      </c>
      <c r="X198" t="s">
        <v>95</v>
      </c>
      <c r="Y198" t="s">
        <v>121</v>
      </c>
      <c r="Z198" t="s">
        <v>158</v>
      </c>
      <c r="AA198" t="s">
        <v>159</v>
      </c>
      <c r="AB198" t="s">
        <v>358</v>
      </c>
      <c r="AC198" t="s">
        <v>379</v>
      </c>
    </row>
    <row r="199" spans="1:29" x14ac:dyDescent="0.15">
      <c r="D199" t="s">
        <v>72</v>
      </c>
      <c r="E199">
        <f>SUM(F199:BJ199)</f>
        <v>63</v>
      </c>
      <c r="F199">
        <v>9</v>
      </c>
      <c r="G199">
        <v>6</v>
      </c>
      <c r="H199">
        <v>9</v>
      </c>
      <c r="I199">
        <v>8</v>
      </c>
      <c r="L199">
        <v>1</v>
      </c>
      <c r="M199">
        <v>3</v>
      </c>
      <c r="N199">
        <v>7</v>
      </c>
      <c r="O199">
        <v>8</v>
      </c>
      <c r="P199">
        <v>5</v>
      </c>
      <c r="Q199">
        <v>1</v>
      </c>
      <c r="R199">
        <v>2</v>
      </c>
      <c r="T199">
        <v>2</v>
      </c>
      <c r="AB199">
        <v>1</v>
      </c>
      <c r="AC199">
        <v>1</v>
      </c>
    </row>
    <row r="200" spans="1:29" x14ac:dyDescent="0.15">
      <c r="D200" t="s">
        <v>73</v>
      </c>
      <c r="E200">
        <f>SUM(F200:BJ200)</f>
        <v>113</v>
      </c>
      <c r="F200" s="4">
        <v>18</v>
      </c>
      <c r="G200" s="4">
        <v>11</v>
      </c>
      <c r="H200" s="4">
        <v>14</v>
      </c>
      <c r="I200" s="4">
        <v>15</v>
      </c>
      <c r="J200">
        <v>8</v>
      </c>
      <c r="K200">
        <v>7</v>
      </c>
      <c r="L200">
        <v>7</v>
      </c>
      <c r="M200">
        <v>2</v>
      </c>
      <c r="N200">
        <v>6</v>
      </c>
      <c r="O200">
        <v>5</v>
      </c>
      <c r="P200">
        <v>4</v>
      </c>
      <c r="Q200">
        <v>2</v>
      </c>
      <c r="R200">
        <v>2</v>
      </c>
      <c r="S200">
        <v>2</v>
      </c>
      <c r="T200">
        <v>7</v>
      </c>
      <c r="U200">
        <v>1</v>
      </c>
      <c r="AB200">
        <v>2</v>
      </c>
    </row>
    <row r="201" spans="1:29" x14ac:dyDescent="0.15">
      <c r="B201" t="s">
        <v>356</v>
      </c>
    </row>
    <row r="202" spans="1:29" x14ac:dyDescent="0.15">
      <c r="A202" s="1">
        <v>45452</v>
      </c>
      <c r="D202">
        <f>SUM(F202:BJ202)</f>
        <v>8</v>
      </c>
      <c r="E202">
        <v>13</v>
      </c>
      <c r="F202">
        <v>1</v>
      </c>
      <c r="H202">
        <v>1</v>
      </c>
      <c r="I202">
        <v>1</v>
      </c>
      <c r="O202">
        <v>1</v>
      </c>
      <c r="P202">
        <v>1</v>
      </c>
      <c r="R202">
        <v>1</v>
      </c>
      <c r="AB202">
        <v>1</v>
      </c>
      <c r="AC202">
        <v>1</v>
      </c>
    </row>
    <row r="203" spans="1:29" x14ac:dyDescent="0.15">
      <c r="A203" t="s">
        <v>299</v>
      </c>
      <c r="B203" t="s">
        <v>328</v>
      </c>
      <c r="C203" t="s">
        <v>329</v>
      </c>
      <c r="D203">
        <f t="shared" ref="D203:D204" si="8">SUM(F203:BJ203)</f>
        <v>5</v>
      </c>
      <c r="E203">
        <v>5</v>
      </c>
      <c r="G203">
        <v>1</v>
      </c>
      <c r="H203">
        <v>1</v>
      </c>
      <c r="L203">
        <v>1</v>
      </c>
      <c r="T203">
        <v>1</v>
      </c>
      <c r="AB203">
        <v>1</v>
      </c>
    </row>
    <row r="204" spans="1:29" x14ac:dyDescent="0.15">
      <c r="B204" t="s">
        <v>335</v>
      </c>
      <c r="C204" s="2" t="s">
        <v>370</v>
      </c>
      <c r="D204">
        <f t="shared" si="8"/>
        <v>8</v>
      </c>
      <c r="E204">
        <v>8</v>
      </c>
      <c r="F204">
        <v>2</v>
      </c>
      <c r="I204">
        <v>1</v>
      </c>
      <c r="J204">
        <v>2</v>
      </c>
      <c r="O204">
        <v>1</v>
      </c>
      <c r="Q204">
        <v>1</v>
      </c>
      <c r="T204">
        <v>1</v>
      </c>
    </row>
    <row r="205" spans="1:29" x14ac:dyDescent="0.15">
      <c r="B205" t="s">
        <v>373</v>
      </c>
      <c r="C205" t="s">
        <v>375</v>
      </c>
    </row>
    <row r="206" spans="1:29" x14ac:dyDescent="0.15">
      <c r="B206" t="s">
        <v>332</v>
      </c>
      <c r="C206" t="s">
        <v>376</v>
      </c>
    </row>
    <row r="207" spans="1:29" x14ac:dyDescent="0.15">
      <c r="B207" t="s">
        <v>377</v>
      </c>
      <c r="C207" s="2" t="s">
        <v>374</v>
      </c>
    </row>
    <row r="210" spans="2:29" x14ac:dyDescent="0.15">
      <c r="B210" s="5" t="s">
        <v>343</v>
      </c>
      <c r="C210" s="3" t="s">
        <v>344</v>
      </c>
    </row>
    <row r="211" spans="2:29" x14ac:dyDescent="0.15">
      <c r="B211" s="5" t="s">
        <v>333</v>
      </c>
      <c r="C211" s="3" t="s">
        <v>342</v>
      </c>
    </row>
    <row r="212" spans="2:29" x14ac:dyDescent="0.15">
      <c r="B212" t="s">
        <v>330</v>
      </c>
      <c r="C212" t="s">
        <v>331</v>
      </c>
    </row>
    <row r="213" spans="2:29" x14ac:dyDescent="0.15">
      <c r="B213" t="s">
        <v>334</v>
      </c>
      <c r="C213" t="s">
        <v>331</v>
      </c>
    </row>
    <row r="214" spans="2:29" x14ac:dyDescent="0.15">
      <c r="B214" t="s">
        <v>337</v>
      </c>
      <c r="C214" t="s">
        <v>336</v>
      </c>
    </row>
    <row r="215" spans="2:29" x14ac:dyDescent="0.15">
      <c r="B215" t="s">
        <v>338</v>
      </c>
      <c r="C215" t="s">
        <v>336</v>
      </c>
    </row>
    <row r="216" spans="2:29" x14ac:dyDescent="0.15">
      <c r="B216" t="s">
        <v>339</v>
      </c>
      <c r="C216" t="s">
        <v>292</v>
      </c>
    </row>
    <row r="217" spans="2:29" x14ac:dyDescent="0.15">
      <c r="B217" t="s">
        <v>371</v>
      </c>
      <c r="C217" t="s">
        <v>372</v>
      </c>
    </row>
    <row r="219" spans="2:29" x14ac:dyDescent="0.15">
      <c r="F219">
        <v>1</v>
      </c>
      <c r="J219">
        <v>5</v>
      </c>
      <c r="O219">
        <v>10</v>
      </c>
      <c r="T219">
        <v>15</v>
      </c>
      <c r="Y219">
        <v>20</v>
      </c>
    </row>
    <row r="220" spans="2:29" x14ac:dyDescent="0.15">
      <c r="L220" t="s">
        <v>250</v>
      </c>
      <c r="U220" t="s">
        <v>249</v>
      </c>
      <c r="AB220" t="s">
        <v>355</v>
      </c>
      <c r="AC220" t="s">
        <v>378</v>
      </c>
    </row>
    <row r="221" spans="2:29" x14ac:dyDescent="0.15">
      <c r="D221" t="s">
        <v>71</v>
      </c>
      <c r="F221" t="s">
        <v>87</v>
      </c>
      <c r="G221" t="s">
        <v>92</v>
      </c>
      <c r="H221" t="s">
        <v>89</v>
      </c>
      <c r="I221" t="s">
        <v>118</v>
      </c>
      <c r="J221" t="s">
        <v>96</v>
      </c>
      <c r="K221" t="s">
        <v>150</v>
      </c>
      <c r="L221" t="s">
        <v>151</v>
      </c>
      <c r="M221" t="s">
        <v>152</v>
      </c>
      <c r="N221" s="2" t="s">
        <v>97</v>
      </c>
      <c r="O221" t="s">
        <v>99</v>
      </c>
      <c r="P221" t="s">
        <v>91</v>
      </c>
      <c r="Q221" t="s">
        <v>153</v>
      </c>
      <c r="R221" t="s">
        <v>102</v>
      </c>
      <c r="S221" t="s">
        <v>154</v>
      </c>
      <c r="T221" t="s">
        <v>98</v>
      </c>
      <c r="U221" t="s">
        <v>155</v>
      </c>
      <c r="V221" t="s">
        <v>156</v>
      </c>
      <c r="W221" t="s">
        <v>157</v>
      </c>
      <c r="X221" t="s">
        <v>95</v>
      </c>
      <c r="Y221" t="s">
        <v>121</v>
      </c>
      <c r="Z221" t="s">
        <v>158</v>
      </c>
      <c r="AA221" t="s">
        <v>159</v>
      </c>
      <c r="AB221" t="s">
        <v>358</v>
      </c>
      <c r="AC221" t="s">
        <v>379</v>
      </c>
    </row>
    <row r="222" spans="2:29" x14ac:dyDescent="0.15">
      <c r="D222" t="s">
        <v>72</v>
      </c>
      <c r="E222">
        <f>SUM(F222:BJ222)</f>
        <v>69</v>
      </c>
      <c r="F222">
        <v>10</v>
      </c>
      <c r="G222">
        <v>7</v>
      </c>
      <c r="H222">
        <v>10</v>
      </c>
      <c r="I222">
        <v>9</v>
      </c>
      <c r="L222">
        <v>1</v>
      </c>
      <c r="M222">
        <v>3</v>
      </c>
      <c r="N222">
        <v>8</v>
      </c>
      <c r="O222">
        <v>9</v>
      </c>
      <c r="P222">
        <v>5</v>
      </c>
      <c r="Q222">
        <v>1</v>
      </c>
      <c r="R222">
        <v>2</v>
      </c>
      <c r="T222">
        <v>2</v>
      </c>
      <c r="AB222">
        <v>1</v>
      </c>
      <c r="AC222">
        <v>1</v>
      </c>
    </row>
    <row r="223" spans="2:29" x14ac:dyDescent="0.15">
      <c r="D223" t="s">
        <v>73</v>
      </c>
      <c r="E223">
        <f>SUM(F223:BJ223)</f>
        <v>128</v>
      </c>
      <c r="F223" s="4">
        <v>19</v>
      </c>
      <c r="G223" s="4">
        <v>13</v>
      </c>
      <c r="H223" s="4">
        <v>16</v>
      </c>
      <c r="I223" s="4">
        <v>18</v>
      </c>
      <c r="J223">
        <v>9</v>
      </c>
      <c r="K223">
        <v>8</v>
      </c>
      <c r="L223">
        <v>8</v>
      </c>
      <c r="M223">
        <v>3</v>
      </c>
      <c r="N223">
        <v>7</v>
      </c>
      <c r="O223">
        <v>5</v>
      </c>
      <c r="P223">
        <v>5</v>
      </c>
      <c r="Q223">
        <v>3</v>
      </c>
      <c r="R223">
        <v>2</v>
      </c>
      <c r="S223">
        <v>2</v>
      </c>
      <c r="T223">
        <v>7</v>
      </c>
      <c r="U223">
        <v>1</v>
      </c>
      <c r="AB223">
        <v>2</v>
      </c>
    </row>
    <row r="225" spans="1:17" x14ac:dyDescent="0.15">
      <c r="A225" s="1">
        <v>45514</v>
      </c>
      <c r="D225">
        <f>SUM(F225:BJ225)</f>
        <v>6</v>
      </c>
      <c r="E225">
        <v>15</v>
      </c>
      <c r="F225">
        <v>1</v>
      </c>
      <c r="G225">
        <v>1</v>
      </c>
      <c r="H225">
        <v>1</v>
      </c>
      <c r="I225">
        <v>1</v>
      </c>
      <c r="N225">
        <v>1</v>
      </c>
      <c r="O225">
        <v>1</v>
      </c>
    </row>
    <row r="226" spans="1:17" x14ac:dyDescent="0.15">
      <c r="A226" t="s">
        <v>327</v>
      </c>
      <c r="B226" s="5" t="s">
        <v>360</v>
      </c>
      <c r="C226" s="4" t="s">
        <v>384</v>
      </c>
      <c r="D226">
        <f t="shared" ref="D226:D227" si="9">SUM(F226:BJ226)</f>
        <v>6</v>
      </c>
      <c r="E226">
        <v>6</v>
      </c>
      <c r="F226">
        <v>1</v>
      </c>
      <c r="G226">
        <v>2</v>
      </c>
      <c r="I226" s="4">
        <v>2</v>
      </c>
      <c r="L226">
        <v>1</v>
      </c>
    </row>
    <row r="227" spans="1:17" x14ac:dyDescent="0.15">
      <c r="B227" t="s">
        <v>364</v>
      </c>
      <c r="C227" s="2" t="s">
        <v>365</v>
      </c>
      <c r="D227">
        <f t="shared" si="9"/>
        <v>9</v>
      </c>
      <c r="E227">
        <v>9</v>
      </c>
      <c r="H227">
        <v>2</v>
      </c>
      <c r="I227" s="4">
        <v>1</v>
      </c>
      <c r="J227">
        <v>1</v>
      </c>
      <c r="K227">
        <v>1</v>
      </c>
      <c r="M227">
        <v>1</v>
      </c>
      <c r="N227">
        <v>1</v>
      </c>
      <c r="P227">
        <v>1</v>
      </c>
      <c r="Q227">
        <v>1</v>
      </c>
    </row>
    <row r="228" spans="1:17" x14ac:dyDescent="0.15">
      <c r="B228" t="s">
        <v>380</v>
      </c>
      <c r="C228" s="2" t="s">
        <v>381</v>
      </c>
    </row>
    <row r="229" spans="1:17" x14ac:dyDescent="0.15">
      <c r="B229" t="s">
        <v>382</v>
      </c>
      <c r="C229" s="2" t="s">
        <v>374</v>
      </c>
    </row>
    <row r="230" spans="1:17" x14ac:dyDescent="0.15">
      <c r="B230" t="s">
        <v>366</v>
      </c>
      <c r="C230" t="s">
        <v>396</v>
      </c>
    </row>
    <row r="231" spans="1:17" x14ac:dyDescent="0.15">
      <c r="B231" t="s">
        <v>402</v>
      </c>
      <c r="C231" s="2" t="s">
        <v>403</v>
      </c>
    </row>
    <row r="232" spans="1:17" ht="15.75" customHeight="1" x14ac:dyDescent="0.15"/>
    <row r="234" spans="1:17" x14ac:dyDescent="0.15">
      <c r="B234" t="s">
        <v>368</v>
      </c>
      <c r="C234" t="s">
        <v>369</v>
      </c>
    </row>
    <row r="235" spans="1:17" x14ac:dyDescent="0.15">
      <c r="B235" t="s">
        <v>362</v>
      </c>
      <c r="C235" t="s">
        <v>361</v>
      </c>
    </row>
    <row r="236" spans="1:17" x14ac:dyDescent="0.15">
      <c r="B236" t="s">
        <v>363</v>
      </c>
      <c r="C236" t="s">
        <v>395</v>
      </c>
    </row>
    <row r="237" spans="1:17" x14ac:dyDescent="0.15">
      <c r="A237" t="s">
        <v>404</v>
      </c>
      <c r="B237" t="s">
        <v>367</v>
      </c>
      <c r="C237" t="s">
        <v>365</v>
      </c>
    </row>
    <row r="238" spans="1:17" x14ac:dyDescent="0.15">
      <c r="B238" t="s">
        <v>383</v>
      </c>
      <c r="C238" t="s">
        <v>374</v>
      </c>
    </row>
    <row r="239" spans="1:17" x14ac:dyDescent="0.15">
      <c r="B239" t="s">
        <v>397</v>
      </c>
      <c r="C239" t="s">
        <v>394</v>
      </c>
    </row>
    <row r="240" spans="1:17" x14ac:dyDescent="0.15">
      <c r="B240" t="s">
        <v>398</v>
      </c>
      <c r="C240" t="s">
        <v>399</v>
      </c>
    </row>
    <row r="241" spans="1:29" x14ac:dyDescent="0.15">
      <c r="B241" t="s">
        <v>400</v>
      </c>
      <c r="C241" t="s">
        <v>399</v>
      </c>
    </row>
    <row r="242" spans="1:29" x14ac:dyDescent="0.15">
      <c r="B242" t="s">
        <v>401</v>
      </c>
      <c r="C242" t="s">
        <v>394</v>
      </c>
    </row>
    <row r="244" spans="1:29" x14ac:dyDescent="0.15">
      <c r="F244">
        <v>1</v>
      </c>
      <c r="J244">
        <v>5</v>
      </c>
      <c r="O244">
        <v>10</v>
      </c>
      <c r="T244">
        <v>15</v>
      </c>
      <c r="Y244">
        <v>20</v>
      </c>
    </row>
    <row r="245" spans="1:29" x14ac:dyDescent="0.15">
      <c r="L245" t="s">
        <v>250</v>
      </c>
      <c r="U245" t="s">
        <v>249</v>
      </c>
      <c r="AB245" t="s">
        <v>355</v>
      </c>
      <c r="AC245" t="s">
        <v>378</v>
      </c>
    </row>
    <row r="246" spans="1:29" x14ac:dyDescent="0.15">
      <c r="D246" t="s">
        <v>71</v>
      </c>
      <c r="F246" t="s">
        <v>87</v>
      </c>
      <c r="G246" t="s">
        <v>92</v>
      </c>
      <c r="H246" t="s">
        <v>89</v>
      </c>
      <c r="I246" t="s">
        <v>118</v>
      </c>
      <c r="J246" t="s">
        <v>96</v>
      </c>
      <c r="K246" t="s">
        <v>150</v>
      </c>
      <c r="L246" t="s">
        <v>151</v>
      </c>
      <c r="M246" t="s">
        <v>152</v>
      </c>
      <c r="N246" s="2" t="s">
        <v>97</v>
      </c>
      <c r="O246" t="s">
        <v>99</v>
      </c>
      <c r="P246" t="s">
        <v>91</v>
      </c>
      <c r="Q246" t="s">
        <v>153</v>
      </c>
      <c r="R246" t="s">
        <v>102</v>
      </c>
      <c r="S246" t="s">
        <v>154</v>
      </c>
      <c r="T246" t="s">
        <v>98</v>
      </c>
      <c r="U246" t="s">
        <v>155</v>
      </c>
      <c r="V246" t="s">
        <v>156</v>
      </c>
      <c r="W246" t="s">
        <v>157</v>
      </c>
      <c r="X246" t="s">
        <v>95</v>
      </c>
      <c r="Y246" t="s">
        <v>121</v>
      </c>
      <c r="Z246" t="s">
        <v>158</v>
      </c>
      <c r="AA246" t="s">
        <v>159</v>
      </c>
      <c r="AB246" t="s">
        <v>358</v>
      </c>
      <c r="AC246" t="s">
        <v>379</v>
      </c>
    </row>
    <row r="247" spans="1:29" x14ac:dyDescent="0.15">
      <c r="D247" t="s">
        <v>72</v>
      </c>
      <c r="E247">
        <f>SUM(F247:BJ247)</f>
        <v>76</v>
      </c>
      <c r="F247">
        <v>11</v>
      </c>
      <c r="G247">
        <v>8</v>
      </c>
      <c r="H247">
        <v>11</v>
      </c>
      <c r="I247">
        <v>10</v>
      </c>
      <c r="L247">
        <v>1</v>
      </c>
      <c r="M247">
        <v>3</v>
      </c>
      <c r="N247">
        <v>9</v>
      </c>
      <c r="O247">
        <v>10</v>
      </c>
      <c r="P247">
        <v>5</v>
      </c>
      <c r="Q247">
        <v>1</v>
      </c>
      <c r="R247">
        <v>2</v>
      </c>
      <c r="T247">
        <v>2</v>
      </c>
      <c r="Y247">
        <v>1</v>
      </c>
      <c r="AB247">
        <v>1</v>
      </c>
      <c r="AC247">
        <v>1</v>
      </c>
    </row>
    <row r="248" spans="1:29" x14ac:dyDescent="0.15">
      <c r="D248" t="s">
        <v>73</v>
      </c>
      <c r="E248">
        <f>SUM(F248:BJ248)</f>
        <v>141</v>
      </c>
      <c r="F248" s="4">
        <v>20</v>
      </c>
      <c r="G248" s="4">
        <v>14</v>
      </c>
      <c r="H248" s="4">
        <v>17</v>
      </c>
      <c r="I248" s="4">
        <v>20</v>
      </c>
      <c r="J248" s="4">
        <v>10</v>
      </c>
      <c r="K248">
        <v>9</v>
      </c>
      <c r="L248">
        <v>9</v>
      </c>
      <c r="M248">
        <v>5</v>
      </c>
      <c r="N248">
        <v>7</v>
      </c>
      <c r="O248">
        <v>6</v>
      </c>
      <c r="P248">
        <v>6</v>
      </c>
      <c r="Q248">
        <v>3</v>
      </c>
      <c r="R248">
        <v>2</v>
      </c>
      <c r="S248">
        <v>2</v>
      </c>
      <c r="T248">
        <v>7</v>
      </c>
      <c r="U248">
        <v>1</v>
      </c>
      <c r="Y248">
        <v>1</v>
      </c>
      <c r="AB248">
        <v>2</v>
      </c>
    </row>
    <row r="250" spans="1:29" x14ac:dyDescent="0.15">
      <c r="A250" s="1">
        <v>45454</v>
      </c>
      <c r="D250">
        <f>SUM(F250:BJ250)</f>
        <v>7</v>
      </c>
      <c r="E250">
        <v>13</v>
      </c>
      <c r="F250">
        <v>1</v>
      </c>
      <c r="G250">
        <v>1</v>
      </c>
      <c r="H250">
        <v>1</v>
      </c>
      <c r="I250">
        <v>1</v>
      </c>
      <c r="N250">
        <v>1</v>
      </c>
      <c r="O250">
        <v>1</v>
      </c>
      <c r="Y250">
        <v>1</v>
      </c>
    </row>
    <row r="251" spans="1:29" x14ac:dyDescent="0.15">
      <c r="A251" t="s">
        <v>413</v>
      </c>
      <c r="B251" t="s">
        <v>388</v>
      </c>
      <c r="C251" s="2" t="s">
        <v>412</v>
      </c>
      <c r="D251">
        <f t="shared" ref="D251:D252" si="10">SUM(F251:BJ251)</f>
        <v>6</v>
      </c>
      <c r="E251">
        <v>6</v>
      </c>
      <c r="G251">
        <v>1</v>
      </c>
      <c r="I251">
        <v>1</v>
      </c>
      <c r="K251">
        <v>1</v>
      </c>
      <c r="L251">
        <v>1</v>
      </c>
      <c r="P251">
        <v>1</v>
      </c>
      <c r="Y251">
        <v>1</v>
      </c>
    </row>
    <row r="252" spans="1:29" x14ac:dyDescent="0.15">
      <c r="A252">
        <v>6</v>
      </c>
      <c r="B252" t="s">
        <v>391</v>
      </c>
      <c r="C252" t="s">
        <v>411</v>
      </c>
      <c r="D252">
        <f t="shared" si="10"/>
        <v>7</v>
      </c>
      <c r="E252">
        <v>7</v>
      </c>
      <c r="F252">
        <v>1</v>
      </c>
      <c r="H252">
        <v>1</v>
      </c>
      <c r="I252">
        <v>1</v>
      </c>
      <c r="J252">
        <v>1</v>
      </c>
      <c r="M252">
        <v>2</v>
      </c>
      <c r="O252">
        <v>1</v>
      </c>
    </row>
    <row r="253" spans="1:29" x14ac:dyDescent="0.15">
      <c r="B253" t="s">
        <v>390</v>
      </c>
      <c r="C253" t="s">
        <v>396</v>
      </c>
    </row>
    <row r="254" spans="1:29" x14ac:dyDescent="0.15">
      <c r="B254" t="s">
        <v>414</v>
      </c>
      <c r="C254" s="2" t="s">
        <v>415</v>
      </c>
    </row>
    <row r="255" spans="1:29" x14ac:dyDescent="0.15">
      <c r="B255" t="s">
        <v>418</v>
      </c>
      <c r="C255" s="2" t="s">
        <v>419</v>
      </c>
    </row>
    <row r="256" spans="1:29" x14ac:dyDescent="0.15">
      <c r="B256" t="s">
        <v>420</v>
      </c>
      <c r="C256" s="2" t="s">
        <v>417</v>
      </c>
    </row>
    <row r="259" spans="2:29" x14ac:dyDescent="0.15">
      <c r="B259" s="5" t="s">
        <v>393</v>
      </c>
      <c r="C259" s="3" t="s">
        <v>405</v>
      </c>
    </row>
    <row r="260" spans="2:29" x14ac:dyDescent="0.15">
      <c r="B260" t="s">
        <v>385</v>
      </c>
      <c r="C260" t="s">
        <v>386</v>
      </c>
    </row>
    <row r="261" spans="2:29" x14ac:dyDescent="0.15">
      <c r="B261" t="s">
        <v>387</v>
      </c>
      <c r="C261" t="s">
        <v>386</v>
      </c>
    </row>
    <row r="262" spans="2:29" x14ac:dyDescent="0.15">
      <c r="B262" t="s">
        <v>389</v>
      </c>
      <c r="C262" t="s">
        <v>179</v>
      </c>
    </row>
    <row r="263" spans="2:29" x14ac:dyDescent="0.15">
      <c r="B263" t="s">
        <v>392</v>
      </c>
      <c r="C263" t="s">
        <v>292</v>
      </c>
    </row>
    <row r="264" spans="2:29" x14ac:dyDescent="0.15">
      <c r="B264" t="s">
        <v>416</v>
      </c>
      <c r="C264" t="s">
        <v>417</v>
      </c>
    </row>
    <row r="265" spans="2:29" x14ac:dyDescent="0.15">
      <c r="B265" t="s">
        <v>421</v>
      </c>
      <c r="C265" t="s">
        <v>422</v>
      </c>
    </row>
    <row r="268" spans="2:29" x14ac:dyDescent="0.15">
      <c r="F268">
        <v>1</v>
      </c>
      <c r="J268">
        <v>5</v>
      </c>
      <c r="O268">
        <v>10</v>
      </c>
      <c r="T268">
        <v>15</v>
      </c>
      <c r="Y268">
        <v>20</v>
      </c>
    </row>
    <row r="269" spans="2:29" x14ac:dyDescent="0.15">
      <c r="L269" t="s">
        <v>250</v>
      </c>
      <c r="U269" t="s">
        <v>249</v>
      </c>
      <c r="AB269" t="s">
        <v>355</v>
      </c>
      <c r="AC269" t="s">
        <v>378</v>
      </c>
    </row>
    <row r="270" spans="2:29" x14ac:dyDescent="0.15">
      <c r="D270" t="s">
        <v>71</v>
      </c>
      <c r="F270" t="s">
        <v>87</v>
      </c>
      <c r="G270" t="s">
        <v>92</v>
      </c>
      <c r="H270" t="s">
        <v>89</v>
      </c>
      <c r="I270" t="s">
        <v>118</v>
      </c>
      <c r="J270" t="s">
        <v>96</v>
      </c>
      <c r="K270" t="s">
        <v>150</v>
      </c>
      <c r="L270" t="s">
        <v>151</v>
      </c>
      <c r="M270" t="s">
        <v>152</v>
      </c>
      <c r="N270" s="2" t="s">
        <v>97</v>
      </c>
      <c r="O270" t="s">
        <v>99</v>
      </c>
      <c r="P270" t="s">
        <v>91</v>
      </c>
      <c r="Q270" t="s">
        <v>153</v>
      </c>
      <c r="R270" t="s">
        <v>102</v>
      </c>
      <c r="S270" t="s">
        <v>154</v>
      </c>
      <c r="T270" t="s">
        <v>98</v>
      </c>
      <c r="U270" t="s">
        <v>155</v>
      </c>
      <c r="V270" t="s">
        <v>156</v>
      </c>
      <c r="W270" t="s">
        <v>157</v>
      </c>
      <c r="X270" t="s">
        <v>95</v>
      </c>
      <c r="Y270" t="s">
        <v>121</v>
      </c>
      <c r="Z270" t="s">
        <v>158</v>
      </c>
      <c r="AA270" t="s">
        <v>159</v>
      </c>
      <c r="AB270" t="s">
        <v>358</v>
      </c>
      <c r="AC270" t="s">
        <v>379</v>
      </c>
    </row>
    <row r="271" spans="2:29" x14ac:dyDescent="0.15">
      <c r="D271" t="s">
        <v>72</v>
      </c>
      <c r="E271">
        <f>SUM(F271:BJ271)</f>
        <v>83</v>
      </c>
      <c r="F271">
        <v>12</v>
      </c>
      <c r="G271">
        <v>9</v>
      </c>
      <c r="H271">
        <v>12</v>
      </c>
      <c r="I271">
        <v>11</v>
      </c>
      <c r="L271">
        <v>1</v>
      </c>
      <c r="M271">
        <v>3</v>
      </c>
      <c r="N271">
        <v>10</v>
      </c>
      <c r="O271">
        <v>10</v>
      </c>
      <c r="P271">
        <v>5</v>
      </c>
      <c r="Q271">
        <v>1</v>
      </c>
      <c r="R271">
        <v>3</v>
      </c>
      <c r="T271">
        <v>2</v>
      </c>
      <c r="Y271">
        <v>1</v>
      </c>
      <c r="AB271">
        <v>2</v>
      </c>
      <c r="AC271">
        <v>1</v>
      </c>
    </row>
    <row r="272" spans="2:29" x14ac:dyDescent="0.15">
      <c r="D272" t="s">
        <v>73</v>
      </c>
      <c r="E272">
        <f>SUM(F272:BJ272)</f>
        <v>151</v>
      </c>
      <c r="F272" s="4">
        <v>21</v>
      </c>
      <c r="G272" s="4">
        <v>16</v>
      </c>
      <c r="H272" s="4">
        <v>18</v>
      </c>
      <c r="I272" s="4">
        <v>21</v>
      </c>
      <c r="J272" s="4">
        <v>10</v>
      </c>
      <c r="K272" s="4">
        <v>10</v>
      </c>
      <c r="L272" s="4">
        <v>10</v>
      </c>
      <c r="M272">
        <v>5</v>
      </c>
      <c r="N272">
        <v>8</v>
      </c>
      <c r="O272">
        <v>6</v>
      </c>
      <c r="P272">
        <v>6</v>
      </c>
      <c r="Q272">
        <v>3</v>
      </c>
      <c r="R272">
        <v>3</v>
      </c>
      <c r="S272">
        <v>2</v>
      </c>
      <c r="T272">
        <v>7</v>
      </c>
      <c r="U272">
        <v>1</v>
      </c>
      <c r="Y272">
        <v>1</v>
      </c>
      <c r="AB272">
        <v>3</v>
      </c>
    </row>
    <row r="274" spans="1:28" x14ac:dyDescent="0.15">
      <c r="A274" s="1">
        <v>45455</v>
      </c>
      <c r="D274">
        <f>SUM(F274:BJ274)</f>
        <v>7</v>
      </c>
      <c r="E274">
        <v>10</v>
      </c>
      <c r="F274">
        <v>1</v>
      </c>
      <c r="G274">
        <v>1</v>
      </c>
      <c r="H274">
        <v>1</v>
      </c>
      <c r="I274">
        <v>1</v>
      </c>
      <c r="N274">
        <v>1</v>
      </c>
      <c r="R274">
        <v>1</v>
      </c>
      <c r="AB274">
        <v>1</v>
      </c>
    </row>
    <row r="275" spans="1:28" x14ac:dyDescent="0.15">
      <c r="A275" t="s">
        <v>426</v>
      </c>
      <c r="B275" t="s">
        <v>410</v>
      </c>
      <c r="C275" s="2" t="s">
        <v>425</v>
      </c>
      <c r="D275">
        <f t="shared" ref="D275:D276" si="11">SUM(F275:BJ275)</f>
        <v>4</v>
      </c>
      <c r="E275">
        <v>4</v>
      </c>
      <c r="H275">
        <v>1</v>
      </c>
      <c r="I275">
        <v>1</v>
      </c>
      <c r="N275">
        <v>1</v>
      </c>
      <c r="R275">
        <v>1</v>
      </c>
    </row>
    <row r="276" spans="1:28" x14ac:dyDescent="0.15">
      <c r="B276" t="s">
        <v>427</v>
      </c>
      <c r="C276" s="2" t="s">
        <v>441</v>
      </c>
      <c r="D276">
        <f t="shared" si="11"/>
        <v>6</v>
      </c>
      <c r="E276">
        <v>6</v>
      </c>
      <c r="F276">
        <v>1</v>
      </c>
      <c r="G276">
        <v>2</v>
      </c>
      <c r="K276">
        <v>1</v>
      </c>
      <c r="L276">
        <v>1</v>
      </c>
      <c r="AB276">
        <v>1</v>
      </c>
    </row>
    <row r="277" spans="1:28" x14ac:dyDescent="0.15">
      <c r="A277">
        <v>5</v>
      </c>
      <c r="B277" t="s">
        <v>409</v>
      </c>
      <c r="C277" t="s">
        <v>444</v>
      </c>
    </row>
    <row r="278" spans="1:28" x14ac:dyDescent="0.15">
      <c r="B278" t="s">
        <v>408</v>
      </c>
      <c r="C278" t="s">
        <v>431</v>
      </c>
    </row>
    <row r="281" spans="1:28" x14ac:dyDescent="0.15">
      <c r="B281" s="5" t="s">
        <v>406</v>
      </c>
      <c r="C281" s="3" t="s">
        <v>440</v>
      </c>
    </row>
    <row r="282" spans="1:28" x14ac:dyDescent="0.15">
      <c r="B282" t="s">
        <v>407</v>
      </c>
      <c r="C282" t="s">
        <v>234</v>
      </c>
    </row>
    <row r="283" spans="1:28" x14ac:dyDescent="0.15">
      <c r="B283" t="s">
        <v>428</v>
      </c>
      <c r="C283" t="s">
        <v>419</v>
      </c>
    </row>
    <row r="284" spans="1:28" x14ac:dyDescent="0.15">
      <c r="B284" t="s">
        <v>429</v>
      </c>
      <c r="C284" t="s">
        <v>415</v>
      </c>
    </row>
    <row r="285" spans="1:28" x14ac:dyDescent="0.15">
      <c r="B285" t="s">
        <v>430</v>
      </c>
      <c r="C285" t="s">
        <v>419</v>
      </c>
    </row>
    <row r="286" spans="1:28" x14ac:dyDescent="0.15">
      <c r="B286" t="s">
        <v>442</v>
      </c>
      <c r="C286" t="s">
        <v>443</v>
      </c>
    </row>
    <row r="289" spans="1:30" x14ac:dyDescent="0.15">
      <c r="F289">
        <v>1</v>
      </c>
      <c r="J289">
        <v>5</v>
      </c>
      <c r="O289">
        <v>10</v>
      </c>
      <c r="T289">
        <v>15</v>
      </c>
      <c r="Y289">
        <v>20</v>
      </c>
    </row>
    <row r="290" spans="1:30" x14ac:dyDescent="0.15">
      <c r="L290" t="s">
        <v>250</v>
      </c>
      <c r="U290" t="s">
        <v>249</v>
      </c>
      <c r="AB290" t="s">
        <v>355</v>
      </c>
      <c r="AC290" t="s">
        <v>378</v>
      </c>
    </row>
    <row r="291" spans="1:30" x14ac:dyDescent="0.15">
      <c r="D291" t="s">
        <v>71</v>
      </c>
      <c r="F291" t="s">
        <v>87</v>
      </c>
      <c r="G291" t="s">
        <v>92</v>
      </c>
      <c r="H291" t="s">
        <v>89</v>
      </c>
      <c r="I291" t="s">
        <v>118</v>
      </c>
      <c r="J291" t="s">
        <v>96</v>
      </c>
      <c r="K291" t="s">
        <v>150</v>
      </c>
      <c r="L291" t="s">
        <v>151</v>
      </c>
      <c r="M291" t="s">
        <v>152</v>
      </c>
      <c r="N291" s="2" t="s">
        <v>97</v>
      </c>
      <c r="O291" t="s">
        <v>99</v>
      </c>
      <c r="P291" t="s">
        <v>91</v>
      </c>
      <c r="Q291" t="s">
        <v>153</v>
      </c>
      <c r="R291" t="s">
        <v>102</v>
      </c>
      <c r="S291" t="s">
        <v>154</v>
      </c>
      <c r="T291" t="s">
        <v>98</v>
      </c>
      <c r="U291" t="s">
        <v>155</v>
      </c>
      <c r="V291" t="s">
        <v>156</v>
      </c>
      <c r="W291" t="s">
        <v>157</v>
      </c>
      <c r="X291" t="s">
        <v>95</v>
      </c>
      <c r="Y291" t="s">
        <v>121</v>
      </c>
      <c r="Z291" t="s">
        <v>158</v>
      </c>
      <c r="AA291" t="s">
        <v>159</v>
      </c>
      <c r="AB291" t="s">
        <v>358</v>
      </c>
      <c r="AC291" t="s">
        <v>379</v>
      </c>
      <c r="AD291" t="s">
        <v>492</v>
      </c>
    </row>
    <row r="292" spans="1:30" x14ac:dyDescent="0.15">
      <c r="D292" t="s">
        <v>72</v>
      </c>
      <c r="E292">
        <f>SUM(F292:BJ292)</f>
        <v>91</v>
      </c>
      <c r="F292">
        <v>13</v>
      </c>
      <c r="G292">
        <v>10</v>
      </c>
      <c r="H292">
        <v>13</v>
      </c>
      <c r="I292">
        <v>12</v>
      </c>
      <c r="L292">
        <v>2</v>
      </c>
      <c r="M292">
        <v>4</v>
      </c>
      <c r="N292">
        <v>10</v>
      </c>
      <c r="O292">
        <v>11</v>
      </c>
      <c r="P292">
        <v>5</v>
      </c>
      <c r="Q292">
        <v>1</v>
      </c>
      <c r="R292">
        <v>3</v>
      </c>
      <c r="T292">
        <v>2</v>
      </c>
      <c r="Y292">
        <v>1</v>
      </c>
      <c r="AB292">
        <v>3</v>
      </c>
      <c r="AC292">
        <v>1</v>
      </c>
    </row>
    <row r="293" spans="1:30" x14ac:dyDescent="0.15">
      <c r="D293" t="s">
        <v>73</v>
      </c>
      <c r="E293">
        <f>SUM(F293:BJ293)</f>
        <v>163</v>
      </c>
      <c r="F293" s="4">
        <v>22</v>
      </c>
      <c r="G293" s="4">
        <v>17</v>
      </c>
      <c r="H293" s="4">
        <v>20</v>
      </c>
      <c r="I293" s="4">
        <v>22</v>
      </c>
      <c r="J293" s="4">
        <v>10</v>
      </c>
      <c r="K293" s="4">
        <v>11</v>
      </c>
      <c r="L293" s="4">
        <v>11</v>
      </c>
      <c r="M293">
        <v>6</v>
      </c>
      <c r="N293">
        <v>9</v>
      </c>
      <c r="O293">
        <v>6</v>
      </c>
      <c r="P293">
        <v>7</v>
      </c>
      <c r="Q293">
        <v>3</v>
      </c>
      <c r="R293">
        <v>3</v>
      </c>
      <c r="S293">
        <v>2</v>
      </c>
      <c r="T293">
        <v>7</v>
      </c>
      <c r="U293">
        <v>1</v>
      </c>
      <c r="Y293">
        <v>1</v>
      </c>
      <c r="AB293">
        <v>4</v>
      </c>
      <c r="AD293">
        <v>1</v>
      </c>
    </row>
    <row r="295" spans="1:30" x14ac:dyDescent="0.15">
      <c r="A295" s="1">
        <v>45456</v>
      </c>
      <c r="D295">
        <f>SUM(F295:BJ295)</f>
        <v>8</v>
      </c>
      <c r="E295">
        <v>12</v>
      </c>
      <c r="F295">
        <v>1</v>
      </c>
      <c r="G295">
        <v>1</v>
      </c>
      <c r="H295">
        <v>1</v>
      </c>
      <c r="I295">
        <v>1</v>
      </c>
      <c r="L295">
        <v>1</v>
      </c>
      <c r="M295">
        <v>1</v>
      </c>
      <c r="O295">
        <v>1</v>
      </c>
      <c r="AB295">
        <v>1</v>
      </c>
    </row>
    <row r="296" spans="1:30" x14ac:dyDescent="0.15">
      <c r="A296" t="s">
        <v>485</v>
      </c>
      <c r="B296" t="s">
        <v>437</v>
      </c>
      <c r="C296" s="9" t="s">
        <v>484</v>
      </c>
      <c r="D296">
        <f t="shared" ref="D296:D297" si="12">SUM(F296:BJ296)</f>
        <v>6</v>
      </c>
      <c r="E296">
        <v>6</v>
      </c>
      <c r="G296">
        <v>1</v>
      </c>
      <c r="H296">
        <v>1</v>
      </c>
      <c r="M296">
        <v>1</v>
      </c>
      <c r="P296">
        <v>1</v>
      </c>
      <c r="AB296">
        <v>1</v>
      </c>
      <c r="AD296">
        <v>1</v>
      </c>
    </row>
    <row r="297" spans="1:30" x14ac:dyDescent="0.15">
      <c r="B297" t="s">
        <v>433</v>
      </c>
      <c r="C297" s="2" t="s">
        <v>415</v>
      </c>
      <c r="D297">
        <f t="shared" si="12"/>
        <v>6</v>
      </c>
      <c r="E297">
        <v>6</v>
      </c>
      <c r="F297">
        <v>1</v>
      </c>
      <c r="H297">
        <v>1</v>
      </c>
      <c r="I297">
        <v>1</v>
      </c>
      <c r="K297">
        <v>1</v>
      </c>
      <c r="L297">
        <v>1</v>
      </c>
      <c r="N297">
        <v>1</v>
      </c>
    </row>
    <row r="298" spans="1:30" x14ac:dyDescent="0.15">
      <c r="B298" t="s">
        <v>438</v>
      </c>
      <c r="C298" t="s">
        <v>439</v>
      </c>
    </row>
    <row r="299" spans="1:30" x14ac:dyDescent="0.15">
      <c r="B299" t="s">
        <v>486</v>
      </c>
      <c r="C299" s="2" t="s">
        <v>473</v>
      </c>
    </row>
    <row r="300" spans="1:30" x14ac:dyDescent="0.15">
      <c r="B300" t="s">
        <v>487</v>
      </c>
      <c r="C300" s="2" t="s">
        <v>478</v>
      </c>
    </row>
    <row r="301" spans="1:30" x14ac:dyDescent="0.15">
      <c r="B301" t="s">
        <v>489</v>
      </c>
      <c r="C301" s="2" t="s">
        <v>480</v>
      </c>
    </row>
    <row r="304" spans="1:30" x14ac:dyDescent="0.15">
      <c r="B304" s="5" t="s">
        <v>424</v>
      </c>
      <c r="C304" s="3" t="s">
        <v>446</v>
      </c>
    </row>
    <row r="305" spans="1:30" x14ac:dyDescent="0.15">
      <c r="B305" t="s">
        <v>432</v>
      </c>
      <c r="C305" t="s">
        <v>491</v>
      </c>
    </row>
    <row r="306" spans="1:30" x14ac:dyDescent="0.15">
      <c r="B306" t="s">
        <v>434</v>
      </c>
      <c r="C306" t="s">
        <v>179</v>
      </c>
    </row>
    <row r="307" spans="1:30" x14ac:dyDescent="0.15">
      <c r="B307" t="s">
        <v>436</v>
      </c>
      <c r="C307" t="s">
        <v>435</v>
      </c>
    </row>
    <row r="308" spans="1:30" x14ac:dyDescent="0.15">
      <c r="B308" t="s">
        <v>488</v>
      </c>
      <c r="C308" t="s">
        <v>478</v>
      </c>
    </row>
    <row r="309" spans="1:30" x14ac:dyDescent="0.15">
      <c r="B309" t="s">
        <v>490</v>
      </c>
      <c r="C309" t="s">
        <v>478</v>
      </c>
    </row>
    <row r="311" spans="1:30" x14ac:dyDescent="0.15">
      <c r="F311">
        <v>1</v>
      </c>
      <c r="J311">
        <v>5</v>
      </c>
      <c r="O311">
        <v>10</v>
      </c>
      <c r="T311">
        <v>15</v>
      </c>
      <c r="Y311">
        <v>20</v>
      </c>
    </row>
    <row r="312" spans="1:30" x14ac:dyDescent="0.15">
      <c r="L312" t="s">
        <v>250</v>
      </c>
      <c r="U312" t="s">
        <v>249</v>
      </c>
      <c r="AB312" t="s">
        <v>355</v>
      </c>
      <c r="AC312" t="s">
        <v>378</v>
      </c>
    </row>
    <row r="313" spans="1:30" x14ac:dyDescent="0.15">
      <c r="D313" t="s">
        <v>71</v>
      </c>
      <c r="F313" t="s">
        <v>87</v>
      </c>
      <c r="G313" t="s">
        <v>92</v>
      </c>
      <c r="H313" t="s">
        <v>89</v>
      </c>
      <c r="I313" t="s">
        <v>118</v>
      </c>
      <c r="J313" t="s">
        <v>96</v>
      </c>
      <c r="K313" t="s">
        <v>150</v>
      </c>
      <c r="L313" t="s">
        <v>151</v>
      </c>
      <c r="M313" t="s">
        <v>152</v>
      </c>
      <c r="N313" s="2" t="s">
        <v>97</v>
      </c>
      <c r="O313" t="s">
        <v>99</v>
      </c>
      <c r="P313" t="s">
        <v>91</v>
      </c>
      <c r="Q313" t="s">
        <v>153</v>
      </c>
      <c r="R313" t="s">
        <v>102</v>
      </c>
      <c r="S313" t="s">
        <v>154</v>
      </c>
      <c r="T313" t="s">
        <v>98</v>
      </c>
      <c r="U313" t="s">
        <v>155</v>
      </c>
      <c r="V313" t="s">
        <v>156</v>
      </c>
      <c r="W313" t="s">
        <v>157</v>
      </c>
      <c r="X313" t="s">
        <v>95</v>
      </c>
      <c r="Y313" t="s">
        <v>121</v>
      </c>
      <c r="Z313" t="s">
        <v>158</v>
      </c>
      <c r="AA313" t="s">
        <v>159</v>
      </c>
      <c r="AB313" t="s">
        <v>358</v>
      </c>
      <c r="AC313" t="s">
        <v>379</v>
      </c>
      <c r="AD313" t="s">
        <v>492</v>
      </c>
    </row>
    <row r="314" spans="1:30" x14ac:dyDescent="0.15">
      <c r="D314" t="s">
        <v>72</v>
      </c>
      <c r="E314">
        <f>SUM(F314:BJ314)</f>
        <v>99</v>
      </c>
      <c r="F314">
        <v>14</v>
      </c>
      <c r="G314">
        <v>11</v>
      </c>
      <c r="H314">
        <v>14</v>
      </c>
      <c r="I314">
        <v>13</v>
      </c>
      <c r="L314">
        <v>2</v>
      </c>
      <c r="M314">
        <v>5</v>
      </c>
      <c r="N314">
        <v>11</v>
      </c>
      <c r="O314">
        <v>12</v>
      </c>
      <c r="P314">
        <v>6</v>
      </c>
      <c r="Q314">
        <v>1</v>
      </c>
      <c r="R314">
        <v>3</v>
      </c>
      <c r="T314">
        <v>2</v>
      </c>
      <c r="Y314">
        <v>1</v>
      </c>
      <c r="AB314">
        <v>3</v>
      </c>
      <c r="AC314">
        <v>1</v>
      </c>
    </row>
    <row r="315" spans="1:30" x14ac:dyDescent="0.15">
      <c r="D315" t="s">
        <v>73</v>
      </c>
      <c r="E315">
        <f>SUM(F315:BJ315)</f>
        <v>176</v>
      </c>
      <c r="F315" s="4">
        <v>23</v>
      </c>
      <c r="G315" s="4">
        <v>18</v>
      </c>
      <c r="H315" s="4">
        <v>22</v>
      </c>
      <c r="I315" s="4">
        <v>24</v>
      </c>
      <c r="J315" s="4">
        <v>11</v>
      </c>
      <c r="K315" s="4">
        <v>13</v>
      </c>
      <c r="L315" s="4">
        <v>12</v>
      </c>
      <c r="M315">
        <v>7</v>
      </c>
      <c r="N315">
        <v>9</v>
      </c>
      <c r="O315">
        <v>7</v>
      </c>
      <c r="P315">
        <v>8</v>
      </c>
      <c r="Q315">
        <v>3</v>
      </c>
      <c r="R315">
        <v>3</v>
      </c>
      <c r="S315">
        <v>2</v>
      </c>
      <c r="T315">
        <v>7</v>
      </c>
      <c r="U315">
        <v>1</v>
      </c>
      <c r="Y315">
        <v>1</v>
      </c>
      <c r="AB315">
        <v>4</v>
      </c>
      <c r="AD315">
        <v>1</v>
      </c>
    </row>
    <row r="317" spans="1:30" x14ac:dyDescent="0.15">
      <c r="A317" s="1">
        <v>45457</v>
      </c>
      <c r="D317">
        <f>SUM(F317:BJ317)</f>
        <v>8</v>
      </c>
      <c r="E317">
        <v>13</v>
      </c>
      <c r="F317">
        <v>1</v>
      </c>
      <c r="G317">
        <v>1</v>
      </c>
      <c r="H317">
        <v>1</v>
      </c>
      <c r="I317">
        <v>1</v>
      </c>
      <c r="M317">
        <v>1</v>
      </c>
      <c r="N317">
        <v>1</v>
      </c>
      <c r="O317">
        <v>1</v>
      </c>
      <c r="P317">
        <v>1</v>
      </c>
    </row>
    <row r="318" spans="1:30" x14ac:dyDescent="0.15">
      <c r="A318" t="s">
        <v>423</v>
      </c>
      <c r="B318" t="s">
        <v>450</v>
      </c>
      <c r="C318" s="2" t="s">
        <v>448</v>
      </c>
      <c r="D318">
        <f t="shared" ref="D318:D319" si="13">SUM(F318:BJ318)</f>
        <v>4</v>
      </c>
      <c r="E318">
        <v>4</v>
      </c>
      <c r="I318">
        <v>1</v>
      </c>
      <c r="J318">
        <v>1</v>
      </c>
      <c r="M318">
        <v>1</v>
      </c>
      <c r="O318">
        <v>1</v>
      </c>
    </row>
    <row r="319" spans="1:30" x14ac:dyDescent="0.15">
      <c r="B319" t="s">
        <v>455</v>
      </c>
      <c r="C319" s="2" t="s">
        <v>453</v>
      </c>
      <c r="D319">
        <f t="shared" si="13"/>
        <v>9</v>
      </c>
      <c r="E319">
        <v>9</v>
      </c>
      <c r="F319">
        <v>1</v>
      </c>
      <c r="G319">
        <v>1</v>
      </c>
      <c r="H319">
        <v>2</v>
      </c>
      <c r="I319">
        <v>1</v>
      </c>
      <c r="K319">
        <v>2</v>
      </c>
      <c r="L319">
        <v>1</v>
      </c>
      <c r="P319">
        <v>1</v>
      </c>
    </row>
    <row r="320" spans="1:30" x14ac:dyDescent="0.15">
      <c r="A320">
        <v>5</v>
      </c>
      <c r="B320" t="s">
        <v>452</v>
      </c>
      <c r="C320" t="s">
        <v>495</v>
      </c>
    </row>
    <row r="321" spans="2:31" x14ac:dyDescent="0.15">
      <c r="B321" t="s">
        <v>496</v>
      </c>
      <c r="C321" s="9" t="s">
        <v>497</v>
      </c>
    </row>
    <row r="324" spans="2:31" x14ac:dyDescent="0.15">
      <c r="B324" s="5" t="s">
        <v>456</v>
      </c>
      <c r="C324" s="3" t="s">
        <v>458</v>
      </c>
    </row>
    <row r="325" spans="2:31" x14ac:dyDescent="0.15">
      <c r="B325" t="s">
        <v>447</v>
      </c>
      <c r="C325" t="s">
        <v>448</v>
      </c>
    </row>
    <row r="326" spans="2:31" x14ac:dyDescent="0.15">
      <c r="B326" t="s">
        <v>449</v>
      </c>
      <c r="C326" t="s">
        <v>448</v>
      </c>
    </row>
    <row r="327" spans="2:31" x14ac:dyDescent="0.15">
      <c r="B327" t="s">
        <v>451</v>
      </c>
      <c r="C327" t="s">
        <v>295</v>
      </c>
    </row>
    <row r="328" spans="2:31" x14ac:dyDescent="0.15">
      <c r="B328" t="s">
        <v>454</v>
      </c>
      <c r="C328" t="s">
        <v>494</v>
      </c>
    </row>
    <row r="329" spans="2:31" x14ac:dyDescent="0.15">
      <c r="B329" t="s">
        <v>498</v>
      </c>
      <c r="C329" t="s">
        <v>483</v>
      </c>
    </row>
    <row r="330" spans="2:31" x14ac:dyDescent="0.15">
      <c r="B330" t="s">
        <v>499</v>
      </c>
      <c r="C330" t="s">
        <v>500</v>
      </c>
    </row>
    <row r="331" spans="2:31" x14ac:dyDescent="0.15">
      <c r="B331" t="s">
        <v>501</v>
      </c>
      <c r="C331" t="s">
        <v>502</v>
      </c>
    </row>
    <row r="332" spans="2:31" x14ac:dyDescent="0.15">
      <c r="B332" t="s">
        <v>503</v>
      </c>
      <c r="C332" t="s">
        <v>478</v>
      </c>
    </row>
    <row r="335" spans="2:31" x14ac:dyDescent="0.15">
      <c r="F335">
        <v>1</v>
      </c>
      <c r="J335">
        <v>5</v>
      </c>
      <c r="O335">
        <v>10</v>
      </c>
      <c r="T335">
        <v>15</v>
      </c>
      <c r="Y335">
        <v>20</v>
      </c>
    </row>
    <row r="336" spans="2:31" x14ac:dyDescent="0.15">
      <c r="L336" t="s">
        <v>250</v>
      </c>
      <c r="T336" t="s">
        <v>525</v>
      </c>
      <c r="U336" t="s">
        <v>249</v>
      </c>
      <c r="AB336" t="s">
        <v>355</v>
      </c>
      <c r="AC336" t="s">
        <v>378</v>
      </c>
      <c r="AE336" t="s">
        <v>522</v>
      </c>
    </row>
    <row r="337" spans="1:31" x14ac:dyDescent="0.15">
      <c r="D337" t="s">
        <v>71</v>
      </c>
      <c r="F337" t="s">
        <v>87</v>
      </c>
      <c r="G337" t="s">
        <v>92</v>
      </c>
      <c r="H337" t="s">
        <v>89</v>
      </c>
      <c r="I337" t="s">
        <v>118</v>
      </c>
      <c r="J337" t="s">
        <v>96</v>
      </c>
      <c r="K337" t="s">
        <v>150</v>
      </c>
      <c r="L337" t="s">
        <v>151</v>
      </c>
      <c r="M337" t="s">
        <v>152</v>
      </c>
      <c r="N337" s="2" t="s">
        <v>97</v>
      </c>
      <c r="O337" t="s">
        <v>99</v>
      </c>
      <c r="P337" t="s">
        <v>91</v>
      </c>
      <c r="Q337" t="s">
        <v>153</v>
      </c>
      <c r="R337" t="s">
        <v>102</v>
      </c>
      <c r="S337" t="s">
        <v>154</v>
      </c>
      <c r="T337" t="s">
        <v>98</v>
      </c>
      <c r="U337" t="s">
        <v>155</v>
      </c>
      <c r="V337" t="s">
        <v>156</v>
      </c>
      <c r="W337" t="s">
        <v>157</v>
      </c>
      <c r="X337" t="s">
        <v>95</v>
      </c>
      <c r="Y337" t="s">
        <v>121</v>
      </c>
      <c r="Z337" t="s">
        <v>158</v>
      </c>
      <c r="AA337" t="s">
        <v>159</v>
      </c>
      <c r="AB337" t="s">
        <v>358</v>
      </c>
      <c r="AC337" t="s">
        <v>379</v>
      </c>
      <c r="AD337" t="s">
        <v>492</v>
      </c>
      <c r="AE337" t="s">
        <v>524</v>
      </c>
    </row>
    <row r="338" spans="1:31" x14ac:dyDescent="0.15">
      <c r="D338" t="s">
        <v>72</v>
      </c>
      <c r="E338">
        <f>SUM(F338:BJ338)</f>
        <v>109</v>
      </c>
      <c r="F338">
        <v>15</v>
      </c>
      <c r="G338">
        <v>12</v>
      </c>
      <c r="H338">
        <v>15</v>
      </c>
      <c r="I338">
        <v>14</v>
      </c>
      <c r="L338">
        <v>3</v>
      </c>
      <c r="M338">
        <v>6</v>
      </c>
      <c r="N338">
        <v>12</v>
      </c>
      <c r="O338">
        <v>12</v>
      </c>
      <c r="P338">
        <v>7</v>
      </c>
      <c r="Q338">
        <v>1</v>
      </c>
      <c r="R338">
        <v>3</v>
      </c>
      <c r="T338">
        <v>3</v>
      </c>
      <c r="Y338">
        <v>1</v>
      </c>
      <c r="AB338">
        <v>3</v>
      </c>
      <c r="AC338">
        <v>1</v>
      </c>
      <c r="AE338">
        <v>1</v>
      </c>
    </row>
    <row r="339" spans="1:31" x14ac:dyDescent="0.15">
      <c r="D339" t="s">
        <v>73</v>
      </c>
      <c r="E339">
        <f>SUM(F339:BJ339)</f>
        <v>193</v>
      </c>
      <c r="F339" s="4">
        <v>26</v>
      </c>
      <c r="G339" s="4">
        <v>20</v>
      </c>
      <c r="H339" s="4">
        <v>23</v>
      </c>
      <c r="I339" s="4">
        <v>25</v>
      </c>
      <c r="J339" s="4">
        <v>12</v>
      </c>
      <c r="K339" s="4">
        <v>14</v>
      </c>
      <c r="L339" s="4">
        <v>13</v>
      </c>
      <c r="M339">
        <v>7</v>
      </c>
      <c r="N339" s="4">
        <v>10</v>
      </c>
      <c r="O339">
        <v>7</v>
      </c>
      <c r="P339">
        <v>9</v>
      </c>
      <c r="Q339">
        <v>3</v>
      </c>
      <c r="R339">
        <v>4</v>
      </c>
      <c r="S339">
        <v>2</v>
      </c>
      <c r="T339">
        <v>9</v>
      </c>
      <c r="U339">
        <v>1</v>
      </c>
      <c r="Y339">
        <v>1</v>
      </c>
      <c r="AB339">
        <v>6</v>
      </c>
      <c r="AD339">
        <v>1</v>
      </c>
    </row>
    <row r="340" spans="1:31" x14ac:dyDescent="0.15">
      <c r="B340" s="8" t="s">
        <v>523</v>
      </c>
    </row>
    <row r="341" spans="1:31" x14ac:dyDescent="0.15">
      <c r="A341" s="1">
        <v>45458</v>
      </c>
      <c r="D341">
        <f>SUM(F341:BJ341)</f>
        <v>10</v>
      </c>
      <c r="E341">
        <v>17</v>
      </c>
      <c r="F341">
        <v>1</v>
      </c>
      <c r="G341">
        <v>1</v>
      </c>
      <c r="H341">
        <v>1</v>
      </c>
      <c r="I341">
        <v>1</v>
      </c>
      <c r="L341">
        <v>1</v>
      </c>
      <c r="M341">
        <v>1</v>
      </c>
      <c r="N341">
        <v>1</v>
      </c>
      <c r="P341">
        <v>1</v>
      </c>
      <c r="T341">
        <v>1</v>
      </c>
      <c r="AE341">
        <v>1</v>
      </c>
    </row>
    <row r="342" spans="1:31" x14ac:dyDescent="0.15">
      <c r="A342" t="s">
        <v>445</v>
      </c>
      <c r="B342" t="s">
        <v>463</v>
      </c>
      <c r="C342" s="2" t="s">
        <v>460</v>
      </c>
      <c r="D342">
        <f t="shared" ref="D342:D343" si="14">SUM(F342:BJ342)</f>
        <v>6</v>
      </c>
      <c r="E342">
        <v>6</v>
      </c>
      <c r="F342" s="4">
        <v>1</v>
      </c>
      <c r="J342">
        <v>1</v>
      </c>
      <c r="K342">
        <v>1</v>
      </c>
      <c r="T342">
        <v>2</v>
      </c>
      <c r="AB342">
        <v>1</v>
      </c>
    </row>
    <row r="343" spans="1:31" x14ac:dyDescent="0.15">
      <c r="B343" s="5" t="s">
        <v>464</v>
      </c>
      <c r="C343" s="4" t="s">
        <v>465</v>
      </c>
      <c r="D343">
        <f t="shared" si="14"/>
        <v>11</v>
      </c>
      <c r="E343">
        <v>11</v>
      </c>
      <c r="F343" s="4">
        <v>2</v>
      </c>
      <c r="G343">
        <v>2</v>
      </c>
      <c r="H343">
        <v>1</v>
      </c>
      <c r="I343">
        <v>1</v>
      </c>
      <c r="L343">
        <v>1</v>
      </c>
      <c r="N343">
        <v>1</v>
      </c>
      <c r="P343">
        <v>1</v>
      </c>
      <c r="R343">
        <v>1</v>
      </c>
      <c r="AB343">
        <v>1</v>
      </c>
    </row>
    <row r="344" spans="1:31" x14ac:dyDescent="0.15">
      <c r="B344" t="s">
        <v>459</v>
      </c>
      <c r="C344" t="s">
        <v>468</v>
      </c>
    </row>
    <row r="345" spans="1:31" x14ac:dyDescent="0.15">
      <c r="B345" t="s">
        <v>469</v>
      </c>
      <c r="C345" s="2" t="s">
        <v>470</v>
      </c>
    </row>
    <row r="346" spans="1:31" x14ac:dyDescent="0.15">
      <c r="A346">
        <v>6</v>
      </c>
      <c r="B346" t="s">
        <v>457</v>
      </c>
      <c r="C346" t="s">
        <v>516</v>
      </c>
    </row>
    <row r="347" spans="1:31" x14ac:dyDescent="0.15">
      <c r="B347" t="s">
        <v>476</v>
      </c>
      <c r="C347" t="s">
        <v>519</v>
      </c>
    </row>
    <row r="350" spans="1:31" x14ac:dyDescent="0.15">
      <c r="A350" t="s">
        <v>504</v>
      </c>
      <c r="B350" s="5" t="s">
        <v>482</v>
      </c>
      <c r="C350" s="3" t="s">
        <v>483</v>
      </c>
    </row>
    <row r="351" spans="1:31" x14ac:dyDescent="0.15">
      <c r="B351" s="5" t="s">
        <v>479</v>
      </c>
      <c r="C351" s="3" t="s">
        <v>480</v>
      </c>
    </row>
    <row r="352" spans="1:31" x14ac:dyDescent="0.15">
      <c r="B352" t="s">
        <v>461</v>
      </c>
      <c r="C352" t="s">
        <v>515</v>
      </c>
    </row>
    <row r="353" spans="2:31" x14ac:dyDescent="0.15">
      <c r="B353" t="s">
        <v>462</v>
      </c>
      <c r="C353" t="s">
        <v>460</v>
      </c>
    </row>
    <row r="354" spans="2:31" x14ac:dyDescent="0.15">
      <c r="B354" t="s">
        <v>471</v>
      </c>
      <c r="C354" t="s">
        <v>465</v>
      </c>
    </row>
    <row r="355" spans="2:31" x14ac:dyDescent="0.15">
      <c r="B355" t="s">
        <v>472</v>
      </c>
      <c r="C355" t="s">
        <v>473</v>
      </c>
    </row>
    <row r="356" spans="2:31" x14ac:dyDescent="0.15">
      <c r="B356" t="s">
        <v>474</v>
      </c>
      <c r="C356" t="s">
        <v>475</v>
      </c>
    </row>
    <row r="357" spans="2:31" x14ac:dyDescent="0.15">
      <c r="B357" t="s">
        <v>477</v>
      </c>
      <c r="C357" t="s">
        <v>478</v>
      </c>
    </row>
    <row r="358" spans="2:31" x14ac:dyDescent="0.15">
      <c r="B358" t="s">
        <v>481</v>
      </c>
      <c r="C358" t="s">
        <v>480</v>
      </c>
    </row>
    <row r="359" spans="2:31" x14ac:dyDescent="0.15">
      <c r="B359" t="s">
        <v>517</v>
      </c>
      <c r="C359" t="s">
        <v>518</v>
      </c>
    </row>
    <row r="360" spans="2:31" x14ac:dyDescent="0.15">
      <c r="B360" t="s">
        <v>520</v>
      </c>
      <c r="C360" t="s">
        <v>521</v>
      </c>
    </row>
    <row r="363" spans="2:31" x14ac:dyDescent="0.15">
      <c r="F363">
        <v>1</v>
      </c>
      <c r="J363">
        <v>5</v>
      </c>
      <c r="O363">
        <v>10</v>
      </c>
      <c r="T363">
        <v>15</v>
      </c>
      <c r="Y363">
        <v>20</v>
      </c>
    </row>
    <row r="364" spans="2:31" x14ac:dyDescent="0.15">
      <c r="L364" t="s">
        <v>250</v>
      </c>
      <c r="T364" t="s">
        <v>525</v>
      </c>
      <c r="U364" t="s">
        <v>249</v>
      </c>
      <c r="AB364" t="s">
        <v>355</v>
      </c>
      <c r="AC364" t="s">
        <v>378</v>
      </c>
      <c r="AE364" t="s">
        <v>522</v>
      </c>
    </row>
    <row r="365" spans="2:31" x14ac:dyDescent="0.15">
      <c r="D365" t="s">
        <v>71</v>
      </c>
      <c r="F365" t="s">
        <v>87</v>
      </c>
      <c r="G365" t="s">
        <v>92</v>
      </c>
      <c r="H365" t="s">
        <v>89</v>
      </c>
      <c r="I365" t="s">
        <v>118</v>
      </c>
      <c r="J365" t="s">
        <v>96</v>
      </c>
      <c r="K365" t="s">
        <v>150</v>
      </c>
      <c r="L365" t="s">
        <v>151</v>
      </c>
      <c r="M365" t="s">
        <v>152</v>
      </c>
      <c r="N365" s="2" t="s">
        <v>97</v>
      </c>
      <c r="O365" t="s">
        <v>99</v>
      </c>
      <c r="P365" t="s">
        <v>91</v>
      </c>
      <c r="Q365" t="s">
        <v>153</v>
      </c>
      <c r="R365" t="s">
        <v>102</v>
      </c>
      <c r="S365" t="s">
        <v>154</v>
      </c>
      <c r="T365" t="s">
        <v>98</v>
      </c>
      <c r="U365" t="s">
        <v>155</v>
      </c>
      <c r="V365" t="s">
        <v>156</v>
      </c>
      <c r="W365" t="s">
        <v>157</v>
      </c>
      <c r="X365" t="s">
        <v>95</v>
      </c>
      <c r="Y365" t="s">
        <v>121</v>
      </c>
      <c r="Z365" t="s">
        <v>158</v>
      </c>
      <c r="AA365" t="s">
        <v>159</v>
      </c>
      <c r="AB365" t="s">
        <v>358</v>
      </c>
      <c r="AC365" t="s">
        <v>379</v>
      </c>
      <c r="AD365" t="s">
        <v>492</v>
      </c>
      <c r="AE365" t="s">
        <v>524</v>
      </c>
    </row>
    <row r="366" spans="2:31" x14ac:dyDescent="0.15">
      <c r="D366" t="s">
        <v>72</v>
      </c>
      <c r="E366">
        <f>SUM(F366:BJ366)</f>
        <v>118</v>
      </c>
      <c r="F366">
        <v>16</v>
      </c>
      <c r="G366">
        <v>12</v>
      </c>
      <c r="H366">
        <v>16</v>
      </c>
      <c r="I366">
        <v>15</v>
      </c>
      <c r="L366">
        <v>4</v>
      </c>
      <c r="M366">
        <v>7</v>
      </c>
      <c r="N366">
        <v>13</v>
      </c>
      <c r="O366">
        <v>13</v>
      </c>
      <c r="P366">
        <v>8</v>
      </c>
      <c r="Q366">
        <v>1</v>
      </c>
      <c r="R366">
        <v>3</v>
      </c>
      <c r="T366">
        <v>4</v>
      </c>
      <c r="Y366">
        <v>1</v>
      </c>
      <c r="AB366">
        <v>3</v>
      </c>
      <c r="AC366">
        <v>1</v>
      </c>
      <c r="AE366">
        <v>1</v>
      </c>
    </row>
    <row r="367" spans="2:31" x14ac:dyDescent="0.15">
      <c r="D367" t="s">
        <v>73</v>
      </c>
      <c r="E367">
        <f>SUM(F367:BJ367)</f>
        <v>207</v>
      </c>
      <c r="F367" s="4">
        <v>28</v>
      </c>
      <c r="G367" s="4">
        <v>22</v>
      </c>
      <c r="H367" s="4">
        <v>24</v>
      </c>
      <c r="I367" s="4">
        <v>28</v>
      </c>
      <c r="J367" s="4">
        <v>14</v>
      </c>
      <c r="K367" s="4">
        <v>14</v>
      </c>
      <c r="L367" s="4">
        <v>13</v>
      </c>
      <c r="M367">
        <v>8</v>
      </c>
      <c r="N367" s="4">
        <v>10</v>
      </c>
      <c r="O367">
        <v>8</v>
      </c>
      <c r="P367" s="4">
        <v>10</v>
      </c>
      <c r="Q367">
        <v>3</v>
      </c>
      <c r="R367">
        <v>4</v>
      </c>
      <c r="S367">
        <v>2</v>
      </c>
      <c r="T367" s="4">
        <v>10</v>
      </c>
      <c r="U367">
        <v>1</v>
      </c>
      <c r="Y367">
        <v>1</v>
      </c>
      <c r="AB367">
        <v>6</v>
      </c>
      <c r="AD367">
        <v>1</v>
      </c>
    </row>
    <row r="369" spans="1:20" x14ac:dyDescent="0.15">
      <c r="A369" s="1">
        <v>45459</v>
      </c>
      <c r="D369">
        <f>SUM(F369:BJ369)</f>
        <v>9</v>
      </c>
      <c r="E369">
        <v>14</v>
      </c>
      <c r="F369">
        <v>1</v>
      </c>
      <c r="H369">
        <v>1</v>
      </c>
      <c r="I369">
        <v>1</v>
      </c>
      <c r="L369">
        <v>1</v>
      </c>
      <c r="M369">
        <v>1</v>
      </c>
      <c r="N369">
        <v>1</v>
      </c>
      <c r="O369">
        <v>1</v>
      </c>
      <c r="P369">
        <v>1</v>
      </c>
      <c r="T369">
        <v>1</v>
      </c>
    </row>
    <row r="370" spans="1:20" x14ac:dyDescent="0.15">
      <c r="A370" t="s">
        <v>466</v>
      </c>
      <c r="B370" t="s">
        <v>507</v>
      </c>
      <c r="C370" s="2" t="s">
        <v>506</v>
      </c>
      <c r="D370">
        <f t="shared" ref="D370:D371" si="15">SUM(F370:BJ370)</f>
        <v>4</v>
      </c>
      <c r="E370">
        <v>4</v>
      </c>
      <c r="I370" s="4">
        <v>3</v>
      </c>
      <c r="O370">
        <v>1</v>
      </c>
    </row>
    <row r="371" spans="1:20" x14ac:dyDescent="0.15">
      <c r="B371" t="s">
        <v>509</v>
      </c>
      <c r="C371" s="2" t="s">
        <v>514</v>
      </c>
      <c r="D371">
        <f t="shared" si="15"/>
        <v>10</v>
      </c>
      <c r="E371">
        <v>10</v>
      </c>
      <c r="F371">
        <v>2</v>
      </c>
      <c r="G371">
        <v>2</v>
      </c>
      <c r="H371">
        <v>1</v>
      </c>
      <c r="J371">
        <v>2</v>
      </c>
      <c r="M371">
        <v>1</v>
      </c>
      <c r="P371">
        <v>1</v>
      </c>
      <c r="T371">
        <v>1</v>
      </c>
    </row>
    <row r="372" spans="1:20" x14ac:dyDescent="0.15">
      <c r="B372" t="s">
        <v>543</v>
      </c>
      <c r="C372" s="2" t="s">
        <v>544</v>
      </c>
    </row>
    <row r="373" spans="1:20" x14ac:dyDescent="0.15">
      <c r="A373" t="s">
        <v>547</v>
      </c>
      <c r="B373" t="s">
        <v>545</v>
      </c>
      <c r="C373" s="2" t="s">
        <v>546</v>
      </c>
    </row>
    <row r="376" spans="1:20" x14ac:dyDescent="0.15">
      <c r="B376" s="5" t="s">
        <v>527</v>
      </c>
      <c r="C376" s="3" t="s">
        <v>528</v>
      </c>
    </row>
    <row r="377" spans="1:20" x14ac:dyDescent="0.15">
      <c r="B377" s="5" t="s">
        <v>505</v>
      </c>
      <c r="C377" s="3" t="s">
        <v>630</v>
      </c>
    </row>
    <row r="378" spans="1:20" x14ac:dyDescent="0.15">
      <c r="B378" t="s">
        <v>508</v>
      </c>
      <c r="C378" t="s">
        <v>506</v>
      </c>
    </row>
    <row r="379" spans="1:20" x14ac:dyDescent="0.15">
      <c r="B379" t="s">
        <v>511</v>
      </c>
      <c r="C379" t="s">
        <v>510</v>
      </c>
    </row>
    <row r="380" spans="1:20" x14ac:dyDescent="0.15">
      <c r="B380" t="s">
        <v>512</v>
      </c>
      <c r="C380" t="s">
        <v>510</v>
      </c>
    </row>
    <row r="381" spans="1:20" x14ac:dyDescent="0.15">
      <c r="B381" t="s">
        <v>513</v>
      </c>
      <c r="C381" t="s">
        <v>292</v>
      </c>
    </row>
    <row r="382" spans="1:20" x14ac:dyDescent="0.15">
      <c r="B382" t="s">
        <v>537</v>
      </c>
      <c r="C382" t="s">
        <v>538</v>
      </c>
    </row>
    <row r="383" spans="1:20" x14ac:dyDescent="0.15">
      <c r="B383" t="s">
        <v>539</v>
      </c>
      <c r="C383" t="s">
        <v>540</v>
      </c>
    </row>
    <row r="384" spans="1:20" x14ac:dyDescent="0.15">
      <c r="B384" t="s">
        <v>541</v>
      </c>
      <c r="C384" t="s">
        <v>542</v>
      </c>
    </row>
    <row r="385" spans="1:31" x14ac:dyDescent="0.15">
      <c r="B385" t="s">
        <v>548</v>
      </c>
      <c r="C385" t="s">
        <v>544</v>
      </c>
    </row>
    <row r="387" spans="1:31" x14ac:dyDescent="0.15">
      <c r="F387">
        <v>1</v>
      </c>
      <c r="J387">
        <v>5</v>
      </c>
      <c r="O387">
        <v>10</v>
      </c>
      <c r="T387">
        <v>15</v>
      </c>
      <c r="Y387">
        <v>20</v>
      </c>
    </row>
    <row r="388" spans="1:31" x14ac:dyDescent="0.15">
      <c r="L388" t="s">
        <v>250</v>
      </c>
      <c r="T388" t="s">
        <v>163</v>
      </c>
      <c r="U388" t="s">
        <v>249</v>
      </c>
      <c r="AB388" t="s">
        <v>355</v>
      </c>
      <c r="AC388" t="s">
        <v>378</v>
      </c>
      <c r="AE388" t="s">
        <v>470</v>
      </c>
    </row>
    <row r="389" spans="1:31" x14ac:dyDescent="0.15">
      <c r="D389" t="s">
        <v>71</v>
      </c>
      <c r="F389" t="s">
        <v>87</v>
      </c>
      <c r="G389" t="s">
        <v>92</v>
      </c>
      <c r="H389" t="s">
        <v>89</v>
      </c>
      <c r="I389" t="s">
        <v>118</v>
      </c>
      <c r="J389" t="s">
        <v>96</v>
      </c>
      <c r="K389" t="s">
        <v>150</v>
      </c>
      <c r="L389" t="s">
        <v>151</v>
      </c>
      <c r="M389" t="s">
        <v>152</v>
      </c>
      <c r="N389" s="2" t="s">
        <v>97</v>
      </c>
      <c r="O389" t="s">
        <v>99</v>
      </c>
      <c r="P389" t="s">
        <v>91</v>
      </c>
      <c r="Q389" t="s">
        <v>153</v>
      </c>
      <c r="R389" t="s">
        <v>102</v>
      </c>
      <c r="S389" t="s">
        <v>154</v>
      </c>
      <c r="T389" t="s">
        <v>98</v>
      </c>
      <c r="U389" t="s">
        <v>155</v>
      </c>
      <c r="V389" t="s">
        <v>156</v>
      </c>
      <c r="W389" t="s">
        <v>157</v>
      </c>
      <c r="X389" t="s">
        <v>95</v>
      </c>
      <c r="Y389" t="s">
        <v>121</v>
      </c>
      <c r="Z389" t="s">
        <v>158</v>
      </c>
      <c r="AA389" t="s">
        <v>159</v>
      </c>
      <c r="AB389" t="s">
        <v>358</v>
      </c>
      <c r="AC389" t="s">
        <v>379</v>
      </c>
      <c r="AD389" t="s">
        <v>492</v>
      </c>
      <c r="AE389" t="s">
        <v>524</v>
      </c>
    </row>
    <row r="390" spans="1:31" x14ac:dyDescent="0.15">
      <c r="D390" t="s">
        <v>72</v>
      </c>
      <c r="E390">
        <f>SUM(F390:BJ390)</f>
        <v>125</v>
      </c>
      <c r="F390">
        <v>17</v>
      </c>
      <c r="G390">
        <v>13</v>
      </c>
      <c r="H390">
        <v>17</v>
      </c>
      <c r="I390">
        <v>16</v>
      </c>
      <c r="L390">
        <v>4</v>
      </c>
      <c r="M390">
        <v>8</v>
      </c>
      <c r="N390">
        <v>14</v>
      </c>
      <c r="O390">
        <v>14</v>
      </c>
      <c r="P390">
        <v>8</v>
      </c>
      <c r="Q390">
        <v>1</v>
      </c>
      <c r="R390">
        <v>3</v>
      </c>
      <c r="T390">
        <v>4</v>
      </c>
      <c r="Y390">
        <v>1</v>
      </c>
      <c r="AB390">
        <v>3</v>
      </c>
      <c r="AC390">
        <v>1</v>
      </c>
      <c r="AE390">
        <v>1</v>
      </c>
    </row>
    <row r="391" spans="1:31" x14ac:dyDescent="0.15">
      <c r="D391" t="s">
        <v>73</v>
      </c>
      <c r="E391">
        <f>SUM(F391:BJ391)</f>
        <v>220</v>
      </c>
      <c r="F391" s="4">
        <v>30</v>
      </c>
      <c r="G391" s="4">
        <v>24</v>
      </c>
      <c r="H391" s="4">
        <v>25</v>
      </c>
      <c r="I391" s="4">
        <v>29</v>
      </c>
      <c r="J391" s="4">
        <v>15</v>
      </c>
      <c r="K391" s="4">
        <v>15</v>
      </c>
      <c r="L391" s="4">
        <v>14</v>
      </c>
      <c r="M391">
        <v>9</v>
      </c>
      <c r="N391" s="4">
        <v>11</v>
      </c>
      <c r="O391" s="4">
        <v>10</v>
      </c>
      <c r="P391" s="4">
        <v>10</v>
      </c>
      <c r="Q391">
        <v>3</v>
      </c>
      <c r="R391">
        <v>4</v>
      </c>
      <c r="S391">
        <v>2</v>
      </c>
      <c r="T391" s="4">
        <v>10</v>
      </c>
      <c r="U391">
        <v>1</v>
      </c>
      <c r="Y391">
        <v>1</v>
      </c>
      <c r="AB391">
        <v>6</v>
      </c>
      <c r="AD391">
        <v>1</v>
      </c>
    </row>
    <row r="393" spans="1:31" x14ac:dyDescent="0.15">
      <c r="A393" s="1">
        <v>45460</v>
      </c>
      <c r="D393">
        <f>SUM(F393:BJ393)</f>
        <v>7</v>
      </c>
      <c r="E393">
        <v>13</v>
      </c>
      <c r="F393">
        <v>1</v>
      </c>
      <c r="G393">
        <v>1</v>
      </c>
      <c r="H393">
        <v>1</v>
      </c>
      <c r="I393">
        <v>1</v>
      </c>
      <c r="M393">
        <v>1</v>
      </c>
      <c r="N393">
        <v>1</v>
      </c>
      <c r="O393">
        <v>1</v>
      </c>
    </row>
    <row r="394" spans="1:31" x14ac:dyDescent="0.15">
      <c r="A394" t="s">
        <v>467</v>
      </c>
      <c r="B394" t="s">
        <v>531</v>
      </c>
      <c r="C394" s="2" t="s">
        <v>566</v>
      </c>
      <c r="D394">
        <f t="shared" ref="D394:D395" si="16">SUM(F394:BJ394)</f>
        <v>4</v>
      </c>
      <c r="E394">
        <v>4</v>
      </c>
      <c r="F394">
        <v>1</v>
      </c>
      <c r="J394">
        <v>1</v>
      </c>
      <c r="L394">
        <v>1</v>
      </c>
      <c r="M394">
        <v>1</v>
      </c>
    </row>
    <row r="395" spans="1:31" x14ac:dyDescent="0.15">
      <c r="A395">
        <v>7</v>
      </c>
      <c r="B395" t="s">
        <v>532</v>
      </c>
      <c r="C395" s="2" t="s">
        <v>562</v>
      </c>
      <c r="D395">
        <f t="shared" si="16"/>
        <v>9</v>
      </c>
      <c r="E395">
        <v>9</v>
      </c>
      <c r="F395">
        <v>1</v>
      </c>
      <c r="G395">
        <v>2</v>
      </c>
      <c r="H395">
        <v>1</v>
      </c>
      <c r="I395">
        <v>1</v>
      </c>
      <c r="K395">
        <v>1</v>
      </c>
      <c r="N395">
        <v>1</v>
      </c>
      <c r="O395">
        <v>2</v>
      </c>
    </row>
    <row r="396" spans="1:31" x14ac:dyDescent="0.15">
      <c r="B396" s="5" t="s">
        <v>549</v>
      </c>
      <c r="C396" s="3" t="s">
        <v>565</v>
      </c>
    </row>
    <row r="397" spans="1:31" x14ac:dyDescent="0.15">
      <c r="B397" t="s">
        <v>362</v>
      </c>
      <c r="C397" s="2" t="s">
        <v>570</v>
      </c>
    </row>
    <row r="400" spans="1:31" x14ac:dyDescent="0.15">
      <c r="B400" s="5" t="s">
        <v>529</v>
      </c>
      <c r="C400" s="3" t="s">
        <v>538</v>
      </c>
    </row>
    <row r="401" spans="1:31" x14ac:dyDescent="0.15">
      <c r="B401" t="s">
        <v>530</v>
      </c>
      <c r="C401" t="s">
        <v>446</v>
      </c>
    </row>
    <row r="402" spans="1:31" x14ac:dyDescent="0.15">
      <c r="B402" t="s">
        <v>534</v>
      </c>
      <c r="C402" t="s">
        <v>533</v>
      </c>
    </row>
    <row r="403" spans="1:31" x14ac:dyDescent="0.15">
      <c r="B403" t="s">
        <v>535</v>
      </c>
      <c r="C403" t="s">
        <v>234</v>
      </c>
    </row>
    <row r="404" spans="1:31" x14ac:dyDescent="0.15">
      <c r="B404" t="s">
        <v>536</v>
      </c>
      <c r="C404" t="s">
        <v>197</v>
      </c>
    </row>
    <row r="405" spans="1:31" x14ac:dyDescent="0.15">
      <c r="B405" t="s">
        <v>563</v>
      </c>
      <c r="C405" t="s">
        <v>564</v>
      </c>
    </row>
    <row r="406" spans="1:31" x14ac:dyDescent="0.15">
      <c r="B406" t="s">
        <v>567</v>
      </c>
      <c r="C406" t="s">
        <v>568</v>
      </c>
    </row>
    <row r="407" spans="1:31" x14ac:dyDescent="0.15">
      <c r="B407" t="s">
        <v>569</v>
      </c>
      <c r="C407" t="s">
        <v>568</v>
      </c>
    </row>
    <row r="408" spans="1:31" x14ac:dyDescent="0.15">
      <c r="B408" t="s">
        <v>571</v>
      </c>
      <c r="C408" t="s">
        <v>572</v>
      </c>
    </row>
    <row r="410" spans="1:31" x14ac:dyDescent="0.15">
      <c r="F410">
        <v>1</v>
      </c>
      <c r="J410">
        <v>5</v>
      </c>
      <c r="O410">
        <v>10</v>
      </c>
      <c r="T410">
        <v>15</v>
      </c>
      <c r="Y410">
        <v>20</v>
      </c>
    </row>
    <row r="411" spans="1:31" x14ac:dyDescent="0.15">
      <c r="L411" t="s">
        <v>250</v>
      </c>
      <c r="T411" t="s">
        <v>163</v>
      </c>
      <c r="U411" t="s">
        <v>249</v>
      </c>
      <c r="AB411" t="s">
        <v>355</v>
      </c>
      <c r="AC411" t="s">
        <v>378</v>
      </c>
      <c r="AE411" t="s">
        <v>470</v>
      </c>
    </row>
    <row r="412" spans="1:31" x14ac:dyDescent="0.15">
      <c r="D412" t="s">
        <v>71</v>
      </c>
      <c r="F412" t="s">
        <v>87</v>
      </c>
      <c r="G412" t="s">
        <v>92</v>
      </c>
      <c r="H412" t="s">
        <v>89</v>
      </c>
      <c r="I412" t="s">
        <v>118</v>
      </c>
      <c r="J412" t="s">
        <v>96</v>
      </c>
      <c r="K412" t="s">
        <v>150</v>
      </c>
      <c r="L412" t="s">
        <v>151</v>
      </c>
      <c r="M412" t="s">
        <v>152</v>
      </c>
      <c r="N412" s="2" t="s">
        <v>97</v>
      </c>
      <c r="O412" t="s">
        <v>99</v>
      </c>
      <c r="P412" t="s">
        <v>91</v>
      </c>
      <c r="Q412" t="s">
        <v>153</v>
      </c>
      <c r="R412" t="s">
        <v>102</v>
      </c>
      <c r="S412" t="s">
        <v>154</v>
      </c>
      <c r="T412" t="s">
        <v>98</v>
      </c>
      <c r="U412" t="s">
        <v>155</v>
      </c>
      <c r="V412" t="s">
        <v>156</v>
      </c>
      <c r="W412" t="s">
        <v>157</v>
      </c>
      <c r="X412" t="s">
        <v>95</v>
      </c>
      <c r="Y412" t="s">
        <v>121</v>
      </c>
      <c r="Z412" t="s">
        <v>158</v>
      </c>
      <c r="AA412" t="s">
        <v>159</v>
      </c>
      <c r="AB412" t="s">
        <v>358</v>
      </c>
      <c r="AC412" t="s">
        <v>379</v>
      </c>
      <c r="AD412" t="s">
        <v>492</v>
      </c>
      <c r="AE412" t="s">
        <v>524</v>
      </c>
    </row>
    <row r="413" spans="1:31" x14ac:dyDescent="0.15">
      <c r="D413" t="s">
        <v>72</v>
      </c>
      <c r="E413">
        <f>SUM(F413:BJ413)</f>
        <v>131</v>
      </c>
      <c r="F413">
        <v>18</v>
      </c>
      <c r="G413">
        <v>14</v>
      </c>
      <c r="H413">
        <v>18</v>
      </c>
      <c r="I413">
        <v>17</v>
      </c>
      <c r="L413">
        <v>4</v>
      </c>
      <c r="M413">
        <v>8</v>
      </c>
      <c r="N413">
        <v>15</v>
      </c>
      <c r="O413">
        <v>15</v>
      </c>
      <c r="P413">
        <v>8</v>
      </c>
      <c r="Q413">
        <v>1</v>
      </c>
      <c r="R413">
        <v>3</v>
      </c>
      <c r="T413">
        <v>4</v>
      </c>
      <c r="Y413">
        <v>1</v>
      </c>
      <c r="AB413">
        <v>3</v>
      </c>
      <c r="AC413">
        <v>1</v>
      </c>
      <c r="AE413">
        <v>1</v>
      </c>
    </row>
    <row r="414" spans="1:31" x14ac:dyDescent="0.15">
      <c r="D414" t="s">
        <v>73</v>
      </c>
      <c r="E414">
        <f>SUM(F414:BJ414)</f>
        <v>234</v>
      </c>
      <c r="F414" s="4">
        <v>33</v>
      </c>
      <c r="G414" s="4">
        <v>26</v>
      </c>
      <c r="H414" s="4">
        <v>27</v>
      </c>
      <c r="I414" s="4">
        <v>30</v>
      </c>
      <c r="J414" s="4">
        <v>16</v>
      </c>
      <c r="K414" s="4">
        <v>17</v>
      </c>
      <c r="L414" s="4">
        <v>14</v>
      </c>
      <c r="M414">
        <v>9</v>
      </c>
      <c r="N414" s="4">
        <v>11</v>
      </c>
      <c r="O414" s="4">
        <v>11</v>
      </c>
      <c r="P414" s="4">
        <v>11</v>
      </c>
      <c r="Q414">
        <v>3</v>
      </c>
      <c r="R414">
        <v>5</v>
      </c>
      <c r="S414">
        <v>2</v>
      </c>
      <c r="T414" s="4">
        <v>10</v>
      </c>
      <c r="U414">
        <v>1</v>
      </c>
      <c r="Y414">
        <v>1</v>
      </c>
      <c r="AB414">
        <v>6</v>
      </c>
      <c r="AD414">
        <v>1</v>
      </c>
    </row>
    <row r="416" spans="1:31" x14ac:dyDescent="0.15">
      <c r="A416" s="1">
        <v>45461</v>
      </c>
      <c r="D416">
        <f>SUM(F416:BJ416)</f>
        <v>6</v>
      </c>
      <c r="E416">
        <v>14</v>
      </c>
      <c r="F416">
        <v>1</v>
      </c>
      <c r="G416">
        <v>1</v>
      </c>
      <c r="H416">
        <v>1</v>
      </c>
      <c r="I416">
        <v>1</v>
      </c>
      <c r="N416">
        <v>1</v>
      </c>
      <c r="O416">
        <v>1</v>
      </c>
    </row>
    <row r="417" spans="1:18" x14ac:dyDescent="0.15">
      <c r="A417" t="s">
        <v>493</v>
      </c>
      <c r="B417" t="s">
        <v>385</v>
      </c>
      <c r="C417" s="2" t="s">
        <v>551</v>
      </c>
      <c r="D417">
        <f t="shared" ref="D417:D418" si="17">SUM(F417:BJ417)</f>
        <v>5</v>
      </c>
      <c r="E417">
        <v>5</v>
      </c>
      <c r="H417">
        <v>1</v>
      </c>
      <c r="I417">
        <v>1</v>
      </c>
      <c r="J417">
        <v>1</v>
      </c>
      <c r="K417">
        <v>1</v>
      </c>
      <c r="P417">
        <v>1</v>
      </c>
    </row>
    <row r="418" spans="1:18" x14ac:dyDescent="0.15">
      <c r="B418" t="s">
        <v>554</v>
      </c>
      <c r="C418" s="2" t="s">
        <v>584</v>
      </c>
      <c r="D418">
        <f t="shared" si="17"/>
        <v>9</v>
      </c>
      <c r="E418">
        <v>9</v>
      </c>
      <c r="F418" s="4">
        <v>3</v>
      </c>
      <c r="G418">
        <v>2</v>
      </c>
      <c r="H418">
        <v>1</v>
      </c>
      <c r="K418">
        <v>1</v>
      </c>
      <c r="O418">
        <v>1</v>
      </c>
      <c r="R418">
        <v>1</v>
      </c>
    </row>
    <row r="419" spans="1:18" x14ac:dyDescent="0.15">
      <c r="A419">
        <v>6</v>
      </c>
      <c r="B419" t="s">
        <v>553</v>
      </c>
      <c r="C419" t="s">
        <v>583</v>
      </c>
    </row>
    <row r="420" spans="1:18" x14ac:dyDescent="0.15">
      <c r="B420" t="s">
        <v>589</v>
      </c>
      <c r="C420" s="2" t="s">
        <v>588</v>
      </c>
    </row>
    <row r="421" spans="1:18" x14ac:dyDescent="0.15">
      <c r="B421" t="s">
        <v>592</v>
      </c>
      <c r="C421" s="2" t="s">
        <v>586</v>
      </c>
    </row>
    <row r="424" spans="1:18" x14ac:dyDescent="0.15">
      <c r="A424" s="3" t="s">
        <v>561</v>
      </c>
      <c r="B424" s="5" t="s">
        <v>559</v>
      </c>
      <c r="C424" s="3" t="s">
        <v>560</v>
      </c>
    </row>
    <row r="425" spans="1:18" x14ac:dyDescent="0.15">
      <c r="B425" s="5" t="s">
        <v>557</v>
      </c>
      <c r="C425" s="3" t="s">
        <v>558</v>
      </c>
    </row>
    <row r="426" spans="1:18" x14ac:dyDescent="0.15">
      <c r="B426" s="5" t="s">
        <v>550</v>
      </c>
      <c r="C426" s="3" t="s">
        <v>551</v>
      </c>
    </row>
    <row r="427" spans="1:18" x14ac:dyDescent="0.15">
      <c r="B427" t="s">
        <v>552</v>
      </c>
      <c r="C427" t="s">
        <v>295</v>
      </c>
    </row>
    <row r="428" spans="1:18" x14ac:dyDescent="0.15">
      <c r="B428" t="s">
        <v>556</v>
      </c>
      <c r="C428" t="s">
        <v>555</v>
      </c>
    </row>
    <row r="429" spans="1:18" x14ac:dyDescent="0.15">
      <c r="B429" t="s">
        <v>585</v>
      </c>
      <c r="C429" s="9" t="s">
        <v>586</v>
      </c>
    </row>
    <row r="430" spans="1:18" x14ac:dyDescent="0.15">
      <c r="B430" t="s">
        <v>587</v>
      </c>
      <c r="C430" s="9" t="s">
        <v>588</v>
      </c>
    </row>
    <row r="431" spans="1:18" x14ac:dyDescent="0.15">
      <c r="B431" t="s">
        <v>590</v>
      </c>
      <c r="C431" s="9" t="s">
        <v>591</v>
      </c>
    </row>
    <row r="432" spans="1:18" x14ac:dyDescent="0.15">
      <c r="B432" t="s">
        <v>593</v>
      </c>
      <c r="C432" s="9" t="s">
        <v>588</v>
      </c>
    </row>
    <row r="435" spans="1:31" x14ac:dyDescent="0.15">
      <c r="F435">
        <v>1</v>
      </c>
      <c r="J435">
        <v>5</v>
      </c>
      <c r="O435">
        <v>10</v>
      </c>
      <c r="T435">
        <v>15</v>
      </c>
      <c r="Y435">
        <v>20</v>
      </c>
    </row>
    <row r="436" spans="1:31" x14ac:dyDescent="0.15">
      <c r="L436" t="s">
        <v>250</v>
      </c>
      <c r="T436" t="s">
        <v>163</v>
      </c>
      <c r="U436" t="s">
        <v>249</v>
      </c>
      <c r="AB436" t="s">
        <v>355</v>
      </c>
      <c r="AC436" t="s">
        <v>378</v>
      </c>
      <c r="AE436" t="s">
        <v>470</v>
      </c>
    </row>
    <row r="437" spans="1:31" x14ac:dyDescent="0.15">
      <c r="D437" t="s">
        <v>71</v>
      </c>
      <c r="F437" t="s">
        <v>87</v>
      </c>
      <c r="G437" t="s">
        <v>92</v>
      </c>
      <c r="H437" t="s">
        <v>89</v>
      </c>
      <c r="I437" t="s">
        <v>118</v>
      </c>
      <c r="J437" t="s">
        <v>96</v>
      </c>
      <c r="K437" t="s">
        <v>150</v>
      </c>
      <c r="L437" t="s">
        <v>151</v>
      </c>
      <c r="M437" t="s">
        <v>152</v>
      </c>
      <c r="N437" s="2" t="s">
        <v>97</v>
      </c>
      <c r="O437" t="s">
        <v>99</v>
      </c>
      <c r="P437" t="s">
        <v>91</v>
      </c>
      <c r="Q437" t="s">
        <v>153</v>
      </c>
      <c r="R437" t="s">
        <v>102</v>
      </c>
      <c r="S437" t="s">
        <v>154</v>
      </c>
      <c r="T437" t="s">
        <v>98</v>
      </c>
      <c r="U437" t="s">
        <v>155</v>
      </c>
      <c r="V437" t="s">
        <v>156</v>
      </c>
      <c r="W437" t="s">
        <v>157</v>
      </c>
      <c r="X437" t="s">
        <v>95</v>
      </c>
      <c r="Y437" t="s">
        <v>121</v>
      </c>
      <c r="Z437" t="s">
        <v>158</v>
      </c>
      <c r="AA437" t="s">
        <v>159</v>
      </c>
      <c r="AB437" t="s">
        <v>358</v>
      </c>
      <c r="AC437" t="s">
        <v>379</v>
      </c>
      <c r="AD437" t="s">
        <v>492</v>
      </c>
      <c r="AE437" t="s">
        <v>524</v>
      </c>
    </row>
    <row r="438" spans="1:31" x14ac:dyDescent="0.15">
      <c r="D438" t="s">
        <v>72</v>
      </c>
      <c r="E438">
        <f>SUM(F438:BJ438)</f>
        <v>138</v>
      </c>
      <c r="F438">
        <v>19</v>
      </c>
      <c r="G438">
        <v>14</v>
      </c>
      <c r="H438">
        <v>19</v>
      </c>
      <c r="I438">
        <v>18</v>
      </c>
      <c r="L438">
        <v>4</v>
      </c>
      <c r="M438">
        <v>9</v>
      </c>
      <c r="N438">
        <v>16</v>
      </c>
      <c r="O438">
        <v>16</v>
      </c>
      <c r="P438">
        <v>9</v>
      </c>
      <c r="Q438">
        <v>1</v>
      </c>
      <c r="R438">
        <v>3</v>
      </c>
      <c r="T438">
        <v>4</v>
      </c>
      <c r="Y438">
        <v>1</v>
      </c>
      <c r="AB438">
        <v>3</v>
      </c>
      <c r="AC438">
        <v>1</v>
      </c>
      <c r="AE438">
        <v>1</v>
      </c>
    </row>
    <row r="439" spans="1:31" x14ac:dyDescent="0.15">
      <c r="D439" t="s">
        <v>73</v>
      </c>
      <c r="E439">
        <f>SUM(F439:BJ439)</f>
        <v>247</v>
      </c>
      <c r="F439" s="4">
        <v>35</v>
      </c>
      <c r="G439" s="4">
        <v>28</v>
      </c>
      <c r="H439" s="4">
        <v>28</v>
      </c>
      <c r="I439" s="4">
        <v>33</v>
      </c>
      <c r="J439" s="4">
        <v>19</v>
      </c>
      <c r="K439" s="4">
        <v>17</v>
      </c>
      <c r="L439" s="4">
        <v>14</v>
      </c>
      <c r="M439">
        <v>9</v>
      </c>
      <c r="N439" s="4">
        <v>11</v>
      </c>
      <c r="O439" s="4">
        <v>12</v>
      </c>
      <c r="P439" s="4">
        <v>12</v>
      </c>
      <c r="Q439">
        <v>3</v>
      </c>
      <c r="R439">
        <v>5</v>
      </c>
      <c r="S439">
        <v>2</v>
      </c>
      <c r="T439" s="4">
        <v>10</v>
      </c>
      <c r="U439">
        <v>1</v>
      </c>
      <c r="Y439">
        <v>1</v>
      </c>
      <c r="AB439">
        <v>6</v>
      </c>
      <c r="AD439">
        <v>1</v>
      </c>
    </row>
    <row r="441" spans="1:31" x14ac:dyDescent="0.15">
      <c r="A441" s="1">
        <v>45462</v>
      </c>
      <c r="D441">
        <f>SUM(F441:BJ441)</f>
        <v>7</v>
      </c>
      <c r="E441">
        <v>13</v>
      </c>
      <c r="F441">
        <v>1</v>
      </c>
      <c r="H441">
        <v>1</v>
      </c>
      <c r="I441">
        <v>1</v>
      </c>
      <c r="M441">
        <v>1</v>
      </c>
      <c r="N441">
        <v>1</v>
      </c>
      <c r="O441">
        <v>1</v>
      </c>
      <c r="P441">
        <v>1</v>
      </c>
    </row>
    <row r="442" spans="1:31" x14ac:dyDescent="0.15">
      <c r="A442" t="s">
        <v>526</v>
      </c>
      <c r="B442" t="s">
        <v>576</v>
      </c>
      <c r="C442" s="2" t="s">
        <v>575</v>
      </c>
      <c r="D442">
        <f t="shared" ref="D442:D443" si="18">SUM(F442:BJ442)</f>
        <v>5</v>
      </c>
      <c r="E442">
        <v>5</v>
      </c>
      <c r="G442">
        <v>2</v>
      </c>
      <c r="J442" s="4">
        <v>3</v>
      </c>
    </row>
    <row r="443" spans="1:31" x14ac:dyDescent="0.15">
      <c r="B443" t="s">
        <v>577</v>
      </c>
      <c r="C443" t="s">
        <v>578</v>
      </c>
      <c r="D443">
        <f t="shared" si="18"/>
        <v>8</v>
      </c>
      <c r="E443">
        <v>8</v>
      </c>
      <c r="F443">
        <v>2</v>
      </c>
      <c r="H443">
        <v>1</v>
      </c>
      <c r="I443" s="4">
        <v>3</v>
      </c>
      <c r="O443">
        <v>1</v>
      </c>
      <c r="P443">
        <v>1</v>
      </c>
    </row>
    <row r="444" spans="1:31" x14ac:dyDescent="0.15">
      <c r="B444" t="s">
        <v>594</v>
      </c>
      <c r="C444" t="s">
        <v>595</v>
      </c>
    </row>
    <row r="445" spans="1:31" x14ac:dyDescent="0.15">
      <c r="B445" t="s">
        <v>582</v>
      </c>
      <c r="C445" t="s">
        <v>596</v>
      </c>
    </row>
    <row r="446" spans="1:31" x14ac:dyDescent="0.15">
      <c r="A446" t="s">
        <v>620</v>
      </c>
      <c r="B446" t="s">
        <v>597</v>
      </c>
      <c r="C446" s="2" t="s">
        <v>598</v>
      </c>
    </row>
    <row r="449" spans="1:31" x14ac:dyDescent="0.15">
      <c r="B449" s="5" t="s">
        <v>607</v>
      </c>
      <c r="C449" s="3" t="s">
        <v>608</v>
      </c>
    </row>
    <row r="450" spans="1:31" x14ac:dyDescent="0.15">
      <c r="B450" s="5" t="s">
        <v>574</v>
      </c>
      <c r="C450" s="3" t="s">
        <v>230</v>
      </c>
    </row>
    <row r="451" spans="1:31" x14ac:dyDescent="0.15">
      <c r="B451" t="s">
        <v>579</v>
      </c>
      <c r="C451" t="s">
        <v>580</v>
      </c>
    </row>
    <row r="452" spans="1:31" x14ac:dyDescent="0.15">
      <c r="B452" t="s">
        <v>581</v>
      </c>
      <c r="C452" t="s">
        <v>197</v>
      </c>
    </row>
    <row r="453" spans="1:31" x14ac:dyDescent="0.15">
      <c r="A453" t="s">
        <v>601</v>
      </c>
      <c r="B453" t="s">
        <v>599</v>
      </c>
      <c r="C453" t="s">
        <v>598</v>
      </c>
    </row>
    <row r="454" spans="1:31" x14ac:dyDescent="0.15">
      <c r="B454" t="s">
        <v>600</v>
      </c>
      <c r="C454" t="s">
        <v>586</v>
      </c>
    </row>
    <row r="455" spans="1:31" x14ac:dyDescent="0.15">
      <c r="B455" t="s">
        <v>616</v>
      </c>
      <c r="C455" t="s">
        <v>617</v>
      </c>
    </row>
    <row r="456" spans="1:31" x14ac:dyDescent="0.15">
      <c r="B456" t="s">
        <v>618</v>
      </c>
      <c r="C456" t="s">
        <v>619</v>
      </c>
    </row>
    <row r="459" spans="1:31" x14ac:dyDescent="0.15">
      <c r="F459">
        <v>1</v>
      </c>
      <c r="J459">
        <v>5</v>
      </c>
      <c r="O459">
        <v>10</v>
      </c>
      <c r="T459">
        <v>15</v>
      </c>
      <c r="Y459">
        <v>20</v>
      </c>
    </row>
    <row r="460" spans="1:31" x14ac:dyDescent="0.15">
      <c r="L460" t="s">
        <v>250</v>
      </c>
      <c r="T460" t="s">
        <v>163</v>
      </c>
      <c r="U460" t="s">
        <v>249</v>
      </c>
      <c r="AB460" t="s">
        <v>355</v>
      </c>
      <c r="AC460" t="s">
        <v>378</v>
      </c>
      <c r="AE460" t="s">
        <v>470</v>
      </c>
    </row>
    <row r="461" spans="1:31" x14ac:dyDescent="0.15">
      <c r="D461" t="s">
        <v>71</v>
      </c>
      <c r="F461" t="s">
        <v>87</v>
      </c>
      <c r="G461" t="s">
        <v>92</v>
      </c>
      <c r="H461" t="s">
        <v>89</v>
      </c>
      <c r="I461" t="s">
        <v>118</v>
      </c>
      <c r="J461" t="s">
        <v>96</v>
      </c>
      <c r="K461" t="s">
        <v>150</v>
      </c>
      <c r="L461" t="s">
        <v>151</v>
      </c>
      <c r="M461" t="s">
        <v>152</v>
      </c>
      <c r="N461" s="2" t="s">
        <v>97</v>
      </c>
      <c r="O461" t="s">
        <v>99</v>
      </c>
      <c r="P461" t="s">
        <v>91</v>
      </c>
      <c r="Q461" t="s">
        <v>153</v>
      </c>
      <c r="R461" t="s">
        <v>102</v>
      </c>
      <c r="S461" t="s">
        <v>154</v>
      </c>
      <c r="T461" t="s">
        <v>98</v>
      </c>
      <c r="U461" t="s">
        <v>155</v>
      </c>
      <c r="V461" t="s">
        <v>156</v>
      </c>
      <c r="W461" t="s">
        <v>157</v>
      </c>
      <c r="X461" t="s">
        <v>95</v>
      </c>
      <c r="Y461" t="s">
        <v>121</v>
      </c>
      <c r="Z461" t="s">
        <v>158</v>
      </c>
      <c r="AA461" t="s">
        <v>159</v>
      </c>
      <c r="AB461" t="s">
        <v>358</v>
      </c>
      <c r="AC461" t="s">
        <v>379</v>
      </c>
      <c r="AD461" t="s">
        <v>492</v>
      </c>
      <c r="AE461" t="s">
        <v>524</v>
      </c>
    </row>
    <row r="462" spans="1:31" x14ac:dyDescent="0.15">
      <c r="D462" t="s">
        <v>72</v>
      </c>
      <c r="E462">
        <f>SUM(F462:BJ462)</f>
        <v>145</v>
      </c>
      <c r="F462">
        <v>20</v>
      </c>
      <c r="G462">
        <v>15</v>
      </c>
      <c r="H462">
        <v>20</v>
      </c>
      <c r="I462">
        <v>19</v>
      </c>
      <c r="L462">
        <v>4</v>
      </c>
      <c r="M462">
        <v>10</v>
      </c>
      <c r="N462">
        <v>17</v>
      </c>
      <c r="O462">
        <v>17</v>
      </c>
      <c r="P462">
        <v>9</v>
      </c>
      <c r="Q462">
        <v>1</v>
      </c>
      <c r="R462">
        <v>3</v>
      </c>
      <c r="T462">
        <v>4</v>
      </c>
      <c r="Y462">
        <v>1</v>
      </c>
      <c r="AB462">
        <v>3</v>
      </c>
      <c r="AC462">
        <v>1</v>
      </c>
      <c r="AE462">
        <v>1</v>
      </c>
    </row>
    <row r="463" spans="1:31" x14ac:dyDescent="0.15">
      <c r="D463" t="s">
        <v>73</v>
      </c>
      <c r="E463">
        <f>SUM(F463:BJ463)</f>
        <v>258</v>
      </c>
      <c r="F463" s="4">
        <v>36</v>
      </c>
      <c r="G463" s="4">
        <v>29</v>
      </c>
      <c r="H463" s="4">
        <v>30</v>
      </c>
      <c r="I463" s="4">
        <v>36</v>
      </c>
      <c r="J463" s="4">
        <v>19</v>
      </c>
      <c r="K463" s="4">
        <v>18</v>
      </c>
      <c r="L463" s="4">
        <v>15</v>
      </c>
      <c r="M463" s="4">
        <v>10</v>
      </c>
      <c r="N463" s="4">
        <v>12</v>
      </c>
      <c r="O463" s="4">
        <v>12</v>
      </c>
      <c r="P463" s="4">
        <v>12</v>
      </c>
      <c r="Q463">
        <v>3</v>
      </c>
      <c r="R463">
        <v>5</v>
      </c>
      <c r="S463">
        <v>2</v>
      </c>
      <c r="T463" s="4">
        <v>10</v>
      </c>
      <c r="U463">
        <v>1</v>
      </c>
      <c r="Y463">
        <v>1</v>
      </c>
      <c r="AB463">
        <v>6</v>
      </c>
      <c r="AD463">
        <v>1</v>
      </c>
    </row>
    <row r="465" spans="1:15" x14ac:dyDescent="0.15">
      <c r="A465" s="1">
        <v>45463</v>
      </c>
      <c r="D465">
        <f>SUM(F465:BJ465)</f>
        <v>7</v>
      </c>
      <c r="E465">
        <v>11</v>
      </c>
      <c r="F465">
        <v>1</v>
      </c>
      <c r="G465">
        <v>1</v>
      </c>
      <c r="H465">
        <v>1</v>
      </c>
      <c r="I465">
        <v>1</v>
      </c>
      <c r="M465">
        <v>1</v>
      </c>
      <c r="N465">
        <v>1</v>
      </c>
      <c r="O465">
        <v>1</v>
      </c>
    </row>
    <row r="466" spans="1:15" x14ac:dyDescent="0.15">
      <c r="A466" t="s">
        <v>624</v>
      </c>
      <c r="B466" s="5" t="s">
        <v>602</v>
      </c>
      <c r="C466" s="4" t="s">
        <v>623</v>
      </c>
      <c r="D466">
        <f t="shared" ref="D466:D467" si="19">SUM(F466:BJ466)</f>
        <v>4</v>
      </c>
      <c r="E466">
        <v>4</v>
      </c>
      <c r="F466">
        <v>1</v>
      </c>
      <c r="G466">
        <v>1</v>
      </c>
      <c r="I466" s="4">
        <v>1</v>
      </c>
      <c r="M466">
        <v>1</v>
      </c>
    </row>
    <row r="467" spans="1:15" x14ac:dyDescent="0.15">
      <c r="B467" t="s">
        <v>609</v>
      </c>
      <c r="C467" s="2" t="s">
        <v>598</v>
      </c>
      <c r="D467">
        <f t="shared" si="19"/>
        <v>7</v>
      </c>
      <c r="E467">
        <v>7</v>
      </c>
      <c r="H467">
        <v>2</v>
      </c>
      <c r="I467" s="4">
        <v>2</v>
      </c>
      <c r="K467">
        <v>1</v>
      </c>
      <c r="L467">
        <v>1</v>
      </c>
      <c r="N467">
        <v>1</v>
      </c>
    </row>
    <row r="468" spans="1:15" x14ac:dyDescent="0.15">
      <c r="B468" t="s">
        <v>612</v>
      </c>
      <c r="C468" s="2" t="s">
        <v>622</v>
      </c>
    </row>
    <row r="469" spans="1:15" x14ac:dyDescent="0.15">
      <c r="B469" t="s">
        <v>611</v>
      </c>
      <c r="C469" t="s">
        <v>651</v>
      </c>
    </row>
    <row r="472" spans="1:15" x14ac:dyDescent="0.15">
      <c r="B472" t="s">
        <v>604</v>
      </c>
      <c r="C472" t="s">
        <v>603</v>
      </c>
    </row>
    <row r="473" spans="1:15" x14ac:dyDescent="0.15">
      <c r="B473" t="s">
        <v>605</v>
      </c>
      <c r="C473" t="s">
        <v>603</v>
      </c>
    </row>
    <row r="474" spans="1:15" x14ac:dyDescent="0.15">
      <c r="B474" t="s">
        <v>606</v>
      </c>
      <c r="C474" t="s">
        <v>603</v>
      </c>
    </row>
    <row r="475" spans="1:15" x14ac:dyDescent="0.15">
      <c r="A475" t="s">
        <v>655</v>
      </c>
      <c r="B475" t="s">
        <v>610</v>
      </c>
      <c r="C475" t="s">
        <v>179</v>
      </c>
    </row>
    <row r="476" spans="1:15" x14ac:dyDescent="0.15">
      <c r="B476" t="s">
        <v>613</v>
      </c>
      <c r="C476" t="s">
        <v>652</v>
      </c>
    </row>
    <row r="477" spans="1:15" x14ac:dyDescent="0.15">
      <c r="B477" t="s">
        <v>614</v>
      </c>
      <c r="C477" t="s">
        <v>615</v>
      </c>
    </row>
    <row r="478" spans="1:15" x14ac:dyDescent="0.15">
      <c r="B478" t="s">
        <v>653</v>
      </c>
      <c r="C478" t="s">
        <v>654</v>
      </c>
    </row>
    <row r="481" spans="1:31" x14ac:dyDescent="0.15">
      <c r="F481">
        <v>1</v>
      </c>
      <c r="J481">
        <v>5</v>
      </c>
      <c r="O481">
        <v>10</v>
      </c>
      <c r="T481">
        <v>15</v>
      </c>
      <c r="Y481">
        <v>20</v>
      </c>
    </row>
    <row r="482" spans="1:31" x14ac:dyDescent="0.15">
      <c r="L482" t="s">
        <v>250</v>
      </c>
      <c r="T482" t="s">
        <v>163</v>
      </c>
      <c r="U482" t="s">
        <v>249</v>
      </c>
      <c r="AB482" t="s">
        <v>355</v>
      </c>
      <c r="AC482" t="s">
        <v>378</v>
      </c>
      <c r="AE482" t="s">
        <v>470</v>
      </c>
    </row>
    <row r="483" spans="1:31" x14ac:dyDescent="0.15">
      <c r="D483" t="s">
        <v>71</v>
      </c>
      <c r="F483" t="s">
        <v>87</v>
      </c>
      <c r="G483" t="s">
        <v>92</v>
      </c>
      <c r="H483" t="s">
        <v>89</v>
      </c>
      <c r="I483" t="s">
        <v>118</v>
      </c>
      <c r="J483" t="s">
        <v>96</v>
      </c>
      <c r="K483" t="s">
        <v>150</v>
      </c>
      <c r="L483" t="s">
        <v>151</v>
      </c>
      <c r="M483" t="s">
        <v>152</v>
      </c>
      <c r="N483" s="2" t="s">
        <v>97</v>
      </c>
      <c r="O483" t="s">
        <v>99</v>
      </c>
      <c r="P483" t="s">
        <v>91</v>
      </c>
      <c r="Q483" t="s">
        <v>153</v>
      </c>
      <c r="R483" t="s">
        <v>102</v>
      </c>
      <c r="S483" t="s">
        <v>154</v>
      </c>
      <c r="T483" t="s">
        <v>98</v>
      </c>
      <c r="U483" t="s">
        <v>155</v>
      </c>
      <c r="V483" t="s">
        <v>156</v>
      </c>
      <c r="W483" t="s">
        <v>157</v>
      </c>
      <c r="X483" t="s">
        <v>95</v>
      </c>
      <c r="Y483" t="s">
        <v>121</v>
      </c>
      <c r="Z483" t="s">
        <v>158</v>
      </c>
      <c r="AA483" t="s">
        <v>159</v>
      </c>
      <c r="AB483" t="s">
        <v>358</v>
      </c>
      <c r="AC483" t="s">
        <v>379</v>
      </c>
      <c r="AD483" t="s">
        <v>492</v>
      </c>
      <c r="AE483" t="s">
        <v>524</v>
      </c>
    </row>
    <row r="484" spans="1:31" x14ac:dyDescent="0.15">
      <c r="D484" t="s">
        <v>72</v>
      </c>
      <c r="E484">
        <f>SUM(F484:BJ484)</f>
        <v>150</v>
      </c>
      <c r="F484">
        <v>21</v>
      </c>
      <c r="G484">
        <v>15</v>
      </c>
      <c r="H484">
        <v>21</v>
      </c>
      <c r="I484">
        <v>20</v>
      </c>
      <c r="L484">
        <v>4</v>
      </c>
      <c r="M484">
        <v>10</v>
      </c>
      <c r="N484">
        <v>18</v>
      </c>
      <c r="O484">
        <v>17</v>
      </c>
      <c r="P484">
        <v>10</v>
      </c>
      <c r="Q484">
        <v>1</v>
      </c>
      <c r="R484">
        <v>3</v>
      </c>
      <c r="T484">
        <v>4</v>
      </c>
      <c r="Y484">
        <v>1</v>
      </c>
      <c r="AB484">
        <v>3</v>
      </c>
      <c r="AC484">
        <v>1</v>
      </c>
      <c r="AE484">
        <v>1</v>
      </c>
    </row>
    <row r="485" spans="1:31" x14ac:dyDescent="0.15">
      <c r="D485" t="s">
        <v>73</v>
      </c>
      <c r="E485">
        <f>SUM(F485:BJ485)</f>
        <v>268</v>
      </c>
      <c r="F485" s="4">
        <v>37</v>
      </c>
      <c r="G485" s="4">
        <v>31</v>
      </c>
      <c r="H485" s="4">
        <v>32</v>
      </c>
      <c r="I485" s="4">
        <v>38</v>
      </c>
      <c r="J485" s="4">
        <v>20</v>
      </c>
      <c r="K485" s="4">
        <v>18</v>
      </c>
      <c r="L485" s="4">
        <v>16</v>
      </c>
      <c r="M485" s="4">
        <v>11</v>
      </c>
      <c r="N485" s="4">
        <v>12</v>
      </c>
      <c r="O485" s="4">
        <v>12</v>
      </c>
      <c r="P485" s="4">
        <v>12</v>
      </c>
      <c r="Q485">
        <v>3</v>
      </c>
      <c r="R485">
        <v>5</v>
      </c>
      <c r="S485">
        <v>2</v>
      </c>
      <c r="T485" s="4">
        <v>10</v>
      </c>
      <c r="U485">
        <v>1</v>
      </c>
      <c r="Y485">
        <v>1</v>
      </c>
      <c r="AB485">
        <v>6</v>
      </c>
      <c r="AD485">
        <v>1</v>
      </c>
    </row>
    <row r="487" spans="1:31" x14ac:dyDescent="0.15">
      <c r="A487" s="1">
        <v>45464</v>
      </c>
      <c r="D487">
        <f>SUM(F487:BJ487)</f>
        <v>5</v>
      </c>
      <c r="E487">
        <v>10</v>
      </c>
      <c r="F487">
        <v>1</v>
      </c>
      <c r="H487">
        <v>1</v>
      </c>
      <c r="I487">
        <v>1</v>
      </c>
      <c r="N487">
        <v>1</v>
      </c>
      <c r="P487">
        <v>1</v>
      </c>
    </row>
    <row r="488" spans="1:31" x14ac:dyDescent="0.15">
      <c r="A488" t="s">
        <v>573</v>
      </c>
      <c r="B488" t="s">
        <v>629</v>
      </c>
      <c r="C488" s="2" t="s">
        <v>626</v>
      </c>
      <c r="D488">
        <f t="shared" ref="D488:D489" si="20">SUM(F488:BJ488)</f>
        <v>3</v>
      </c>
      <c r="E488">
        <v>3</v>
      </c>
      <c r="F488">
        <v>1</v>
      </c>
      <c r="G488">
        <v>1</v>
      </c>
      <c r="L488">
        <v>1</v>
      </c>
    </row>
    <row r="489" spans="1:31" x14ac:dyDescent="0.15">
      <c r="B489" s="5" t="s">
        <v>631</v>
      </c>
      <c r="C489" s="3" t="s">
        <v>648</v>
      </c>
      <c r="D489">
        <f t="shared" si="20"/>
        <v>7</v>
      </c>
      <c r="E489">
        <v>7</v>
      </c>
      <c r="G489">
        <v>1</v>
      </c>
      <c r="H489">
        <v>2</v>
      </c>
      <c r="I489">
        <v>2</v>
      </c>
      <c r="J489">
        <v>1</v>
      </c>
      <c r="M489">
        <v>1</v>
      </c>
    </row>
    <row r="490" spans="1:31" x14ac:dyDescent="0.15">
      <c r="B490" t="s">
        <v>659</v>
      </c>
      <c r="C490" s="2" t="s">
        <v>654</v>
      </c>
    </row>
    <row r="493" spans="1:31" x14ac:dyDescent="0.15">
      <c r="B493" t="s">
        <v>625</v>
      </c>
      <c r="C493" t="s">
        <v>292</v>
      </c>
    </row>
    <row r="494" spans="1:31" x14ac:dyDescent="0.15">
      <c r="B494" t="s">
        <v>627</v>
      </c>
      <c r="C494" t="s">
        <v>626</v>
      </c>
    </row>
    <row r="495" spans="1:31" x14ac:dyDescent="0.15">
      <c r="B495" t="s">
        <v>628</v>
      </c>
      <c r="C495" t="s">
        <v>626</v>
      </c>
    </row>
    <row r="496" spans="1:31" x14ac:dyDescent="0.15">
      <c r="B496" t="s">
        <v>657</v>
      </c>
      <c r="C496" t="s">
        <v>658</v>
      </c>
    </row>
    <row r="497" spans="1:31" x14ac:dyDescent="0.15">
      <c r="B497" t="s">
        <v>660</v>
      </c>
      <c r="C497" t="s">
        <v>650</v>
      </c>
    </row>
    <row r="498" spans="1:31" x14ac:dyDescent="0.15">
      <c r="B498" t="s">
        <v>661</v>
      </c>
      <c r="C498" t="s">
        <v>639</v>
      </c>
    </row>
    <row r="499" spans="1:31" x14ac:dyDescent="0.15">
      <c r="B499" t="s">
        <v>662</v>
      </c>
      <c r="C499" t="s">
        <v>663</v>
      </c>
    </row>
    <row r="502" spans="1:31" x14ac:dyDescent="0.15">
      <c r="F502">
        <v>1</v>
      </c>
      <c r="J502">
        <v>5</v>
      </c>
      <c r="O502">
        <v>10</v>
      </c>
      <c r="T502">
        <v>15</v>
      </c>
      <c r="Y502">
        <v>20</v>
      </c>
    </row>
    <row r="503" spans="1:31" x14ac:dyDescent="0.15">
      <c r="L503" t="s">
        <v>250</v>
      </c>
      <c r="T503" t="s">
        <v>163</v>
      </c>
      <c r="U503" t="s">
        <v>249</v>
      </c>
      <c r="AB503" t="s">
        <v>355</v>
      </c>
      <c r="AC503" t="s">
        <v>378</v>
      </c>
      <c r="AE503" t="s">
        <v>470</v>
      </c>
    </row>
    <row r="504" spans="1:31" x14ac:dyDescent="0.15">
      <c r="D504" t="s">
        <v>71</v>
      </c>
      <c r="F504" t="s">
        <v>87</v>
      </c>
      <c r="G504" t="s">
        <v>92</v>
      </c>
      <c r="H504" t="s">
        <v>89</v>
      </c>
      <c r="I504" t="s">
        <v>118</v>
      </c>
      <c r="J504" t="s">
        <v>96</v>
      </c>
      <c r="K504" t="s">
        <v>150</v>
      </c>
      <c r="L504" t="s">
        <v>151</v>
      </c>
      <c r="M504" t="s">
        <v>152</v>
      </c>
      <c r="N504" s="2" t="s">
        <v>97</v>
      </c>
      <c r="O504" t="s">
        <v>99</v>
      </c>
      <c r="P504" t="s">
        <v>91</v>
      </c>
      <c r="Q504" t="s">
        <v>153</v>
      </c>
      <c r="R504" t="s">
        <v>102</v>
      </c>
      <c r="S504" t="s">
        <v>154</v>
      </c>
      <c r="T504" t="s">
        <v>98</v>
      </c>
      <c r="U504" t="s">
        <v>155</v>
      </c>
      <c r="V504" t="s">
        <v>156</v>
      </c>
      <c r="W504" t="s">
        <v>157</v>
      </c>
      <c r="X504" t="s">
        <v>95</v>
      </c>
      <c r="Y504" t="s">
        <v>121</v>
      </c>
      <c r="Z504" t="s">
        <v>158</v>
      </c>
      <c r="AA504" t="s">
        <v>159</v>
      </c>
      <c r="AB504" t="s">
        <v>358</v>
      </c>
      <c r="AC504" t="s">
        <v>379</v>
      </c>
      <c r="AD504" t="s">
        <v>492</v>
      </c>
      <c r="AE504" t="s">
        <v>524</v>
      </c>
    </row>
    <row r="505" spans="1:31" x14ac:dyDescent="0.15">
      <c r="D505" t="s">
        <v>72</v>
      </c>
      <c r="E505">
        <f>SUM(F505:BJ505)</f>
        <v>160</v>
      </c>
      <c r="F505">
        <v>22</v>
      </c>
      <c r="G505">
        <v>16</v>
      </c>
      <c r="H505">
        <v>22</v>
      </c>
      <c r="I505">
        <v>21</v>
      </c>
      <c r="L505">
        <v>4</v>
      </c>
      <c r="M505">
        <v>11</v>
      </c>
      <c r="N505">
        <v>19</v>
      </c>
      <c r="O505">
        <v>18</v>
      </c>
      <c r="P505">
        <v>11</v>
      </c>
      <c r="Q505">
        <v>1</v>
      </c>
      <c r="R505">
        <v>4</v>
      </c>
      <c r="T505">
        <v>5</v>
      </c>
      <c r="Y505">
        <v>1</v>
      </c>
      <c r="AB505">
        <v>3</v>
      </c>
      <c r="AC505">
        <v>1</v>
      </c>
      <c r="AE505">
        <v>1</v>
      </c>
    </row>
    <row r="506" spans="1:31" x14ac:dyDescent="0.15">
      <c r="D506" t="s">
        <v>73</v>
      </c>
      <c r="E506">
        <f>SUM(F506:BJ506)</f>
        <v>282</v>
      </c>
      <c r="F506" s="4">
        <v>39</v>
      </c>
      <c r="G506" s="4">
        <v>33</v>
      </c>
      <c r="H506" s="4">
        <v>34</v>
      </c>
      <c r="I506" s="4">
        <v>40</v>
      </c>
      <c r="J506" s="4">
        <v>20</v>
      </c>
      <c r="K506" s="4">
        <v>20</v>
      </c>
      <c r="L506" s="4">
        <v>17</v>
      </c>
      <c r="M506" s="4">
        <v>12</v>
      </c>
      <c r="N506" s="4">
        <v>12</v>
      </c>
      <c r="O506" s="4">
        <v>13</v>
      </c>
      <c r="P506" s="4">
        <v>12</v>
      </c>
      <c r="Q506">
        <v>3</v>
      </c>
      <c r="R506">
        <v>5</v>
      </c>
      <c r="S506">
        <v>2</v>
      </c>
      <c r="T506" s="4">
        <v>11</v>
      </c>
      <c r="U506">
        <v>1</v>
      </c>
      <c r="Y506">
        <v>1</v>
      </c>
      <c r="AB506">
        <v>6</v>
      </c>
      <c r="AD506">
        <v>1</v>
      </c>
    </row>
    <row r="508" spans="1:31" x14ac:dyDescent="0.15">
      <c r="A508" s="1">
        <v>45465</v>
      </c>
      <c r="D508">
        <f>SUM(F508:BJ508)</f>
        <v>10</v>
      </c>
      <c r="E508">
        <v>14</v>
      </c>
      <c r="F508">
        <v>1</v>
      </c>
      <c r="G508">
        <v>1</v>
      </c>
      <c r="H508">
        <v>1</v>
      </c>
      <c r="I508">
        <v>1</v>
      </c>
      <c r="M508">
        <v>1</v>
      </c>
      <c r="N508">
        <v>1</v>
      </c>
      <c r="O508">
        <v>1</v>
      </c>
      <c r="P508">
        <v>1</v>
      </c>
      <c r="R508">
        <v>1</v>
      </c>
      <c r="T508">
        <v>1</v>
      </c>
    </row>
    <row r="509" spans="1:31" x14ac:dyDescent="0.15">
      <c r="A509" t="s">
        <v>666</v>
      </c>
      <c r="B509" t="s">
        <v>635</v>
      </c>
      <c r="C509" t="s">
        <v>665</v>
      </c>
      <c r="D509">
        <f t="shared" ref="D509:D510" si="21">SUM(F509:BJ509)</f>
        <v>7</v>
      </c>
      <c r="E509">
        <v>7</v>
      </c>
      <c r="G509">
        <v>2</v>
      </c>
      <c r="H509">
        <v>1</v>
      </c>
      <c r="I509">
        <v>2</v>
      </c>
      <c r="K509">
        <v>1</v>
      </c>
      <c r="T509">
        <v>1</v>
      </c>
    </row>
    <row r="510" spans="1:31" x14ac:dyDescent="0.15">
      <c r="B510" t="s">
        <v>637</v>
      </c>
      <c r="C510" t="s">
        <v>638</v>
      </c>
      <c r="D510">
        <f t="shared" si="21"/>
        <v>7</v>
      </c>
      <c r="E510">
        <v>7</v>
      </c>
      <c r="F510">
        <v>2</v>
      </c>
      <c r="H510">
        <v>1</v>
      </c>
      <c r="K510">
        <v>1</v>
      </c>
      <c r="L510">
        <v>1</v>
      </c>
      <c r="M510">
        <v>1</v>
      </c>
      <c r="O510">
        <v>1</v>
      </c>
    </row>
    <row r="511" spans="1:31" x14ac:dyDescent="0.15">
      <c r="B511" t="s">
        <v>640</v>
      </c>
      <c r="C511" s="2" t="s">
        <v>639</v>
      </c>
    </row>
    <row r="512" spans="1:31" x14ac:dyDescent="0.15">
      <c r="B512" t="s">
        <v>642</v>
      </c>
      <c r="C512" s="2" t="s">
        <v>636</v>
      </c>
    </row>
    <row r="513" spans="1:31" x14ac:dyDescent="0.15">
      <c r="B513" t="s">
        <v>643</v>
      </c>
      <c r="C513" t="s">
        <v>669</v>
      </c>
    </row>
    <row r="514" spans="1:31" x14ac:dyDescent="0.15">
      <c r="A514">
        <v>5</v>
      </c>
      <c r="B514" t="s">
        <v>647</v>
      </c>
      <c r="C514" t="s">
        <v>670</v>
      </c>
    </row>
    <row r="515" spans="1:31" x14ac:dyDescent="0.15">
      <c r="B515" t="s">
        <v>675</v>
      </c>
      <c r="C515" s="2" t="s">
        <v>676</v>
      </c>
    </row>
    <row r="518" spans="1:31" x14ac:dyDescent="0.15">
      <c r="B518" s="5" t="s">
        <v>649</v>
      </c>
      <c r="C518" s="3" t="s">
        <v>650</v>
      </c>
    </row>
    <row r="519" spans="1:31" x14ac:dyDescent="0.15">
      <c r="B519" s="5" t="s">
        <v>632</v>
      </c>
      <c r="C519" s="3" t="s">
        <v>538</v>
      </c>
    </row>
    <row r="520" spans="1:31" x14ac:dyDescent="0.15">
      <c r="A520">
        <v>6</v>
      </c>
      <c r="B520" t="s">
        <v>634</v>
      </c>
      <c r="C520" t="s">
        <v>633</v>
      </c>
    </row>
    <row r="521" spans="1:31" x14ac:dyDescent="0.15">
      <c r="B521" t="s">
        <v>646</v>
      </c>
      <c r="C521" t="s">
        <v>664</v>
      </c>
    </row>
    <row r="522" spans="1:31" x14ac:dyDescent="0.15">
      <c r="B522" t="s">
        <v>644</v>
      </c>
      <c r="C522" t="s">
        <v>645</v>
      </c>
    </row>
    <row r="523" spans="1:31" x14ac:dyDescent="0.15">
      <c r="B523" t="s">
        <v>641</v>
      </c>
      <c r="C523" t="s">
        <v>636</v>
      </c>
    </row>
    <row r="524" spans="1:31" x14ac:dyDescent="0.15">
      <c r="B524" t="s">
        <v>667</v>
      </c>
      <c r="C524" t="s">
        <v>668</v>
      </c>
    </row>
    <row r="527" spans="1:31" x14ac:dyDescent="0.15">
      <c r="F527">
        <v>1</v>
      </c>
      <c r="J527">
        <v>5</v>
      </c>
      <c r="O527">
        <v>10</v>
      </c>
      <c r="T527">
        <v>15</v>
      </c>
      <c r="Y527">
        <v>20</v>
      </c>
    </row>
    <row r="528" spans="1:31" x14ac:dyDescent="0.15">
      <c r="L528" t="s">
        <v>250</v>
      </c>
      <c r="T528" t="s">
        <v>163</v>
      </c>
      <c r="U528" t="s">
        <v>249</v>
      </c>
      <c r="AB528" t="s">
        <v>355</v>
      </c>
      <c r="AC528" t="s">
        <v>378</v>
      </c>
      <c r="AE528" t="s">
        <v>470</v>
      </c>
    </row>
    <row r="529" spans="1:31" x14ac:dyDescent="0.15">
      <c r="D529" t="s">
        <v>71</v>
      </c>
      <c r="F529" t="s">
        <v>87</v>
      </c>
      <c r="G529" t="s">
        <v>92</v>
      </c>
      <c r="H529" t="s">
        <v>89</v>
      </c>
      <c r="I529" t="s">
        <v>118</v>
      </c>
      <c r="J529" t="s">
        <v>96</v>
      </c>
      <c r="K529" t="s">
        <v>150</v>
      </c>
      <c r="L529" t="s">
        <v>151</v>
      </c>
      <c r="M529" t="s">
        <v>152</v>
      </c>
      <c r="N529" s="2" t="s">
        <v>97</v>
      </c>
      <c r="O529" t="s">
        <v>99</v>
      </c>
      <c r="P529" t="s">
        <v>91</v>
      </c>
      <c r="Q529" t="s">
        <v>153</v>
      </c>
      <c r="R529" t="s">
        <v>102</v>
      </c>
      <c r="S529" t="s">
        <v>154</v>
      </c>
      <c r="T529" t="s">
        <v>98</v>
      </c>
      <c r="U529" t="s">
        <v>155</v>
      </c>
      <c r="V529" t="s">
        <v>156</v>
      </c>
      <c r="W529" t="s">
        <v>157</v>
      </c>
      <c r="X529" t="s">
        <v>95</v>
      </c>
      <c r="Y529" t="s">
        <v>121</v>
      </c>
      <c r="Z529" t="s">
        <v>158</v>
      </c>
      <c r="AA529" t="s">
        <v>159</v>
      </c>
      <c r="AB529" t="s">
        <v>358</v>
      </c>
      <c r="AC529" t="s">
        <v>379</v>
      </c>
      <c r="AD529" t="s">
        <v>492</v>
      </c>
      <c r="AE529" t="s">
        <v>524</v>
      </c>
    </row>
    <row r="530" spans="1:31" x14ac:dyDescent="0.15">
      <c r="D530" t="s">
        <v>72</v>
      </c>
      <c r="E530">
        <f>SUM(F530:BJ530)</f>
        <v>169</v>
      </c>
      <c r="F530">
        <v>23</v>
      </c>
      <c r="G530">
        <v>17</v>
      </c>
      <c r="H530">
        <v>23</v>
      </c>
      <c r="I530">
        <v>22</v>
      </c>
      <c r="J530">
        <v>1</v>
      </c>
      <c r="L530">
        <v>5</v>
      </c>
      <c r="M530">
        <v>12</v>
      </c>
      <c r="N530">
        <v>20</v>
      </c>
      <c r="O530">
        <v>18</v>
      </c>
      <c r="P530">
        <v>11</v>
      </c>
      <c r="Q530">
        <v>1</v>
      </c>
      <c r="R530">
        <v>4</v>
      </c>
      <c r="T530">
        <v>6</v>
      </c>
      <c r="Y530">
        <v>1</v>
      </c>
      <c r="AB530">
        <v>3</v>
      </c>
      <c r="AC530">
        <v>1</v>
      </c>
      <c r="AE530">
        <v>1</v>
      </c>
    </row>
    <row r="531" spans="1:31" x14ac:dyDescent="0.15">
      <c r="D531" t="s">
        <v>73</v>
      </c>
      <c r="E531">
        <f>SUM(F531:BJ531)</f>
        <v>295</v>
      </c>
      <c r="F531" s="4">
        <v>40</v>
      </c>
      <c r="G531" s="4">
        <v>34</v>
      </c>
      <c r="H531" s="4">
        <v>35</v>
      </c>
      <c r="I531" s="4">
        <v>42</v>
      </c>
      <c r="J531" s="4">
        <v>21</v>
      </c>
      <c r="K531" s="4">
        <v>21</v>
      </c>
      <c r="L531" s="4">
        <v>18</v>
      </c>
      <c r="M531" s="4">
        <v>13</v>
      </c>
      <c r="N531" s="4">
        <v>12</v>
      </c>
      <c r="O531" s="4">
        <v>14</v>
      </c>
      <c r="P531" s="4">
        <v>13</v>
      </c>
      <c r="Q531">
        <v>3</v>
      </c>
      <c r="R531">
        <v>5</v>
      </c>
      <c r="S531">
        <v>2</v>
      </c>
      <c r="T531" s="4">
        <v>13</v>
      </c>
      <c r="U531">
        <v>1</v>
      </c>
      <c r="Y531">
        <v>1</v>
      </c>
      <c r="AB531">
        <v>6</v>
      </c>
      <c r="AD531">
        <v>1</v>
      </c>
    </row>
    <row r="533" spans="1:31" x14ac:dyDescent="0.15">
      <c r="A533" s="1">
        <v>45466</v>
      </c>
      <c r="D533">
        <f>SUM(F533:BJ533)</f>
        <v>9</v>
      </c>
      <c r="E533">
        <v>13</v>
      </c>
      <c r="F533">
        <v>1</v>
      </c>
      <c r="G533">
        <v>1</v>
      </c>
      <c r="H533">
        <v>1</v>
      </c>
      <c r="I533">
        <v>1</v>
      </c>
      <c r="J533">
        <v>1</v>
      </c>
      <c r="L533">
        <v>1</v>
      </c>
      <c r="M533">
        <v>1</v>
      </c>
      <c r="N533">
        <v>1</v>
      </c>
      <c r="T533">
        <v>1</v>
      </c>
    </row>
    <row r="534" spans="1:31" x14ac:dyDescent="0.15">
      <c r="A534" t="s">
        <v>621</v>
      </c>
      <c r="B534" t="s">
        <v>672</v>
      </c>
      <c r="C534" s="2" t="s">
        <v>234</v>
      </c>
      <c r="D534">
        <f t="shared" ref="D534:D535" si="22">SUM(F534:BJ534)</f>
        <v>4</v>
      </c>
      <c r="E534">
        <v>4</v>
      </c>
      <c r="G534">
        <v>1</v>
      </c>
      <c r="O534">
        <v>1</v>
      </c>
      <c r="P534">
        <v>1</v>
      </c>
      <c r="T534">
        <v>1</v>
      </c>
    </row>
    <row r="535" spans="1:31" x14ac:dyDescent="0.15">
      <c r="B535" t="s">
        <v>679</v>
      </c>
      <c r="C535" s="2" t="s">
        <v>680</v>
      </c>
      <c r="D535">
        <f t="shared" si="22"/>
        <v>9</v>
      </c>
      <c r="E535">
        <v>9</v>
      </c>
      <c r="F535">
        <v>1</v>
      </c>
      <c r="H535">
        <v>1</v>
      </c>
      <c r="I535">
        <v>2</v>
      </c>
      <c r="J535">
        <v>1</v>
      </c>
      <c r="K535">
        <v>1</v>
      </c>
      <c r="L535">
        <v>1</v>
      </c>
      <c r="M535">
        <v>1</v>
      </c>
      <c r="T535">
        <v>1</v>
      </c>
    </row>
    <row r="536" spans="1:31" x14ac:dyDescent="0.15">
      <c r="B536" t="s">
        <v>683</v>
      </c>
      <c r="C536" s="2" t="s">
        <v>441</v>
      </c>
    </row>
    <row r="537" spans="1:31" x14ac:dyDescent="0.15">
      <c r="B537" t="s">
        <v>673</v>
      </c>
      <c r="C537" t="s">
        <v>396</v>
      </c>
    </row>
    <row r="540" spans="1:31" x14ac:dyDescent="0.15">
      <c r="B540" s="5" t="s">
        <v>678</v>
      </c>
      <c r="C540" s="3" t="s">
        <v>796</v>
      </c>
    </row>
    <row r="541" spans="1:31" x14ac:dyDescent="0.15">
      <c r="B541" t="s">
        <v>671</v>
      </c>
      <c r="C541" t="s">
        <v>179</v>
      </c>
    </row>
    <row r="542" spans="1:31" x14ac:dyDescent="0.15">
      <c r="A542">
        <v>5</v>
      </c>
      <c r="B542" t="s">
        <v>674</v>
      </c>
      <c r="C542" t="s">
        <v>806</v>
      </c>
    </row>
    <row r="543" spans="1:31" x14ac:dyDescent="0.15">
      <c r="B543" t="s">
        <v>681</v>
      </c>
      <c r="C543" t="s">
        <v>682</v>
      </c>
    </row>
    <row r="544" spans="1:31" x14ac:dyDescent="0.15">
      <c r="B544" t="s">
        <v>685</v>
      </c>
      <c r="C544" t="s">
        <v>684</v>
      </c>
    </row>
    <row r="545" spans="1:31" x14ac:dyDescent="0.15">
      <c r="B545" t="s">
        <v>686</v>
      </c>
      <c r="C545" t="s">
        <v>687</v>
      </c>
    </row>
    <row r="546" spans="1:31" x14ac:dyDescent="0.15">
      <c r="B546" t="s">
        <v>688</v>
      </c>
      <c r="C546" t="s">
        <v>687</v>
      </c>
    </row>
    <row r="547" spans="1:31" x14ac:dyDescent="0.15">
      <c r="B547" t="s">
        <v>699</v>
      </c>
      <c r="C547" t="s">
        <v>700</v>
      </c>
    </row>
    <row r="548" spans="1:31" x14ac:dyDescent="0.15">
      <c r="B548" t="s">
        <v>701</v>
      </c>
      <c r="C548" t="s">
        <v>702</v>
      </c>
    </row>
    <row r="550" spans="1:31" x14ac:dyDescent="0.15">
      <c r="F550">
        <v>1</v>
      </c>
      <c r="J550">
        <v>5</v>
      </c>
      <c r="O550">
        <v>10</v>
      </c>
      <c r="T550">
        <v>15</v>
      </c>
      <c r="Y550">
        <v>20</v>
      </c>
    </row>
    <row r="551" spans="1:31" x14ac:dyDescent="0.15">
      <c r="L551" t="s">
        <v>250</v>
      </c>
      <c r="T551" t="s">
        <v>163</v>
      </c>
      <c r="U551" t="s">
        <v>249</v>
      </c>
      <c r="AB551" t="s">
        <v>355</v>
      </c>
      <c r="AC551" t="s">
        <v>378</v>
      </c>
      <c r="AE551" t="s">
        <v>470</v>
      </c>
    </row>
    <row r="552" spans="1:31" x14ac:dyDescent="0.15">
      <c r="D552" t="s">
        <v>71</v>
      </c>
      <c r="F552" t="s">
        <v>87</v>
      </c>
      <c r="G552" t="s">
        <v>92</v>
      </c>
      <c r="H552" t="s">
        <v>89</v>
      </c>
      <c r="I552" t="s">
        <v>118</v>
      </c>
      <c r="J552" t="s">
        <v>96</v>
      </c>
      <c r="K552" t="s">
        <v>150</v>
      </c>
      <c r="L552" t="s">
        <v>151</v>
      </c>
      <c r="M552" t="s">
        <v>152</v>
      </c>
      <c r="N552" s="2" t="s">
        <v>97</v>
      </c>
      <c r="O552" t="s">
        <v>99</v>
      </c>
      <c r="P552" t="s">
        <v>91</v>
      </c>
      <c r="Q552" t="s">
        <v>153</v>
      </c>
      <c r="R552" t="s">
        <v>102</v>
      </c>
      <c r="S552" t="s">
        <v>154</v>
      </c>
      <c r="T552" t="s">
        <v>98</v>
      </c>
      <c r="U552" t="s">
        <v>155</v>
      </c>
      <c r="V552" t="s">
        <v>156</v>
      </c>
      <c r="W552" t="s">
        <v>157</v>
      </c>
      <c r="X552" t="s">
        <v>95</v>
      </c>
      <c r="Y552" t="s">
        <v>121</v>
      </c>
      <c r="Z552" t="s">
        <v>158</v>
      </c>
      <c r="AA552" t="s">
        <v>159</v>
      </c>
      <c r="AB552" t="s">
        <v>358</v>
      </c>
      <c r="AC552" t="s">
        <v>379</v>
      </c>
      <c r="AD552" t="s">
        <v>492</v>
      </c>
      <c r="AE552" t="s">
        <v>524</v>
      </c>
    </row>
    <row r="553" spans="1:31" x14ac:dyDescent="0.15">
      <c r="D553" t="s">
        <v>72</v>
      </c>
      <c r="E553">
        <f>SUM(F553:BJ553)</f>
        <v>176</v>
      </c>
      <c r="F553">
        <v>24</v>
      </c>
      <c r="G553">
        <v>18</v>
      </c>
      <c r="H553">
        <v>24</v>
      </c>
      <c r="I553">
        <v>23</v>
      </c>
      <c r="J553">
        <v>1</v>
      </c>
      <c r="L553">
        <v>5</v>
      </c>
      <c r="M553">
        <v>13</v>
      </c>
      <c r="N553">
        <v>21</v>
      </c>
      <c r="O553">
        <v>19</v>
      </c>
      <c r="P553">
        <v>11</v>
      </c>
      <c r="Q553">
        <v>1</v>
      </c>
      <c r="R553">
        <v>4</v>
      </c>
      <c r="T553">
        <v>6</v>
      </c>
      <c r="Y553">
        <v>1</v>
      </c>
      <c r="AB553">
        <v>3</v>
      </c>
      <c r="AC553">
        <v>1</v>
      </c>
      <c r="AE553">
        <v>1</v>
      </c>
    </row>
    <row r="554" spans="1:31" x14ac:dyDescent="0.15">
      <c r="D554" t="s">
        <v>73</v>
      </c>
      <c r="E554">
        <f>SUM(F554:BJ554)</f>
        <v>311</v>
      </c>
      <c r="F554" s="4">
        <v>42</v>
      </c>
      <c r="G554" s="4">
        <v>37</v>
      </c>
      <c r="H554" s="4">
        <v>36</v>
      </c>
      <c r="I554" s="4">
        <v>44</v>
      </c>
      <c r="J554" s="4">
        <v>23</v>
      </c>
      <c r="K554" s="4">
        <v>22</v>
      </c>
      <c r="L554" s="4">
        <v>18</v>
      </c>
      <c r="M554" s="4">
        <v>15</v>
      </c>
      <c r="N554" s="4">
        <v>13</v>
      </c>
      <c r="O554" s="4">
        <v>15</v>
      </c>
      <c r="P554" s="4">
        <v>13</v>
      </c>
      <c r="Q554">
        <v>3</v>
      </c>
      <c r="R554">
        <v>6</v>
      </c>
      <c r="S554">
        <v>2</v>
      </c>
      <c r="T554" s="4">
        <v>13</v>
      </c>
      <c r="U554">
        <v>1</v>
      </c>
      <c r="Y554">
        <v>1</v>
      </c>
      <c r="AB554">
        <v>6</v>
      </c>
      <c r="AD554">
        <v>1</v>
      </c>
    </row>
    <row r="556" spans="1:31" x14ac:dyDescent="0.15">
      <c r="A556" s="1">
        <v>45467</v>
      </c>
      <c r="D556">
        <f>SUM(F556:BJ556)</f>
        <v>7</v>
      </c>
      <c r="E556">
        <v>16</v>
      </c>
      <c r="F556">
        <v>1</v>
      </c>
      <c r="G556">
        <v>1</v>
      </c>
      <c r="H556">
        <v>1</v>
      </c>
      <c r="I556">
        <v>1</v>
      </c>
      <c r="M556">
        <v>1</v>
      </c>
      <c r="N556">
        <v>1</v>
      </c>
      <c r="O556">
        <v>1</v>
      </c>
    </row>
    <row r="557" spans="1:31" x14ac:dyDescent="0.15">
      <c r="A557" t="s">
        <v>656</v>
      </c>
      <c r="B557" t="s">
        <v>692</v>
      </c>
      <c r="C557" s="2" t="s">
        <v>691</v>
      </c>
      <c r="D557">
        <f t="shared" ref="D557:D558" si="23">SUM(F557:BJ557)</f>
        <v>4</v>
      </c>
      <c r="E557">
        <v>4</v>
      </c>
      <c r="F557">
        <v>1</v>
      </c>
      <c r="G557" s="4">
        <v>2</v>
      </c>
      <c r="M557">
        <v>1</v>
      </c>
    </row>
    <row r="558" spans="1:31" x14ac:dyDescent="0.15">
      <c r="A558">
        <v>5</v>
      </c>
      <c r="B558" s="5" t="s">
        <v>689</v>
      </c>
      <c r="C558" s="3" t="s">
        <v>698</v>
      </c>
      <c r="D558">
        <f t="shared" si="23"/>
        <v>12</v>
      </c>
      <c r="E558">
        <v>12</v>
      </c>
      <c r="F558">
        <v>1</v>
      </c>
      <c r="G558" s="4">
        <v>1</v>
      </c>
      <c r="H558">
        <v>1</v>
      </c>
      <c r="I558">
        <v>2</v>
      </c>
      <c r="J558">
        <v>2</v>
      </c>
      <c r="K558">
        <v>1</v>
      </c>
      <c r="M558">
        <v>1</v>
      </c>
      <c r="N558">
        <v>1</v>
      </c>
      <c r="O558">
        <v>1</v>
      </c>
      <c r="R558">
        <v>1</v>
      </c>
    </row>
    <row r="559" spans="1:31" x14ac:dyDescent="0.15">
      <c r="B559" t="s">
        <v>706</v>
      </c>
      <c r="C559" s="2" t="s">
        <v>695</v>
      </c>
    </row>
    <row r="560" spans="1:31" x14ac:dyDescent="0.15">
      <c r="B560" t="s">
        <v>730</v>
      </c>
      <c r="C560" s="9" t="s">
        <v>731</v>
      </c>
    </row>
    <row r="561" spans="1:25" ht="15" customHeight="1" x14ac:dyDescent="0.15"/>
    <row r="563" spans="1:25" x14ac:dyDescent="0.15">
      <c r="B563" s="5" t="s">
        <v>694</v>
      </c>
      <c r="C563" s="3" t="s">
        <v>695</v>
      </c>
    </row>
    <row r="564" spans="1:25" x14ac:dyDescent="0.15">
      <c r="B564" t="s">
        <v>690</v>
      </c>
      <c r="C564" t="s">
        <v>691</v>
      </c>
    </row>
    <row r="565" spans="1:25" x14ac:dyDescent="0.15">
      <c r="B565" t="s">
        <v>693</v>
      </c>
      <c r="C565" t="s">
        <v>710</v>
      </c>
    </row>
    <row r="566" spans="1:25" x14ac:dyDescent="0.15">
      <c r="B566" t="s">
        <v>696</v>
      </c>
      <c r="C566" t="s">
        <v>697</v>
      </c>
    </row>
    <row r="567" spans="1:25" x14ac:dyDescent="0.15">
      <c r="B567" t="s">
        <v>704</v>
      </c>
      <c r="C567" t="s">
        <v>705</v>
      </c>
    </row>
    <row r="568" spans="1:25" x14ac:dyDescent="0.15">
      <c r="A568" t="s">
        <v>734</v>
      </c>
      <c r="B568" t="s">
        <v>707</v>
      </c>
      <c r="C568" t="s">
        <v>708</v>
      </c>
    </row>
    <row r="569" spans="1:25" x14ac:dyDescent="0.15">
      <c r="B569" t="s">
        <v>709</v>
      </c>
      <c r="C569" t="s">
        <v>700</v>
      </c>
    </row>
    <row r="570" spans="1:25" x14ac:dyDescent="0.15">
      <c r="B570" t="s">
        <v>711</v>
      </c>
      <c r="C570" t="s">
        <v>705</v>
      </c>
    </row>
    <row r="571" spans="1:25" x14ac:dyDescent="0.15">
      <c r="B571" t="s">
        <v>712</v>
      </c>
      <c r="C571" t="s">
        <v>713</v>
      </c>
    </row>
    <row r="572" spans="1:25" x14ac:dyDescent="0.15">
      <c r="B572" t="s">
        <v>714</v>
      </c>
      <c r="C572" t="s">
        <v>715</v>
      </c>
    </row>
    <row r="573" spans="1:25" x14ac:dyDescent="0.15">
      <c r="B573" t="s">
        <v>716</v>
      </c>
      <c r="C573" t="s">
        <v>717</v>
      </c>
    </row>
    <row r="574" spans="1:25" x14ac:dyDescent="0.15">
      <c r="B574" t="s">
        <v>732</v>
      </c>
      <c r="C574" t="s">
        <v>733</v>
      </c>
    </row>
    <row r="576" spans="1:25" x14ac:dyDescent="0.15">
      <c r="F576">
        <v>1</v>
      </c>
      <c r="J576">
        <v>5</v>
      </c>
      <c r="O576">
        <v>10</v>
      </c>
      <c r="T576">
        <v>15</v>
      </c>
      <c r="Y576">
        <v>20</v>
      </c>
    </row>
    <row r="577" spans="1:31" x14ac:dyDescent="0.15">
      <c r="L577" t="s">
        <v>250</v>
      </c>
      <c r="T577" t="s">
        <v>163</v>
      </c>
      <c r="U577" t="s">
        <v>249</v>
      </c>
      <c r="AB577" t="s">
        <v>355</v>
      </c>
      <c r="AC577" t="s">
        <v>378</v>
      </c>
      <c r="AE577" t="s">
        <v>470</v>
      </c>
    </row>
    <row r="578" spans="1:31" x14ac:dyDescent="0.15">
      <c r="D578" t="s">
        <v>71</v>
      </c>
      <c r="F578" t="s">
        <v>87</v>
      </c>
      <c r="G578" t="s">
        <v>92</v>
      </c>
      <c r="H578" t="s">
        <v>89</v>
      </c>
      <c r="I578" t="s">
        <v>118</v>
      </c>
      <c r="J578" t="s">
        <v>96</v>
      </c>
      <c r="K578" t="s">
        <v>150</v>
      </c>
      <c r="L578" t="s">
        <v>151</v>
      </c>
      <c r="M578" t="s">
        <v>152</v>
      </c>
      <c r="N578" s="2" t="s">
        <v>97</v>
      </c>
      <c r="O578" t="s">
        <v>99</v>
      </c>
      <c r="P578" t="s">
        <v>91</v>
      </c>
      <c r="Q578" t="s">
        <v>153</v>
      </c>
      <c r="R578" t="s">
        <v>102</v>
      </c>
      <c r="S578" t="s">
        <v>154</v>
      </c>
      <c r="T578" t="s">
        <v>98</v>
      </c>
      <c r="U578" t="s">
        <v>155</v>
      </c>
      <c r="V578" t="s">
        <v>156</v>
      </c>
      <c r="W578" t="s">
        <v>157</v>
      </c>
      <c r="X578" t="s">
        <v>95</v>
      </c>
      <c r="Y578" t="s">
        <v>121</v>
      </c>
      <c r="Z578" t="s">
        <v>158</v>
      </c>
      <c r="AA578" t="s">
        <v>159</v>
      </c>
      <c r="AB578" t="s">
        <v>358</v>
      </c>
      <c r="AC578" t="s">
        <v>379</v>
      </c>
      <c r="AD578" t="s">
        <v>492</v>
      </c>
      <c r="AE578" t="s">
        <v>524</v>
      </c>
    </row>
    <row r="579" spans="1:31" x14ac:dyDescent="0.15">
      <c r="D579" t="s">
        <v>72</v>
      </c>
      <c r="E579">
        <f>SUM(F579:BJ579)</f>
        <v>182</v>
      </c>
      <c r="F579">
        <v>25</v>
      </c>
      <c r="G579">
        <v>19</v>
      </c>
      <c r="H579">
        <v>25</v>
      </c>
      <c r="I579">
        <v>24</v>
      </c>
      <c r="J579">
        <v>1</v>
      </c>
      <c r="L579">
        <v>5</v>
      </c>
      <c r="M579">
        <v>13</v>
      </c>
      <c r="N579">
        <v>22</v>
      </c>
      <c r="O579">
        <v>20</v>
      </c>
      <c r="P579">
        <v>11</v>
      </c>
      <c r="Q579">
        <v>1</v>
      </c>
      <c r="R579">
        <v>4</v>
      </c>
      <c r="T579">
        <v>6</v>
      </c>
      <c r="Y579">
        <v>1</v>
      </c>
      <c r="AB579">
        <v>3</v>
      </c>
      <c r="AC579">
        <v>1</v>
      </c>
      <c r="AE579">
        <v>1</v>
      </c>
    </row>
    <row r="580" spans="1:31" x14ac:dyDescent="0.15">
      <c r="D580" t="s">
        <v>73</v>
      </c>
      <c r="E580">
        <f>SUM(F580:BJ580)</f>
        <v>326</v>
      </c>
      <c r="F580" s="4">
        <v>43</v>
      </c>
      <c r="G580" s="4">
        <v>39</v>
      </c>
      <c r="H580" s="4">
        <v>38</v>
      </c>
      <c r="I580" s="4">
        <v>46</v>
      </c>
      <c r="J580" s="4">
        <v>24</v>
      </c>
      <c r="K580" s="4">
        <v>24</v>
      </c>
      <c r="L580" s="4">
        <v>20</v>
      </c>
      <c r="M580" s="4">
        <v>16</v>
      </c>
      <c r="N580" s="4">
        <v>13</v>
      </c>
      <c r="O580" s="4">
        <v>16</v>
      </c>
      <c r="P580" s="4">
        <v>14</v>
      </c>
      <c r="Q580">
        <v>3</v>
      </c>
      <c r="R580">
        <v>6</v>
      </c>
      <c r="S580">
        <v>2</v>
      </c>
      <c r="T580" s="4">
        <v>13</v>
      </c>
      <c r="U580">
        <v>1</v>
      </c>
      <c r="Y580">
        <v>1</v>
      </c>
      <c r="AB580">
        <v>6</v>
      </c>
      <c r="AD580">
        <v>1</v>
      </c>
    </row>
    <row r="582" spans="1:31" x14ac:dyDescent="0.15">
      <c r="A582" s="1">
        <v>45468</v>
      </c>
      <c r="D582">
        <f>SUM(F582:BJ582)</f>
        <v>6</v>
      </c>
      <c r="E582">
        <v>15</v>
      </c>
      <c r="F582">
        <v>1</v>
      </c>
      <c r="G582">
        <v>1</v>
      </c>
      <c r="H582">
        <v>1</v>
      </c>
      <c r="I582">
        <v>1</v>
      </c>
      <c r="N582">
        <v>1</v>
      </c>
      <c r="O582">
        <v>1</v>
      </c>
    </row>
    <row r="583" spans="1:31" x14ac:dyDescent="0.15">
      <c r="A583" t="s">
        <v>677</v>
      </c>
      <c r="B583" t="s">
        <v>718</v>
      </c>
      <c r="C583" s="2" t="s">
        <v>715</v>
      </c>
      <c r="D583">
        <f t="shared" ref="D583:D584" si="24">SUM(F583:BJ583)</f>
        <v>5</v>
      </c>
      <c r="E583">
        <v>5</v>
      </c>
      <c r="H583">
        <v>1</v>
      </c>
      <c r="I583">
        <v>2</v>
      </c>
      <c r="J583">
        <v>1</v>
      </c>
      <c r="K583">
        <v>1</v>
      </c>
    </row>
    <row r="584" spans="1:31" x14ac:dyDescent="0.15">
      <c r="A584">
        <v>5</v>
      </c>
      <c r="B584" t="s">
        <v>721</v>
      </c>
      <c r="C584" s="9" t="s">
        <v>736</v>
      </c>
      <c r="D584">
        <f t="shared" si="24"/>
        <v>10</v>
      </c>
      <c r="E584">
        <v>10</v>
      </c>
      <c r="F584">
        <v>1</v>
      </c>
      <c r="G584">
        <v>2</v>
      </c>
      <c r="H584">
        <v>1</v>
      </c>
      <c r="K584">
        <v>1</v>
      </c>
      <c r="L584">
        <v>2</v>
      </c>
      <c r="M584">
        <v>1</v>
      </c>
      <c r="O584">
        <v>1</v>
      </c>
      <c r="P584">
        <v>1</v>
      </c>
    </row>
    <row r="585" spans="1:31" x14ac:dyDescent="0.15">
      <c r="B585" t="s">
        <v>728</v>
      </c>
      <c r="C585" t="s">
        <v>729</v>
      </c>
    </row>
    <row r="586" spans="1:31" x14ac:dyDescent="0.15">
      <c r="B586" t="s">
        <v>749</v>
      </c>
      <c r="C586" s="2" t="s">
        <v>744</v>
      </c>
    </row>
    <row r="587" spans="1:31" x14ac:dyDescent="0.15">
      <c r="B587" t="s">
        <v>753</v>
      </c>
      <c r="C587" s="2" t="s">
        <v>748</v>
      </c>
    </row>
    <row r="590" spans="1:31" x14ac:dyDescent="0.15">
      <c r="B590" s="5" t="s">
        <v>735</v>
      </c>
      <c r="C590" s="3" t="s">
        <v>737</v>
      </c>
    </row>
    <row r="591" spans="1:31" x14ac:dyDescent="0.15">
      <c r="B591" t="s">
        <v>725</v>
      </c>
      <c r="C591" t="s">
        <v>746</v>
      </c>
    </row>
    <row r="592" spans="1:31" x14ac:dyDescent="0.15">
      <c r="B592" t="s">
        <v>719</v>
      </c>
      <c r="C592" t="s">
        <v>141</v>
      </c>
    </row>
    <row r="593" spans="1:31" x14ac:dyDescent="0.15">
      <c r="B593" t="s">
        <v>720</v>
      </c>
      <c r="C593" t="s">
        <v>715</v>
      </c>
    </row>
    <row r="594" spans="1:31" x14ac:dyDescent="0.15">
      <c r="B594" t="s">
        <v>723</v>
      </c>
      <c r="C594" t="s">
        <v>724</v>
      </c>
    </row>
    <row r="595" spans="1:31" x14ac:dyDescent="0.15">
      <c r="B595" t="s">
        <v>726</v>
      </c>
      <c r="C595" t="s">
        <v>724</v>
      </c>
    </row>
    <row r="596" spans="1:31" x14ac:dyDescent="0.15">
      <c r="B596" t="s">
        <v>727</v>
      </c>
      <c r="C596" t="s">
        <v>722</v>
      </c>
    </row>
    <row r="597" spans="1:31" x14ac:dyDescent="0.15">
      <c r="B597" t="s">
        <v>747</v>
      </c>
      <c r="C597" t="s">
        <v>748</v>
      </c>
    </row>
    <row r="598" spans="1:31" x14ac:dyDescent="0.15">
      <c r="B598" t="s">
        <v>750</v>
      </c>
      <c r="C598" t="s">
        <v>751</v>
      </c>
    </row>
    <row r="599" spans="1:31" x14ac:dyDescent="0.15">
      <c r="B599" t="s">
        <v>752</v>
      </c>
      <c r="C599" t="s">
        <v>744</v>
      </c>
    </row>
    <row r="601" spans="1:31" x14ac:dyDescent="0.15">
      <c r="F601">
        <v>1</v>
      </c>
      <c r="J601">
        <v>5</v>
      </c>
      <c r="O601">
        <v>10</v>
      </c>
      <c r="T601">
        <v>15</v>
      </c>
      <c r="Y601">
        <v>20</v>
      </c>
    </row>
    <row r="602" spans="1:31" x14ac:dyDescent="0.15">
      <c r="L602" t="s">
        <v>250</v>
      </c>
      <c r="T602" t="s">
        <v>163</v>
      </c>
      <c r="U602" t="s">
        <v>249</v>
      </c>
      <c r="AB602" t="s">
        <v>355</v>
      </c>
      <c r="AC602" t="s">
        <v>378</v>
      </c>
      <c r="AE602" t="s">
        <v>470</v>
      </c>
    </row>
    <row r="603" spans="1:31" x14ac:dyDescent="0.15">
      <c r="D603" t="s">
        <v>71</v>
      </c>
      <c r="F603" t="s">
        <v>87</v>
      </c>
      <c r="G603" t="s">
        <v>92</v>
      </c>
      <c r="H603" t="s">
        <v>89</v>
      </c>
      <c r="I603" t="s">
        <v>118</v>
      </c>
      <c r="J603" t="s">
        <v>96</v>
      </c>
      <c r="K603" t="s">
        <v>150</v>
      </c>
      <c r="L603" t="s">
        <v>151</v>
      </c>
      <c r="M603" t="s">
        <v>152</v>
      </c>
      <c r="N603" s="2" t="s">
        <v>97</v>
      </c>
      <c r="O603" t="s">
        <v>99</v>
      </c>
      <c r="P603" t="s">
        <v>91</v>
      </c>
      <c r="Q603" t="s">
        <v>153</v>
      </c>
      <c r="R603" t="s">
        <v>102</v>
      </c>
      <c r="S603" t="s">
        <v>154</v>
      </c>
      <c r="T603" t="s">
        <v>98</v>
      </c>
      <c r="U603" t="s">
        <v>155</v>
      </c>
      <c r="V603" t="s">
        <v>156</v>
      </c>
      <c r="W603" t="s">
        <v>157</v>
      </c>
      <c r="X603" t="s">
        <v>95</v>
      </c>
      <c r="Y603" t="s">
        <v>121</v>
      </c>
      <c r="Z603" t="s">
        <v>158</v>
      </c>
      <c r="AA603" t="s">
        <v>159</v>
      </c>
      <c r="AB603" t="s">
        <v>358</v>
      </c>
      <c r="AC603" t="s">
        <v>379</v>
      </c>
      <c r="AD603" t="s">
        <v>492</v>
      </c>
      <c r="AE603" t="s">
        <v>524</v>
      </c>
    </row>
    <row r="604" spans="1:31" x14ac:dyDescent="0.15">
      <c r="D604" t="s">
        <v>72</v>
      </c>
      <c r="E604">
        <f>SUM(F604:BJ604)</f>
        <v>190</v>
      </c>
      <c r="F604">
        <v>26</v>
      </c>
      <c r="G604">
        <v>20</v>
      </c>
      <c r="H604">
        <v>26</v>
      </c>
      <c r="I604">
        <v>25</v>
      </c>
      <c r="J604">
        <v>1</v>
      </c>
      <c r="L604">
        <v>5</v>
      </c>
      <c r="M604">
        <v>14</v>
      </c>
      <c r="N604">
        <v>23</v>
      </c>
      <c r="O604">
        <v>21</v>
      </c>
      <c r="P604">
        <v>12</v>
      </c>
      <c r="Q604">
        <v>1</v>
      </c>
      <c r="R604">
        <v>4</v>
      </c>
      <c r="T604">
        <v>6</v>
      </c>
      <c r="Y604">
        <v>1</v>
      </c>
      <c r="AB604">
        <v>3</v>
      </c>
      <c r="AC604">
        <v>1</v>
      </c>
      <c r="AE604">
        <v>1</v>
      </c>
    </row>
    <row r="605" spans="1:31" x14ac:dyDescent="0.15">
      <c r="D605" t="s">
        <v>73</v>
      </c>
      <c r="E605">
        <f>SUM(F605:BJ605)</f>
        <v>340</v>
      </c>
      <c r="F605" s="4">
        <v>44</v>
      </c>
      <c r="G605" s="4">
        <v>41</v>
      </c>
      <c r="H605" s="4">
        <v>40</v>
      </c>
      <c r="I605" s="4">
        <v>48</v>
      </c>
      <c r="J605" s="4">
        <v>25</v>
      </c>
      <c r="K605" s="4">
        <v>24</v>
      </c>
      <c r="L605" s="4">
        <v>21</v>
      </c>
      <c r="M605" s="4">
        <v>18</v>
      </c>
      <c r="N605" s="4">
        <v>15</v>
      </c>
      <c r="O605" s="4">
        <v>16</v>
      </c>
      <c r="P605" s="4">
        <v>15</v>
      </c>
      <c r="Q605">
        <v>3</v>
      </c>
      <c r="R605">
        <v>6</v>
      </c>
      <c r="S605">
        <v>2</v>
      </c>
      <c r="T605" s="4">
        <v>13</v>
      </c>
      <c r="U605">
        <v>1</v>
      </c>
      <c r="Y605">
        <v>1</v>
      </c>
      <c r="AB605">
        <v>6</v>
      </c>
      <c r="AD605">
        <v>1</v>
      </c>
    </row>
    <row r="607" spans="1:31" x14ac:dyDescent="0.15">
      <c r="A607" s="1">
        <v>45469</v>
      </c>
      <c r="D607">
        <f>SUM(F607:BJ607)</f>
        <v>8</v>
      </c>
      <c r="E607">
        <v>14</v>
      </c>
      <c r="F607">
        <v>1</v>
      </c>
      <c r="G607">
        <v>1</v>
      </c>
      <c r="H607">
        <v>1</v>
      </c>
      <c r="I607">
        <v>1</v>
      </c>
      <c r="M607">
        <v>1</v>
      </c>
      <c r="N607">
        <v>1</v>
      </c>
      <c r="O607">
        <v>1</v>
      </c>
      <c r="P607">
        <v>1</v>
      </c>
    </row>
    <row r="608" spans="1:31" x14ac:dyDescent="0.15">
      <c r="A608" t="s">
        <v>703</v>
      </c>
      <c r="B608" t="s">
        <v>741</v>
      </c>
      <c r="C608" s="2" t="s">
        <v>767</v>
      </c>
      <c r="D608">
        <f t="shared" ref="D608:D609" si="25">SUM(F608:BJ608)</f>
        <v>6</v>
      </c>
      <c r="E608">
        <v>6</v>
      </c>
      <c r="H608">
        <v>1</v>
      </c>
      <c r="J608">
        <v>1</v>
      </c>
      <c r="L608">
        <v>1</v>
      </c>
      <c r="M608">
        <v>1</v>
      </c>
      <c r="N608">
        <v>1</v>
      </c>
      <c r="P608">
        <v>1</v>
      </c>
    </row>
    <row r="609" spans="1:14" x14ac:dyDescent="0.15">
      <c r="A609">
        <v>5</v>
      </c>
      <c r="B609" t="s">
        <v>740</v>
      </c>
      <c r="C609" t="s">
        <v>766</v>
      </c>
      <c r="D609">
        <f t="shared" si="25"/>
        <v>8</v>
      </c>
      <c r="E609">
        <v>8</v>
      </c>
      <c r="F609">
        <v>1</v>
      </c>
      <c r="G609">
        <v>2</v>
      </c>
      <c r="H609">
        <v>1</v>
      </c>
      <c r="I609">
        <v>2</v>
      </c>
      <c r="M609">
        <v>1</v>
      </c>
      <c r="N609">
        <v>1</v>
      </c>
    </row>
    <row r="610" spans="1:14" x14ac:dyDescent="0.15">
      <c r="B610" t="s">
        <v>743</v>
      </c>
      <c r="C610" s="2" t="s">
        <v>768</v>
      </c>
    </row>
    <row r="611" spans="1:14" x14ac:dyDescent="0.15">
      <c r="B611" t="s">
        <v>778</v>
      </c>
      <c r="C611" s="2" t="s">
        <v>779</v>
      </c>
    </row>
    <row r="612" spans="1:14" x14ac:dyDescent="0.15">
      <c r="B612" t="s">
        <v>780</v>
      </c>
      <c r="C612" s="2" t="s">
        <v>770</v>
      </c>
    </row>
    <row r="613" spans="1:14" x14ac:dyDescent="0.15">
      <c r="B613" t="s">
        <v>781</v>
      </c>
      <c r="C613" s="2" t="s">
        <v>782</v>
      </c>
    </row>
    <row r="616" spans="1:14" x14ac:dyDescent="0.15">
      <c r="B616" s="5" t="s">
        <v>738</v>
      </c>
      <c r="C616" s="3" t="s">
        <v>745</v>
      </c>
    </row>
    <row r="617" spans="1:14" x14ac:dyDescent="0.15">
      <c r="B617" t="s">
        <v>739</v>
      </c>
      <c r="C617" t="s">
        <v>538</v>
      </c>
    </row>
    <row r="618" spans="1:14" x14ac:dyDescent="0.15">
      <c r="B618" t="s">
        <v>742</v>
      </c>
      <c r="C618" t="s">
        <v>722</v>
      </c>
    </row>
    <row r="619" spans="1:14" x14ac:dyDescent="0.15">
      <c r="B619" t="s">
        <v>769</v>
      </c>
      <c r="C619" t="s">
        <v>771</v>
      </c>
    </row>
    <row r="620" spans="1:14" x14ac:dyDescent="0.15">
      <c r="B620" t="s">
        <v>772</v>
      </c>
      <c r="C620" t="s">
        <v>773</v>
      </c>
    </row>
    <row r="621" spans="1:14" x14ac:dyDescent="0.15">
      <c r="B621" t="s">
        <v>774</v>
      </c>
      <c r="C621" t="s">
        <v>775</v>
      </c>
    </row>
    <row r="622" spans="1:14" x14ac:dyDescent="0.15">
      <c r="B622" t="s">
        <v>776</v>
      </c>
      <c r="C622" t="s">
        <v>764</v>
      </c>
    </row>
    <row r="623" spans="1:14" x14ac:dyDescent="0.15">
      <c r="B623" t="s">
        <v>777</v>
      </c>
      <c r="C623" t="s">
        <v>762</v>
      </c>
    </row>
    <row r="626" spans="1:31" x14ac:dyDescent="0.15">
      <c r="F626">
        <v>1</v>
      </c>
      <c r="J626">
        <v>5</v>
      </c>
      <c r="O626">
        <v>10</v>
      </c>
      <c r="T626">
        <v>15</v>
      </c>
      <c r="Y626">
        <v>20</v>
      </c>
    </row>
    <row r="627" spans="1:31" x14ac:dyDescent="0.15">
      <c r="L627" t="s">
        <v>250</v>
      </c>
      <c r="T627" t="s">
        <v>163</v>
      </c>
      <c r="U627" t="s">
        <v>249</v>
      </c>
      <c r="AB627" t="s">
        <v>355</v>
      </c>
      <c r="AC627" t="s">
        <v>378</v>
      </c>
      <c r="AE627" t="s">
        <v>470</v>
      </c>
    </row>
    <row r="628" spans="1:31" x14ac:dyDescent="0.15">
      <c r="D628" t="s">
        <v>71</v>
      </c>
      <c r="F628" t="s">
        <v>87</v>
      </c>
      <c r="G628" t="s">
        <v>92</v>
      </c>
      <c r="H628" t="s">
        <v>89</v>
      </c>
      <c r="I628" t="s">
        <v>118</v>
      </c>
      <c r="J628" t="s">
        <v>96</v>
      </c>
      <c r="K628" t="s">
        <v>150</v>
      </c>
      <c r="L628" t="s">
        <v>151</v>
      </c>
      <c r="M628" t="s">
        <v>152</v>
      </c>
      <c r="N628" s="2" t="s">
        <v>97</v>
      </c>
      <c r="O628" t="s">
        <v>99</v>
      </c>
      <c r="P628" t="s">
        <v>91</v>
      </c>
      <c r="Q628" t="s">
        <v>153</v>
      </c>
      <c r="R628" t="s">
        <v>102</v>
      </c>
      <c r="S628" t="s">
        <v>154</v>
      </c>
      <c r="T628" t="s">
        <v>98</v>
      </c>
      <c r="U628" t="s">
        <v>155</v>
      </c>
      <c r="V628" t="s">
        <v>156</v>
      </c>
      <c r="W628" t="s">
        <v>157</v>
      </c>
      <c r="X628" t="s">
        <v>95</v>
      </c>
      <c r="Y628" t="s">
        <v>121</v>
      </c>
      <c r="Z628" t="s">
        <v>158</v>
      </c>
      <c r="AA628" t="s">
        <v>159</v>
      </c>
      <c r="AB628" t="s">
        <v>358</v>
      </c>
      <c r="AC628" t="s">
        <v>379</v>
      </c>
      <c r="AD628" t="s">
        <v>492</v>
      </c>
      <c r="AE628" t="s">
        <v>524</v>
      </c>
    </row>
    <row r="629" spans="1:31" x14ac:dyDescent="0.15">
      <c r="D629" t="s">
        <v>72</v>
      </c>
      <c r="E629">
        <f>SUM(F629:BJ629)</f>
        <v>198</v>
      </c>
      <c r="F629">
        <v>27</v>
      </c>
      <c r="G629">
        <v>21</v>
      </c>
      <c r="H629">
        <v>27</v>
      </c>
      <c r="I629">
        <v>26</v>
      </c>
      <c r="J629">
        <v>1</v>
      </c>
      <c r="L629">
        <v>5</v>
      </c>
      <c r="M629">
        <v>15</v>
      </c>
      <c r="N629">
        <v>24</v>
      </c>
      <c r="O629">
        <v>22</v>
      </c>
      <c r="P629">
        <v>13</v>
      </c>
      <c r="Q629">
        <v>1</v>
      </c>
      <c r="R629">
        <v>4</v>
      </c>
      <c r="T629">
        <v>6</v>
      </c>
      <c r="Y629">
        <v>1</v>
      </c>
      <c r="AB629">
        <v>3</v>
      </c>
      <c r="AC629">
        <v>1</v>
      </c>
      <c r="AE629">
        <v>1</v>
      </c>
    </row>
    <row r="630" spans="1:31" x14ac:dyDescent="0.15">
      <c r="D630" t="s">
        <v>73</v>
      </c>
      <c r="E630">
        <f>SUM(F630:BJ630)</f>
        <v>352</v>
      </c>
      <c r="F630" s="4">
        <v>45</v>
      </c>
      <c r="G630" s="4">
        <v>43</v>
      </c>
      <c r="H630" s="4">
        <v>41</v>
      </c>
      <c r="I630" s="4">
        <v>50</v>
      </c>
      <c r="J630" s="4">
        <v>25</v>
      </c>
      <c r="K630" s="4">
        <v>25</v>
      </c>
      <c r="L630" s="4">
        <v>22</v>
      </c>
      <c r="M630" s="4">
        <v>19</v>
      </c>
      <c r="N630" s="4">
        <v>16</v>
      </c>
      <c r="O630" s="4">
        <v>17</v>
      </c>
      <c r="P630" s="4">
        <v>16</v>
      </c>
      <c r="Q630">
        <v>3</v>
      </c>
      <c r="R630">
        <v>6</v>
      </c>
      <c r="S630">
        <v>2</v>
      </c>
      <c r="T630" s="4">
        <v>13</v>
      </c>
      <c r="U630">
        <v>1</v>
      </c>
      <c r="Y630">
        <v>1</v>
      </c>
      <c r="AB630">
        <v>6</v>
      </c>
      <c r="AD630">
        <v>1</v>
      </c>
    </row>
    <row r="632" spans="1:31" x14ac:dyDescent="0.15">
      <c r="A632" s="1">
        <v>45470</v>
      </c>
      <c r="D632">
        <f>SUM(F632:BJ632)</f>
        <v>8</v>
      </c>
      <c r="E632">
        <v>12</v>
      </c>
      <c r="F632">
        <v>1</v>
      </c>
      <c r="G632">
        <v>1</v>
      </c>
      <c r="H632">
        <v>1</v>
      </c>
      <c r="I632">
        <v>1</v>
      </c>
      <c r="M632">
        <v>1</v>
      </c>
      <c r="N632">
        <v>1</v>
      </c>
      <c r="O632">
        <v>1</v>
      </c>
      <c r="P632">
        <v>1</v>
      </c>
    </row>
    <row r="633" spans="1:31" x14ac:dyDescent="0.15">
      <c r="A633" t="s">
        <v>791</v>
      </c>
      <c r="B633" s="5" t="s">
        <v>754</v>
      </c>
      <c r="C633" s="4" t="s">
        <v>790</v>
      </c>
      <c r="D633">
        <f t="shared" ref="D633:D634" si="26">SUM(F633:BJ633)</f>
        <v>4</v>
      </c>
      <c r="E633">
        <v>4</v>
      </c>
      <c r="F633">
        <v>1</v>
      </c>
      <c r="G633">
        <v>2</v>
      </c>
      <c r="O633">
        <v>1</v>
      </c>
    </row>
    <row r="634" spans="1:31" x14ac:dyDescent="0.15">
      <c r="B634" t="s">
        <v>760</v>
      </c>
      <c r="C634" s="2" t="s">
        <v>800</v>
      </c>
      <c r="D634">
        <f t="shared" si="26"/>
        <v>8</v>
      </c>
      <c r="E634">
        <v>8</v>
      </c>
      <c r="H634">
        <v>1</v>
      </c>
      <c r="I634">
        <v>2</v>
      </c>
      <c r="K634">
        <v>1</v>
      </c>
      <c r="L634">
        <v>1</v>
      </c>
      <c r="M634">
        <v>1</v>
      </c>
      <c r="N634">
        <v>1</v>
      </c>
      <c r="P634">
        <v>1</v>
      </c>
    </row>
    <row r="635" spans="1:31" x14ac:dyDescent="0.15">
      <c r="B635" t="s">
        <v>765</v>
      </c>
      <c r="C635" s="2" t="s">
        <v>764</v>
      </c>
    </row>
    <row r="636" spans="1:31" x14ac:dyDescent="0.15">
      <c r="A636">
        <v>7</v>
      </c>
      <c r="B636" t="s">
        <v>756</v>
      </c>
      <c r="C636" t="s">
        <v>797</v>
      </c>
    </row>
    <row r="639" spans="1:31" x14ac:dyDescent="0.15">
      <c r="B639" t="s">
        <v>757</v>
      </c>
      <c r="C639" t="s">
        <v>755</v>
      </c>
    </row>
    <row r="640" spans="1:31" x14ac:dyDescent="0.15">
      <c r="B640" t="s">
        <v>758</v>
      </c>
      <c r="C640" t="s">
        <v>230</v>
      </c>
    </row>
    <row r="641" spans="1:31" x14ac:dyDescent="0.15">
      <c r="B641" t="s">
        <v>759</v>
      </c>
      <c r="C641" t="s">
        <v>798</v>
      </c>
    </row>
    <row r="642" spans="1:31" x14ac:dyDescent="0.15">
      <c r="B642" t="s">
        <v>761</v>
      </c>
      <c r="C642" t="s">
        <v>799</v>
      </c>
    </row>
    <row r="643" spans="1:31" x14ac:dyDescent="0.15">
      <c r="B643" t="s">
        <v>763</v>
      </c>
      <c r="C643" t="s">
        <v>764</v>
      </c>
    </row>
    <row r="644" spans="1:31" x14ac:dyDescent="0.15">
      <c r="B644" t="s">
        <v>801</v>
      </c>
      <c r="C644" t="s">
        <v>802</v>
      </c>
    </row>
    <row r="645" spans="1:31" x14ac:dyDescent="0.15">
      <c r="B645" t="s">
        <v>803</v>
      </c>
      <c r="C645" t="s">
        <v>92</v>
      </c>
    </row>
    <row r="646" spans="1:31" x14ac:dyDescent="0.15">
      <c r="B646" t="s">
        <v>804</v>
      </c>
      <c r="C646" t="s">
        <v>805</v>
      </c>
    </row>
    <row r="649" spans="1:31" x14ac:dyDescent="0.15">
      <c r="F649">
        <v>1</v>
      </c>
      <c r="J649">
        <v>5</v>
      </c>
      <c r="O649">
        <v>10</v>
      </c>
      <c r="T649">
        <v>15</v>
      </c>
      <c r="Y649">
        <v>20</v>
      </c>
    </row>
    <row r="650" spans="1:31" x14ac:dyDescent="0.15">
      <c r="L650" t="s">
        <v>250</v>
      </c>
      <c r="T650" t="s">
        <v>163</v>
      </c>
      <c r="U650" t="s">
        <v>249</v>
      </c>
      <c r="AB650" t="s">
        <v>355</v>
      </c>
      <c r="AC650" t="s">
        <v>378</v>
      </c>
      <c r="AE650" t="s">
        <v>470</v>
      </c>
    </row>
    <row r="651" spans="1:31" x14ac:dyDescent="0.15">
      <c r="D651" t="s">
        <v>71</v>
      </c>
      <c r="F651" t="s">
        <v>87</v>
      </c>
      <c r="G651" t="s">
        <v>92</v>
      </c>
      <c r="H651" t="s">
        <v>89</v>
      </c>
      <c r="I651" t="s">
        <v>118</v>
      </c>
      <c r="J651" t="s">
        <v>96</v>
      </c>
      <c r="K651" t="s">
        <v>150</v>
      </c>
      <c r="L651" t="s">
        <v>151</v>
      </c>
      <c r="M651" t="s">
        <v>152</v>
      </c>
      <c r="N651" s="2" t="s">
        <v>97</v>
      </c>
      <c r="O651" t="s">
        <v>99</v>
      </c>
      <c r="P651" t="s">
        <v>91</v>
      </c>
      <c r="Q651" t="s">
        <v>153</v>
      </c>
      <c r="R651" t="s">
        <v>102</v>
      </c>
      <c r="S651" t="s">
        <v>154</v>
      </c>
      <c r="T651" t="s">
        <v>98</v>
      </c>
      <c r="U651" t="s">
        <v>155</v>
      </c>
      <c r="V651" t="s">
        <v>156</v>
      </c>
      <c r="W651" t="s">
        <v>157</v>
      </c>
      <c r="X651" t="s">
        <v>95</v>
      </c>
      <c r="Y651" t="s">
        <v>121</v>
      </c>
      <c r="Z651" t="s">
        <v>158</v>
      </c>
      <c r="AA651" t="s">
        <v>159</v>
      </c>
      <c r="AB651" t="s">
        <v>358</v>
      </c>
      <c r="AC651" t="s">
        <v>379</v>
      </c>
      <c r="AD651" t="s">
        <v>492</v>
      </c>
      <c r="AE651" t="s">
        <v>524</v>
      </c>
    </row>
    <row r="652" spans="1:31" x14ac:dyDescent="0.15">
      <c r="D652" t="s">
        <v>72</v>
      </c>
      <c r="E652">
        <f>SUM(F652:BJ652)</f>
        <v>207</v>
      </c>
      <c r="F652">
        <v>28</v>
      </c>
      <c r="G652">
        <v>22</v>
      </c>
      <c r="H652">
        <v>28</v>
      </c>
      <c r="I652">
        <v>27</v>
      </c>
      <c r="J652">
        <v>1</v>
      </c>
      <c r="L652">
        <v>6</v>
      </c>
      <c r="M652">
        <v>16</v>
      </c>
      <c r="N652">
        <v>25</v>
      </c>
      <c r="O652">
        <v>23</v>
      </c>
      <c r="P652">
        <v>14</v>
      </c>
      <c r="Q652">
        <v>1</v>
      </c>
      <c r="R652">
        <v>4</v>
      </c>
      <c r="T652">
        <v>6</v>
      </c>
      <c r="Y652">
        <v>1</v>
      </c>
      <c r="AB652">
        <v>3</v>
      </c>
      <c r="AC652">
        <v>1</v>
      </c>
      <c r="AE652">
        <v>1</v>
      </c>
    </row>
    <row r="653" spans="1:31" x14ac:dyDescent="0.15">
      <c r="D653" t="s">
        <v>73</v>
      </c>
      <c r="E653">
        <f>SUM(F653:BJ653)</f>
        <v>362</v>
      </c>
      <c r="F653" s="4">
        <v>47</v>
      </c>
      <c r="G653" s="4">
        <v>44</v>
      </c>
      <c r="H653" s="4">
        <v>43</v>
      </c>
      <c r="I653" s="4">
        <v>52</v>
      </c>
      <c r="J653" s="4">
        <v>25</v>
      </c>
      <c r="K653" s="4">
        <v>26</v>
      </c>
      <c r="L653" s="4">
        <v>23</v>
      </c>
      <c r="M653" s="4">
        <v>20</v>
      </c>
      <c r="N653" s="4">
        <v>16</v>
      </c>
      <c r="O653" s="4">
        <v>17</v>
      </c>
      <c r="P653" s="4">
        <v>16</v>
      </c>
      <c r="Q653">
        <v>3</v>
      </c>
      <c r="R653">
        <v>6</v>
      </c>
      <c r="S653">
        <v>2</v>
      </c>
      <c r="T653" s="4">
        <v>13</v>
      </c>
      <c r="U653">
        <v>1</v>
      </c>
      <c r="Y653">
        <v>1</v>
      </c>
      <c r="AB653">
        <v>6</v>
      </c>
      <c r="AD653">
        <v>1</v>
      </c>
    </row>
    <row r="655" spans="1:31" x14ac:dyDescent="0.15">
      <c r="A655" s="1">
        <v>45471</v>
      </c>
      <c r="D655">
        <f>SUM(F655:BJ655)</f>
        <v>9</v>
      </c>
      <c r="E655">
        <v>10</v>
      </c>
      <c r="F655">
        <v>1</v>
      </c>
      <c r="G655">
        <v>1</v>
      </c>
      <c r="H655">
        <v>1</v>
      </c>
      <c r="I655">
        <v>1</v>
      </c>
      <c r="L655">
        <v>1</v>
      </c>
      <c r="M655">
        <v>1</v>
      </c>
      <c r="N655">
        <v>1</v>
      </c>
      <c r="O655">
        <v>1</v>
      </c>
      <c r="P655">
        <v>1</v>
      </c>
    </row>
    <row r="656" spans="1:31" x14ac:dyDescent="0.15">
      <c r="A656" t="s">
        <v>813</v>
      </c>
      <c r="B656" s="5" t="s">
        <v>785</v>
      </c>
      <c r="C656" s="3" t="s">
        <v>812</v>
      </c>
      <c r="D656">
        <f t="shared" ref="D656:D657" si="27">SUM(F656:BJ656)</f>
        <v>4</v>
      </c>
      <c r="E656">
        <v>4</v>
      </c>
      <c r="F656">
        <v>1</v>
      </c>
      <c r="G656">
        <v>1</v>
      </c>
      <c r="H656">
        <v>1</v>
      </c>
      <c r="K656">
        <v>1</v>
      </c>
    </row>
    <row r="657" spans="1:31" x14ac:dyDescent="0.15">
      <c r="A657">
        <v>6</v>
      </c>
      <c r="B657" t="s">
        <v>787</v>
      </c>
      <c r="C657" t="s">
        <v>807</v>
      </c>
      <c r="D657">
        <f t="shared" si="27"/>
        <v>6</v>
      </c>
      <c r="E657">
        <v>6</v>
      </c>
      <c r="F657">
        <v>1</v>
      </c>
      <c r="H657">
        <v>1</v>
      </c>
      <c r="I657">
        <v>2</v>
      </c>
      <c r="L657">
        <v>1</v>
      </c>
      <c r="M657">
        <v>1</v>
      </c>
    </row>
    <row r="658" spans="1:31" x14ac:dyDescent="0.15">
      <c r="A658">
        <v>5</v>
      </c>
      <c r="B658" t="s">
        <v>788</v>
      </c>
      <c r="C658" t="s">
        <v>822</v>
      </c>
    </row>
    <row r="659" spans="1:31" x14ac:dyDescent="0.15">
      <c r="B659" t="s">
        <v>792</v>
      </c>
      <c r="C659" t="s">
        <v>232</v>
      </c>
    </row>
    <row r="662" spans="1:31" x14ac:dyDescent="0.15">
      <c r="B662" s="5" t="s">
        <v>786</v>
      </c>
      <c r="C662" s="3" t="s">
        <v>811</v>
      </c>
    </row>
    <row r="663" spans="1:31" x14ac:dyDescent="0.15">
      <c r="B663" t="s">
        <v>789</v>
      </c>
      <c r="C663" t="s">
        <v>823</v>
      </c>
    </row>
    <row r="664" spans="1:31" x14ac:dyDescent="0.15">
      <c r="B664" t="s">
        <v>795</v>
      </c>
      <c r="C664" t="s">
        <v>824</v>
      </c>
    </row>
    <row r="665" spans="1:31" x14ac:dyDescent="0.15">
      <c r="B665" t="s">
        <v>794</v>
      </c>
      <c r="C665" t="s">
        <v>793</v>
      </c>
    </row>
    <row r="666" spans="1:31" x14ac:dyDescent="0.15">
      <c r="B666" t="s">
        <v>808</v>
      </c>
      <c r="C666" t="s">
        <v>825</v>
      </c>
    </row>
    <row r="667" spans="1:31" x14ac:dyDescent="0.15">
      <c r="B667" t="s">
        <v>809</v>
      </c>
      <c r="C667" t="s">
        <v>810</v>
      </c>
    </row>
    <row r="669" spans="1:31" x14ac:dyDescent="0.15">
      <c r="F669">
        <v>1</v>
      </c>
      <c r="J669">
        <v>5</v>
      </c>
      <c r="O669">
        <v>10</v>
      </c>
      <c r="T669">
        <v>15</v>
      </c>
      <c r="Y669">
        <v>20</v>
      </c>
    </row>
    <row r="670" spans="1:31" x14ac:dyDescent="0.15">
      <c r="L670" t="s">
        <v>250</v>
      </c>
      <c r="T670" t="s">
        <v>163</v>
      </c>
      <c r="U670" t="s">
        <v>249</v>
      </c>
      <c r="AB670" t="s">
        <v>355</v>
      </c>
      <c r="AC670" t="s">
        <v>378</v>
      </c>
      <c r="AE670" t="s">
        <v>470</v>
      </c>
    </row>
    <row r="671" spans="1:31" x14ac:dyDescent="0.15">
      <c r="D671" t="s">
        <v>71</v>
      </c>
      <c r="F671" t="s">
        <v>87</v>
      </c>
      <c r="G671" t="s">
        <v>92</v>
      </c>
      <c r="H671" t="s">
        <v>89</v>
      </c>
      <c r="I671" t="s">
        <v>118</v>
      </c>
      <c r="J671" t="s">
        <v>96</v>
      </c>
      <c r="K671" t="s">
        <v>150</v>
      </c>
      <c r="L671" t="s">
        <v>151</v>
      </c>
      <c r="M671" t="s">
        <v>152</v>
      </c>
      <c r="N671" s="2" t="s">
        <v>97</v>
      </c>
      <c r="O671" t="s">
        <v>99</v>
      </c>
      <c r="P671" t="s">
        <v>91</v>
      </c>
      <c r="Q671" t="s">
        <v>153</v>
      </c>
      <c r="R671" t="s">
        <v>102</v>
      </c>
      <c r="S671" t="s">
        <v>154</v>
      </c>
      <c r="T671" t="s">
        <v>98</v>
      </c>
      <c r="U671" t="s">
        <v>155</v>
      </c>
      <c r="V671" t="s">
        <v>156</v>
      </c>
      <c r="W671" t="s">
        <v>157</v>
      </c>
      <c r="X671" t="s">
        <v>95</v>
      </c>
      <c r="Y671" t="s">
        <v>121</v>
      </c>
      <c r="Z671" t="s">
        <v>158</v>
      </c>
      <c r="AA671" t="s">
        <v>159</v>
      </c>
      <c r="AB671" t="s">
        <v>358</v>
      </c>
      <c r="AC671" t="s">
        <v>379</v>
      </c>
      <c r="AD671" t="s">
        <v>492</v>
      </c>
      <c r="AE671" t="s">
        <v>524</v>
      </c>
    </row>
    <row r="672" spans="1:31" x14ac:dyDescent="0.15">
      <c r="D672" t="s">
        <v>72</v>
      </c>
      <c r="E672">
        <f>SUM(F672:BJ672)</f>
        <v>214</v>
      </c>
      <c r="F672">
        <v>29</v>
      </c>
      <c r="G672">
        <v>23</v>
      </c>
      <c r="H672">
        <v>28</v>
      </c>
      <c r="I672">
        <v>28</v>
      </c>
      <c r="J672">
        <v>1</v>
      </c>
      <c r="L672">
        <v>6</v>
      </c>
      <c r="M672">
        <v>17</v>
      </c>
      <c r="N672">
        <v>26</v>
      </c>
      <c r="O672">
        <v>24</v>
      </c>
      <c r="P672">
        <v>14</v>
      </c>
      <c r="Q672">
        <v>1</v>
      </c>
      <c r="R672">
        <v>4</v>
      </c>
      <c r="T672">
        <v>7</v>
      </c>
      <c r="Y672">
        <v>1</v>
      </c>
      <c r="AB672">
        <v>3</v>
      </c>
      <c r="AC672">
        <v>1</v>
      </c>
      <c r="AE672">
        <v>1</v>
      </c>
    </row>
    <row r="673" spans="1:30" x14ac:dyDescent="0.15">
      <c r="D673" t="s">
        <v>73</v>
      </c>
      <c r="E673">
        <f>SUM(F673:BJ673)</f>
        <v>375</v>
      </c>
      <c r="F673" s="4">
        <v>48</v>
      </c>
      <c r="G673" s="4">
        <v>46</v>
      </c>
      <c r="H673" s="4">
        <v>44</v>
      </c>
      <c r="I673" s="4">
        <v>53</v>
      </c>
      <c r="J673" s="4">
        <v>26</v>
      </c>
      <c r="K673" s="4">
        <v>28</v>
      </c>
      <c r="L673" s="4">
        <v>23</v>
      </c>
      <c r="M673" s="4">
        <v>20</v>
      </c>
      <c r="N673" s="4">
        <v>17</v>
      </c>
      <c r="O673" s="4">
        <v>18</v>
      </c>
      <c r="P673" s="4">
        <v>17</v>
      </c>
      <c r="Q673">
        <v>3</v>
      </c>
      <c r="R673">
        <v>6</v>
      </c>
      <c r="S673">
        <v>3</v>
      </c>
      <c r="T673" s="4">
        <v>14</v>
      </c>
      <c r="U673">
        <v>1</v>
      </c>
      <c r="Y673">
        <v>1</v>
      </c>
      <c r="AB673">
        <v>6</v>
      </c>
      <c r="AD673">
        <v>1</v>
      </c>
    </row>
    <row r="675" spans="1:30" x14ac:dyDescent="0.15">
      <c r="A675" s="1">
        <v>45472</v>
      </c>
      <c r="D675">
        <f>SUM(F675:BJ675)</f>
        <v>7</v>
      </c>
      <c r="E675">
        <v>13</v>
      </c>
      <c r="F675">
        <v>1</v>
      </c>
      <c r="G675">
        <v>1</v>
      </c>
      <c r="I675">
        <v>1</v>
      </c>
      <c r="M675">
        <v>1</v>
      </c>
      <c r="N675">
        <v>1</v>
      </c>
      <c r="O675">
        <v>1</v>
      </c>
      <c r="T675">
        <v>1</v>
      </c>
    </row>
    <row r="676" spans="1:30" x14ac:dyDescent="0.15">
      <c r="A676" t="s">
        <v>783</v>
      </c>
      <c r="B676" t="s">
        <v>819</v>
      </c>
      <c r="C676" s="2" t="s">
        <v>800</v>
      </c>
      <c r="D676">
        <f t="shared" ref="D676:D677" si="28">SUM(F676:BJ676)</f>
        <v>5</v>
      </c>
      <c r="E676">
        <v>5</v>
      </c>
      <c r="I676">
        <v>1</v>
      </c>
      <c r="K676">
        <v>1</v>
      </c>
      <c r="P676">
        <v>1</v>
      </c>
      <c r="S676">
        <v>1</v>
      </c>
      <c r="T676">
        <v>1</v>
      </c>
    </row>
    <row r="677" spans="1:30" x14ac:dyDescent="0.15">
      <c r="B677" t="s">
        <v>826</v>
      </c>
      <c r="C677" t="s">
        <v>827</v>
      </c>
      <c r="D677">
        <f t="shared" si="28"/>
        <v>8</v>
      </c>
      <c r="E677">
        <v>8</v>
      </c>
      <c r="F677">
        <v>1</v>
      </c>
      <c r="G677">
        <v>2</v>
      </c>
      <c r="H677">
        <v>1</v>
      </c>
      <c r="J677">
        <v>1</v>
      </c>
      <c r="K677">
        <v>1</v>
      </c>
      <c r="N677">
        <v>1</v>
      </c>
      <c r="O677">
        <v>1</v>
      </c>
    </row>
    <row r="678" spans="1:30" x14ac:dyDescent="0.15">
      <c r="A678">
        <v>5</v>
      </c>
      <c r="B678" t="s">
        <v>817</v>
      </c>
      <c r="C678" t="s">
        <v>828</v>
      </c>
    </row>
    <row r="679" spans="1:30" x14ac:dyDescent="0.15">
      <c r="B679" t="s">
        <v>816</v>
      </c>
      <c r="C679" s="9" t="s">
        <v>832</v>
      </c>
    </row>
    <row r="680" spans="1:30" x14ac:dyDescent="0.15">
      <c r="B680" t="s">
        <v>834</v>
      </c>
      <c r="C680" s="2" t="s">
        <v>831</v>
      </c>
    </row>
    <row r="683" spans="1:30" x14ac:dyDescent="0.15">
      <c r="B683" s="5" t="s">
        <v>814</v>
      </c>
      <c r="C683" s="3" t="s">
        <v>184</v>
      </c>
    </row>
    <row r="684" spans="1:30" x14ac:dyDescent="0.15">
      <c r="A684">
        <v>5</v>
      </c>
      <c r="B684" t="s">
        <v>815</v>
      </c>
      <c r="C684" t="s">
        <v>840</v>
      </c>
    </row>
    <row r="685" spans="1:30" x14ac:dyDescent="0.15">
      <c r="B685" t="s">
        <v>816</v>
      </c>
      <c r="C685" t="s">
        <v>843</v>
      </c>
    </row>
    <row r="686" spans="1:30" x14ac:dyDescent="0.15">
      <c r="B686" t="s">
        <v>820</v>
      </c>
      <c r="C686" t="s">
        <v>833</v>
      </c>
    </row>
    <row r="687" spans="1:30" x14ac:dyDescent="0.15">
      <c r="B687" t="s">
        <v>821</v>
      </c>
      <c r="C687" t="s">
        <v>818</v>
      </c>
    </row>
    <row r="688" spans="1:30" x14ac:dyDescent="0.15">
      <c r="B688" t="s">
        <v>829</v>
      </c>
      <c r="C688" t="s">
        <v>194</v>
      </c>
    </row>
    <row r="689" spans="1:31" x14ac:dyDescent="0.15">
      <c r="B689" t="s">
        <v>830</v>
      </c>
      <c r="C689" t="s">
        <v>831</v>
      </c>
    </row>
    <row r="690" spans="1:31" x14ac:dyDescent="0.15">
      <c r="B690" t="s">
        <v>841</v>
      </c>
      <c r="C690" t="s">
        <v>842</v>
      </c>
    </row>
    <row r="692" spans="1:31" x14ac:dyDescent="0.15">
      <c r="F692">
        <v>1</v>
      </c>
      <c r="J692">
        <v>5</v>
      </c>
      <c r="O692">
        <v>10</v>
      </c>
      <c r="T692">
        <v>15</v>
      </c>
      <c r="Y692">
        <v>20</v>
      </c>
    </row>
    <row r="693" spans="1:31" x14ac:dyDescent="0.15">
      <c r="L693" t="s">
        <v>250</v>
      </c>
      <c r="T693" t="s">
        <v>163</v>
      </c>
      <c r="U693" t="s">
        <v>249</v>
      </c>
      <c r="AB693" t="s">
        <v>355</v>
      </c>
      <c r="AC693" t="s">
        <v>378</v>
      </c>
      <c r="AE693" t="s">
        <v>470</v>
      </c>
    </row>
    <row r="694" spans="1:31" x14ac:dyDescent="0.15">
      <c r="D694" t="s">
        <v>71</v>
      </c>
      <c r="F694" t="s">
        <v>87</v>
      </c>
      <c r="G694" t="s">
        <v>92</v>
      </c>
      <c r="H694" t="s">
        <v>89</v>
      </c>
      <c r="I694" t="s">
        <v>118</v>
      </c>
      <c r="J694" t="s">
        <v>96</v>
      </c>
      <c r="K694" t="s">
        <v>150</v>
      </c>
      <c r="L694" t="s">
        <v>151</v>
      </c>
      <c r="M694" t="s">
        <v>152</v>
      </c>
      <c r="N694" s="2" t="s">
        <v>97</v>
      </c>
      <c r="O694" t="s">
        <v>99</v>
      </c>
      <c r="P694" t="s">
        <v>91</v>
      </c>
      <c r="Q694" t="s">
        <v>153</v>
      </c>
      <c r="R694" t="s">
        <v>102</v>
      </c>
      <c r="S694" t="s">
        <v>154</v>
      </c>
      <c r="T694" t="s">
        <v>98</v>
      </c>
      <c r="U694" t="s">
        <v>155</v>
      </c>
      <c r="V694" t="s">
        <v>156</v>
      </c>
      <c r="W694" t="s">
        <v>157</v>
      </c>
      <c r="X694" t="s">
        <v>95</v>
      </c>
      <c r="Y694" t="s">
        <v>121</v>
      </c>
      <c r="Z694" t="s">
        <v>158</v>
      </c>
      <c r="AA694" t="s">
        <v>159</v>
      </c>
      <c r="AB694" t="s">
        <v>358</v>
      </c>
      <c r="AC694" t="s">
        <v>379</v>
      </c>
      <c r="AD694" t="s">
        <v>492</v>
      </c>
      <c r="AE694" t="s">
        <v>524</v>
      </c>
    </row>
    <row r="695" spans="1:31" x14ac:dyDescent="0.15">
      <c r="D695" t="s">
        <v>72</v>
      </c>
      <c r="E695">
        <f>SUM(F695:BJ695)</f>
        <v>222</v>
      </c>
      <c r="F695">
        <v>30</v>
      </c>
      <c r="G695">
        <v>23</v>
      </c>
      <c r="H695">
        <v>29</v>
      </c>
      <c r="I695">
        <v>29</v>
      </c>
      <c r="J695">
        <v>2</v>
      </c>
      <c r="L695">
        <v>6</v>
      </c>
      <c r="M695">
        <v>18</v>
      </c>
      <c r="N695">
        <v>27</v>
      </c>
      <c r="O695">
        <v>25</v>
      </c>
      <c r="P695">
        <v>14</v>
      </c>
      <c r="Q695">
        <v>1</v>
      </c>
      <c r="R695">
        <v>4</v>
      </c>
      <c r="T695">
        <v>8</v>
      </c>
      <c r="Y695">
        <v>1</v>
      </c>
      <c r="AB695">
        <v>3</v>
      </c>
      <c r="AC695">
        <v>1</v>
      </c>
      <c r="AE695">
        <v>1</v>
      </c>
    </row>
    <row r="696" spans="1:31" x14ac:dyDescent="0.15">
      <c r="D696" t="s">
        <v>73</v>
      </c>
      <c r="E696">
        <f>SUM(F696:BJ696)</f>
        <v>388</v>
      </c>
      <c r="F696" s="4">
        <v>50</v>
      </c>
      <c r="G696" s="4">
        <v>48</v>
      </c>
      <c r="H696" s="4">
        <v>45</v>
      </c>
      <c r="I696" s="4">
        <v>54</v>
      </c>
      <c r="J696" s="4">
        <v>28</v>
      </c>
      <c r="K696" s="4">
        <v>28</v>
      </c>
      <c r="L696" s="4">
        <v>23</v>
      </c>
      <c r="M696" s="4">
        <v>22</v>
      </c>
      <c r="N696" s="4">
        <v>17</v>
      </c>
      <c r="O696" s="4">
        <v>19</v>
      </c>
      <c r="P696" s="4">
        <v>17</v>
      </c>
      <c r="Q696">
        <v>3</v>
      </c>
      <c r="R696">
        <v>7</v>
      </c>
      <c r="S696">
        <v>4</v>
      </c>
      <c r="T696" s="4">
        <v>14</v>
      </c>
      <c r="U696">
        <v>1</v>
      </c>
      <c r="Y696">
        <v>1</v>
      </c>
      <c r="AB696">
        <v>6</v>
      </c>
      <c r="AD696">
        <v>1</v>
      </c>
    </row>
    <row r="698" spans="1:31" x14ac:dyDescent="0.15">
      <c r="A698" s="1">
        <v>45473</v>
      </c>
      <c r="D698">
        <f>SUM(F698:BJ698)</f>
        <v>8</v>
      </c>
      <c r="E698">
        <v>13</v>
      </c>
      <c r="F698">
        <v>1</v>
      </c>
      <c r="H698">
        <v>1</v>
      </c>
      <c r="I698">
        <v>1</v>
      </c>
      <c r="J698">
        <v>1</v>
      </c>
      <c r="M698">
        <v>1</v>
      </c>
      <c r="N698">
        <v>1</v>
      </c>
      <c r="O698">
        <v>1</v>
      </c>
      <c r="T698">
        <v>1</v>
      </c>
    </row>
    <row r="699" spans="1:31" x14ac:dyDescent="0.15">
      <c r="A699" t="s">
        <v>784</v>
      </c>
      <c r="B699" t="s">
        <v>835</v>
      </c>
      <c r="C699" s="2" t="s">
        <v>836</v>
      </c>
      <c r="D699">
        <f t="shared" ref="D699:D700" si="29">SUM(F699:BJ699)</f>
        <v>6</v>
      </c>
      <c r="E699">
        <v>7</v>
      </c>
      <c r="F699">
        <v>1</v>
      </c>
      <c r="G699">
        <v>1</v>
      </c>
      <c r="J699">
        <v>1</v>
      </c>
      <c r="M699">
        <v>1</v>
      </c>
      <c r="R699">
        <v>1</v>
      </c>
      <c r="S699">
        <v>1</v>
      </c>
    </row>
    <row r="700" spans="1:31" x14ac:dyDescent="0.15">
      <c r="B700" t="s">
        <v>846</v>
      </c>
      <c r="C700" s="9" t="s">
        <v>847</v>
      </c>
      <c r="D700">
        <f t="shared" si="29"/>
        <v>7</v>
      </c>
      <c r="E700">
        <v>6</v>
      </c>
      <c r="F700">
        <v>1</v>
      </c>
      <c r="G700">
        <v>1</v>
      </c>
      <c r="H700">
        <v>1</v>
      </c>
      <c r="I700">
        <v>1</v>
      </c>
      <c r="J700">
        <v>1</v>
      </c>
      <c r="M700">
        <v>1</v>
      </c>
      <c r="O700">
        <v>1</v>
      </c>
    </row>
    <row r="701" spans="1:31" x14ac:dyDescent="0.15">
      <c r="B701" t="s">
        <v>848</v>
      </c>
      <c r="C701" t="s">
        <v>849</v>
      </c>
    </row>
    <row r="702" spans="1:31" x14ac:dyDescent="0.15">
      <c r="B702" t="s">
        <v>844</v>
      </c>
      <c r="C702" t="s">
        <v>853</v>
      </c>
    </row>
    <row r="703" spans="1:31" x14ac:dyDescent="0.15">
      <c r="B703" s="5" t="s">
        <v>850</v>
      </c>
      <c r="C703" s="4" t="s">
        <v>861</v>
      </c>
    </row>
    <row r="704" spans="1:31" x14ac:dyDescent="0.15">
      <c r="B704" t="s">
        <v>854</v>
      </c>
      <c r="C704" s="2" t="s">
        <v>842</v>
      </c>
    </row>
    <row r="705" spans="1:27" x14ac:dyDescent="0.15">
      <c r="A705">
        <v>5</v>
      </c>
      <c r="B705" t="s">
        <v>837</v>
      </c>
      <c r="C705" t="s">
        <v>860</v>
      </c>
    </row>
    <row r="708" spans="1:27" x14ac:dyDescent="0.15">
      <c r="B708" s="5" t="s">
        <v>852</v>
      </c>
      <c r="C708" s="3" t="s">
        <v>858</v>
      </c>
    </row>
    <row r="709" spans="1:27" x14ac:dyDescent="0.15">
      <c r="B709" t="s">
        <v>838</v>
      </c>
      <c r="C709" t="s">
        <v>859</v>
      </c>
    </row>
    <row r="710" spans="1:27" x14ac:dyDescent="0.15">
      <c r="B710" t="s">
        <v>839</v>
      </c>
      <c r="C710" t="s">
        <v>845</v>
      </c>
    </row>
    <row r="711" spans="1:27" x14ac:dyDescent="0.15">
      <c r="B711" t="s">
        <v>855</v>
      </c>
      <c r="C711" t="s">
        <v>842</v>
      </c>
    </row>
    <row r="712" spans="1:27" x14ac:dyDescent="0.15">
      <c r="B712" t="s">
        <v>856</v>
      </c>
      <c r="C712" t="s">
        <v>851</v>
      </c>
    </row>
    <row r="713" spans="1:27" x14ac:dyDescent="0.15">
      <c r="B713" t="s">
        <v>857</v>
      </c>
      <c r="C713" t="s">
        <v>851</v>
      </c>
    </row>
    <row r="718" spans="1:27" x14ac:dyDescent="0.15">
      <c r="F718">
        <v>1</v>
      </c>
      <c r="J718">
        <v>5</v>
      </c>
      <c r="O718">
        <v>10</v>
      </c>
      <c r="T718">
        <v>15</v>
      </c>
      <c r="Y718">
        <v>20</v>
      </c>
    </row>
    <row r="720" spans="1:27" x14ac:dyDescent="0.15">
      <c r="D720" t="s">
        <v>71</v>
      </c>
      <c r="Z720" t="s">
        <v>158</v>
      </c>
      <c r="AA720" t="s">
        <v>159</v>
      </c>
    </row>
    <row r="721" spans="2:28" x14ac:dyDescent="0.15">
      <c r="D721" t="s">
        <v>72</v>
      </c>
      <c r="E721">
        <f>SUM(F721:BJ721)</f>
        <v>0</v>
      </c>
    </row>
    <row r="722" spans="2:28" x14ac:dyDescent="0.15">
      <c r="D722" t="s">
        <v>73</v>
      </c>
      <c r="E722">
        <f>SUM(F722:BJ722)</f>
        <v>0</v>
      </c>
    </row>
    <row r="724" spans="2:28" x14ac:dyDescent="0.15">
      <c r="E724">
        <v>1</v>
      </c>
      <c r="I724">
        <v>5</v>
      </c>
      <c r="N724">
        <v>10</v>
      </c>
      <c r="S724">
        <v>15</v>
      </c>
      <c r="X724">
        <v>20</v>
      </c>
      <c r="AB724">
        <v>24</v>
      </c>
    </row>
    <row r="725" spans="2:28" x14ac:dyDescent="0.15">
      <c r="K725" t="s">
        <v>250</v>
      </c>
      <c r="P725" t="s">
        <v>163</v>
      </c>
      <c r="R725" t="s">
        <v>355</v>
      </c>
      <c r="U725" t="s">
        <v>249</v>
      </c>
      <c r="X725" t="s">
        <v>378</v>
      </c>
      <c r="Y725" t="s">
        <v>470</v>
      </c>
    </row>
    <row r="726" spans="2:28" x14ac:dyDescent="0.15">
      <c r="D726" t="s">
        <v>71</v>
      </c>
      <c r="E726" t="s">
        <v>118</v>
      </c>
      <c r="F726" t="s">
        <v>87</v>
      </c>
      <c r="G726" t="s">
        <v>92</v>
      </c>
      <c r="H726" t="s">
        <v>89</v>
      </c>
      <c r="I726" t="s">
        <v>96</v>
      </c>
      <c r="J726" t="s">
        <v>150</v>
      </c>
      <c r="K726" t="s">
        <v>151</v>
      </c>
      <c r="L726" t="s">
        <v>152</v>
      </c>
      <c r="M726" t="s">
        <v>99</v>
      </c>
      <c r="N726" s="2" t="s">
        <v>97</v>
      </c>
      <c r="O726" t="s">
        <v>91</v>
      </c>
      <c r="P726" t="s">
        <v>98</v>
      </c>
      <c r="Q726" t="s">
        <v>102</v>
      </c>
      <c r="R726" t="s">
        <v>358</v>
      </c>
      <c r="S726" t="s">
        <v>154</v>
      </c>
      <c r="T726" t="s">
        <v>153</v>
      </c>
      <c r="U726" t="s">
        <v>155</v>
      </c>
      <c r="V726" t="s">
        <v>121</v>
      </c>
      <c r="W726" t="s">
        <v>492</v>
      </c>
      <c r="X726" t="s">
        <v>379</v>
      </c>
      <c r="Y726" t="s">
        <v>524</v>
      </c>
      <c r="Z726" t="s">
        <v>156</v>
      </c>
      <c r="AA726" t="s">
        <v>157</v>
      </c>
      <c r="AB726" t="s">
        <v>95</v>
      </c>
    </row>
    <row r="727" spans="2:28" x14ac:dyDescent="0.15">
      <c r="B727">
        <v>221</v>
      </c>
      <c r="C727">
        <f>SUM(E727:BJ727)</f>
        <v>221</v>
      </c>
      <c r="D727" t="s">
        <v>72</v>
      </c>
      <c r="E727">
        <v>29</v>
      </c>
      <c r="F727">
        <v>30</v>
      </c>
      <c r="G727">
        <v>23</v>
      </c>
      <c r="H727">
        <v>29</v>
      </c>
      <c r="I727">
        <v>2</v>
      </c>
      <c r="J727">
        <v>0</v>
      </c>
      <c r="K727">
        <v>6</v>
      </c>
      <c r="L727">
        <v>18</v>
      </c>
      <c r="M727">
        <v>25</v>
      </c>
      <c r="N727">
        <v>27</v>
      </c>
      <c r="O727">
        <v>14</v>
      </c>
      <c r="P727">
        <v>7</v>
      </c>
      <c r="Q727">
        <v>4</v>
      </c>
      <c r="R727">
        <v>3</v>
      </c>
      <c r="S727">
        <v>0</v>
      </c>
      <c r="T727">
        <v>1</v>
      </c>
      <c r="U727">
        <v>0</v>
      </c>
      <c r="V727">
        <v>1</v>
      </c>
      <c r="W727">
        <v>0</v>
      </c>
      <c r="X727">
        <v>1</v>
      </c>
      <c r="Y727">
        <v>1</v>
      </c>
      <c r="Z727">
        <v>0</v>
      </c>
      <c r="AA727">
        <v>0</v>
      </c>
      <c r="AB727">
        <v>0</v>
      </c>
    </row>
    <row r="728" spans="2:28" x14ac:dyDescent="0.15">
      <c r="B728">
        <v>388</v>
      </c>
      <c r="C728">
        <f>SUM(E728:BJ728)</f>
        <v>388</v>
      </c>
      <c r="D728" t="s">
        <v>73</v>
      </c>
      <c r="E728" s="4">
        <v>54</v>
      </c>
      <c r="F728" s="4">
        <v>50</v>
      </c>
      <c r="G728" s="4">
        <v>48</v>
      </c>
      <c r="H728" s="4">
        <v>45</v>
      </c>
      <c r="I728" s="4">
        <v>28</v>
      </c>
      <c r="J728" s="4">
        <v>28</v>
      </c>
      <c r="K728" s="4">
        <v>23</v>
      </c>
      <c r="L728" s="4">
        <v>22</v>
      </c>
      <c r="M728" s="4">
        <v>19</v>
      </c>
      <c r="N728" s="4">
        <v>17</v>
      </c>
      <c r="O728" s="4">
        <v>17</v>
      </c>
      <c r="P728" s="4">
        <v>14</v>
      </c>
      <c r="Q728">
        <v>7</v>
      </c>
      <c r="R728">
        <v>6</v>
      </c>
      <c r="S728">
        <v>4</v>
      </c>
      <c r="T728">
        <v>3</v>
      </c>
      <c r="U728">
        <v>1</v>
      </c>
      <c r="V728">
        <v>1</v>
      </c>
      <c r="W728">
        <v>1</v>
      </c>
      <c r="X728">
        <v>0</v>
      </c>
      <c r="Y728">
        <v>0</v>
      </c>
      <c r="Z728">
        <v>0</v>
      </c>
      <c r="AA728">
        <v>0</v>
      </c>
      <c r="AB728">
        <v>0</v>
      </c>
    </row>
    <row r="805" spans="3:7" x14ac:dyDescent="0.15">
      <c r="C805" t="s">
        <v>74</v>
      </c>
      <c r="D805" t="s">
        <v>75</v>
      </c>
      <c r="E805" t="s">
        <v>76</v>
      </c>
      <c r="F805" t="s">
        <v>77</v>
      </c>
      <c r="G805" t="s">
        <v>78</v>
      </c>
    </row>
    <row r="806" spans="3:7" x14ac:dyDescent="0.15">
      <c r="C806" s="1">
        <v>45444</v>
      </c>
      <c r="D806">
        <v>11</v>
      </c>
      <c r="E806">
        <v>3</v>
      </c>
      <c r="F806">
        <v>8</v>
      </c>
      <c r="G806">
        <v>25</v>
      </c>
    </row>
    <row r="807" spans="3:7" x14ac:dyDescent="0.15">
      <c r="C807" s="1">
        <v>45445</v>
      </c>
      <c r="D807">
        <v>13</v>
      </c>
      <c r="E807">
        <v>2</v>
      </c>
      <c r="F807">
        <v>6</v>
      </c>
      <c r="G807">
        <v>25</v>
      </c>
    </row>
    <row r="808" spans="3:7" x14ac:dyDescent="0.15">
      <c r="C808" s="1">
        <v>45446</v>
      </c>
      <c r="D808">
        <v>14</v>
      </c>
      <c r="E808">
        <v>4</v>
      </c>
      <c r="F808">
        <v>7</v>
      </c>
      <c r="G808">
        <v>26</v>
      </c>
    </row>
    <row r="809" spans="3:7" x14ac:dyDescent="0.15">
      <c r="C809" s="1">
        <v>45447</v>
      </c>
      <c r="D809">
        <v>11</v>
      </c>
      <c r="E809">
        <v>5</v>
      </c>
      <c r="F809">
        <v>6</v>
      </c>
      <c r="G809">
        <v>27</v>
      </c>
    </row>
    <row r="810" spans="3:7" x14ac:dyDescent="0.15">
      <c r="C810" s="1">
        <v>45448</v>
      </c>
      <c r="D810">
        <v>14</v>
      </c>
      <c r="E810">
        <v>4</v>
      </c>
      <c r="F810">
        <v>7</v>
      </c>
      <c r="G810">
        <v>32</v>
      </c>
    </row>
    <row r="811" spans="3:7" x14ac:dyDescent="0.15">
      <c r="C811" s="1">
        <v>45449</v>
      </c>
      <c r="D811">
        <v>8</v>
      </c>
      <c r="E811">
        <v>4</v>
      </c>
      <c r="F811">
        <v>5</v>
      </c>
      <c r="G811">
        <v>34</v>
      </c>
    </row>
    <row r="812" spans="3:7" x14ac:dyDescent="0.15">
      <c r="C812" s="1">
        <v>45450</v>
      </c>
      <c r="D812">
        <v>16</v>
      </c>
      <c r="E812">
        <v>6</v>
      </c>
      <c r="F812">
        <v>8</v>
      </c>
      <c r="G812">
        <v>33</v>
      </c>
    </row>
    <row r="813" spans="3:7" x14ac:dyDescent="0.15">
      <c r="C813" s="1">
        <v>45451</v>
      </c>
      <c r="D813">
        <v>13</v>
      </c>
      <c r="E813">
        <v>5</v>
      </c>
      <c r="F813">
        <v>8</v>
      </c>
      <c r="G813">
        <v>36</v>
      </c>
    </row>
    <row r="814" spans="3:7" x14ac:dyDescent="0.15">
      <c r="C814" s="1">
        <v>45452</v>
      </c>
      <c r="D814">
        <v>13</v>
      </c>
      <c r="E814">
        <v>5</v>
      </c>
      <c r="F814">
        <v>8</v>
      </c>
      <c r="G814">
        <v>41</v>
      </c>
    </row>
    <row r="815" spans="3:7" x14ac:dyDescent="0.15">
      <c r="C815" s="1">
        <v>45453</v>
      </c>
      <c r="D815">
        <v>15</v>
      </c>
      <c r="E815">
        <v>6</v>
      </c>
      <c r="F815">
        <v>6</v>
      </c>
      <c r="G815">
        <v>35</v>
      </c>
    </row>
    <row r="816" spans="3:7" x14ac:dyDescent="0.15">
      <c r="C816" s="1">
        <v>45454</v>
      </c>
      <c r="D816">
        <v>13</v>
      </c>
      <c r="E816">
        <v>6</v>
      </c>
      <c r="F816">
        <v>7</v>
      </c>
      <c r="G816">
        <v>38</v>
      </c>
    </row>
    <row r="817" spans="3:7" x14ac:dyDescent="0.15">
      <c r="C817" s="1">
        <v>45455</v>
      </c>
      <c r="D817">
        <v>10</v>
      </c>
      <c r="E817">
        <v>4</v>
      </c>
      <c r="F817">
        <v>7</v>
      </c>
      <c r="G817">
        <v>29</v>
      </c>
    </row>
    <row r="818" spans="3:7" x14ac:dyDescent="0.15">
      <c r="C818" s="1">
        <v>45456</v>
      </c>
      <c r="D818">
        <v>12</v>
      </c>
      <c r="E818">
        <v>6</v>
      </c>
      <c r="F818">
        <v>8</v>
      </c>
      <c r="G818">
        <v>35</v>
      </c>
    </row>
    <row r="819" spans="3:7" x14ac:dyDescent="0.15">
      <c r="C819" s="1">
        <v>45457</v>
      </c>
      <c r="D819">
        <v>13</v>
      </c>
      <c r="E819">
        <v>4</v>
      </c>
      <c r="F819">
        <v>8</v>
      </c>
      <c r="G819">
        <v>31</v>
      </c>
    </row>
    <row r="820" spans="3:7" x14ac:dyDescent="0.15">
      <c r="C820" s="1">
        <v>45458</v>
      </c>
      <c r="D820">
        <v>17</v>
      </c>
      <c r="E820">
        <v>6</v>
      </c>
      <c r="F820">
        <v>10</v>
      </c>
      <c r="G820">
        <v>38</v>
      </c>
    </row>
    <row r="821" spans="3:7" x14ac:dyDescent="0.15">
      <c r="C821" s="1">
        <v>45459</v>
      </c>
      <c r="D821">
        <v>14</v>
      </c>
      <c r="E821">
        <v>4</v>
      </c>
      <c r="F821">
        <v>9</v>
      </c>
      <c r="G821">
        <v>35</v>
      </c>
    </row>
    <row r="822" spans="3:7" x14ac:dyDescent="0.15">
      <c r="C822" s="1">
        <v>45460</v>
      </c>
      <c r="D822">
        <v>13</v>
      </c>
      <c r="E822">
        <v>4</v>
      </c>
      <c r="F822">
        <v>7</v>
      </c>
      <c r="G822">
        <v>33</v>
      </c>
    </row>
    <row r="823" spans="3:7" x14ac:dyDescent="0.15">
      <c r="C823" s="1">
        <v>45461</v>
      </c>
      <c r="D823">
        <v>14</v>
      </c>
      <c r="E823">
        <v>5</v>
      </c>
      <c r="F823">
        <v>6</v>
      </c>
      <c r="G823">
        <v>32</v>
      </c>
    </row>
    <row r="824" spans="3:7" x14ac:dyDescent="0.15">
      <c r="C824" s="1">
        <v>45462</v>
      </c>
      <c r="D824">
        <v>13</v>
      </c>
      <c r="E824">
        <v>5</v>
      </c>
      <c r="F824">
        <v>7</v>
      </c>
      <c r="G824">
        <v>29</v>
      </c>
    </row>
    <row r="825" spans="3:7" x14ac:dyDescent="0.15">
      <c r="C825" s="1">
        <v>45463</v>
      </c>
      <c r="D825">
        <v>11</v>
      </c>
      <c r="E825">
        <v>4</v>
      </c>
      <c r="F825">
        <v>7</v>
      </c>
      <c r="G825">
        <v>32</v>
      </c>
    </row>
    <row r="826" spans="3:7" x14ac:dyDescent="0.15">
      <c r="C826" s="1">
        <v>45464</v>
      </c>
      <c r="D826">
        <v>10</v>
      </c>
      <c r="E826">
        <v>3</v>
      </c>
      <c r="F826">
        <v>5</v>
      </c>
      <c r="G826">
        <v>29</v>
      </c>
    </row>
    <row r="827" spans="3:7" x14ac:dyDescent="0.15">
      <c r="C827" s="1">
        <v>45465</v>
      </c>
      <c r="D827">
        <v>14</v>
      </c>
      <c r="E827">
        <v>7</v>
      </c>
      <c r="F827">
        <v>10</v>
      </c>
      <c r="G827">
        <v>35</v>
      </c>
    </row>
    <row r="828" spans="3:7" x14ac:dyDescent="0.15">
      <c r="C828" s="1">
        <v>45466</v>
      </c>
      <c r="D828">
        <v>13</v>
      </c>
      <c r="E828">
        <v>4</v>
      </c>
      <c r="F828">
        <v>9</v>
      </c>
      <c r="G828">
        <v>35</v>
      </c>
    </row>
    <row r="829" spans="3:7" x14ac:dyDescent="0.15">
      <c r="C829" s="1">
        <v>45467</v>
      </c>
      <c r="D829">
        <v>16</v>
      </c>
      <c r="E829">
        <v>4</v>
      </c>
      <c r="F829">
        <v>7</v>
      </c>
      <c r="G829">
        <v>30</v>
      </c>
    </row>
    <row r="830" spans="3:7" x14ac:dyDescent="0.15">
      <c r="C830" s="1">
        <v>45468</v>
      </c>
      <c r="D830">
        <v>15</v>
      </c>
      <c r="E830">
        <v>5</v>
      </c>
      <c r="F830">
        <v>6</v>
      </c>
      <c r="G830">
        <v>32</v>
      </c>
    </row>
    <row r="831" spans="3:7" x14ac:dyDescent="0.15">
      <c r="C831" s="1">
        <v>45469</v>
      </c>
      <c r="D831">
        <v>14</v>
      </c>
      <c r="E831">
        <v>6</v>
      </c>
      <c r="F831">
        <v>8</v>
      </c>
      <c r="G831">
        <v>32</v>
      </c>
    </row>
    <row r="832" spans="3:7" x14ac:dyDescent="0.15">
      <c r="C832" s="1">
        <v>45470</v>
      </c>
      <c r="D832">
        <v>12</v>
      </c>
      <c r="E832">
        <v>4</v>
      </c>
      <c r="F832">
        <v>8</v>
      </c>
      <c r="G832">
        <v>31</v>
      </c>
    </row>
    <row r="833" spans="3:7" x14ac:dyDescent="0.15">
      <c r="C833" s="1">
        <v>45471</v>
      </c>
      <c r="D833">
        <v>10</v>
      </c>
      <c r="E833">
        <v>4</v>
      </c>
      <c r="F833">
        <v>9</v>
      </c>
      <c r="G833">
        <v>32</v>
      </c>
    </row>
    <row r="834" spans="3:7" x14ac:dyDescent="0.15">
      <c r="C834" s="1">
        <v>45472</v>
      </c>
      <c r="D834">
        <v>13</v>
      </c>
      <c r="E834">
        <v>5</v>
      </c>
      <c r="F834">
        <v>7</v>
      </c>
      <c r="G834">
        <v>30</v>
      </c>
    </row>
    <row r="835" spans="3:7" x14ac:dyDescent="0.15">
      <c r="C835" s="1">
        <v>45473</v>
      </c>
      <c r="D835">
        <v>13</v>
      </c>
      <c r="E835">
        <v>6</v>
      </c>
      <c r="F835">
        <v>7</v>
      </c>
      <c r="G835">
        <v>36</v>
      </c>
    </row>
    <row r="836" spans="3:7" x14ac:dyDescent="0.15">
      <c r="C836" s="1"/>
    </row>
    <row r="837" spans="3:7" x14ac:dyDescent="0.15">
      <c r="C837" s="1"/>
    </row>
    <row r="838" spans="3:7" x14ac:dyDescent="0.15">
      <c r="C838" s="1" t="s">
        <v>79</v>
      </c>
      <c r="D838">
        <f>SUM(D806:D836)</f>
        <v>388</v>
      </c>
      <c r="E838">
        <f>SUM(E806:E836)</f>
        <v>140</v>
      </c>
      <c r="F838">
        <f>SUM(F806:F836)</f>
        <v>221</v>
      </c>
      <c r="G838">
        <f>SUM(G806:G836)</f>
        <v>968</v>
      </c>
    </row>
    <row r="839" spans="3:7" x14ac:dyDescent="0.15">
      <c r="C839" s="1" t="s">
        <v>80</v>
      </c>
      <c r="D839">
        <f>AVERAGE(D806:D836)</f>
        <v>12.933333333333334</v>
      </c>
      <c r="E839">
        <f>AVERAGE(E806:E836)</f>
        <v>4.666666666666667</v>
      </c>
      <c r="F839">
        <f>AVERAGE(F806:F836)</f>
        <v>7.3666666666666663</v>
      </c>
      <c r="G839">
        <f>AVERAGE(G806:G836)</f>
        <v>32.266666666666666</v>
      </c>
    </row>
    <row r="840" spans="3:7" x14ac:dyDescent="0.15">
      <c r="C840" s="1"/>
    </row>
    <row r="841" spans="3:7" x14ac:dyDescent="0.15">
      <c r="C841" s="1"/>
    </row>
    <row r="842" spans="3:7" x14ac:dyDescent="0.15">
      <c r="C842" s="1"/>
    </row>
    <row r="843" spans="3:7" x14ac:dyDescent="0.15">
      <c r="C843" s="1"/>
    </row>
    <row r="844" spans="3:7" x14ac:dyDescent="0.15">
      <c r="C844" s="1"/>
    </row>
    <row r="845" spans="3:7" x14ac:dyDescent="0.15">
      <c r="C845" s="1"/>
    </row>
    <row r="846" spans="3:7" x14ac:dyDescent="0.15">
      <c r="C846" s="1"/>
    </row>
    <row r="857" spans="1:1" x14ac:dyDescent="0.15">
      <c r="A857" t="s">
        <v>0</v>
      </c>
    </row>
    <row r="858" spans="1:1" x14ac:dyDescent="0.15">
      <c r="A858" t="s">
        <v>1</v>
      </c>
    </row>
    <row r="859" spans="1:1" x14ac:dyDescent="0.15">
      <c r="A859" t="s">
        <v>61</v>
      </c>
    </row>
    <row r="860" spans="1:1" x14ac:dyDescent="0.15">
      <c r="A860" t="s">
        <v>62</v>
      </c>
    </row>
    <row r="861" spans="1:1" x14ac:dyDescent="0.15">
      <c r="A861" t="s">
        <v>2</v>
      </c>
    </row>
    <row r="862" spans="1:1" x14ac:dyDescent="0.15">
      <c r="A862" t="s">
        <v>3</v>
      </c>
    </row>
    <row r="863" spans="1:1" x14ac:dyDescent="0.15">
      <c r="A863" t="s">
        <v>4</v>
      </c>
    </row>
    <row r="864" spans="1:1" x14ac:dyDescent="0.15">
      <c r="A864" t="s">
        <v>63</v>
      </c>
    </row>
    <row r="865" spans="1:1" x14ac:dyDescent="0.15">
      <c r="A865" t="s">
        <v>5</v>
      </c>
    </row>
    <row r="866" spans="1:1" x14ac:dyDescent="0.15">
      <c r="A866" t="s">
        <v>64</v>
      </c>
    </row>
    <row r="867" spans="1:1" x14ac:dyDescent="0.15">
      <c r="A867" t="s">
        <v>6</v>
      </c>
    </row>
    <row r="868" spans="1:1" x14ac:dyDescent="0.15">
      <c r="A868" t="s">
        <v>7</v>
      </c>
    </row>
    <row r="869" spans="1:1" x14ac:dyDescent="0.15">
      <c r="A869" t="s">
        <v>8</v>
      </c>
    </row>
    <row r="870" spans="1:1" x14ac:dyDescent="0.15">
      <c r="A870" t="s">
        <v>65</v>
      </c>
    </row>
    <row r="871" spans="1:1" x14ac:dyDescent="0.15">
      <c r="A871" t="s">
        <v>9</v>
      </c>
    </row>
    <row r="872" spans="1:1" x14ac:dyDescent="0.15">
      <c r="A872" t="s">
        <v>10</v>
      </c>
    </row>
    <row r="873" spans="1:1" x14ac:dyDescent="0.15">
      <c r="A873" t="s">
        <v>11</v>
      </c>
    </row>
    <row r="874" spans="1:1" x14ac:dyDescent="0.15">
      <c r="A874" t="s">
        <v>12</v>
      </c>
    </row>
    <row r="875" spans="1:1" x14ac:dyDescent="0.15">
      <c r="A875" t="s">
        <v>13</v>
      </c>
    </row>
    <row r="876" spans="1:1" x14ac:dyDescent="0.15">
      <c r="A876" t="s">
        <v>14</v>
      </c>
    </row>
    <row r="877" spans="1:1" x14ac:dyDescent="0.15">
      <c r="A877" t="s">
        <v>15</v>
      </c>
    </row>
    <row r="878" spans="1:1" x14ac:dyDescent="0.15">
      <c r="A878" t="s">
        <v>16</v>
      </c>
    </row>
    <row r="879" spans="1:1" x14ac:dyDescent="0.15">
      <c r="A879" t="s">
        <v>17</v>
      </c>
    </row>
    <row r="880" spans="1:1" x14ac:dyDescent="0.15">
      <c r="A880" t="s">
        <v>18</v>
      </c>
    </row>
    <row r="881" spans="1:1" x14ac:dyDescent="0.15">
      <c r="A881" t="s">
        <v>19</v>
      </c>
    </row>
    <row r="882" spans="1:1" x14ac:dyDescent="0.15">
      <c r="A882" t="s">
        <v>20</v>
      </c>
    </row>
    <row r="883" spans="1:1" x14ac:dyDescent="0.15">
      <c r="A883" t="s">
        <v>21</v>
      </c>
    </row>
    <row r="884" spans="1:1" x14ac:dyDescent="0.15">
      <c r="A884" t="s">
        <v>22</v>
      </c>
    </row>
    <row r="885" spans="1:1" x14ac:dyDescent="0.15">
      <c r="A885" t="s">
        <v>66</v>
      </c>
    </row>
    <row r="886" spans="1:1" x14ac:dyDescent="0.15">
      <c r="A886" t="s">
        <v>23</v>
      </c>
    </row>
    <row r="887" spans="1:1" x14ac:dyDescent="0.15">
      <c r="A887" t="s">
        <v>24</v>
      </c>
    </row>
    <row r="888" spans="1:1" x14ac:dyDescent="0.15">
      <c r="A888" t="s">
        <v>25</v>
      </c>
    </row>
    <row r="889" spans="1:1" x14ac:dyDescent="0.15">
      <c r="A889" t="s">
        <v>26</v>
      </c>
    </row>
    <row r="890" spans="1:1" x14ac:dyDescent="0.15">
      <c r="A890" t="s">
        <v>27</v>
      </c>
    </row>
    <row r="891" spans="1:1" x14ac:dyDescent="0.15">
      <c r="A891" t="s">
        <v>28</v>
      </c>
    </row>
    <row r="892" spans="1:1" x14ac:dyDescent="0.15">
      <c r="A892" t="s">
        <v>29</v>
      </c>
    </row>
    <row r="893" spans="1:1" x14ac:dyDescent="0.15">
      <c r="A893" t="s">
        <v>30</v>
      </c>
    </row>
    <row r="894" spans="1:1" x14ac:dyDescent="0.15">
      <c r="A894" t="s">
        <v>31</v>
      </c>
    </row>
    <row r="895" spans="1:1" x14ac:dyDescent="0.15">
      <c r="A895" t="s">
        <v>32</v>
      </c>
    </row>
    <row r="896" spans="1:1" x14ac:dyDescent="0.15">
      <c r="A896" t="s">
        <v>33</v>
      </c>
    </row>
    <row r="897" spans="1:1" x14ac:dyDescent="0.15">
      <c r="A897" t="s">
        <v>34</v>
      </c>
    </row>
    <row r="898" spans="1:1" x14ac:dyDescent="0.15">
      <c r="A898" t="s">
        <v>35</v>
      </c>
    </row>
    <row r="899" spans="1:1" x14ac:dyDescent="0.15">
      <c r="A899" t="s">
        <v>36</v>
      </c>
    </row>
    <row r="900" spans="1:1" x14ac:dyDescent="0.15">
      <c r="A900" t="s">
        <v>37</v>
      </c>
    </row>
    <row r="901" spans="1:1" x14ac:dyDescent="0.15">
      <c r="A901" t="s">
        <v>38</v>
      </c>
    </row>
    <row r="902" spans="1:1" x14ac:dyDescent="0.15">
      <c r="A902" t="s">
        <v>67</v>
      </c>
    </row>
    <row r="903" spans="1:1" x14ac:dyDescent="0.15">
      <c r="A903" t="s">
        <v>39</v>
      </c>
    </row>
    <row r="904" spans="1:1" x14ac:dyDescent="0.15">
      <c r="A904" t="s">
        <v>68</v>
      </c>
    </row>
    <row r="905" spans="1:1" x14ac:dyDescent="0.15">
      <c r="A905" t="s">
        <v>69</v>
      </c>
    </row>
    <row r="906" spans="1:1" x14ac:dyDescent="0.15">
      <c r="A906" t="s">
        <v>40</v>
      </c>
    </row>
    <row r="907" spans="1:1" x14ac:dyDescent="0.15">
      <c r="A907" t="s">
        <v>41</v>
      </c>
    </row>
    <row r="908" spans="1:1" x14ac:dyDescent="0.15">
      <c r="A908" t="s">
        <v>42</v>
      </c>
    </row>
    <row r="909" spans="1:1" x14ac:dyDescent="0.15">
      <c r="A909" t="s">
        <v>70</v>
      </c>
    </row>
    <row r="910" spans="1:1" x14ac:dyDescent="0.15">
      <c r="A910" t="s">
        <v>43</v>
      </c>
    </row>
    <row r="911" spans="1:1" x14ac:dyDescent="0.15">
      <c r="A911" t="s">
        <v>44</v>
      </c>
    </row>
    <row r="912" spans="1:1" x14ac:dyDescent="0.15">
      <c r="A912" t="s">
        <v>45</v>
      </c>
    </row>
    <row r="913" spans="1:1" x14ac:dyDescent="0.15">
      <c r="A913" t="s">
        <v>46</v>
      </c>
    </row>
    <row r="914" spans="1:1" x14ac:dyDescent="0.15">
      <c r="A914" t="s">
        <v>47</v>
      </c>
    </row>
    <row r="915" spans="1:1" x14ac:dyDescent="0.15">
      <c r="A915" t="s">
        <v>48</v>
      </c>
    </row>
    <row r="916" spans="1:1" x14ac:dyDescent="0.15">
      <c r="A916" t="s">
        <v>49</v>
      </c>
    </row>
    <row r="917" spans="1:1" x14ac:dyDescent="0.15">
      <c r="A917" t="s">
        <v>50</v>
      </c>
    </row>
    <row r="918" spans="1:1" x14ac:dyDescent="0.15">
      <c r="A918" t="s">
        <v>51</v>
      </c>
    </row>
    <row r="919" spans="1:1" x14ac:dyDescent="0.15">
      <c r="A919" t="s">
        <v>52</v>
      </c>
    </row>
    <row r="920" spans="1:1" x14ac:dyDescent="0.15">
      <c r="A920" t="s">
        <v>53</v>
      </c>
    </row>
    <row r="921" spans="1:1" x14ac:dyDescent="0.15">
      <c r="A921" t="s">
        <v>54</v>
      </c>
    </row>
    <row r="922" spans="1:1" x14ac:dyDescent="0.15">
      <c r="A922" t="s">
        <v>55</v>
      </c>
    </row>
    <row r="923" spans="1:1" x14ac:dyDescent="0.15">
      <c r="A923" t="s">
        <v>56</v>
      </c>
    </row>
    <row r="924" spans="1:1" x14ac:dyDescent="0.15">
      <c r="A924" t="s">
        <v>57</v>
      </c>
    </row>
    <row r="925" spans="1:1" x14ac:dyDescent="0.15">
      <c r="A925" t="s">
        <v>58</v>
      </c>
    </row>
    <row r="926" spans="1:1" x14ac:dyDescent="0.15">
      <c r="A926" t="s">
        <v>59</v>
      </c>
    </row>
    <row r="927" spans="1:1" x14ac:dyDescent="0.15">
      <c r="A927" t="s">
        <v>60</v>
      </c>
    </row>
  </sheetData>
  <phoneticPr fontId="1"/>
  <hyperlinks>
    <hyperlink ref="B177" r:id="rId1" display="https://www.facebook.com/groups/1538014679752252/user/100003501099210/?__cft__%5b0%5d=AZUQDhFbS0WTmmDsMbUxCmzvv_f5PhpZ10DgDEsCRJhYplRspi_K1p2O6gHvJ51G7p2Yt_xZMF0qfC89jNQ7PYyTfhfcU_Ok45-167I-31URCcNyaXquMwlfxV5Wv-ambMicaZliabfQXe8BO7-2_W6ypTjcpII6FTo16FWa1JT9TQ&amp;__tn__=R%5d-R" xr:uid="{6D5AAA03-F727-43CB-AC3A-3B9687441838}"/>
    <hyperlink ref="B340" r:id="rId2" display="https://www.facebook.com/groups/1538014679752252/user/100039160306856/?__cft__%5b0%5d=AZUFdFQD6uuSNUAGME9bVpEuCgwI0BETAl9Ij8TDA5sp3RptCe0qfteZa15Ovl4XAhy_Ol6hrO116kiWwo4NXJx53MXmhheVczHIGgbw405coztrAaoA5pAoDgCSd9Rl7GDrF0fgUx7l6y_dMnbKMhEp_Nnplo1DDtfcDh_75uGPEA&amp;__tn__=R%5d-R" xr:uid="{299F6B93-5902-4D27-A0E3-C3579B58750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2024-07-06T01:04:32Z</dcterms:modified>
</cp:coreProperties>
</file>