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8_{606565B1-BF1D-488C-A114-A0BECBFC87FB}" xr6:coauthVersionLast="47" xr6:coauthVersionMax="47" xr10:uidLastSave="{00000000-0000-0000-0000-000000000000}"/>
  <bookViews>
    <workbookView xWindow="450" yWindow="15" windowWidth="12225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96" i="1" l="1"/>
  <c r="E795" i="1"/>
  <c r="D802" i="1"/>
  <c r="D801" i="1"/>
  <c r="E792" i="1"/>
  <c r="E791" i="1"/>
  <c r="D771" i="1"/>
  <c r="D772" i="1"/>
  <c r="D770" i="1"/>
  <c r="E768" i="1"/>
  <c r="E767" i="1"/>
  <c r="D746" i="1"/>
  <c r="D747" i="1"/>
  <c r="D745" i="1"/>
  <c r="E743" i="1"/>
  <c r="E742" i="1"/>
  <c r="D723" i="1"/>
  <c r="D724" i="1"/>
  <c r="D722" i="1"/>
  <c r="E720" i="1"/>
  <c r="E719" i="1"/>
  <c r="D701" i="1"/>
  <c r="D702" i="1"/>
  <c r="D700" i="1"/>
  <c r="E698" i="1"/>
  <c r="E697" i="1"/>
  <c r="D676" i="1"/>
  <c r="D677" i="1"/>
  <c r="D675" i="1"/>
  <c r="E673" i="1"/>
  <c r="E672" i="1"/>
  <c r="D651" i="1"/>
  <c r="D652" i="1"/>
  <c r="D650" i="1"/>
  <c r="E648" i="1"/>
  <c r="E647" i="1"/>
  <c r="D627" i="1"/>
  <c r="D628" i="1"/>
  <c r="D626" i="1"/>
  <c r="E624" i="1"/>
  <c r="E623" i="1"/>
  <c r="D601" i="1"/>
  <c r="D602" i="1"/>
  <c r="D600" i="1"/>
  <c r="E598" i="1"/>
  <c r="E597" i="1"/>
  <c r="D574" i="1"/>
  <c r="D575" i="1"/>
  <c r="D573" i="1"/>
  <c r="E571" i="1"/>
  <c r="E570" i="1"/>
  <c r="D548" i="1"/>
  <c r="D549" i="1"/>
  <c r="D547" i="1"/>
  <c r="E545" i="1"/>
  <c r="E544" i="1"/>
  <c r="D520" i="1"/>
  <c r="D521" i="1"/>
  <c r="D519" i="1"/>
  <c r="E517" i="1"/>
  <c r="E516" i="1"/>
  <c r="D494" i="1"/>
  <c r="D495" i="1"/>
  <c r="D493" i="1"/>
  <c r="E491" i="1"/>
  <c r="E490" i="1"/>
  <c r="D469" i="1"/>
  <c r="D470" i="1"/>
  <c r="D468" i="1"/>
  <c r="E466" i="1"/>
  <c r="E465" i="1"/>
  <c r="D442" i="1"/>
  <c r="D443" i="1"/>
  <c r="D441" i="1"/>
  <c r="E439" i="1"/>
  <c r="E438" i="1"/>
  <c r="D419" i="1"/>
  <c r="D420" i="1"/>
  <c r="D418" i="1"/>
  <c r="E416" i="1"/>
  <c r="E415" i="1"/>
  <c r="D396" i="1"/>
  <c r="D397" i="1"/>
  <c r="D395" i="1"/>
  <c r="E393" i="1"/>
  <c r="E392" i="1"/>
  <c r="D367" i="1"/>
  <c r="D368" i="1"/>
  <c r="D366" i="1"/>
  <c r="E364" i="1"/>
  <c r="E363" i="1"/>
  <c r="D342" i="1"/>
  <c r="D343" i="1"/>
  <c r="D341" i="1"/>
  <c r="E339" i="1"/>
  <c r="E338" i="1"/>
  <c r="D315" i="1"/>
  <c r="D316" i="1"/>
  <c r="D314" i="1"/>
  <c r="E312" i="1"/>
  <c r="E311" i="1"/>
  <c r="D292" i="1"/>
  <c r="D293" i="1"/>
  <c r="D291" i="1"/>
  <c r="E289" i="1"/>
  <c r="E288" i="1"/>
  <c r="D268" i="1"/>
  <c r="D269" i="1"/>
  <c r="D267" i="1"/>
  <c r="E265" i="1"/>
  <c r="E264" i="1"/>
  <c r="D246" i="1"/>
  <c r="D247" i="1"/>
  <c r="D245" i="1"/>
  <c r="E243" i="1"/>
  <c r="E242" i="1"/>
  <c r="D221" i="1"/>
  <c r="D222" i="1"/>
  <c r="D220" i="1"/>
  <c r="E218" i="1"/>
  <c r="E217" i="1"/>
  <c r="D191" i="1"/>
  <c r="D192" i="1"/>
  <c r="D190" i="1"/>
  <c r="E188" i="1"/>
  <c r="E187" i="1"/>
  <c r="D163" i="1"/>
  <c r="D164" i="1"/>
  <c r="D162" i="1"/>
  <c r="E160" i="1"/>
  <c r="E159" i="1"/>
  <c r="D144" i="1"/>
  <c r="D145" i="1"/>
  <c r="D143" i="1"/>
  <c r="E141" i="1"/>
  <c r="E140" i="1"/>
  <c r="D121" i="1"/>
  <c r="D122" i="1"/>
  <c r="D120" i="1"/>
  <c r="E118" i="1"/>
  <c r="E117" i="1"/>
  <c r="D94" i="1"/>
  <c r="D95" i="1"/>
  <c r="D93" i="1"/>
  <c r="E91" i="1"/>
  <c r="E90" i="1"/>
  <c r="D68" i="1"/>
  <c r="D69" i="1"/>
  <c r="D67" i="1"/>
  <c r="E65" i="1"/>
  <c r="E64" i="1"/>
  <c r="D44" i="1"/>
  <c r="D45" i="1"/>
  <c r="D43" i="1"/>
  <c r="E41" i="1"/>
  <c r="E40" i="1"/>
  <c r="D22" i="1"/>
  <c r="D23" i="1"/>
  <c r="E17" i="1"/>
  <c r="E16" i="1"/>
  <c r="D21" i="1"/>
  <c r="E8" i="1"/>
  <c r="E7" i="1"/>
  <c r="G883" i="1"/>
  <c r="G882" i="1"/>
  <c r="F883" i="1"/>
  <c r="F882" i="1"/>
  <c r="E883" i="1"/>
  <c r="E882" i="1"/>
  <c r="D883" i="1"/>
  <c r="D882" i="1"/>
</calcChain>
</file>

<file path=xl/sharedStrings.xml><?xml version="1.0" encoding="utf-8"?>
<sst xmlns="http://schemas.openxmlformats.org/spreadsheetml/2006/main" count="3140" uniqueCount="785">
  <si>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</si>
  <si>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</si>
  <si>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</si>
  <si>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</si>
  <si>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</si>
  <si>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</si>
  <si>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</si>
  <si>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</si>
  <si>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</si>
  <si>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</si>
  <si>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</si>
  <si>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</si>
  <si>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</si>
  <si>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</si>
  <si>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</si>
  <si>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</si>
  <si>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</si>
  <si>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</si>
  <si>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</si>
  <si>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</si>
  <si>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</si>
  <si>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</si>
  <si>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</si>
  <si>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</si>
  <si>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</si>
  <si>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</si>
  <si>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</si>
  <si>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</si>
  <si>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</si>
  <si>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</si>
  <si>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</si>
  <si>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</si>
  <si>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</si>
  <si>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</si>
  <si>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</si>
  <si>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</si>
  <si>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</si>
  <si>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</si>
  <si>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</si>
  <si>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</si>
  <si>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</si>
  <si>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</si>
  <si>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</si>
  <si>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</si>
  <si>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</si>
  <si>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</si>
  <si>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</si>
  <si>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</si>
  <si>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</si>
  <si>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</si>
  <si>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</si>
  <si>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</si>
  <si>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</si>
  <si>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</si>
  <si>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</si>
  <si>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</si>
  <si>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</si>
  <si>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</si>
  <si>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</si>
  <si>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</si>
  <si>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</si>
  <si>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</si>
  <si>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</si>
  <si>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</si>
  <si>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</si>
  <si>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</si>
  <si>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</si>
  <si>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</si>
  <si>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</si>
  <si>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</si>
  <si>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</si>
  <si>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</si>
  <si>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</si>
  <si>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</si>
  <si>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</si>
  <si>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</si>
  <si>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</si>
  <si>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</si>
  <si>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</si>
  <si>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</si>
  <si>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</si>
  <si>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小出</t>
    <rPh sb="0" eb="2">
      <t>コイデ</t>
    </rPh>
    <phoneticPr fontId="1"/>
  </si>
  <si>
    <t>神宮寺</t>
    <rPh sb="0" eb="3">
      <t>ジングウジ</t>
    </rPh>
    <phoneticPr fontId="1"/>
  </si>
  <si>
    <t>馬場</t>
    <rPh sb="0" eb="2">
      <t>ババ</t>
    </rPh>
    <phoneticPr fontId="1"/>
  </si>
  <si>
    <t>和良</t>
  </si>
  <si>
    <t>昼顔</t>
    <rPh sb="0" eb="2">
      <t>ヒルガオ</t>
    </rPh>
    <phoneticPr fontId="1"/>
  </si>
  <si>
    <t>満</t>
  </si>
  <si>
    <t>祐</t>
  </si>
  <si>
    <t>一路</t>
    <rPh sb="0" eb="2">
      <t>イチロ</t>
    </rPh>
    <phoneticPr fontId="1"/>
  </si>
  <si>
    <t>満徳</t>
    <rPh sb="0" eb="1">
      <t>マン</t>
    </rPh>
    <rPh sb="1" eb="2">
      <t>トク</t>
    </rPh>
    <phoneticPr fontId="1"/>
  </si>
  <si>
    <t>泰與</t>
  </si>
  <si>
    <t>亜仁子</t>
  </si>
  <si>
    <t>浩正</t>
  </si>
  <si>
    <t>公彦</t>
  </si>
  <si>
    <t>遅歩</t>
  </si>
  <si>
    <t>十河</t>
    <rPh sb="0" eb="2">
      <t>ソゴウ</t>
    </rPh>
    <phoneticPr fontId="1"/>
  </si>
  <si>
    <t>京谷</t>
    <rPh sb="0" eb="2">
      <t>キョウタニ</t>
    </rPh>
    <phoneticPr fontId="1"/>
  </si>
  <si>
    <t>栄太郎</t>
  </si>
  <si>
    <t>玉有良</t>
  </si>
  <si>
    <t>トモ子</t>
    <rPh sb="2" eb="3">
      <t>コ</t>
    </rPh>
    <phoneticPr fontId="1"/>
  </si>
  <si>
    <t>淳</t>
    <rPh sb="0" eb="1">
      <t>ジュン</t>
    </rPh>
    <phoneticPr fontId="1"/>
  </si>
  <si>
    <t>一日一句互選　２０２４－５月</t>
    <rPh sb="0" eb="4">
      <t>イチニチイック</t>
    </rPh>
    <rPh sb="4" eb="6">
      <t>ゴセン</t>
    </rPh>
    <rPh sb="13" eb="14">
      <t>ガツ</t>
    </rPh>
    <phoneticPr fontId="1"/>
  </si>
  <si>
    <t>（木）</t>
    <rPh sb="1" eb="2">
      <t>モク</t>
    </rPh>
    <phoneticPr fontId="1"/>
  </si>
  <si>
    <t>YOSHIDA</t>
    <phoneticPr fontId="1"/>
  </si>
  <si>
    <t>藤澤</t>
    <rPh sb="0" eb="2">
      <t>フジサワ</t>
    </rPh>
    <phoneticPr fontId="1"/>
  </si>
  <si>
    <t>阿部</t>
    <rPh sb="0" eb="2">
      <t>アベ</t>
    </rPh>
    <phoneticPr fontId="1"/>
  </si>
  <si>
    <t>岩永</t>
    <rPh sb="0" eb="2">
      <t>イワナガ</t>
    </rPh>
    <phoneticPr fontId="1"/>
  </si>
  <si>
    <t>藤倉</t>
    <rPh sb="0" eb="2">
      <t>フジクラ</t>
    </rPh>
    <phoneticPr fontId="1"/>
  </si>
  <si>
    <t>仙波</t>
    <rPh sb="0" eb="2">
      <t>センバ</t>
    </rPh>
    <phoneticPr fontId="1"/>
  </si>
  <si>
    <t>秋根</t>
    <rPh sb="0" eb="2">
      <t>アキネ</t>
    </rPh>
    <phoneticPr fontId="1"/>
  </si>
  <si>
    <t>佐藤</t>
    <rPh sb="0" eb="2">
      <t>サトウ</t>
    </rPh>
    <phoneticPr fontId="1"/>
  </si>
  <si>
    <t>土谷</t>
    <rPh sb="0" eb="2">
      <t>ツチタニ</t>
    </rPh>
    <phoneticPr fontId="1"/>
  </si>
  <si>
    <t>Kimura</t>
    <phoneticPr fontId="1"/>
  </si>
  <si>
    <t>北岡</t>
    <rPh sb="0" eb="2">
      <t>キタオカ</t>
    </rPh>
    <phoneticPr fontId="1"/>
  </si>
  <si>
    <t>岩元</t>
    <rPh sb="0" eb="2">
      <t>イワモト</t>
    </rPh>
    <phoneticPr fontId="1"/>
  </si>
  <si>
    <t>高橋</t>
    <rPh sb="0" eb="2">
      <t>タカハシ</t>
    </rPh>
    <phoneticPr fontId="1"/>
  </si>
  <si>
    <t>Gotoh</t>
  </si>
  <si>
    <t>岩根</t>
    <rPh sb="0" eb="2">
      <t>イワネ</t>
    </rPh>
    <phoneticPr fontId="1"/>
  </si>
  <si>
    <t>久留</t>
    <rPh sb="0" eb="2">
      <t>ヒサトメ</t>
    </rPh>
    <phoneticPr fontId="1"/>
  </si>
  <si>
    <t>江村</t>
    <rPh sb="0" eb="2">
      <t>エムラ</t>
    </rPh>
    <phoneticPr fontId="1"/>
  </si>
  <si>
    <t>畑</t>
    <rPh sb="0" eb="1">
      <t>ハタ</t>
    </rPh>
    <phoneticPr fontId="1"/>
  </si>
  <si>
    <t>三高</t>
    <rPh sb="0" eb="2">
      <t>ミタカ</t>
    </rPh>
    <phoneticPr fontId="1"/>
  </si>
  <si>
    <t>直</t>
    <phoneticPr fontId="1"/>
  </si>
  <si>
    <t>春</t>
    <rPh sb="0" eb="1">
      <t>ハル</t>
    </rPh>
    <phoneticPr fontId="1"/>
  </si>
  <si>
    <t>迪夫</t>
  </si>
  <si>
    <t>知</t>
    <rPh sb="0" eb="1">
      <t>チ</t>
    </rPh>
    <phoneticPr fontId="1"/>
  </si>
  <si>
    <t>麦奏</t>
  </si>
  <si>
    <t>安博</t>
  </si>
  <si>
    <t>正志</t>
    <rPh sb="1" eb="2">
      <t>シ</t>
    </rPh>
    <phoneticPr fontId="1"/>
  </si>
  <si>
    <t>紀宣</t>
    <rPh sb="0" eb="1">
      <t>キ</t>
    </rPh>
    <rPh sb="1" eb="2">
      <t>セン</t>
    </rPh>
    <phoneticPr fontId="1"/>
  </si>
  <si>
    <t>楽女</t>
    <rPh sb="0" eb="2">
      <t>ラクジョ</t>
    </rPh>
    <phoneticPr fontId="1"/>
  </si>
  <si>
    <t>ちはる</t>
    <phoneticPr fontId="1"/>
  </si>
  <si>
    <t>蜻蛉</t>
    <rPh sb="0" eb="2">
      <t>トンボ</t>
    </rPh>
    <phoneticPr fontId="1"/>
  </si>
  <si>
    <t>ヒデ</t>
    <phoneticPr fontId="1"/>
  </si>
  <si>
    <t>雄一郎</t>
  </si>
  <si>
    <t>信治</t>
    <rPh sb="0" eb="2">
      <t>ノブハル</t>
    </rPh>
    <phoneticPr fontId="1"/>
  </si>
  <si>
    <t>大</t>
    <rPh sb="0" eb="1">
      <t>ダイ</t>
    </rPh>
    <phoneticPr fontId="1"/>
  </si>
  <si>
    <t>寒太郎</t>
  </si>
  <si>
    <t>紅梅</t>
    <rPh sb="0" eb="2">
      <t>コウバイ</t>
    </rPh>
    <phoneticPr fontId="1"/>
  </si>
  <si>
    <t>慢鱚</t>
    <rPh sb="0" eb="2">
      <t>マンキス</t>
    </rPh>
    <phoneticPr fontId="1"/>
  </si>
  <si>
    <t>素子</t>
    <rPh sb="0" eb="2">
      <t>モトコ</t>
    </rPh>
    <phoneticPr fontId="1"/>
  </si>
  <si>
    <t>亨</t>
  </si>
  <si>
    <t>姫</t>
    <rPh sb="0" eb="1">
      <t>ヒメ</t>
    </rPh>
    <phoneticPr fontId="1"/>
  </si>
  <si>
    <t xml:space="preserve"> 蓮香</t>
  </si>
  <si>
    <t>公彦</t>
    <rPh sb="0" eb="2">
      <t>キミヒコ</t>
    </rPh>
    <phoneticPr fontId="1"/>
  </si>
  <si>
    <t>メーデーも昭和も遠くなりにけり　祐</t>
  </si>
  <si>
    <t>古池に細波多く蛙かな　亜仁子</t>
  </si>
  <si>
    <r>
      <t>狭庭とて蜜蜂遊ぶ花のあり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</si>
  <si>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t>和</t>
    <rPh sb="0" eb="1">
      <t>ワ</t>
    </rPh>
    <phoneticPr fontId="1"/>
  </si>
  <si>
    <r>
      <t>定植の苗木すつくと若葉雨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</si>
  <si>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美味しさうな木々のみどりや五月来る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</si>
  <si>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公彦和</t>
    <rPh sb="0" eb="2">
      <t>キミヒコ</t>
    </rPh>
    <rPh sb="2" eb="3">
      <t>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</si>
  <si>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メーデーより家族サービス若き夫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</si>
  <si>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曙や春を囃せる鳥数多　泰與</t>
  </si>
  <si>
    <t>一路</t>
    <rPh sb="0" eb="2">
      <t>イチロ</t>
    </rPh>
    <phoneticPr fontId="1"/>
  </si>
  <si>
    <t>メーデーの雨の代々木の彼の日かな　　栄太郎</t>
  </si>
  <si>
    <t>風を呑む鰹のぼりや枕崎　　和</t>
  </si>
  <si>
    <t>杉山</t>
    <rPh sb="0" eb="2">
      <t>スギヤマ</t>
    </rPh>
    <phoneticPr fontId="1"/>
  </si>
  <si>
    <t>まんさくやよちよち歩きの児を追つて　　和</t>
  </si>
  <si>
    <t>公彦</t>
    <rPh sb="0" eb="2">
      <t>キミヒコ</t>
    </rPh>
    <phoneticPr fontId="1"/>
  </si>
  <si>
    <t>今年また使ひ古しの夏帽子　滿</t>
  </si>
  <si>
    <t>鳥声の千差万別春の森　泰與</t>
  </si>
  <si>
    <t>熱つぽき八十八夜終はりけり　亜仁子</t>
  </si>
  <si>
    <r>
      <t>躑躅燃ゆ墳丘濃淡華やかに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</si>
  <si>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和</t>
    <rPh sb="0" eb="1">
      <t>ワ</t>
    </rPh>
    <phoneticPr fontId="1"/>
  </si>
  <si>
    <r>
      <t>駆け寄つて破格の苺掴みけり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</si>
  <si>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じゃが芋の畝に花咲く大原野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</si>
  <si>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つばくらめ青さ重ぬる山を切る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</si>
  <si>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囀や日毎膨るる河畔林　一路</t>
  </si>
  <si>
    <t>太陽は君だけ照らす潮干狩　亜仁子</t>
  </si>
  <si>
    <t>明け方のこむらがえりや山笑う　　和</t>
  </si>
  <si>
    <t>亜仁子</t>
    <rPh sb="0" eb="3">
      <t>アニコ</t>
    </rPh>
    <phoneticPr fontId="1"/>
  </si>
  <si>
    <t xml:space="preserve">選  　安倍真理子 </t>
    <rPh sb="0" eb="1">
      <t>セン</t>
    </rPh>
    <rPh sb="4" eb="9">
      <t>アベマリコ</t>
    </rPh>
    <phoneticPr fontId="1"/>
  </si>
  <si>
    <r>
      <t>公彦亜仁子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アニコ</t>
    </rPh>
    <rPh sb="5" eb="7">
      <t>イチロ</t>
    </rPh>
    <rPh sb="7" eb="10">
      <t>エイタロウ</t>
    </rPh>
    <rPh sb="10" eb="11">
      <t>ハル</t>
    </rPh>
    <rPh sb="11" eb="13">
      <t>スギヤマ</t>
    </rPh>
    <phoneticPr fontId="1"/>
  </si>
  <si>
    <t>（水）　　10</t>
    <rPh sb="1" eb="2">
      <t>スイ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</si>
  <si>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ユウ</t>
    </rPh>
    <rPh sb="2" eb="4">
      <t>スギヤマ</t>
    </rPh>
    <rPh sb="4" eb="7">
      <t>エイタロウ</t>
    </rPh>
    <rPh sb="7" eb="8">
      <t>ハル</t>
    </rPh>
    <phoneticPr fontId="1"/>
  </si>
  <si>
    <t>一路小口杉山</t>
    <rPh sb="0" eb="2">
      <t>イチロ</t>
    </rPh>
    <rPh sb="2" eb="4">
      <t>コグチ</t>
    </rPh>
    <rPh sb="4" eb="6">
      <t>スギヤマ</t>
    </rPh>
    <phoneticPr fontId="1"/>
  </si>
  <si>
    <t>和杉山</t>
    <rPh sb="0" eb="1">
      <t>ワ</t>
    </rPh>
    <rPh sb="1" eb="3">
      <t>スギヤマ</t>
    </rPh>
    <phoneticPr fontId="1"/>
  </si>
  <si>
    <t>春光や山湖を巡る道の羊歯　直</t>
  </si>
  <si>
    <t>小口</t>
    <rPh sb="0" eb="2">
      <t>コグチ</t>
    </rPh>
    <phoneticPr fontId="1"/>
  </si>
  <si>
    <t>（金）</t>
    <rPh sb="1" eb="2">
      <t>キン</t>
    </rPh>
    <phoneticPr fontId="1"/>
  </si>
  <si>
    <t>鶯の声強風によく通る　泰與</t>
  </si>
  <si>
    <t>竜神峡バンジージャンプと鯉のぼり　　和</t>
  </si>
  <si>
    <t>杉山</t>
    <rPh sb="0" eb="2">
      <t>スギヤマ</t>
    </rPh>
    <phoneticPr fontId="1"/>
  </si>
  <si>
    <t>和杉山一路</t>
    <rPh sb="0" eb="1">
      <t>ワ</t>
    </rPh>
    <rPh sb="1" eb="3">
      <t>スギヤマ</t>
    </rPh>
    <rPh sb="3" eb="5">
      <t>イチロ</t>
    </rPh>
    <phoneticPr fontId="1"/>
  </si>
  <si>
    <r>
      <t>あやめ咲き田圃は水を膨らます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</si>
  <si>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</si>
  <si>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花槐憂ひのやうに垂れにけり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</si>
  <si>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憲法記念日軍事費増やし民貧し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</si>
  <si>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r>
      <t>太陽を眺むるごとく鉄線花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</si>
  <si>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t>憲法記念の日揺らぐ非戦かな　　和</t>
  </si>
  <si>
    <t>一路</t>
    <rPh sb="0" eb="2">
      <t>イチロ</t>
    </rPh>
    <phoneticPr fontId="1"/>
  </si>
  <si>
    <t>トリプル</t>
    <phoneticPr fontId="1"/>
  </si>
  <si>
    <t>公彦栄太郎一路</t>
    <rPh sb="0" eb="2">
      <t>キミヒコ</t>
    </rPh>
    <rPh sb="2" eb="5">
      <t>エイタロウ</t>
    </rPh>
    <rPh sb="5" eb="7">
      <t>イチロ</t>
    </rPh>
    <phoneticPr fontId="1"/>
  </si>
  <si>
    <t>栄太郎藤澤</t>
    <rPh sb="0" eb="3">
      <t>エイタロウ</t>
    </rPh>
    <rPh sb="3" eb="5">
      <t>フジサワ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</si>
  <si>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</si>
  <si>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</si>
  <si>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</si>
  <si>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夏がすみ阿蘇より壮と筑後川　直</t>
  </si>
  <si>
    <t>藤澤</t>
    <rPh sb="0" eb="2">
      <t>フジサワ</t>
    </rPh>
    <phoneticPr fontId="1"/>
  </si>
  <si>
    <r>
      <t>栄太郎杉山</t>
    </r>
    <r>
      <rPr>
        <sz val="11"/>
        <color theme="1"/>
        <rFont val="ＭＳ Ｐゴシック"/>
        <family val="3"/>
        <charset val="128"/>
        <scheme val="minor"/>
      </rPr>
      <t>藤澤</t>
    </r>
    <rPh sb="0" eb="3">
      <t>エイタロウ</t>
    </rPh>
    <rPh sb="3" eb="5">
      <t>スギヤマ</t>
    </rPh>
    <rPh sb="5" eb="7">
      <t>フジサワ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</si>
  <si>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2">
      <t>ユウ</t>
    </rPh>
    <rPh sb="2" eb="4">
      <t>イチロ</t>
    </rPh>
    <phoneticPr fontId="1"/>
  </si>
  <si>
    <t>岩の間を魚影はしりし春の渓　泰與</t>
  </si>
  <si>
    <t>土谷</t>
    <rPh sb="0" eb="2">
      <t>ツチタニ</t>
    </rPh>
    <phoneticPr fontId="1"/>
  </si>
  <si>
    <t>田植機のボレロのやうなマシン音　滿</t>
  </si>
  <si>
    <t>土谷栄太郎</t>
    <rPh sb="0" eb="2">
      <t>ツチタニ</t>
    </rPh>
    <rPh sb="2" eb="5">
      <t>エイタロウ</t>
    </rPh>
    <phoneticPr fontId="1"/>
  </si>
  <si>
    <t>連休に没すや憲法記念日　一路</t>
  </si>
  <si>
    <t>まつりくわや楚々と真白のワンピース　みちお</t>
  </si>
  <si>
    <t>初夏の朝の葉擦れや一軒家　直</t>
  </si>
  <si>
    <t>若者の非婚憲法記念の日　　和</t>
  </si>
  <si>
    <t>杉山</t>
    <rPh sb="0" eb="2">
      <t>スギヤマ</t>
    </rPh>
    <phoneticPr fontId="1"/>
  </si>
  <si>
    <t>鳴き競ふ右岸左岸の雉の声　一路</t>
  </si>
  <si>
    <t>公彦</t>
    <rPh sb="0" eb="2">
      <t>キミヒコ</t>
    </rPh>
    <phoneticPr fontId="1"/>
  </si>
  <si>
    <t>草原を流るる初夏の軽さかな　亜仁子</t>
  </si>
  <si>
    <t>せせらぎの追ひかけてくる新樹かな　　満徳</t>
  </si>
  <si>
    <r>
      <t>化粧塩逆串の鮎炙るなり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</si>
  <si>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</si>
  <si>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雉鳴くや小心者の自己主張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</si>
  <si>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新緑の美味しさうなる在所かな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</si>
  <si>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集落に跡継ぎ出来て鯉のぼり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</si>
  <si>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ヨーヨーのもしもしカメよ子供の日　　和</t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</si>
  <si>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ツチタニ</t>
    </rPh>
    <rPh sb="2" eb="5">
      <t>エイタロウ</t>
    </rPh>
    <rPh sb="5" eb="7">
      <t>スギヤマ</t>
    </rPh>
    <phoneticPr fontId="1"/>
  </si>
  <si>
    <t>和一路杉山</t>
    <rPh sb="0" eb="1">
      <t>ワ</t>
    </rPh>
    <rPh sb="1" eb="3">
      <t>イチロ</t>
    </rPh>
    <rPh sb="3" eb="5">
      <t>スギヤマ</t>
    </rPh>
    <phoneticPr fontId="1"/>
  </si>
  <si>
    <t>水温む沼に集ひし野鳥かな　泰與</t>
  </si>
  <si>
    <t>亜仁子</t>
    <rPh sb="0" eb="3">
      <t>アニコ</t>
    </rPh>
    <phoneticPr fontId="1"/>
  </si>
  <si>
    <t>立山を゙背中に摘みし蕗の薹　紀宣</t>
  </si>
  <si>
    <t>杉山</t>
    <rPh sb="0" eb="2">
      <t>スギヤマ</t>
    </rPh>
    <phoneticPr fontId="1"/>
  </si>
  <si>
    <t>山桜里を見下ろし高笑い　知</t>
  </si>
  <si>
    <t>一路</t>
    <rPh sb="0" eb="2">
      <t>イチロ</t>
    </rPh>
    <phoneticPr fontId="1"/>
  </si>
  <si>
    <t>春の富士雨に降られてお隠れす 公彦</t>
  </si>
  <si>
    <t>（月）</t>
    <rPh sb="1" eb="2">
      <t>ゲツ</t>
    </rPh>
    <phoneticPr fontId="1"/>
  </si>
  <si>
    <t>幼子の小さきスコップみどりの日　　和</t>
  </si>
  <si>
    <t>栄太郎</t>
    <rPh sb="0" eb="3">
      <t>エイタロウ</t>
    </rPh>
    <phoneticPr fontId="1"/>
  </si>
  <si>
    <t>やま藤の咲き懸かりたる水鏡　みちお</t>
  </si>
  <si>
    <t>公彦</t>
    <rPh sb="0" eb="2">
      <t>キミヒコ</t>
    </rPh>
    <phoneticPr fontId="1"/>
  </si>
  <si>
    <t>四方より緑押し寄す立夏かな　知</t>
  </si>
  <si>
    <r>
      <t>田植機の跡真つ直ぐの五線かな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</si>
  <si>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白馬にはパラグライダー風光る　　</t>
    </r>
    <r>
      <rPr>
        <sz val="11"/>
        <color rgb="FFFF0000"/>
        <rFont val="ＭＳ Ｐゴシック"/>
        <family val="3"/>
        <charset val="128"/>
        <scheme val="minor"/>
      </rPr>
      <t>正温</t>
    </r>
    <phoneticPr fontId="1"/>
  </si>
  <si>
    <t>公彦和</t>
    <rPh sb="0" eb="2">
      <t>キミヒコ</t>
    </rPh>
    <rPh sb="2" eb="3">
      <t>ワ</t>
    </rPh>
    <phoneticPr fontId="1"/>
  </si>
  <si>
    <r>
      <t xml:space="preserve">穀雨来て手品のように花は葉へ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</si>
  <si>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新聞紙折つて兜の子供の日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</si>
  <si>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友だちとビー玉遊び子供の日　　和</t>
  </si>
  <si>
    <t>亜仁子</t>
    <rPh sb="0" eb="3">
      <t>アニコ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</si>
  <si>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一路杉山</t>
    </r>
    <rPh sb="0" eb="3">
      <t>アニコ</t>
    </rPh>
    <rPh sb="3" eb="5">
      <t>イチロ</t>
    </rPh>
    <rPh sb="5" eb="7">
      <t>スギヤマ</t>
    </rPh>
    <phoneticPr fontId="1"/>
  </si>
  <si>
    <t>女児ならば桐の苗木やみどりの日　　和</t>
  </si>
  <si>
    <t>いつの間に緑きらめく遊歩道　祐</t>
  </si>
  <si>
    <t>一天を押し広げたる帰雁かな　泰與</t>
  </si>
  <si>
    <t>一路</t>
    <rPh sb="0" eb="2">
      <t>イチロ</t>
    </rPh>
    <phoneticPr fontId="1"/>
  </si>
  <si>
    <t>一瞬の蛙鳴き止む闇虚ろ　みちお</t>
  </si>
  <si>
    <t>河畔林忽と飛び出づ雉の声　一路</t>
  </si>
  <si>
    <t>栄太郎</t>
    <rPh sb="0" eb="3">
      <t>エイタロウ</t>
    </rPh>
    <phoneticPr fontId="1"/>
  </si>
  <si>
    <t>公彦栄太郎藤澤</t>
    <rPh sb="0" eb="2">
      <t>キミヒコ</t>
    </rPh>
    <rPh sb="2" eb="5">
      <t>エイタロウ</t>
    </rPh>
    <rPh sb="5" eb="7">
      <t>フジサワ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</si>
  <si>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和藤澤杉山</t>
    </r>
    <rPh sb="0" eb="2">
      <t>キミヒコ</t>
    </rPh>
    <rPh sb="2" eb="3">
      <t>ワ</t>
    </rPh>
    <rPh sb="3" eb="5">
      <t>フジサワ</t>
    </rPh>
    <rPh sb="5" eb="7">
      <t>スギヤマ</t>
    </rPh>
    <phoneticPr fontId="1"/>
  </si>
  <si>
    <t>（土）　　5</t>
    <rPh sb="1" eb="2">
      <t>ド</t>
    </rPh>
    <phoneticPr fontId="1"/>
  </si>
  <si>
    <r>
      <t>公彦藤澤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フジサワ</t>
    </rPh>
    <rPh sb="4" eb="6">
      <t>スギヤマ</t>
    </rPh>
    <phoneticPr fontId="1"/>
  </si>
  <si>
    <t>凸凹の風に躓く鯉のぼり　　春</t>
  </si>
  <si>
    <t>帰郷せぬ吾子とのLINE花水木　知</t>
  </si>
  <si>
    <t>知子</t>
    <rPh sb="0" eb="2">
      <t>トモコ</t>
    </rPh>
    <phoneticPr fontId="1"/>
  </si>
  <si>
    <t>（火）</t>
    <rPh sb="1" eb="2">
      <t>カ</t>
    </rPh>
    <phoneticPr fontId="1"/>
  </si>
  <si>
    <t>瀬戸際の世界と思ふ五月かな　直</t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</si>
  <si>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和栄太郎</t>
    </r>
    <r>
      <rPr>
        <sz val="11"/>
        <color theme="1"/>
        <rFont val="ＭＳ Ｐゴシック"/>
        <family val="3"/>
        <charset val="128"/>
        <scheme val="minor"/>
      </rPr>
      <t>知子</t>
    </r>
    <rPh sb="0" eb="3">
      <t>ジングウジ</t>
    </rPh>
    <rPh sb="3" eb="4">
      <t>ワ</t>
    </rPh>
    <rPh sb="4" eb="7">
      <t>エイタロウ</t>
    </rPh>
    <rPh sb="7" eb="9">
      <t>トモコ</t>
    </rPh>
    <phoneticPr fontId="1"/>
  </si>
  <si>
    <t>一路栄太郎知子</t>
    <rPh sb="0" eb="2">
      <t>イチロ</t>
    </rPh>
    <rPh sb="2" eb="5">
      <t>エイタロウ</t>
    </rPh>
    <rPh sb="5" eb="7">
      <t>トモコ</t>
    </rPh>
    <phoneticPr fontId="1"/>
  </si>
  <si>
    <t>公彦知子</t>
    <rPh sb="0" eb="2">
      <t>キミヒコ</t>
    </rPh>
    <rPh sb="2" eb="4">
      <t>トモコ</t>
    </rPh>
    <phoneticPr fontId="1"/>
  </si>
  <si>
    <t>公彦小口栄太郎知子</t>
    <rPh sb="0" eb="2">
      <t>キミヒコ</t>
    </rPh>
    <rPh sb="2" eb="4">
      <t>コグチ</t>
    </rPh>
    <rPh sb="4" eb="7">
      <t>エイタロウ</t>
    </rPh>
    <rPh sb="7" eb="9">
      <t>トモコ</t>
    </rPh>
    <phoneticPr fontId="1"/>
  </si>
  <si>
    <t>杉山栄太郎知子</t>
    <rPh sb="0" eb="2">
      <t>スギヤマ</t>
    </rPh>
    <rPh sb="2" eb="5">
      <t>エイタロウ</t>
    </rPh>
    <rPh sb="5" eb="7">
      <t>トモコ</t>
    </rPh>
    <phoneticPr fontId="1"/>
  </si>
  <si>
    <r>
      <t>筍のクール便にて丹波の香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</si>
  <si>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</si>
  <si>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木斛の花の夕べや雨となる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</si>
  <si>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五月とて30度に負け着る単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</si>
  <si>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夏の夜や星の散り嵌めらるる空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</si>
  <si>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白熱のメンコ遊びや子供の日　　和</t>
  </si>
  <si>
    <t>和栄太郎</t>
    <rPh sb="0" eb="1">
      <t>ワ</t>
    </rPh>
    <rPh sb="1" eb="4">
      <t>エイタロウ</t>
    </rPh>
    <phoneticPr fontId="1"/>
  </si>
  <si>
    <t>山里の野外ライブや風光る　　満徳</t>
  </si>
  <si>
    <r>
      <t>小口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仙波</t>
    </r>
    <rPh sb="0" eb="2">
      <t>コグチ</t>
    </rPh>
    <rPh sb="2" eb="5">
      <t>エイタロウ</t>
    </rPh>
    <rPh sb="5" eb="7">
      <t>センバ</t>
    </rPh>
    <phoneticPr fontId="1"/>
  </si>
  <si>
    <t>鉄線花小路の垣の息遣ひ　直</t>
  </si>
  <si>
    <r>
      <t>藤澤一路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フジサワ</t>
    </rPh>
    <rPh sb="2" eb="4">
      <t>イチロ</t>
    </rPh>
    <rPh sb="4" eb="6">
      <t>トモコ</t>
    </rPh>
    <phoneticPr fontId="1"/>
  </si>
  <si>
    <t>公彦和杉山栄太郎</t>
    <rPh sb="0" eb="2">
      <t>キミヒコ</t>
    </rPh>
    <rPh sb="2" eb="3">
      <t>ワ</t>
    </rPh>
    <rPh sb="3" eb="5">
      <t>スギヤマ</t>
    </rPh>
    <rPh sb="5" eb="8">
      <t>エイタロウ</t>
    </rPh>
    <phoneticPr fontId="1"/>
  </si>
  <si>
    <r>
      <t>公彦一路</t>
    </r>
    <r>
      <rPr>
        <sz val="11"/>
        <color theme="1"/>
        <rFont val="ＭＳ Ｐゴシック"/>
        <family val="3"/>
        <charset val="128"/>
        <scheme val="minor"/>
      </rPr>
      <t>仙波</t>
    </r>
    <rPh sb="0" eb="2">
      <t>キミヒコ</t>
    </rPh>
    <rPh sb="2" eb="4">
      <t>イチロ</t>
    </rPh>
    <rPh sb="4" eb="6">
      <t>センバ</t>
    </rPh>
    <phoneticPr fontId="1"/>
  </si>
  <si>
    <t>（日）　　5</t>
    <rPh sb="1" eb="2">
      <t>ニチ</t>
    </rPh>
    <phoneticPr fontId="1"/>
  </si>
  <si>
    <t>貼紙の「売切れ御免」柏餅　みちお</t>
  </si>
  <si>
    <t>杉山</t>
    <rPh sb="0" eb="2">
      <t>スギヤマ</t>
    </rPh>
    <phoneticPr fontId="1"/>
  </si>
  <si>
    <t>風吹かば青空揺るる立夏かな　亜仁子</t>
  </si>
  <si>
    <t>仙波</t>
    <rPh sb="0" eb="2">
      <t>センバ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</si>
  <si>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小口</t>
    </r>
    <rPh sb="0" eb="1">
      <t>ワ</t>
    </rPh>
    <rPh sb="1" eb="3">
      <t>コグチ</t>
    </rPh>
    <phoneticPr fontId="1"/>
  </si>
  <si>
    <t>（木）</t>
    <rPh sb="1" eb="2">
      <t>モク</t>
    </rPh>
    <phoneticPr fontId="1"/>
  </si>
  <si>
    <t>薔薇咲きてしばし憂ひを忘れたり　知</t>
  </si>
  <si>
    <t>栄太郎</t>
    <rPh sb="0" eb="3">
      <t>エイタロウ</t>
    </rPh>
    <phoneticPr fontId="1"/>
  </si>
  <si>
    <t>蝿叩き構へるだけの妻と居る　滿</t>
  </si>
  <si>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ユウ</t>
    </rPh>
    <rPh sb="1" eb="4">
      <t>エイタロウ</t>
    </rPh>
    <phoneticPr fontId="1"/>
  </si>
  <si>
    <t>爺ちゃんと魚を釣った夏の海　　和</t>
  </si>
  <si>
    <t>公彦</t>
    <rPh sb="0" eb="2">
      <t>キミヒコ</t>
    </rPh>
    <phoneticPr fontId="1"/>
  </si>
  <si>
    <t>亜仁子栄太郎杉山</t>
    <rPh sb="0" eb="3">
      <t>アニコ</t>
    </rPh>
    <rPh sb="3" eb="6">
      <t>エイタロウ</t>
    </rPh>
    <rPh sb="6" eb="8">
      <t>スギヤマ</t>
    </rPh>
    <phoneticPr fontId="1"/>
  </si>
  <si>
    <t>川面に優しく揺るる夏の月　亜仁子</t>
  </si>
  <si>
    <t>こつ然とかわず鳴き初む雨予報　　栄太郎</t>
  </si>
  <si>
    <t>庭にきて静寂を砕く時鳥　泰與</t>
  </si>
  <si>
    <r>
      <t>交代に啄む泥田夏燕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</si>
  <si>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</si>
  <si>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花々に開け開けと穀雨かな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</si>
  <si>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ジャスミンの紅のつぼみや雨催ひ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</si>
  <si>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早乙女の今も昔の田植えかな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</si>
  <si>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鯉のぼり泳ぐ千匹竜神峡　　和</t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</si>
  <si>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</si>
  <si>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太き腕枕に大工三尺寝　一路</t>
  </si>
  <si>
    <t>杉山</t>
    <rPh sb="0" eb="2">
      <t>スギヤマ</t>
    </rPh>
    <phoneticPr fontId="1"/>
  </si>
  <si>
    <t>辛口のカレー食べたき立夏かな　一路</t>
  </si>
  <si>
    <t>公彦</t>
    <rPh sb="0" eb="2">
      <t>キミヒコ</t>
    </rPh>
    <phoneticPr fontId="1"/>
  </si>
  <si>
    <t>駅長の敬礼聖五月来る　紀宣</t>
  </si>
  <si>
    <r>
      <rPr>
        <b/>
        <sz val="11"/>
        <color theme="1"/>
        <rFont val="ＭＳ Ｐゴシック"/>
        <family val="3"/>
        <charset val="128"/>
        <scheme val="minor"/>
      </rPr>
      <t>岩根</t>
    </r>
    <r>
      <rPr>
        <sz val="11"/>
        <color theme="1"/>
        <rFont val="ＭＳ Ｐゴシック"/>
        <family val="3"/>
        <charset val="128"/>
        <scheme val="minor"/>
      </rPr>
      <t>公彦</t>
    </r>
    <rPh sb="0" eb="2">
      <t>イワネ</t>
    </rPh>
    <rPh sb="2" eb="4">
      <t>キミヒコ</t>
    </rPh>
    <phoneticPr fontId="1"/>
  </si>
  <si>
    <t>岩根 泰彦</t>
  </si>
  <si>
    <t>花よりも人を観る義母水芭蕉　知</t>
  </si>
  <si>
    <t>あけぼのの鳥語数多や初夏の森　泰與</t>
  </si>
  <si>
    <t>風薫る稽古追い込む神楽笛　みちお</t>
  </si>
  <si>
    <t>岩根</t>
    <rPh sb="0" eb="2">
      <t>イワネ</t>
    </rPh>
    <phoneticPr fontId="1"/>
  </si>
  <si>
    <t>楓若葉鳥のざわめき包むかに　　麦奏</t>
  </si>
  <si>
    <t>風薫る開け放ちたる神楽殿　みちお</t>
  </si>
  <si>
    <t>土谷</t>
    <rPh sb="0" eb="2">
      <t>ツチタニ</t>
    </rPh>
    <phoneticPr fontId="1"/>
  </si>
  <si>
    <t>新樹光ころがし釣りをしてゐたり　滿</t>
  </si>
  <si>
    <r>
      <t>消息のとれぬ友人新樹冷ゆ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</si>
  <si>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</si>
  <si>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赤毛の子白エプロンと麦帽子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</si>
  <si>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せつかちな男の美学冷奴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</si>
  <si>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>紫の花を見に来し揚羽蝶　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</si>
  <si>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</si>
  <si>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巡礼の寺一面の山躑躅　　和</t>
  </si>
  <si>
    <t>栄太郎</t>
    <rPh sb="0" eb="3">
      <t>エイタロウ</t>
    </rPh>
    <phoneticPr fontId="1"/>
  </si>
  <si>
    <t>（金）</t>
    <rPh sb="1" eb="2">
      <t>キン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</si>
  <si>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</si>
  <si>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公彦杉山</t>
    <rPh sb="0" eb="2">
      <t>キミヒコ</t>
    </rPh>
    <rPh sb="2" eb="4">
      <t>スギヤマ</t>
    </rPh>
    <phoneticPr fontId="1"/>
  </si>
  <si>
    <t>どの枝も揺るるみどりや窓若葉　　栄太郎</t>
  </si>
  <si>
    <t>亜仁子</t>
    <rPh sb="0" eb="3">
      <t>アニコ</t>
    </rPh>
    <phoneticPr fontId="1"/>
  </si>
  <si>
    <t>ぐいぐいと雨にも負けぬ蝦蟇　祐</t>
  </si>
  <si>
    <t>杉山</t>
    <rPh sb="0" eb="2">
      <t>スギヤマ</t>
    </rPh>
    <phoneticPr fontId="1"/>
  </si>
  <si>
    <t>　トリプル</t>
    <phoneticPr fontId="1"/>
  </si>
  <si>
    <t>百株の深山霧島山埋む　　和</t>
  </si>
  <si>
    <t>野菜みな育ち盛りの五月かな　滿</t>
  </si>
  <si>
    <t>一路</t>
    <rPh sb="0" eb="2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</si>
  <si>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イチロ</t>
    </rPh>
    <rPh sb="3" eb="5">
      <t>スギヤマ</t>
    </rPh>
    <phoneticPr fontId="1"/>
  </si>
  <si>
    <t>木道の朽ち果つるまま夏来る　祐</t>
  </si>
  <si>
    <r>
      <t>公彦土谷亜仁子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ツチタニ</t>
    </rPh>
    <rPh sb="4" eb="7">
      <t>アニコ</t>
    </rPh>
    <rPh sb="7" eb="9">
      <t>スギヤマ</t>
    </rPh>
    <phoneticPr fontId="1"/>
  </si>
  <si>
    <t>（水）　　7</t>
    <rPh sb="1" eb="2">
      <t>スイ</t>
    </rPh>
    <phoneticPr fontId="1"/>
  </si>
  <si>
    <t>堰堤に並ぶ釣竿夏来たる　一路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</si>
  <si>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藤澤栄太郎</t>
    </r>
    <rPh sb="0" eb="1">
      <t>ワ</t>
    </rPh>
    <rPh sb="1" eb="3">
      <t>フジサワ</t>
    </rPh>
    <rPh sb="3" eb="6">
      <t>エイタロウ</t>
    </rPh>
    <phoneticPr fontId="1"/>
  </si>
  <si>
    <t>岩根土谷</t>
    <rPh sb="0" eb="2">
      <t>イワネ</t>
    </rPh>
    <rPh sb="2" eb="4">
      <t>ツチタニ</t>
    </rPh>
    <phoneticPr fontId="1"/>
  </si>
  <si>
    <r>
      <t>岩根公彦一路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イワネ</t>
    </rPh>
    <rPh sb="2" eb="4">
      <t>キミヒコ</t>
    </rPh>
    <rPh sb="4" eb="6">
      <t>イチロ</t>
    </rPh>
    <rPh sb="6" eb="8">
      <t>スギヤマ</t>
    </rPh>
    <phoneticPr fontId="1"/>
  </si>
  <si>
    <t>透き通る野鳥の声や花は葉へ　泰與</t>
  </si>
  <si>
    <t>ぼうたんの花の崩れし朝かな　泰與</t>
  </si>
  <si>
    <t>公彦</t>
    <rPh sb="0" eb="2">
      <t>キミヒコ</t>
    </rPh>
    <phoneticPr fontId="1"/>
  </si>
  <si>
    <t>師の教へ受け継ぎゆかむ若葉晴　一路</t>
  </si>
  <si>
    <t>夕焼や死に掛かる陽の笑ひ顔　亜仁子</t>
  </si>
  <si>
    <t>鉄線の八重に咲くかや寡婦の家　祐</t>
  </si>
  <si>
    <t>夏近しコーデは白の初デート　　和</t>
  </si>
  <si>
    <r>
      <t>あしたには鋤こまれるや田の紫雲英　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</si>
  <si>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</si>
  <si>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t>姫女苑の風の高さに揃ひけり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</si>
  <si>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排水溝白きアーチの花茨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</si>
  <si>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雨上がり膨らむ山野新樹光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</si>
  <si>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柔かな膝を枕に春惜しむ　　和</t>
  </si>
  <si>
    <t>　トリプル</t>
    <phoneticPr fontId="1"/>
  </si>
  <si>
    <t>流鏑馬や古式を守る烏帽子つけ　　和</t>
  </si>
  <si>
    <t>公彦</t>
    <rPh sb="0" eb="2">
      <t>キミヒコ</t>
    </rPh>
    <phoneticPr fontId="1"/>
  </si>
  <si>
    <t>夏帽子街へ双子の乳母車　　和</t>
  </si>
  <si>
    <t>片蔭や明るく風の吹かぬ午後　亜仁子</t>
  </si>
  <si>
    <t>新緑の滲む川面や鷺の群　一路</t>
  </si>
  <si>
    <t>夏めくや水面のはじく日の光　泰與</t>
  </si>
  <si>
    <t>亜仁子</t>
    <rPh sb="0" eb="3">
      <t>アニコ</t>
    </rPh>
    <phoneticPr fontId="1"/>
  </si>
  <si>
    <r>
      <t>平日の夫婦釣師や風薫る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</si>
  <si>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</si>
  <si>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花ゆらり頭でっかち花菖蒲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</si>
  <si>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帯きりり野点に揺れる藤の花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</si>
  <si>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歌うよなオランダ海芋の白さかな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</si>
  <si>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一路栄太郎杉山</t>
    <rPh sb="0" eb="2">
      <t>イチロ</t>
    </rPh>
    <rPh sb="2" eb="5">
      <t>エイタロウ</t>
    </rPh>
    <rPh sb="5" eb="7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</si>
  <si>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</si>
  <si>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神宮司和裕杉山</t>
    <rPh sb="0" eb="3">
      <t>ジングウジ</t>
    </rPh>
    <rPh sb="3" eb="4">
      <t>ワ</t>
    </rPh>
    <rPh sb="4" eb="5">
      <t>ユウ</t>
    </rPh>
    <rPh sb="5" eb="7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</si>
  <si>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</si>
  <si>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一村を標す大樹や夏隣　直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</si>
  <si>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</si>
  <si>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冷素麺野良着の埃払うては　滿</t>
  </si>
  <si>
    <t>一路裕</t>
    <rPh sb="0" eb="2">
      <t>イチロ</t>
    </rPh>
    <rPh sb="2" eb="3">
      <t>ユウ</t>
    </rPh>
    <phoneticPr fontId="1"/>
  </si>
  <si>
    <t>鉄線花齢重ねて花盛り　知</t>
  </si>
  <si>
    <t>江戸前と太字のメニュー穴子丼　春</t>
  </si>
  <si>
    <t>（日）</t>
    <rPh sb="1" eb="2">
      <t>ニチ</t>
    </rPh>
    <phoneticPr fontId="1"/>
  </si>
  <si>
    <t>新緑の谷にどつぷり浸かる里　　一路</t>
    <rPh sb="15" eb="17">
      <t>イチロ</t>
    </rPh>
    <phoneticPr fontId="1"/>
  </si>
  <si>
    <t>蔦若葉郵便受けを隠すごと　公彦</t>
  </si>
  <si>
    <t>公彦杉山栄太郎</t>
    <rPh sb="0" eb="2">
      <t>キミヒコ</t>
    </rPh>
    <rPh sb="2" eb="4">
      <t>スギヤマ</t>
    </rPh>
    <rPh sb="4" eb="7">
      <t>エイタロウ</t>
    </rPh>
    <phoneticPr fontId="1"/>
  </si>
  <si>
    <t>手作りの毛針見せあう鮎の宿　　和</t>
  </si>
  <si>
    <t>原付の姥が疾走風薫る　滿</t>
  </si>
  <si>
    <t>朝まだき児はベラ釣りにいつたきり　　和</t>
  </si>
  <si>
    <r>
      <t>木々の枝の躍るみどりや風薫る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</si>
  <si>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それぞれの声の主張や夏の森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</si>
  <si>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風薫るロングヘアーのサイドカー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</si>
  <si>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わだかまり今日も解けずに夏薊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</si>
  <si>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知子</t>
    </r>
    <rPh sb="0" eb="2">
      <t>キミヒコ</t>
    </rPh>
    <rPh sb="2" eb="4">
      <t>トモコ</t>
    </rPh>
    <phoneticPr fontId="1"/>
  </si>
  <si>
    <t>学童の膝まで浸かり田植かな　　和</t>
    <phoneticPr fontId="1"/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</si>
  <si>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スギヤマ</t>
    </rPh>
    <rPh sb="2" eb="5">
      <t>エイタロウ</t>
    </rPh>
    <phoneticPr fontId="1"/>
  </si>
  <si>
    <t>老公の名づけし新茶「初音」かな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</si>
  <si>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</si>
  <si>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神宮司一路藤倉杉山</t>
    <rPh sb="0" eb="3">
      <t>ジングウジ</t>
    </rPh>
    <rPh sb="3" eb="5">
      <t>イチロ</t>
    </rPh>
    <rPh sb="5" eb="7">
      <t>フジクラ</t>
    </rPh>
    <rPh sb="7" eb="9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</si>
  <si>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</si>
  <si>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r>
      <t>鴨川に早やも用意や川床座敷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</si>
  <si>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寝ねがての竿の手入れや鮎の宿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</si>
  <si>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梅干を白湯に落として夏の朝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</si>
  <si>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母の日や母と父との爪を切る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</si>
  <si>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藤倉栄太郎知子春</t>
    </r>
    <rPh sb="0" eb="2">
      <t>キミヒコ</t>
    </rPh>
    <rPh sb="2" eb="3">
      <t>ワ</t>
    </rPh>
    <rPh sb="3" eb="5">
      <t>フジクラ</t>
    </rPh>
    <rPh sb="5" eb="8">
      <t>エイタロウ</t>
    </rPh>
    <rPh sb="8" eb="10">
      <t>トモコ</t>
    </rPh>
    <rPh sb="10" eb="11">
      <t>ハル</t>
    </rPh>
    <phoneticPr fontId="1"/>
  </si>
  <si>
    <t>（土）　　8</t>
    <rPh sb="1" eb="2">
      <t>ド</t>
    </rPh>
    <phoneticPr fontId="1"/>
  </si>
  <si>
    <r>
      <t>佐藤一路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栄太郎知子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サトウ</t>
    </rPh>
    <rPh sb="2" eb="4">
      <t>イチロ</t>
    </rPh>
    <rPh sb="4" eb="6">
      <t>フジクラ</t>
    </rPh>
    <rPh sb="6" eb="9">
      <t>エイタロウ</t>
    </rPh>
    <rPh sb="9" eb="11">
      <t>トモコ</t>
    </rPh>
    <rPh sb="11" eb="12">
      <t>ハル</t>
    </rPh>
    <phoneticPr fontId="1"/>
  </si>
  <si>
    <t>母の日の母は無けれど母慕ふ　　栄太郎</t>
  </si>
  <si>
    <t>一路藤倉杉山知子春</t>
    <rPh sb="0" eb="2">
      <t>イチロ</t>
    </rPh>
    <rPh sb="2" eb="4">
      <t>フジクラ</t>
    </rPh>
    <rPh sb="4" eb="6">
      <t>スギヤマ</t>
    </rPh>
    <rPh sb="6" eb="8">
      <t>トモコ</t>
    </rPh>
    <rPh sb="8" eb="9">
      <t>ハル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</si>
  <si>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</si>
  <si>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葉桜の息吹豊かな古墳群　　春</t>
  </si>
  <si>
    <t>火を食べる者として初夏来たりけり　亜仁子</t>
  </si>
  <si>
    <t>心地よき風にも尖る夏薊　　一路</t>
  </si>
  <si>
    <t>雨蛙ひよいと河童の皿を跳ぶ　祐</t>
  </si>
  <si>
    <t>知床の森の目覚めや延胡索　浩正</t>
  </si>
  <si>
    <t>オーロラは太陽フレア白夜かな　　和</t>
  </si>
  <si>
    <t>瀬を選び岩間の鮎に竿を打つ　　和</t>
  </si>
  <si>
    <t>亜仁子小口</t>
    <rPh sb="0" eb="3">
      <t>アニコ</t>
    </rPh>
    <rPh sb="3" eb="5">
      <t>コグチ</t>
    </rPh>
    <phoneticPr fontId="1"/>
  </si>
  <si>
    <t>沈黙に慣るる心や滝の音　亜仁子</t>
  </si>
  <si>
    <r>
      <t>母の日や笑ふ金歯と皺の手と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</si>
  <si>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丁髷が横綱破る五月場所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</si>
  <si>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ハングライダー米粒ほどに五月晴れ　</t>
    </r>
    <r>
      <rPr>
        <sz val="11"/>
        <color rgb="FFFF0000"/>
        <rFont val="ＭＳ Ｐゴシック"/>
        <family val="3"/>
        <charset val="128"/>
        <scheme val="minor"/>
      </rPr>
      <t>正温</t>
    </r>
    <phoneticPr fontId="1"/>
  </si>
  <si>
    <r>
      <t>山法師雨に気勢の白さかな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</si>
  <si>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トモ鮎を流れに放つ太公望　　和</t>
  </si>
  <si>
    <t>公彦一路</t>
    <rPh sb="0" eb="2">
      <t>キミヒコ</t>
    </rPh>
    <rPh sb="2" eb="4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</si>
  <si>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公彦亜仁子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キミヒコ</t>
    </rPh>
    <rPh sb="3" eb="4">
      <t>ア</t>
    </rPh>
    <rPh sb="4" eb="5">
      <t>ニ</t>
    </rPh>
    <rPh sb="5" eb="6">
      <t>コ</t>
    </rPh>
    <rPh sb="6" eb="8">
      <t>スギヤマ</t>
    </rPh>
    <phoneticPr fontId="1"/>
  </si>
  <si>
    <t>不如帰母の墓前にしばし立つ　知</t>
  </si>
  <si>
    <r>
      <t>公彦栄太郎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</si>
  <si>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公彦杉山</t>
    </r>
    <rPh sb="0" eb="1">
      <t>ワ</t>
    </rPh>
    <rPh sb="1" eb="3">
      <t>キミヒコ</t>
    </rPh>
    <rPh sb="3" eb="5">
      <t>スギヤマ</t>
    </rPh>
    <phoneticPr fontId="1"/>
  </si>
  <si>
    <t>せせらぎの木下闇なる高瀬川　　栄太郎</t>
  </si>
  <si>
    <t>葉桜や駅ピアノ弾く老紳士　直</t>
  </si>
  <si>
    <t>紅と白どちらの薔薇に退院日　滿</t>
  </si>
  <si>
    <t>居心地の悪き故郷夏薊　　一路</t>
  </si>
  <si>
    <t>万緑や江戸よりつづく宿一軒　浩正</t>
  </si>
  <si>
    <t>ゆらゆらと茶柱揺らす新茶かな　　満徳</t>
  </si>
  <si>
    <t>（水）</t>
    <rPh sb="1" eb="2">
      <t>スイ</t>
    </rPh>
    <phoneticPr fontId="1"/>
  </si>
  <si>
    <t>いま釣りしばかりの鮎に化粧塩　　和</t>
  </si>
  <si>
    <t>腰にたもテンカラ釣りの蜂の舞　　和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</si>
  <si>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小口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キミヒコ</t>
    </rPh>
    <rPh sb="3" eb="5">
      <t>コグチ</t>
    </rPh>
    <rPh sb="5" eb="7">
      <t>スギヤマ</t>
    </rPh>
    <phoneticPr fontId="1"/>
  </si>
  <si>
    <t>寺庭の新樹を廻る若夫婦　直</t>
  </si>
  <si>
    <t>畦ゆけば右も左も蟇蛙　祐</t>
  </si>
  <si>
    <t>長鳴きの刹那の静寂若葉山　一路</t>
  </si>
  <si>
    <r>
      <t>サイダーや雲の沸き立つ浅間山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</si>
  <si>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立ち止まり暫し嗅ぎをり忍冬花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</si>
  <si>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長鳴きの余韻澄みゆく若葉山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</si>
  <si>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 xml:space="preserve">草笛や父在りし日の土手浮かぶ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</si>
  <si>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夕焼の利根源流の湯元かな　泰與</t>
  </si>
  <si>
    <t>和公彦裕栄太郎</t>
    <rPh sb="0" eb="1">
      <t>ワ</t>
    </rPh>
    <rPh sb="1" eb="3">
      <t>キミヒコ</t>
    </rPh>
    <rPh sb="3" eb="4">
      <t>ユウ</t>
    </rPh>
    <rPh sb="4" eb="7">
      <t>エイタロウ</t>
    </rPh>
    <phoneticPr fontId="1"/>
  </si>
  <si>
    <t>小満や農業日誌記したる　滿</t>
  </si>
  <si>
    <t>一路小口栄太郎</t>
    <rPh sb="0" eb="2">
      <t>イチロ</t>
    </rPh>
    <rPh sb="2" eb="4">
      <t>コグチ</t>
    </rPh>
    <rPh sb="4" eb="7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</si>
  <si>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Ph sb="0" eb="1">
      <t>ワ</t>
    </rPh>
    <rPh sb="1" eb="2">
      <t>ユウ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</si>
  <si>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3">
      <t>ジングウジ</t>
    </rPh>
    <rPh sb="3" eb="6">
      <t>エイタロウ</t>
    </rPh>
    <phoneticPr fontId="1"/>
  </si>
  <si>
    <t>万緑やうつらうつらの路地の猫　　春</t>
  </si>
  <si>
    <t>母の日や遺影の母に励まされ　一路</t>
  </si>
  <si>
    <t>雨に濡れ箱根卯木の濃く淡く　　栄太郎</t>
  </si>
  <si>
    <t>母の日や母になれない猫の居て　祐</t>
  </si>
  <si>
    <t>葉桜の一葉一葉のいのちかな　直</t>
  </si>
  <si>
    <t>あけぼのの数多の鳥や夏の沼　泰與</t>
  </si>
  <si>
    <t>この窓も夜景のひとつ金魚ゐる　　春</t>
  </si>
  <si>
    <t>爪切ればぱちんと悲し母の日よ　祐</t>
  </si>
  <si>
    <t>風を得てピンクの薔薇の踊りだす　滿</t>
  </si>
  <si>
    <t>新樹光差して漆の卓の黒　みちお</t>
  </si>
  <si>
    <t>捩花の猫の目線に立ちにけり　滿</t>
  </si>
  <si>
    <t>芍薬のほたほた崩る声音して　　　麦奏</t>
  </si>
  <si>
    <t>笑う児の両のほっぺにサクランボ　　和</t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</si>
  <si>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</si>
  <si>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t>急坂や若葉は渓を隠しゐる　直</t>
  </si>
  <si>
    <t>大空で綾取りしてる燕の子　祐</t>
  </si>
  <si>
    <t>山影の映る植田や大原野　　栄太郎</t>
  </si>
  <si>
    <r>
      <t>小さき実のはや潜みたる柿若葉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</si>
  <si>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r>
      <t>かたつむり蕾の中にうずくまり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</si>
  <si>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芍薬や雨の重さに頭垂る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</si>
  <si>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糠雨に花の宰相解けゆく　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</si>
  <si>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和藤澤仙波一路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フジサワ</t>
    </rPh>
    <rPh sb="3" eb="5">
      <t>センバ</t>
    </rPh>
    <rPh sb="5" eb="7">
      <t>イチロ</t>
    </rPh>
    <rPh sb="7" eb="9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</si>
  <si>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仙波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杉山</t>
    </r>
    <rPh sb="0" eb="1">
      <t>ワ</t>
    </rPh>
    <rPh sb="1" eb="3">
      <t>センバ</t>
    </rPh>
    <rPh sb="3" eb="6">
      <t>エイタロウ</t>
    </rPh>
    <rPh sb="6" eb="8">
      <t>スギヤマ</t>
    </rPh>
    <phoneticPr fontId="1"/>
  </si>
  <si>
    <t>風薫る木蔭の道やひと休み　　栄太郎</t>
  </si>
  <si>
    <t>梯子より身を乗出してサクランボ　　和</t>
  </si>
  <si>
    <t>葉も餡も祖母のお手製柏餅　一路</t>
  </si>
  <si>
    <t>相伝の大赤絵皿初鰹　みちお</t>
  </si>
  <si>
    <t>支柱立て片つ端から玉の汗　滿</t>
  </si>
  <si>
    <t>褒め言葉知らない夫とアマリリス　　春</t>
  </si>
  <si>
    <t>オーロラや夏の夜空の天体ショー　　和</t>
  </si>
  <si>
    <r>
      <t>木々の枝の躍り止まずよ青あらし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</si>
  <si>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水鏡に変はる盆地や田水張る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</si>
  <si>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外食へ妻と一緒や髪洗ふ　滿</t>
  </si>
  <si>
    <t>バードウィーク朝陽を浴びて歩き初む 公彦</t>
  </si>
  <si>
    <t>胸の中まで染まるかにみどりさす　　栄太郎</t>
  </si>
  <si>
    <r>
      <t>桃色の蕾真っ白に野ばら咲く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</si>
  <si>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翡翠のいつもの枝や天は青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</si>
  <si>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公彦知子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5" eb="8">
      <t>アニコ</t>
    </rPh>
    <phoneticPr fontId="1"/>
  </si>
  <si>
    <t>和小口栄太郎知子</t>
    <rPh sb="0" eb="1">
      <t>ワ</t>
    </rPh>
    <rPh sb="1" eb="3">
      <t>コグチ</t>
    </rPh>
    <rPh sb="3" eb="6">
      <t>エイタロウ</t>
    </rPh>
    <rPh sb="6" eb="8">
      <t>トモコ</t>
    </rPh>
    <phoneticPr fontId="1"/>
  </si>
  <si>
    <t>黒揚羽己が影より舞い上がる　　　麦奏</t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</si>
  <si>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一路知子</t>
    </r>
    <rPh sb="0" eb="2">
      <t>スギヤマ</t>
    </rPh>
    <rPh sb="2" eb="4">
      <t>イチロ</t>
    </rPh>
    <rPh sb="4" eb="6">
      <t>トモコ</t>
    </rPh>
    <phoneticPr fontId="1"/>
  </si>
  <si>
    <t>青蔦や廃墟のやうなレストラン　一路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</si>
  <si>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</si>
  <si>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公彦杉山仙波</t>
    <rPh sb="0" eb="2">
      <t>キミヒコ</t>
    </rPh>
    <rPh sb="2" eb="4">
      <t>スギヤマ</t>
    </rPh>
    <rPh sb="4" eb="6">
      <t>センバ</t>
    </rPh>
    <phoneticPr fontId="1"/>
  </si>
  <si>
    <t>べんがらの板塀道や柿の花　　栄太郎</t>
  </si>
  <si>
    <t>小口仙波一路</t>
    <rPh sb="0" eb="2">
      <t>コグチ</t>
    </rPh>
    <rPh sb="2" eb="4">
      <t>センバ</t>
    </rPh>
    <rPh sb="4" eb="6">
      <t>イチロ</t>
    </rPh>
    <phoneticPr fontId="1"/>
  </si>
  <si>
    <t>見る度に心の震ふ薔薇の花　亜仁子</t>
  </si>
  <si>
    <t>一路知子</t>
    <rPh sb="0" eb="2">
      <t>イチロ</t>
    </rPh>
    <rPh sb="2" eb="4">
      <t>トモコ</t>
    </rPh>
    <phoneticPr fontId="1"/>
  </si>
  <si>
    <t>風薫るアルバムの中まだ青春　春</t>
  </si>
  <si>
    <t>山襞に湧水の音花山葵　直</t>
  </si>
  <si>
    <t>鳥飛ぶや森はいよよ初夏の色　泰與</t>
  </si>
  <si>
    <t>はつなつの映りこみけり床みどり　みちお</t>
  </si>
  <si>
    <t>足音にもやう変へけり蝌蚪の紐　滿</t>
  </si>
  <si>
    <t>捕まえてそれだけでいい雨蛙　　正温</t>
  </si>
  <si>
    <t>咲き競う西洋薔薇とブラシの木　　和</t>
  </si>
  <si>
    <t>田水張る筑波二嶺の逆さ富士　　和</t>
  </si>
  <si>
    <t>茄子苗や売り切れ誘ふ青き空　遅歩</t>
  </si>
  <si>
    <r>
      <t>姫神の渡御の御舟や青葉潮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</si>
  <si>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t>ノンアルと云へど飲みたきビールかな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</si>
  <si>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冷えきつたサイダー右脳囁きぬ　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</si>
  <si>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青虫の顔出す有機キヤベツかな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</si>
  <si>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知子</t>
    </r>
    <rPh sb="0" eb="3">
      <t>アニコ</t>
    </rPh>
    <rPh sb="3" eb="5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</si>
  <si>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ハル</t>
    </rPh>
    <phoneticPr fontId="1"/>
  </si>
  <si>
    <t>栄太郎杉山藤倉</t>
    <rPh sb="0" eb="3">
      <t>エイタロウ</t>
    </rPh>
    <rPh sb="3" eb="5">
      <t>スギヤマ</t>
    </rPh>
    <rPh sb="5" eb="7">
      <t>フジクラ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</si>
  <si>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スギヤマ</t>
    </rPh>
    <phoneticPr fontId="1"/>
  </si>
  <si>
    <t>公彦知子栄太郎</t>
    <rPh sb="0" eb="2">
      <t>キミヒコ</t>
    </rPh>
    <rPh sb="2" eb="4">
      <t>トモコ</t>
    </rPh>
    <rPh sb="4" eb="7">
      <t>エイタロウ</t>
    </rPh>
    <phoneticPr fontId="1"/>
  </si>
  <si>
    <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4">
      <t>スギヤマ</t>
    </rPh>
    <phoneticPr fontId="1"/>
  </si>
  <si>
    <r>
      <t>知子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トモコ</t>
    </rPh>
    <rPh sb="2" eb="4">
      <t>スギヤマ</t>
    </rPh>
    <phoneticPr fontId="1"/>
  </si>
  <si>
    <t>代掻きのトラクター追ふ鷺の群　一路</t>
  </si>
  <si>
    <t>(土）</t>
    <rPh sb="1" eb="2">
      <t>ド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</si>
  <si>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春一路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3">
      <t>ハル</t>
    </rPh>
    <rPh sb="3" eb="5">
      <t>イチロ</t>
    </rPh>
    <rPh sb="5" eb="8">
      <t>エイタロウ</t>
    </rPh>
    <rPh sb="8" eb="10">
      <t>スギヤマ</t>
    </rPh>
    <phoneticPr fontId="1"/>
  </si>
  <si>
    <t>（金）　　7</t>
    <rPh sb="1" eb="2">
      <t>キン</t>
    </rPh>
    <phoneticPr fontId="1"/>
  </si>
  <si>
    <t>ヨガマット小脇に抱え緑陰へ　　和</t>
  </si>
  <si>
    <t>花あやめ地震の瓦礫の山一つ　浩正</t>
  </si>
  <si>
    <t>木洩れ日を踏みつつ城へ遠郭公　みちお</t>
  </si>
  <si>
    <t>葵祭都慣れせぬ一回生　　麦奏</t>
  </si>
  <si>
    <r>
      <t>緑蔭の梢の天の青きかな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</si>
  <si>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父母の遺影に満開大山蓮華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</si>
  <si>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新樹光かくまで森の膨らみぬ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</si>
  <si>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這い這いの手の中一つさくらんぼん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</si>
  <si>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波打ちて吠ゆる山野や青嵐　一路</t>
  </si>
  <si>
    <r>
      <t>和春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1">
      <t>ワ</t>
    </rPh>
    <rPh sb="1" eb="2">
      <t>ハル</t>
    </rPh>
    <rPh sb="2" eb="4">
      <t>イチロ</t>
    </rPh>
    <rPh sb="4" eb="7">
      <t>エイタロウ</t>
    </rPh>
    <phoneticPr fontId="1"/>
  </si>
  <si>
    <t>落人のいわれの村や青葉づく　　正温</t>
  </si>
  <si>
    <r>
      <t>裕栄太郎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4">
      <t>エイタロウ</t>
    </rPh>
    <rPh sb="4" eb="6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</si>
  <si>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</si>
  <si>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燕子花六曲一双空溢れ　公彦</t>
  </si>
  <si>
    <t>柔らかな日差しの果ての牡丹かな　　信治</t>
  </si>
  <si>
    <t>雨だれの轍に青く夏の草　　春</t>
  </si>
  <si>
    <t>山踊るぐるり盆地を青嵐　一路</t>
  </si>
  <si>
    <t>竹垣に多彩を競ふクレマチス　　和</t>
  </si>
  <si>
    <t>長き穂に精気漲る栗の花　　和</t>
  </si>
  <si>
    <t>和小口</t>
    <rPh sb="0" eb="1">
      <t>ワ</t>
    </rPh>
    <rPh sb="1" eb="3">
      <t>コグチ</t>
    </rPh>
    <phoneticPr fontId="1"/>
  </si>
  <si>
    <t>亜仁子栄太郎</t>
    <rPh sb="0" eb="3">
      <t>アニコ</t>
    </rPh>
    <rPh sb="3" eb="6">
      <t>エイタロウ</t>
    </rPh>
    <phoneticPr fontId="1"/>
  </si>
  <si>
    <t>裏をもて舐め回しけり棒アイス　滿</t>
  </si>
  <si>
    <t>麦嵐落ち穂ころりと吹きまろぶ　浩正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</si>
  <si>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</si>
  <si>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じやがいもの花にひと息伸ばす腰　遅歩</t>
  </si>
  <si>
    <t>公彦裕藤倉</t>
    <rPh sb="0" eb="2">
      <t>キミヒコ</t>
    </rPh>
    <rPh sb="2" eb="3">
      <t>ユウ</t>
    </rPh>
    <rPh sb="3" eb="5">
      <t>フジクラ</t>
    </rPh>
    <phoneticPr fontId="1"/>
  </si>
  <si>
    <t>すゐすゐと筋の白さや青すすき　　栄太郎</t>
  </si>
  <si>
    <t>藤倉一路</t>
    <rPh sb="0" eb="2">
      <t>フジクラ</t>
    </rPh>
    <rPh sb="2" eb="4">
      <t>イチロ</t>
    </rPh>
    <phoneticPr fontId="1"/>
  </si>
  <si>
    <t>葉の影の揺るる小径や木下闇　　栄太郎</t>
  </si>
  <si>
    <t>透明なボーイソプラノ花は葉に　　和</t>
  </si>
  <si>
    <t>すさまじき鳶の下降や聖五月　直</t>
  </si>
  <si>
    <t>間違ひを犯さぬ蟻のチームかな　亜仁子</t>
  </si>
  <si>
    <r>
      <t>外つ人の服の気ままや若葉寒む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</si>
  <si>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緑陰に絆されて行く歌碑巡り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</si>
  <si>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桑の実の汁に染まりし子らの舌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</si>
  <si>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蜃気楼芝犬かろく浮かせけり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</si>
  <si>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t>一路杉山</t>
    <rPh sb="0" eb="2">
      <t>イチロ</t>
    </rPh>
    <rPh sb="2" eb="4">
      <t>スギヤマ</t>
    </rPh>
    <phoneticPr fontId="1"/>
  </si>
  <si>
    <t>風薫る三輪バイクのサイドカー　　和</t>
  </si>
  <si>
    <t>杉山栄太郎</t>
    <rPh sb="0" eb="2">
      <t>スギヤマ</t>
    </rPh>
    <rPh sb="2" eb="5">
      <t>エイタロウ</t>
    </rPh>
    <phoneticPr fontId="1"/>
  </si>
  <si>
    <t>舗装路に無念事切れ痩せ蛙　一路</t>
  </si>
  <si>
    <t>和杉山栄太郎</t>
    <rPh sb="0" eb="1">
      <t>ワ</t>
    </rPh>
    <rPh sb="1" eb="3">
      <t>スギヤマ</t>
    </rPh>
    <rPh sb="3" eb="6">
      <t>エイタロウ</t>
    </rPh>
    <phoneticPr fontId="1"/>
  </si>
  <si>
    <t>修羅の世を潜りて生きむ蓮の花　みちお</t>
  </si>
  <si>
    <t>一路栄太郎</t>
    <rPh sb="0" eb="2">
      <t>イチロ</t>
    </rPh>
    <rPh sb="2" eb="5">
      <t>エイタロウ</t>
    </rPh>
    <phoneticPr fontId="1"/>
  </si>
  <si>
    <t>木漏れ日の清しきを受け夏始め　公彦</t>
  </si>
  <si>
    <t>仙波公彦</t>
    <rPh sb="0" eb="2">
      <t>センバ</t>
    </rPh>
    <rPh sb="2" eb="4">
      <t>キミヒコ</t>
    </rPh>
    <phoneticPr fontId="1"/>
  </si>
  <si>
    <t>みどりさす街並み行くや雨の京　　栄太郎</t>
  </si>
  <si>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イチロ</t>
    </rPh>
    <rPh sb="2" eb="5">
      <t>アニコ</t>
    </rPh>
    <phoneticPr fontId="1"/>
  </si>
  <si>
    <t>仙波和公彦裕杉山</t>
    <rPh sb="0" eb="2">
      <t>センバ</t>
    </rPh>
    <rPh sb="2" eb="3">
      <t>ワ</t>
    </rPh>
    <rPh sb="3" eb="5">
      <t>キミヒコ</t>
    </rPh>
    <rPh sb="5" eb="6">
      <t>ユウ</t>
    </rPh>
    <rPh sb="6" eb="8">
      <t>スギヤマ</t>
    </rPh>
    <phoneticPr fontId="1"/>
  </si>
  <si>
    <t>子供らや開け閉め繁き冷蔵庫　遅歩</t>
  </si>
  <si>
    <t>潮干狩原発かくも近くあり　直</t>
  </si>
  <si>
    <t>紫陽花の毬は緑に雨のあと　滿</t>
  </si>
  <si>
    <r>
      <t>見せかけの謝罪の言葉不如帰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</si>
  <si>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選抜の初戦は勝ちぬ青嵐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</si>
  <si>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団子食ぶきもの姿や京の夏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</si>
  <si>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夏川の竿を並べる親子かな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</si>
  <si>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小口栄太郎春</t>
    <rPh sb="0" eb="2">
      <t>コグチ</t>
    </rPh>
    <rPh sb="2" eb="5">
      <t>エイタロウ</t>
    </rPh>
    <rPh sb="5" eb="6">
      <t>ハル</t>
    </rPh>
    <phoneticPr fontId="1"/>
  </si>
  <si>
    <t>目に映る利根の河原や初夏の色　泰與</t>
  </si>
  <si>
    <r>
      <t>仙波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春</t>
    </r>
    <rPh sb="0" eb="2">
      <t>センバ</t>
    </rPh>
    <rPh sb="2" eb="4">
      <t>スギヤマ</t>
    </rPh>
    <rPh sb="4" eb="5">
      <t>ハル</t>
    </rPh>
    <phoneticPr fontId="1"/>
  </si>
  <si>
    <t>とりどりの向日葵の種地に放つ　　麦奏</t>
  </si>
  <si>
    <t>和春</t>
    <rPh sb="0" eb="1">
      <t>ワ</t>
    </rPh>
    <rPh sb="1" eb="2">
      <t>ハル</t>
    </rPh>
    <phoneticPr fontId="1"/>
  </si>
  <si>
    <t>薫風や写経机に差す朝日　直</t>
    <phoneticPr fontId="1"/>
  </si>
  <si>
    <t>仙波春</t>
    <rPh sb="0" eb="2">
      <t>センバ</t>
    </rPh>
    <rPh sb="2" eb="3">
      <t>ハル</t>
    </rPh>
    <phoneticPr fontId="1"/>
  </si>
  <si>
    <t>バス停は同じ顔ぶれ雲の峰　春</t>
  </si>
  <si>
    <t>からからと一滴までもアイスティー　滿</t>
  </si>
  <si>
    <t>すさまじき真闇の沼や蛙啼く　直</t>
  </si>
  <si>
    <t>外の世の目覚めつつあるハンモック　亜仁子</t>
  </si>
  <si>
    <t>五月晴野球小僧の始球式　　和</t>
  </si>
  <si>
    <t>公彦和栄太郎</t>
    <rPh sb="0" eb="2">
      <t>キミヒコ</t>
    </rPh>
    <rPh sb="2" eb="3">
      <t>ワ</t>
    </rPh>
    <rPh sb="3" eb="6">
      <t>エイタロウ</t>
    </rPh>
    <phoneticPr fontId="1"/>
  </si>
  <si>
    <t>公彦亜仁子春</t>
    <rPh sb="0" eb="2">
      <t>キミヒコ</t>
    </rPh>
    <rPh sb="2" eb="5">
      <t>アニコ</t>
    </rPh>
    <rPh sb="5" eb="6">
      <t>ハル</t>
    </rPh>
    <phoneticPr fontId="1"/>
  </si>
  <si>
    <t>夏掛けも跳ねて大の字風呂上がり 公彦</t>
  </si>
  <si>
    <t>公彦仙波一路栄太郎</t>
    <rPh sb="0" eb="2">
      <t>キミヒコ</t>
    </rPh>
    <rPh sb="2" eb="4">
      <t>センバ</t>
    </rPh>
    <rPh sb="4" eb="6">
      <t>イチロ</t>
    </rPh>
    <rPh sb="6" eb="9">
      <t>エイタロウ</t>
    </rPh>
    <phoneticPr fontId="1"/>
  </si>
  <si>
    <t>青田風水の眩しき村となり　春</t>
  </si>
  <si>
    <t>五月闇大谷翔平ノーヒット　　和</t>
  </si>
  <si>
    <t>花は葉に初潮寿ぐお赤飯　　和</t>
  </si>
  <si>
    <t>浮草を挟みし嘴に魚かな　泰與</t>
  </si>
  <si>
    <t>ごきぶりのでんぐり返る死んだふり　遅歩</t>
  </si>
  <si>
    <t>麦秋の匂ひと下車す二番線　　春</t>
    <phoneticPr fontId="1"/>
  </si>
  <si>
    <t>マネキンに良くフィットする水着かな　亜仁子</t>
  </si>
  <si>
    <t>神宮司</t>
    <rPh sb="0" eb="3">
      <t>ジングウジ</t>
    </rPh>
    <phoneticPr fontId="1"/>
  </si>
  <si>
    <r>
      <t>カラフルな服を夢見る更衣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</si>
  <si>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麦秋の匂ひ乗せ来るローカル線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</si>
  <si>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山法師の花の気勢や枝の上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</si>
  <si>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哲人の貌して鷺の動かざり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</si>
  <si>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</si>
  <si>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（土）</t>
    <rPh sb="1" eb="2">
      <t>ド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</si>
  <si>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知子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2">
      <t>キミヒコ</t>
    </rPh>
    <rPh sb="2" eb="3">
      <t>ワ</t>
    </rPh>
    <rPh sb="3" eb="5">
      <t>トモコ</t>
    </rPh>
    <rPh sb="5" eb="8">
      <t>エイタロウ</t>
    </rPh>
    <phoneticPr fontId="1"/>
  </si>
  <si>
    <t>伊達気取り一尾ぶら下ぐ初鰹　　和</t>
  </si>
  <si>
    <r>
      <t>公彦一路</t>
    </r>
    <r>
      <rPr>
        <sz val="11"/>
        <color rgb="FFFF0000"/>
        <rFont val="ＭＳ Ｐゴシック"/>
        <family val="3"/>
        <charset val="128"/>
        <scheme val="minor"/>
      </rPr>
      <t>小口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4">
      <t>イチロ</t>
    </rPh>
    <rPh sb="4" eb="6">
      <t>コグチ</t>
    </rPh>
    <rPh sb="6" eb="8">
      <t>スギヤマ</t>
    </rPh>
    <phoneticPr fontId="1"/>
  </si>
  <si>
    <t>（火）　　7</t>
    <rPh sb="1" eb="2">
      <t>カ</t>
    </rPh>
    <phoneticPr fontId="1"/>
  </si>
  <si>
    <t>馬鈴薯の出自を誇る花の色　　和</t>
  </si>
  <si>
    <t>迎へ梅雨最後の一家村を去る　　和</t>
  </si>
  <si>
    <t>託されて知る師の重み桐の花　一路</t>
  </si>
  <si>
    <r>
      <t>風に触れじゃらじゃら鳴りぬ小判草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</si>
  <si>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シャーロットマネレオナルド薔薇の咲く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</si>
  <si>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特許許可局と泣きて夏知らせをり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</si>
  <si>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蓴菜のぬめりのような日々ありし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</si>
  <si>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和知子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一路小口杉山</t>
    </r>
    <rPh sb="0" eb="1">
      <t>ワ</t>
    </rPh>
    <rPh sb="1" eb="3">
      <t>トモコ</t>
    </rPh>
    <rPh sb="3" eb="6">
      <t>エイタロウ</t>
    </rPh>
    <rPh sb="6" eb="8">
      <t>イチロ</t>
    </rPh>
    <rPh sb="8" eb="10">
      <t>コグチ</t>
    </rPh>
    <rPh sb="10" eb="12">
      <t>スギヤマ</t>
    </rPh>
    <phoneticPr fontId="1"/>
  </si>
  <si>
    <t>夏蜜柑故郷の香に包まれる　公彦</t>
  </si>
  <si>
    <t>前ガードの埃の残る扇風機　滿</t>
  </si>
  <si>
    <t>道草を証す汁痕桑いちご　一路</t>
  </si>
  <si>
    <t>蟻地獄あの日登りし三原山　滿</t>
  </si>
  <si>
    <t>ひたぶるに宇宙に迷ふ聖五月　直</t>
  </si>
  <si>
    <t>くすみたる夫婦碗替ふ夕涼し　みちお</t>
  </si>
  <si>
    <t>葉の影の躍り狂ひぬ青あらし　　栄太郎</t>
  </si>
  <si>
    <t>棘のなきモッコウバラのお人よし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</si>
  <si>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</si>
  <si>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川蝉や風のうかがふ山の湖　泰與</t>
  </si>
  <si>
    <t>風鈴の音のトレモロ村外れ　直</t>
  </si>
  <si>
    <t>椎若葉その量感に裸婦の像　直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</si>
  <si>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</si>
  <si>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張り番の人感センサメロン畑　　和</t>
  </si>
  <si>
    <t>ピクピクと浮子に当たりや夏の川　　和</t>
  </si>
  <si>
    <t>風の去り雲の鳴らざるヨットかな　亜仁子</t>
  </si>
  <si>
    <t>今日の世にどう生きるべきキャンプかな　亜仁子</t>
  </si>
  <si>
    <t>その不安今に続ける餓鬼忌かな　直</t>
  </si>
  <si>
    <t>公彦亜仁子</t>
    <rPh sb="0" eb="2">
      <t>キミヒコ</t>
    </rPh>
    <rPh sb="2" eb="5">
      <t>アニコ</t>
    </rPh>
    <phoneticPr fontId="1"/>
  </si>
  <si>
    <t>冷蔵庫扉を開ければ夏浅し　　信治</t>
  </si>
  <si>
    <r>
      <t>夏場所や小兵押し出す土俵際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</si>
  <si>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 xml:space="preserve">沖縄の小満芒種（すーまんぼーすー）涙雨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</si>
  <si>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一粒の小梅添へたる新茶かな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</si>
  <si>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商人の財布に畳む蛇の衣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</si>
  <si>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公彦和小口一路杉山</t>
    <rPh sb="0" eb="2">
      <t>キミヒコ</t>
    </rPh>
    <rPh sb="2" eb="3">
      <t>ワ</t>
    </rPh>
    <rPh sb="3" eb="5">
      <t>コグチ</t>
    </rPh>
    <rPh sb="5" eb="7">
      <t>イチロ</t>
    </rPh>
    <rPh sb="7" eb="9">
      <t>スギヤマ</t>
    </rPh>
    <phoneticPr fontId="1"/>
  </si>
  <si>
    <t>小満や苗は三寸ほどの列　祐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</si>
  <si>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スギヤマ</t>
    </rPh>
    <phoneticPr fontId="1"/>
  </si>
  <si>
    <t>早苗田に居場所失ふ烏かな　一路</t>
  </si>
  <si>
    <t>電線に空切り取られ夏つばめ　みちお</t>
  </si>
  <si>
    <t>打ち寄するプラスチックや土用波　直</t>
  </si>
  <si>
    <t>大店の金の額縁蛇の衣　　一路</t>
  </si>
  <si>
    <t>裕</t>
    <rPh sb="0" eb="1">
      <t>ユウ</t>
    </rPh>
    <phoneticPr fontId="1"/>
  </si>
  <si>
    <t>外人（トツビト）も手づかみで喰う一夜鮓　　和</t>
  </si>
  <si>
    <t>木蔭道たどり歩める夏日かな　　栄太郎</t>
  </si>
  <si>
    <t>不合理に立ち向かう夏ブラシの木　　和</t>
  </si>
  <si>
    <t>涼しさや出戻りの娘のをりし部屋　みちお</t>
  </si>
  <si>
    <t>目に青葉乗合バスの一人客　遅歩</t>
  </si>
  <si>
    <t>打ち返す畑あり麦の青青と　泰與</t>
  </si>
  <si>
    <r>
      <t xml:space="preserve">夏掛けも跳ねて大の字風呂上がり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</si>
  <si>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茶柱のたつ一碗のすずしさよ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</si>
  <si>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咲き揃ふ明月庵の四葩かな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</si>
  <si>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裏金の議論沸騰行々子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</si>
  <si>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牛若にきりきり舞の山法師　　和</t>
  </si>
  <si>
    <r>
      <t>仙波</t>
    </r>
    <r>
      <rPr>
        <sz val="11"/>
        <color rgb="FFFF0000"/>
        <rFont val="ＭＳ Ｐゴシック"/>
        <family val="3"/>
        <charset val="128"/>
        <scheme val="minor"/>
      </rPr>
      <t>亜仁子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Ph sb="0" eb="2">
      <t>センバ</t>
    </rPh>
    <rPh sb="2" eb="5">
      <t>アニコ</t>
    </rPh>
    <rPh sb="5" eb="7">
      <t>フジクラ</t>
    </rPh>
    <phoneticPr fontId="1"/>
  </si>
  <si>
    <t>和裕一路</t>
    <rPh sb="0" eb="1">
      <t>ワ</t>
    </rPh>
    <rPh sb="1" eb="2">
      <t>ユウ</t>
    </rPh>
    <rPh sb="2" eb="4">
      <t>イチロ</t>
    </rPh>
    <phoneticPr fontId="1"/>
  </si>
  <si>
    <t>和一路</t>
    <rPh sb="0" eb="1">
      <t>ワ</t>
    </rPh>
    <rPh sb="1" eb="3">
      <t>イチロ</t>
    </rPh>
    <phoneticPr fontId="1"/>
  </si>
  <si>
    <t>根係の浮子の乱舞や夏の雲　泰與</t>
  </si>
  <si>
    <t>古本の最後のペイジ薫衣草　春</t>
  </si>
  <si>
    <t>活発な夏蝶ぐいと舵を切る　滿</t>
  </si>
  <si>
    <t>(火）</t>
    <rPh sb="1" eb="2">
      <t>カ</t>
    </rPh>
    <phoneticPr fontId="1"/>
  </si>
  <si>
    <r>
      <t>若葉山踊る早みどり深みどり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</si>
  <si>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朝ぼらけ植田見回る農夫かな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</si>
  <si>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老鶯の枯たる喉をひとしきり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</si>
  <si>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踏み込んで面打つ声や風薫る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</si>
  <si>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川蝉の渦巻く沼へまつしぐら　泰與</t>
  </si>
  <si>
    <t>風鈴やわが文机の寂しさに　直</t>
  </si>
  <si>
    <t>風見鶏動かぬままの夕薄暑　祐</t>
  </si>
  <si>
    <t>手掘りして新じゃがごろりごろごろり　滿</t>
  </si>
  <si>
    <t>蜘蛛の囲を抜けて出勤雨上がる　春</t>
  </si>
  <si>
    <t>大阿蘇の日々好日や麦の秋　　満徳</t>
  </si>
  <si>
    <t>青空に時間の止まる雲の峰　亜仁子</t>
  </si>
  <si>
    <t>一路春藤倉</t>
    <rPh sb="0" eb="2">
      <t>イチロ</t>
    </rPh>
    <rPh sb="2" eb="3">
      <t>ハル</t>
    </rPh>
    <rPh sb="3" eb="5">
      <t>フジクラ</t>
    </rPh>
    <phoneticPr fontId="1"/>
  </si>
  <si>
    <t>蛍火やわれらの歩歩と一つなる　直</t>
  </si>
  <si>
    <t>野ばら咲くうたのつづきをせがむ子よ　知</t>
  </si>
  <si>
    <t>空蝉のこの世にしがみ付にけり　泰與</t>
  </si>
  <si>
    <t>花うつぎ僧とふたりの墓仕舞　みちお</t>
  </si>
  <si>
    <t>青蔦や湯屋の煙突二周半　春</t>
  </si>
  <si>
    <t>叡山に気勢を挙げる山法師　　和</t>
  </si>
  <si>
    <t>大好きな冒険の色夏帽子　　和</t>
  </si>
  <si>
    <t>ラウンドを終えて一気にレモン水　　和</t>
  </si>
  <si>
    <r>
      <t>若嫁の鎌恐々と草を刈り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</si>
  <si>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真昼間の収穫終えてビール飲む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</si>
  <si>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水鏡月に影射す桐の花　</t>
    </r>
    <r>
      <rPr>
        <sz val="11"/>
        <color rgb="FFFF0000"/>
        <rFont val="ＭＳ Ｐゴシック"/>
        <family val="3"/>
        <charset val="128"/>
        <scheme val="minor"/>
      </rPr>
      <t>信治</t>
    </r>
    <phoneticPr fontId="1"/>
  </si>
  <si>
    <r>
      <t>無口なる兄の差し出すさくらんぼ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</si>
  <si>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亜仁子一路杉山</t>
    </r>
    <rPh sb="0" eb="1">
      <t>ワ</t>
    </rPh>
    <rPh sb="1" eb="4">
      <t>アニコ</t>
    </rPh>
    <rPh sb="4" eb="6">
      <t>イチロ</t>
    </rPh>
    <rPh sb="6" eb="8">
      <t>スギヤマ</t>
    </rPh>
    <phoneticPr fontId="1"/>
  </si>
  <si>
    <t>藤倉杉山</t>
    <rPh sb="0" eb="2">
      <t>スギヤマ</t>
    </rPh>
    <rPh sb="2" eb="4">
      <t>スギヤマ</t>
    </rPh>
    <phoneticPr fontId="1"/>
  </si>
  <si>
    <t>風澄みて稜線近し若葉晴　一路</t>
  </si>
  <si>
    <t>緑陰や庭師は老いて木と語る　直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</si>
  <si>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小口</t>
    </r>
    <rPh sb="0" eb="3">
      <t>アニコ</t>
    </rPh>
    <rPh sb="3" eb="5">
      <t>コグチ</t>
    </rPh>
    <phoneticPr fontId="1"/>
  </si>
  <si>
    <t>卯の花の雨にも負けぬ白さかな　信治</t>
  </si>
  <si>
    <t>万緑にギターは赤く夕映ゆる　直</t>
  </si>
  <si>
    <t>若葉風前に後ろに子を乗せて　　春</t>
  </si>
  <si>
    <t>明日には天を目指せよ今年竹　祐</t>
  </si>
  <si>
    <t>青空に大中小と夏帽子　浩正</t>
  </si>
  <si>
    <t>升席の推しのタオルや夏の場所　　和</t>
  </si>
  <si>
    <t>賜杯抱く史上最速夏の場所　　和</t>
  </si>
  <si>
    <t>若葉風セーラー服と詰襟と　　和</t>
  </si>
  <si>
    <t>あかるさやアガパンサスの走り梅雨　みちお</t>
  </si>
  <si>
    <t>太陽の光いちゃつく田植かな　亜仁子</t>
  </si>
  <si>
    <t>若竹やおのれを知らぬ正義漢　直</t>
  </si>
  <si>
    <r>
      <t>麦刈の腕の停まる巣跡かな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</si>
  <si>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川の香の口中満る鮎の宿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</si>
  <si>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草と木の中に薬や姫女苑</t>
    </r>
    <r>
      <rPr>
        <sz val="11"/>
        <color rgb="FFFF0000"/>
        <rFont val="ＭＳ Ｐゴシック"/>
        <family val="3"/>
        <charset val="128"/>
        <scheme val="minor"/>
      </rPr>
      <t>　亜仁子</t>
    </r>
    <phoneticPr fontId="1"/>
  </si>
  <si>
    <r>
      <t>みどりさす古墳の森や岡山に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</si>
  <si>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韋駄天のザンバラ髪やあいの風　　和</t>
  </si>
  <si>
    <t>和公彦栄太郎</t>
    <rPh sb="0" eb="1">
      <t>ワ</t>
    </rPh>
    <rPh sb="1" eb="3">
      <t>キミヒコ</t>
    </rPh>
    <rPh sb="3" eb="6">
      <t>エイタロウ</t>
    </rPh>
    <phoneticPr fontId="1"/>
  </si>
  <si>
    <t>小口栄太郎杉山</t>
    <rPh sb="0" eb="2">
      <t>コグチ</t>
    </rPh>
    <rPh sb="2" eb="5">
      <t>エイタロウ</t>
    </rPh>
    <rPh sb="5" eb="7">
      <t>スギヤマ</t>
    </rPh>
    <phoneticPr fontId="1"/>
  </si>
  <si>
    <t>草刈機唸る畦道村日役　一路</t>
  </si>
  <si>
    <t>産土の風の育む青田かな　泰與</t>
  </si>
  <si>
    <t>風鈴や添寝の母も夢の中　滿</t>
  </si>
  <si>
    <t>締め切りの迫る校正走り梅雨　みちお</t>
  </si>
  <si>
    <t>初夏や腰を気にして街回り　公彦</t>
  </si>
  <si>
    <t>寝たきりはいやいつそ死ぬ時鳥　　和</t>
  </si>
  <si>
    <t>乾杯は浴衣のきみとブルーレディ　　和</t>
  </si>
  <si>
    <t>公彦栄太郎</t>
    <rPh sb="0" eb="2">
      <t>キミヒコ</t>
    </rPh>
    <rPh sb="2" eb="5">
      <t>エイタロウ</t>
    </rPh>
    <phoneticPr fontId="1"/>
  </si>
  <si>
    <t>和一路栄太郎</t>
    <rPh sb="0" eb="1">
      <t>ワ</t>
    </rPh>
    <rPh sb="1" eb="3">
      <t>イチロ</t>
    </rPh>
    <rPh sb="3" eb="6">
      <t>エイタロウ</t>
    </rPh>
    <phoneticPr fontId="1"/>
  </si>
  <si>
    <t>深き齟齬木の下闇の重く垂れ　遅歩</t>
  </si>
  <si>
    <r>
      <t>麦秋の備前平野の黄金なる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</si>
  <si>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長旅の出鼻を挫く走り梅雨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</si>
  <si>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縞の濃き鰹黒潮から抜かれ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</si>
  <si>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一瞬はチャイム遠のく驟雨かな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</si>
  <si>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部屋干しのにほふ洗剤走り梅雨　みちお 　</t>
  </si>
  <si>
    <t>老鶯や木木を揺さぶる山の風　泰與</t>
  </si>
  <si>
    <t>トンネルを抜けて万緑清津峡　一路</t>
  </si>
  <si>
    <t>木下闇バガテルを弾くギタリスト　直</t>
  </si>
  <si>
    <t>初鰹七十五日頂きぬ　　和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</si>
  <si>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</si>
  <si>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t>青天を拓く始発や夏の旅　　玉有良</t>
  </si>
  <si>
    <t>柿若葉陰に子柿をかこひつつ　滿</t>
  </si>
  <si>
    <r>
      <t>紫陽花や屈託の無き笑ひ顔 　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</si>
  <si>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竜の髭花は地に向く羞じらいて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</si>
  <si>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老鶯の池を挟みて鳴き交はす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</si>
  <si>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</si>
  <si>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西日受け城郭映ゆる福山城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</si>
  <si>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激戦区ノンアルビール飲み比べ　　和</t>
  </si>
  <si>
    <t>走り梅雨田水はらはらしてゐたり　滿</t>
  </si>
  <si>
    <t>万緑や岩を噛みたる水の音　みちお</t>
  </si>
  <si>
    <t>サングラスきみを待ちつつギムレット　　和</t>
  </si>
  <si>
    <t>鈴鳴らすやうな鳥声初夏の森　泰與</t>
  </si>
  <si>
    <t>約束のごと天窓にてんとむし　　和</t>
  </si>
  <si>
    <t>あぢさゐや一円を足す絵手紙来　みちお</t>
  </si>
  <si>
    <t>短夜やつけつぱなしの深夜便　直</t>
  </si>
  <si>
    <r>
      <t>紫陽花や雨を待ちゐて水色に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</si>
  <si>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新馬鈴薯や載せたるバター溶けゆきて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</si>
  <si>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翡翠の魚とらふる長き嘴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</si>
  <si>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あぢさゐや雨の重みを諾へり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</si>
  <si>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t>万緑や東照宮の人集り　一路</t>
  </si>
  <si>
    <t>鉱毒を浄め緑の盛りなり　一路</t>
  </si>
  <si>
    <t>老公の手植えの躑躅紅滿つる　　和</t>
  </si>
  <si>
    <t>和亜仁子</t>
    <rPh sb="0" eb="1">
      <t>ワ</t>
    </rPh>
    <rPh sb="1" eb="4">
      <t>アニコ</t>
    </rPh>
    <phoneticPr fontId="1"/>
  </si>
  <si>
    <t>筑波嶺の万緑映す水鏡　　和</t>
  </si>
  <si>
    <t>猫と子らのみの知る道木下闇　直</t>
  </si>
  <si>
    <t>沈黙と平和を啜る蜥蜴かな　亜仁子</t>
  </si>
  <si>
    <r>
      <t>青葉雨滴る音の太くなり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</si>
  <si>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神宮司和</t>
    <rPh sb="0" eb="3">
      <t>ジングウジ</t>
    </rPh>
    <rPh sb="3" eb="4">
      <t>ワ</t>
    </rPh>
    <phoneticPr fontId="1"/>
  </si>
  <si>
    <r>
      <t>断水のままの能登あり五月尽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</si>
  <si>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</si>
  <si>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小流に沿ひてぽつぽつ水芭蕉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</si>
  <si>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夏休み脳も休暇に入りにけり</t>
    </r>
    <r>
      <rPr>
        <sz val="11"/>
        <color rgb="FFFF0000"/>
        <rFont val="ＭＳ Ｐゴシック"/>
        <family val="3"/>
        <charset val="128"/>
        <scheme val="minor"/>
      </rPr>
      <t>　亜仁子</t>
    </r>
    <phoneticPr fontId="1"/>
  </si>
  <si>
    <r>
      <t>和公彦栄太郎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キミヒコ</t>
    </rPh>
    <rPh sb="3" eb="6">
      <t>エイタロウ</t>
    </rPh>
    <rPh sb="6" eb="7">
      <t>ユウ</t>
    </rPh>
    <rPh sb="7" eb="9">
      <t>スギヤマ</t>
    </rPh>
    <rPh sb="9" eb="11">
      <t>フジクラ</t>
    </rPh>
    <phoneticPr fontId="1"/>
  </si>
  <si>
    <t>（日）　　10</t>
    <rPh sb="1" eb="2">
      <t>ニチ</t>
    </rPh>
    <phoneticPr fontId="1"/>
  </si>
  <si>
    <t>おとなしく腹膨らます藪蚊をり　滿</t>
  </si>
  <si>
    <t>お喋りは陽気な歌や燕の子　亜仁子</t>
  </si>
  <si>
    <t>栄太郎春</t>
    <rPh sb="0" eb="3">
      <t>エイタロウ</t>
    </rPh>
    <rPh sb="3" eb="4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</si>
  <si>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ハル</t>
    </rPh>
    <phoneticPr fontId="1"/>
  </si>
  <si>
    <t>わが百鬼今を踊るや青嵐　直</t>
  </si>
  <si>
    <t>あづさゐのいよよ蕾のふふみけり　　栄太郎</t>
  </si>
  <si>
    <t>木道に交わす挨拶風涼し　一路</t>
  </si>
  <si>
    <t>ずつしりと木道きしむ歩荷かな　一路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</si>
  <si>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</si>
  <si>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木々の枝の躍り明るき緑雨かな　　栄太郎</t>
  </si>
  <si>
    <r>
      <t>公彦栄太郎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</si>
  <si>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亜仁子杉山</t>
    <rPh sb="0" eb="3">
      <t>アニコ</t>
    </rPh>
    <rPh sb="3" eb="5">
      <t>スギヤマ</t>
    </rPh>
    <phoneticPr fontId="1"/>
  </si>
  <si>
    <t>曇りても天の明るき走り梅雨　　栄太郎</t>
  </si>
  <si>
    <t>長旅を終へて晩酌五月尽　一路</t>
  </si>
  <si>
    <t>人影や三角跳びのあめんぼう　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</si>
</sst>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00B05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>
      <alignment vertical="center"/>
    </xf>
    <xf numFmtId="0" fontId="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2024-05 </a:t>
            </a:r>
            <a:r>
              <a:rPr lang="ja-JP" altLang="en-US" sz="2000"/>
              <a:t>句数と参加日数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Sheet1!$E$801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Sheet1!$F$800:$AA$800</c:f>
              <c:strCache>
                <c:ptCount val="22"/>
                <c:pt idx="0">
                  <c:v>和良</c:v>
                </c:pt>
                <c:pt idx="1">
                  <c:v>一路</c:v>
                </c:pt>
                <c:pt idx="2">
                  <c:v>満</c:v>
                </c:pt>
                <c:pt idx="3">
                  <c:v>栄太郎</c:v>
                </c:pt>
                <c:pt idx="4">
                  <c:v>泰與</c:v>
                </c:pt>
                <c:pt idx="5">
                  <c:v>直</c:v>
                </c:pt>
                <c:pt idx="6">
                  <c:v>迪夫</c:v>
                </c:pt>
                <c:pt idx="7">
                  <c:v>春</c:v>
                </c:pt>
                <c:pt idx="8">
                  <c:v>亜仁子</c:v>
                </c:pt>
                <c:pt idx="9">
                  <c:v>公彦</c:v>
                </c:pt>
                <c:pt idx="10">
                  <c:v>祐</c:v>
                </c:pt>
                <c:pt idx="11">
                  <c:v>知</c:v>
                </c:pt>
                <c:pt idx="12">
                  <c:v>遅歩</c:v>
                </c:pt>
                <c:pt idx="13">
                  <c:v>麦奏</c:v>
                </c:pt>
                <c:pt idx="14">
                  <c:v>浩正</c:v>
                </c:pt>
                <c:pt idx="15">
                  <c:v>正志</c:v>
                </c:pt>
                <c:pt idx="16">
                  <c:v>紀宣</c:v>
                </c:pt>
                <c:pt idx="17">
                  <c:v>信治</c:v>
                </c:pt>
                <c:pt idx="18">
                  <c:v>満徳</c:v>
                </c:pt>
                <c:pt idx="19">
                  <c:v>玉有良</c:v>
                </c:pt>
                <c:pt idx="20">
                  <c:v>寒太郎</c:v>
                </c:pt>
                <c:pt idx="21">
                  <c:v>紅梅</c:v>
                </c:pt>
              </c:strCache>
            </c:strRef>
          </c:cat>
          <c:val>
            <c:numRef>
              <c:f>Sheet1!$F$801:$AA$801</c:f>
              <c:numCache>
                <c:formatCode>General</c:formatCode>
                <c:ptCount val="22"/>
                <c:pt idx="0">
                  <c:v>31</c:v>
                </c:pt>
                <c:pt idx="1">
                  <c:v>23</c:v>
                </c:pt>
                <c:pt idx="2">
                  <c:v>31</c:v>
                </c:pt>
                <c:pt idx="3">
                  <c:v>28</c:v>
                </c:pt>
                <c:pt idx="4">
                  <c:v>10</c:v>
                </c:pt>
                <c:pt idx="5">
                  <c:v>0</c:v>
                </c:pt>
                <c:pt idx="6">
                  <c:v>5</c:v>
                </c:pt>
                <c:pt idx="7">
                  <c:v>9</c:v>
                </c:pt>
                <c:pt idx="8">
                  <c:v>30</c:v>
                </c:pt>
                <c:pt idx="9">
                  <c:v>28</c:v>
                </c:pt>
                <c:pt idx="10">
                  <c:v>12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C-43A8-8814-9A1AAFECB493}"/>
            </c:ext>
          </c:extLst>
        </c:ser>
        <c:ser>
          <c:idx val="1"/>
          <c:order val="1"/>
          <c:tx>
            <c:strRef>
              <c:f>Sheet1!$E$802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Sheet1!$F$800:$AA$800</c:f>
              <c:strCache>
                <c:ptCount val="22"/>
                <c:pt idx="0">
                  <c:v>和良</c:v>
                </c:pt>
                <c:pt idx="1">
                  <c:v>一路</c:v>
                </c:pt>
                <c:pt idx="2">
                  <c:v>満</c:v>
                </c:pt>
                <c:pt idx="3">
                  <c:v>栄太郎</c:v>
                </c:pt>
                <c:pt idx="4">
                  <c:v>泰與</c:v>
                </c:pt>
                <c:pt idx="5">
                  <c:v>直</c:v>
                </c:pt>
                <c:pt idx="6">
                  <c:v>迪夫</c:v>
                </c:pt>
                <c:pt idx="7">
                  <c:v>春</c:v>
                </c:pt>
                <c:pt idx="8">
                  <c:v>亜仁子</c:v>
                </c:pt>
                <c:pt idx="9">
                  <c:v>公彦</c:v>
                </c:pt>
                <c:pt idx="10">
                  <c:v>祐</c:v>
                </c:pt>
                <c:pt idx="11">
                  <c:v>知</c:v>
                </c:pt>
                <c:pt idx="12">
                  <c:v>遅歩</c:v>
                </c:pt>
                <c:pt idx="13">
                  <c:v>麦奏</c:v>
                </c:pt>
                <c:pt idx="14">
                  <c:v>浩正</c:v>
                </c:pt>
                <c:pt idx="15">
                  <c:v>正志</c:v>
                </c:pt>
                <c:pt idx="16">
                  <c:v>紀宣</c:v>
                </c:pt>
                <c:pt idx="17">
                  <c:v>信治</c:v>
                </c:pt>
                <c:pt idx="18">
                  <c:v>満徳</c:v>
                </c:pt>
                <c:pt idx="19">
                  <c:v>玉有良</c:v>
                </c:pt>
                <c:pt idx="20">
                  <c:v>寒太郎</c:v>
                </c:pt>
                <c:pt idx="21">
                  <c:v>紅梅</c:v>
                </c:pt>
              </c:strCache>
            </c:strRef>
          </c:cat>
          <c:val>
            <c:numRef>
              <c:f>Sheet1!$F$802:$AA$802</c:f>
              <c:numCache>
                <c:formatCode>General</c:formatCode>
                <c:ptCount val="22"/>
                <c:pt idx="0">
                  <c:v>65</c:v>
                </c:pt>
                <c:pt idx="1">
                  <c:v>48</c:v>
                </c:pt>
                <c:pt idx="2">
                  <c:v>45</c:v>
                </c:pt>
                <c:pt idx="3">
                  <c:v>43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25</c:v>
                </c:pt>
                <c:pt idx="8">
                  <c:v>24</c:v>
                </c:pt>
                <c:pt idx="9">
                  <c:v>19</c:v>
                </c:pt>
                <c:pt idx="10">
                  <c:v>16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C-43A8-8814-9A1AAFEC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224272"/>
        <c:axId val="346098128"/>
      </c:lineChart>
      <c:catAx>
        <c:axId val="46522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098128"/>
        <c:crosses val="autoZero"/>
        <c:auto val="1"/>
        <c:lblAlgn val="ctr"/>
        <c:lblOffset val="100"/>
        <c:noMultiLvlLbl val="0"/>
      </c:catAx>
      <c:valAx>
        <c:axId val="3460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22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２０２４－０５　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Sheet1!$D$849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Sheet1!$C$850:$C$880</c:f>
              <c:numCache>
                <c:formatCode>m"月"d"日"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Sheet1!$D$850:$D$880</c:f>
              <c:numCache>
                <c:formatCode>General</c:formatCode>
                <c:ptCount val="31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8</c:v>
                </c:pt>
                <c:pt idx="6">
                  <c:v>11</c:v>
                </c:pt>
                <c:pt idx="7">
                  <c:v>18</c:v>
                </c:pt>
                <c:pt idx="8">
                  <c:v>14</c:v>
                </c:pt>
                <c:pt idx="9">
                  <c:v>11</c:v>
                </c:pt>
                <c:pt idx="10">
                  <c:v>14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12</c:v>
                </c:pt>
                <c:pt idx="17">
                  <c:v>16</c:v>
                </c:pt>
                <c:pt idx="18">
                  <c:v>14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16</c:v>
                </c:pt>
                <c:pt idx="23">
                  <c:v>15</c:v>
                </c:pt>
                <c:pt idx="24">
                  <c:v>13</c:v>
                </c:pt>
                <c:pt idx="25">
                  <c:v>13</c:v>
                </c:pt>
                <c:pt idx="26">
                  <c:v>14</c:v>
                </c:pt>
                <c:pt idx="27">
                  <c:v>11</c:v>
                </c:pt>
                <c:pt idx="28">
                  <c:v>13</c:v>
                </c:pt>
                <c:pt idx="29">
                  <c:v>14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F-4239-A1E2-DF649167D021}"/>
            </c:ext>
          </c:extLst>
        </c:ser>
        <c:ser>
          <c:idx val="1"/>
          <c:order val="1"/>
          <c:tx>
            <c:strRef>
              <c:f>Sheet1!$E$849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Sheet1!$C$850:$C$880</c:f>
              <c:numCache>
                <c:formatCode>m"月"d"日"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Sheet1!$E$850:$E$880</c:f>
              <c:numCache>
                <c:formatCode>General</c:formatCode>
                <c:ptCount val="31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F-4239-A1E2-DF649167D021}"/>
            </c:ext>
          </c:extLst>
        </c:ser>
        <c:ser>
          <c:idx val="2"/>
          <c:order val="2"/>
          <c:tx>
            <c:strRef>
              <c:f>Sheet1!$F$849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Sheet1!$C$850:$C$880</c:f>
              <c:numCache>
                <c:formatCode>m"月"d"日"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Sheet1!$F$850:$F$880</c:f>
              <c:numCache>
                <c:formatCode>General</c:formatCode>
                <c:ptCount val="3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F-4239-A1E2-DF649167D021}"/>
            </c:ext>
          </c:extLst>
        </c:ser>
        <c:ser>
          <c:idx val="3"/>
          <c:order val="3"/>
          <c:tx>
            <c:strRef>
              <c:f>Sheet1!$G$849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Sheet1!$C$850:$C$880</c:f>
              <c:numCache>
                <c:formatCode>m"月"d"日"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Sheet1!$G$850:$G$880</c:f>
              <c:numCache>
                <c:formatCode>General</c:formatCode>
                <c:ptCount val="31"/>
                <c:pt idx="0">
                  <c:v>35</c:v>
                </c:pt>
                <c:pt idx="1">
                  <c:v>39</c:v>
                </c:pt>
                <c:pt idx="2">
                  <c:v>31</c:v>
                </c:pt>
                <c:pt idx="3">
                  <c:v>39</c:v>
                </c:pt>
                <c:pt idx="4">
                  <c:v>36</c:v>
                </c:pt>
                <c:pt idx="5">
                  <c:v>38</c:v>
                </c:pt>
                <c:pt idx="6">
                  <c:v>36</c:v>
                </c:pt>
                <c:pt idx="7">
                  <c:v>40</c:v>
                </c:pt>
                <c:pt idx="8">
                  <c:v>40</c:v>
                </c:pt>
                <c:pt idx="9">
                  <c:v>36</c:v>
                </c:pt>
                <c:pt idx="10">
                  <c:v>41</c:v>
                </c:pt>
                <c:pt idx="11">
                  <c:v>39</c:v>
                </c:pt>
                <c:pt idx="12">
                  <c:v>36</c:v>
                </c:pt>
                <c:pt idx="13">
                  <c:v>37</c:v>
                </c:pt>
                <c:pt idx="14">
                  <c:v>41</c:v>
                </c:pt>
                <c:pt idx="15">
                  <c:v>36</c:v>
                </c:pt>
                <c:pt idx="16">
                  <c:v>38</c:v>
                </c:pt>
                <c:pt idx="17">
                  <c:v>32</c:v>
                </c:pt>
                <c:pt idx="18">
                  <c:v>33</c:v>
                </c:pt>
                <c:pt idx="19">
                  <c:v>38</c:v>
                </c:pt>
                <c:pt idx="20">
                  <c:v>33</c:v>
                </c:pt>
                <c:pt idx="21">
                  <c:v>37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27</c:v>
                </c:pt>
                <c:pt idx="28">
                  <c:v>34</c:v>
                </c:pt>
                <c:pt idx="29">
                  <c:v>36</c:v>
                </c:pt>
                <c:pt idx="3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6F-4239-A1E2-DF649167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994768"/>
        <c:axId val="593993688"/>
      </c:lineChart>
      <c:dateAx>
        <c:axId val="5939947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993688"/>
        <c:crosses val="autoZero"/>
        <c:auto val="1"/>
        <c:lblOffset val="100"/>
        <c:baseTimeUnit val="days"/>
      </c:dateAx>
      <c:valAx>
        <c:axId val="59399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99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805</xdr:row>
      <xdr:rowOff>19050</xdr:rowOff>
    </xdr:from>
    <xdr:to>
      <xdr:col>24</xdr:col>
      <xdr:colOff>19050</xdr:colOff>
      <xdr:row>830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6B4FAD-2590-7601-036A-31F8BBED2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809</xdr:row>
      <xdr:rowOff>95250</xdr:rowOff>
    </xdr:from>
    <xdr:to>
      <xdr:col>14</xdr:col>
      <xdr:colOff>314325</xdr:colOff>
      <xdr:row>811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580851-CC26-5908-A232-0072ABEC92BD}"/>
            </a:ext>
          </a:extLst>
        </xdr:cNvPr>
        <xdr:cNvSpPr txBox="1"/>
      </xdr:nvSpPr>
      <xdr:spPr>
        <a:xfrm>
          <a:off x="7353300" y="138769725"/>
          <a:ext cx="20002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被選句数</a:t>
          </a:r>
        </a:p>
      </xdr:txBody>
    </xdr:sp>
    <xdr:clientData/>
  </xdr:twoCellAnchor>
  <xdr:twoCellAnchor>
    <xdr:from>
      <xdr:col>12</xdr:col>
      <xdr:colOff>0</xdr:colOff>
      <xdr:row>814</xdr:row>
      <xdr:rowOff>66675</xdr:rowOff>
    </xdr:from>
    <xdr:to>
      <xdr:col>18</xdr:col>
      <xdr:colOff>9525</xdr:colOff>
      <xdr:row>817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A25038-0FEE-DCC6-6918-C51DAFE8B2C1}"/>
            </a:ext>
          </a:extLst>
        </xdr:cNvPr>
        <xdr:cNvSpPr txBox="1"/>
      </xdr:nvSpPr>
      <xdr:spPr>
        <a:xfrm>
          <a:off x="8315325" y="139598400"/>
          <a:ext cx="21336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参加日数</a:t>
          </a:r>
          <a:endParaRPr kumimoji="1" lang="en-US" altLang="ja-JP" sz="1800"/>
        </a:p>
        <a:p>
          <a:endParaRPr kumimoji="1" lang="ja-JP" altLang="en-US" sz="1800"/>
        </a:p>
      </xdr:txBody>
    </xdr:sp>
    <xdr:clientData/>
  </xdr:twoCellAnchor>
  <xdr:twoCellAnchor>
    <xdr:from>
      <xdr:col>7</xdr:col>
      <xdr:colOff>209550</xdr:colOff>
      <xdr:row>811</xdr:row>
      <xdr:rowOff>104775</xdr:rowOff>
    </xdr:from>
    <xdr:to>
      <xdr:col>9</xdr:col>
      <xdr:colOff>114300</xdr:colOff>
      <xdr:row>812</xdr:row>
      <xdr:rowOff>95250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F4D59C3-AA06-0235-EA11-24C62F5D4258}"/>
            </a:ext>
          </a:extLst>
        </xdr:cNvPr>
        <xdr:cNvCxnSpPr/>
      </xdr:nvCxnSpPr>
      <xdr:spPr>
        <a:xfrm flipH="1">
          <a:off x="6781800" y="139122150"/>
          <a:ext cx="600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816</xdr:row>
      <xdr:rowOff>38100</xdr:rowOff>
    </xdr:from>
    <xdr:to>
      <xdr:col>11</xdr:col>
      <xdr:colOff>257175</xdr:colOff>
      <xdr:row>820</xdr:row>
      <xdr:rowOff>57150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303AE7F-3CCE-FB3C-8A13-AB77811A732A}"/>
            </a:ext>
          </a:extLst>
        </xdr:cNvPr>
        <xdr:cNvCxnSpPr/>
      </xdr:nvCxnSpPr>
      <xdr:spPr>
        <a:xfrm flipH="1">
          <a:off x="7477125" y="139912725"/>
          <a:ext cx="752475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816</xdr:row>
      <xdr:rowOff>76200</xdr:rowOff>
    </xdr:from>
    <xdr:to>
      <xdr:col>14</xdr:col>
      <xdr:colOff>257175</xdr:colOff>
      <xdr:row>819</xdr:row>
      <xdr:rowOff>28575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5310237-D202-ABD1-DDB7-C116BCE98EDA}"/>
            </a:ext>
          </a:extLst>
        </xdr:cNvPr>
        <xdr:cNvCxnSpPr/>
      </xdr:nvCxnSpPr>
      <xdr:spPr>
        <a:xfrm flipH="1">
          <a:off x="9144000" y="139950825"/>
          <a:ext cx="15240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161926</xdr:colOff>
      <xdr:row>849</xdr:row>
      <xdr:rowOff>104775</xdr:rowOff>
    </xdr:from>
    <xdr:to>
      <xdr:col>26</xdr:col>
      <xdr:colOff>200025</xdr:colOff>
      <xdr:row>879</xdr:row>
      <xdr:rowOff>95250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38581BF-1E56-5BAC-4358-F28F40377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0.27354</cdr:x>
      <cdr:y>0.29314</cdr:y>
    </cdr:from>
    <cdr:to>
      <cdr:x>0.53662</cdr:x>
      <cdr:y>0.37106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60B570-DD84-DD90-A68B-49D91786D871}"/>
            </a:ext>
          </a:extLst>
        </cdr:cNvPr>
        <cdr:cNvSpPr txBox="1"/>
      </cdr:nvSpPr>
      <cdr:spPr>
        <a:xfrm xmlns:a="http://schemas.openxmlformats.org/drawingml/2006/main">
          <a:off x="1743074" y="1504950"/>
          <a:ext cx="1676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  <cdr:relSizeAnchor xmlns:cdr="http://schemas.openxmlformats.org/drawingml/2006/chartDrawing">
    <cdr:from>
      <cdr:x>0.0867</cdr:x>
      <cdr:y>0.48423</cdr:y>
    </cdr:from>
    <cdr:to>
      <cdr:x>0.42152</cdr:x>
      <cdr:y>0.57514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B6FD062-0663-65EB-4628-29D3B5D39792}"/>
            </a:ext>
          </a:extLst>
        </cdr:cNvPr>
        <cdr:cNvSpPr txBox="1"/>
      </cdr:nvSpPr>
      <cdr:spPr>
        <a:xfrm xmlns:a="http://schemas.openxmlformats.org/drawingml/2006/main">
          <a:off x="552449" y="2486025"/>
          <a:ext cx="21336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被選句数（特＋並）</a:t>
          </a:r>
        </a:p>
      </cdr:txBody>
    </cdr:sp>
  </cdr:relSizeAnchor>
  <cdr:relSizeAnchor xmlns:cdr="http://schemas.openxmlformats.org/drawingml/2006/chartDrawing">
    <cdr:from>
      <cdr:x>0.42302</cdr:x>
      <cdr:y>0.76252</cdr:y>
    </cdr:from>
    <cdr:to>
      <cdr:x>0.6562</cdr:x>
      <cdr:y>0.82746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9936025-B6FC-0AA3-AE1F-E65802F0B43F}"/>
            </a:ext>
          </a:extLst>
        </cdr:cNvPr>
        <cdr:cNvSpPr txBox="1"/>
      </cdr:nvSpPr>
      <cdr:spPr>
        <a:xfrm xmlns:a="http://schemas.openxmlformats.org/drawingml/2006/main">
          <a:off x="2695574" y="3914775"/>
          <a:ext cx="14859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  <cdr:relSizeAnchor xmlns:cdr="http://schemas.openxmlformats.org/drawingml/2006/chartDrawing">
    <cdr:from>
      <cdr:x>0.69208</cdr:x>
      <cdr:y>0.65677</cdr:y>
    </cdr:from>
    <cdr:to>
      <cdr:x>0.89985</cdr:x>
      <cdr:y>0.76067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B6D8A9B-1771-227E-4442-BF0B2BC52B9C}"/>
            </a:ext>
          </a:extLst>
        </cdr:cNvPr>
        <cdr:cNvSpPr txBox="1"/>
      </cdr:nvSpPr>
      <cdr:spPr>
        <a:xfrm xmlns:a="http://schemas.openxmlformats.org/drawingml/2006/main">
          <a:off x="4410074" y="3371850"/>
          <a:ext cx="132397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選者数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acebook.com/groups/1538014679752252/user/100002800688885/?__cft__%5b0%5d=AZUw4d2omaRBW1c87Pdt_3VoEl2riLnABV9d9sXgmCoGCT3OjBTWttq1SfHpFxxCuU0xuQtZUvJTlvvjMUkFYIWungbUTmtkoIWZrfQhuf5XIDVfdClyIIj-AdMK4oEwaU66oa6YdbNW0z1iWgJwQZy0mQGGrtLARVrGdj2Wk-Dtbs1MOMhzLWgYVM7wdCYsXXr5Jkdc1VQ-4CkqT7onaqe8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71"/>
  <sheetViews>
    <sheetView tabSelected="1" topLeftCell="A783" workbookViewId="0">
      <selection activeCell="C801" sqref="C801"/>
    </sheetView>
  </sheetViews>
  <sheetFormatPr defaultRowHeight="13.5" x14ac:dyDescent="0.15"/>
  <cols>
    <col min="2" max="2" width="34.5" customWidth="1"/>
    <col min="3" max="3" width="24.3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2:45" x14ac:dyDescent="0.15">
      <c r="B1" t="s">
        <v>101</v>
      </c>
    </row>
    <row r="4" spans="2:45" x14ac:dyDescent="0.15">
      <c r="B4" t="s">
        <v>172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  <c r="AN4">
        <v>35</v>
      </c>
      <c r="AS4">
        <v>40</v>
      </c>
    </row>
    <row r="5" spans="2:45" x14ac:dyDescent="0.15">
      <c r="L5" t="s">
        <v>103</v>
      </c>
      <c r="N5" t="s">
        <v>104</v>
      </c>
      <c r="Q5" t="s">
        <v>105</v>
      </c>
      <c r="R5" t="s">
        <v>106</v>
      </c>
      <c r="S5" t="s">
        <v>107</v>
      </c>
      <c r="U5" t="s">
        <v>108</v>
      </c>
      <c r="V5" t="s">
        <v>109</v>
      </c>
      <c r="W5" t="s">
        <v>110</v>
      </c>
      <c r="X5" t="s">
        <v>111</v>
      </c>
      <c r="Y5" t="s">
        <v>81</v>
      </c>
      <c r="Z5" t="s">
        <v>112</v>
      </c>
      <c r="AB5" t="s">
        <v>113</v>
      </c>
      <c r="AC5" t="s">
        <v>82</v>
      </c>
      <c r="AD5" t="s">
        <v>114</v>
      </c>
      <c r="AE5" t="s">
        <v>96</v>
      </c>
      <c r="AF5" t="s">
        <v>83</v>
      </c>
      <c r="AG5" t="s">
        <v>115</v>
      </c>
      <c r="AH5" t="s">
        <v>116</v>
      </c>
      <c r="AI5" t="s">
        <v>117</v>
      </c>
      <c r="AL5" t="s">
        <v>118</v>
      </c>
      <c r="AM5" t="s">
        <v>119</v>
      </c>
      <c r="AN5" t="s">
        <v>120</v>
      </c>
      <c r="AO5" t="s">
        <v>121</v>
      </c>
      <c r="AQ5" t="s">
        <v>95</v>
      </c>
    </row>
    <row r="6" spans="2:45" x14ac:dyDescent="0.15">
      <c r="D6" t="s">
        <v>71</v>
      </c>
      <c r="F6" t="s">
        <v>84</v>
      </c>
      <c r="G6" t="s">
        <v>88</v>
      </c>
      <c r="H6" t="s">
        <v>86</v>
      </c>
      <c r="I6" t="s">
        <v>97</v>
      </c>
      <c r="J6" t="s">
        <v>87</v>
      </c>
      <c r="K6" t="s">
        <v>122</v>
      </c>
      <c r="L6" t="s">
        <v>123</v>
      </c>
      <c r="M6" t="s">
        <v>90</v>
      </c>
      <c r="N6" t="s">
        <v>124</v>
      </c>
      <c r="O6" s="2" t="s">
        <v>91</v>
      </c>
      <c r="P6" t="s">
        <v>93</v>
      </c>
      <c r="Q6" t="s">
        <v>125</v>
      </c>
      <c r="R6" t="s">
        <v>85</v>
      </c>
      <c r="S6" t="s">
        <v>92</v>
      </c>
      <c r="T6" t="s">
        <v>89</v>
      </c>
      <c r="U6" t="s">
        <v>126</v>
      </c>
      <c r="V6" t="s">
        <v>127</v>
      </c>
      <c r="W6" t="s">
        <v>128</v>
      </c>
      <c r="X6" t="s">
        <v>129</v>
      </c>
      <c r="Y6" t="s">
        <v>98</v>
      </c>
      <c r="Z6" t="s">
        <v>130</v>
      </c>
      <c r="AA6" t="s">
        <v>131</v>
      </c>
      <c r="AB6" t="s">
        <v>132</v>
      </c>
      <c r="AC6" t="s">
        <v>94</v>
      </c>
      <c r="AD6" t="s">
        <v>133</v>
      </c>
      <c r="AE6" t="s">
        <v>100</v>
      </c>
      <c r="AF6" t="s">
        <v>134</v>
      </c>
      <c r="AG6" t="s">
        <v>135</v>
      </c>
      <c r="AH6" t="s">
        <v>136</v>
      </c>
      <c r="AI6" t="s">
        <v>137</v>
      </c>
      <c r="AJ6" t="s">
        <v>138</v>
      </c>
      <c r="AK6" t="s">
        <v>139</v>
      </c>
      <c r="AL6" t="s">
        <v>140</v>
      </c>
      <c r="AM6" t="s">
        <v>141</v>
      </c>
      <c r="AO6" t="s">
        <v>142</v>
      </c>
      <c r="AP6" t="s">
        <v>143</v>
      </c>
      <c r="AQ6" t="s">
        <v>99</v>
      </c>
    </row>
    <row r="7" spans="2:45" x14ac:dyDescent="0.15">
      <c r="D7" t="s">
        <v>72</v>
      </c>
      <c r="E7">
        <f>SUM(F7:BJ7)</f>
        <v>260</v>
      </c>
      <c r="F7">
        <v>30</v>
      </c>
      <c r="G7">
        <v>23</v>
      </c>
      <c r="H7">
        <v>30</v>
      </c>
      <c r="I7">
        <v>29</v>
      </c>
      <c r="J7">
        <v>16</v>
      </c>
      <c r="L7">
        <v>13</v>
      </c>
      <c r="M7">
        <v>6</v>
      </c>
      <c r="N7">
        <v>12</v>
      </c>
      <c r="O7">
        <v>28</v>
      </c>
      <c r="P7">
        <v>21</v>
      </c>
      <c r="Q7">
        <v>6</v>
      </c>
      <c r="S7">
        <v>7</v>
      </c>
      <c r="U7">
        <v>5</v>
      </c>
      <c r="W7">
        <v>7</v>
      </c>
      <c r="Z7">
        <v>9</v>
      </c>
      <c r="AB7">
        <v>8</v>
      </c>
      <c r="AC7">
        <v>3</v>
      </c>
      <c r="AI7">
        <v>1</v>
      </c>
      <c r="AM7">
        <v>3</v>
      </c>
      <c r="AN7">
        <v>1</v>
      </c>
      <c r="AO7">
        <v>1</v>
      </c>
      <c r="AQ7">
        <v>1</v>
      </c>
    </row>
    <row r="8" spans="2:45" x14ac:dyDescent="0.15">
      <c r="D8" t="s">
        <v>73</v>
      </c>
      <c r="E8">
        <f>SUM(F8:BJ8)</f>
        <v>445</v>
      </c>
      <c r="F8" s="4">
        <v>49</v>
      </c>
      <c r="G8" s="4">
        <v>43</v>
      </c>
      <c r="H8" s="4">
        <v>44</v>
      </c>
      <c r="I8" s="4">
        <v>46</v>
      </c>
      <c r="J8" s="4">
        <v>33</v>
      </c>
      <c r="K8" s="4">
        <v>29</v>
      </c>
      <c r="L8" s="4">
        <v>28</v>
      </c>
      <c r="M8" s="4">
        <v>17</v>
      </c>
      <c r="N8" s="4">
        <v>31</v>
      </c>
      <c r="O8" s="4">
        <v>20</v>
      </c>
      <c r="P8" s="4">
        <v>21</v>
      </c>
      <c r="Q8" s="4">
        <v>12</v>
      </c>
      <c r="S8" s="4">
        <v>11</v>
      </c>
      <c r="T8">
        <v>9</v>
      </c>
      <c r="U8">
        <v>9</v>
      </c>
      <c r="V8">
        <v>1</v>
      </c>
      <c r="W8" s="4">
        <v>11</v>
      </c>
      <c r="X8">
        <v>1</v>
      </c>
      <c r="Y8">
        <v>3</v>
      </c>
      <c r="Z8">
        <v>9</v>
      </c>
      <c r="AB8">
        <v>5</v>
      </c>
      <c r="AC8">
        <v>6</v>
      </c>
      <c r="AE8">
        <v>1</v>
      </c>
      <c r="AG8">
        <v>2</v>
      </c>
      <c r="AI8">
        <v>1</v>
      </c>
      <c r="AP8">
        <v>2</v>
      </c>
      <c r="AQ8">
        <v>1</v>
      </c>
    </row>
    <row r="13" spans="2:45" x14ac:dyDescent="0.15">
      <c r="F13">
        <v>1</v>
      </c>
      <c r="J13">
        <v>5</v>
      </c>
      <c r="O13">
        <v>10</v>
      </c>
      <c r="T13">
        <v>15</v>
      </c>
      <c r="Y13">
        <v>20</v>
      </c>
      <c r="AD13">
        <v>25</v>
      </c>
      <c r="AI13">
        <v>30</v>
      </c>
      <c r="AN13">
        <v>35</v>
      </c>
      <c r="AS13">
        <v>40</v>
      </c>
    </row>
    <row r="14" spans="2:45" x14ac:dyDescent="0.15">
      <c r="L14" t="s">
        <v>103</v>
      </c>
      <c r="N14" t="s">
        <v>104</v>
      </c>
      <c r="Q14" t="s">
        <v>105</v>
      </c>
      <c r="R14" t="s">
        <v>106</v>
      </c>
      <c r="S14" t="s">
        <v>107</v>
      </c>
      <c r="U14" t="s">
        <v>108</v>
      </c>
      <c r="V14" t="s">
        <v>109</v>
      </c>
      <c r="W14" t="s">
        <v>110</v>
      </c>
      <c r="X14" t="s">
        <v>111</v>
      </c>
      <c r="Y14" t="s">
        <v>81</v>
      </c>
      <c r="Z14" t="s">
        <v>112</v>
      </c>
      <c r="AB14" t="s">
        <v>113</v>
      </c>
      <c r="AC14" t="s">
        <v>82</v>
      </c>
      <c r="AD14" t="s">
        <v>114</v>
      </c>
      <c r="AE14" t="s">
        <v>96</v>
      </c>
      <c r="AF14" t="s">
        <v>83</v>
      </c>
      <c r="AG14" t="s">
        <v>115</v>
      </c>
      <c r="AH14" t="s">
        <v>116</v>
      </c>
      <c r="AI14" t="s">
        <v>117</v>
      </c>
      <c r="AL14" t="s">
        <v>118</v>
      </c>
      <c r="AM14" t="s">
        <v>119</v>
      </c>
      <c r="AN14" t="s">
        <v>120</v>
      </c>
      <c r="AO14" t="s">
        <v>121</v>
      </c>
      <c r="AQ14" t="s">
        <v>95</v>
      </c>
    </row>
    <row r="15" spans="2:45" x14ac:dyDescent="0.15">
      <c r="D15" t="s">
        <v>71</v>
      </c>
      <c r="F15" t="s">
        <v>84</v>
      </c>
      <c r="G15" t="s">
        <v>88</v>
      </c>
      <c r="H15" t="s">
        <v>86</v>
      </c>
      <c r="I15" t="s">
        <v>97</v>
      </c>
      <c r="J15" t="s">
        <v>87</v>
      </c>
      <c r="K15" t="s">
        <v>122</v>
      </c>
      <c r="L15" t="s">
        <v>123</v>
      </c>
      <c r="M15" t="s">
        <v>90</v>
      </c>
      <c r="N15" t="s">
        <v>124</v>
      </c>
      <c r="O15" s="2" t="s">
        <v>91</v>
      </c>
      <c r="P15" t="s">
        <v>93</v>
      </c>
      <c r="Q15" t="s">
        <v>125</v>
      </c>
      <c r="R15" t="s">
        <v>85</v>
      </c>
      <c r="S15" t="s">
        <v>92</v>
      </c>
      <c r="T15" t="s">
        <v>89</v>
      </c>
      <c r="U15" t="s">
        <v>126</v>
      </c>
      <c r="V15" t="s">
        <v>127</v>
      </c>
      <c r="W15" t="s">
        <v>128</v>
      </c>
      <c r="X15" t="s">
        <v>129</v>
      </c>
      <c r="Y15" t="s">
        <v>98</v>
      </c>
      <c r="Z15" t="s">
        <v>130</v>
      </c>
      <c r="AA15" t="s">
        <v>131</v>
      </c>
      <c r="AB15" t="s">
        <v>132</v>
      </c>
      <c r="AC15" t="s">
        <v>94</v>
      </c>
      <c r="AD15" t="s">
        <v>133</v>
      </c>
      <c r="AE15" t="s">
        <v>100</v>
      </c>
      <c r="AF15" t="s">
        <v>134</v>
      </c>
      <c r="AG15" t="s">
        <v>135</v>
      </c>
      <c r="AH15" t="s">
        <v>136</v>
      </c>
      <c r="AI15" t="s">
        <v>137</v>
      </c>
      <c r="AJ15" t="s">
        <v>138</v>
      </c>
      <c r="AK15" t="s">
        <v>139</v>
      </c>
      <c r="AL15" t="s">
        <v>140</v>
      </c>
      <c r="AM15" t="s">
        <v>141</v>
      </c>
      <c r="AO15" t="s">
        <v>142</v>
      </c>
      <c r="AP15" t="s">
        <v>143</v>
      </c>
      <c r="AQ15" t="s">
        <v>99</v>
      </c>
    </row>
    <row r="16" spans="2:45" x14ac:dyDescent="0.15">
      <c r="D16" t="s">
        <v>72</v>
      </c>
      <c r="E16">
        <f>SUM(F16:BJ16)</f>
        <v>10</v>
      </c>
      <c r="F16">
        <v>1</v>
      </c>
      <c r="G16">
        <v>1</v>
      </c>
      <c r="H16">
        <v>1</v>
      </c>
      <c r="I16">
        <v>1</v>
      </c>
      <c r="J16">
        <v>1</v>
      </c>
      <c r="L16">
        <v>1</v>
      </c>
      <c r="M16">
        <v>1</v>
      </c>
      <c r="O16">
        <v>1</v>
      </c>
      <c r="P16">
        <v>1</v>
      </c>
      <c r="Q16">
        <v>1</v>
      </c>
    </row>
    <row r="17" spans="1:17" x14ac:dyDescent="0.15">
      <c r="A17" s="1"/>
      <c r="D17" t="s">
        <v>73</v>
      </c>
      <c r="E17">
        <f>SUM(F17:BJ17)</f>
        <v>11</v>
      </c>
      <c r="F17">
        <v>2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O17">
        <v>1</v>
      </c>
    </row>
    <row r="18" spans="1:17" x14ac:dyDescent="0.15">
      <c r="C18" s="2"/>
    </row>
    <row r="19" spans="1:17" x14ac:dyDescent="0.15">
      <c r="C19" s="2"/>
    </row>
    <row r="20" spans="1:17" x14ac:dyDescent="0.15">
      <c r="C20" s="2"/>
    </row>
    <row r="21" spans="1:17" ht="14.25" x14ac:dyDescent="0.15">
      <c r="A21" s="1">
        <v>45047</v>
      </c>
      <c r="B21" s="7" t="s">
        <v>169</v>
      </c>
      <c r="D21">
        <f>SUM(F21:BJ21)</f>
        <v>10</v>
      </c>
      <c r="E21">
        <v>11</v>
      </c>
      <c r="F21">
        <v>1</v>
      </c>
      <c r="G21">
        <v>1</v>
      </c>
      <c r="H21">
        <v>1</v>
      </c>
      <c r="I21">
        <v>1</v>
      </c>
      <c r="J21">
        <v>1</v>
      </c>
      <c r="L21">
        <v>1</v>
      </c>
      <c r="M21">
        <v>1</v>
      </c>
      <c r="O21">
        <v>1</v>
      </c>
      <c r="P21">
        <v>1</v>
      </c>
      <c r="Q21">
        <v>1</v>
      </c>
    </row>
    <row r="22" spans="1:17" x14ac:dyDescent="0.15">
      <c r="A22" t="s">
        <v>174</v>
      </c>
      <c r="B22" t="s">
        <v>145</v>
      </c>
      <c r="C22" s="2" t="s">
        <v>173</v>
      </c>
      <c r="D22">
        <f t="shared" ref="D22:D23" si="0">SUM(F22:BJ22)</f>
        <v>2</v>
      </c>
      <c r="E22">
        <v>2</v>
      </c>
      <c r="H22">
        <v>1</v>
      </c>
      <c r="J22">
        <v>1</v>
      </c>
    </row>
    <row r="23" spans="1:17" x14ac:dyDescent="0.15">
      <c r="A23">
        <v>8</v>
      </c>
      <c r="B23" t="s">
        <v>149</v>
      </c>
      <c r="C23" s="2" t="s">
        <v>175</v>
      </c>
      <c r="D23">
        <f t="shared" si="0"/>
        <v>9</v>
      </c>
      <c r="E23">
        <v>9</v>
      </c>
      <c r="F23">
        <v>2</v>
      </c>
      <c r="G23">
        <v>1</v>
      </c>
      <c r="I23">
        <v>2</v>
      </c>
      <c r="K23">
        <v>1</v>
      </c>
      <c r="L23">
        <v>1</v>
      </c>
      <c r="M23">
        <v>1</v>
      </c>
      <c r="O23">
        <v>1</v>
      </c>
    </row>
    <row r="26" spans="1:17" x14ac:dyDescent="0.15">
      <c r="B26" s="5" t="s">
        <v>156</v>
      </c>
      <c r="C26" s="3" t="s">
        <v>157</v>
      </c>
    </row>
    <row r="27" spans="1:17" x14ac:dyDescent="0.15">
      <c r="B27" s="5" t="s">
        <v>392</v>
      </c>
      <c r="C27" s="3" t="s">
        <v>263</v>
      </c>
    </row>
    <row r="28" spans="1:17" x14ac:dyDescent="0.15">
      <c r="B28" t="s">
        <v>146</v>
      </c>
      <c r="C28" t="s">
        <v>144</v>
      </c>
    </row>
    <row r="29" spans="1:17" x14ac:dyDescent="0.15">
      <c r="B29" t="s">
        <v>150</v>
      </c>
      <c r="C29" t="s">
        <v>151</v>
      </c>
    </row>
    <row r="30" spans="1:17" x14ac:dyDescent="0.15">
      <c r="B30" t="s">
        <v>147</v>
      </c>
      <c r="C30" t="s">
        <v>177</v>
      </c>
    </row>
    <row r="31" spans="1:17" x14ac:dyDescent="0.15">
      <c r="B31" s="3" t="s">
        <v>152</v>
      </c>
      <c r="C31" s="6" t="s">
        <v>148</v>
      </c>
    </row>
    <row r="32" spans="1:17" x14ac:dyDescent="0.15">
      <c r="B32" t="s">
        <v>153</v>
      </c>
      <c r="C32" s="6" t="s">
        <v>154</v>
      </c>
    </row>
    <row r="33" spans="1:45" x14ac:dyDescent="0.15">
      <c r="B33" t="s">
        <v>155</v>
      </c>
      <c r="C33" s="6" t="s">
        <v>176</v>
      </c>
    </row>
    <row r="34" spans="1:45" x14ac:dyDescent="0.15">
      <c r="B34" t="s">
        <v>178</v>
      </c>
      <c r="C34" s="6" t="s">
        <v>179</v>
      </c>
    </row>
    <row r="37" spans="1:45" x14ac:dyDescent="0.15">
      <c r="F37">
        <v>1</v>
      </c>
      <c r="J37">
        <v>5</v>
      </c>
      <c r="O37">
        <v>10</v>
      </c>
      <c r="T37">
        <v>15</v>
      </c>
      <c r="Y37">
        <v>20</v>
      </c>
      <c r="AD37">
        <v>25</v>
      </c>
      <c r="AI37">
        <v>30</v>
      </c>
      <c r="AN37">
        <v>35</v>
      </c>
      <c r="AS37">
        <v>40</v>
      </c>
    </row>
    <row r="38" spans="1:45" x14ac:dyDescent="0.15">
      <c r="L38" t="s">
        <v>103</v>
      </c>
      <c r="N38" t="s">
        <v>104</v>
      </c>
      <c r="Q38" t="s">
        <v>105</v>
      </c>
      <c r="R38" t="s">
        <v>106</v>
      </c>
      <c r="S38" t="s">
        <v>107</v>
      </c>
      <c r="U38" t="s">
        <v>108</v>
      </c>
      <c r="V38" t="s">
        <v>109</v>
      </c>
      <c r="W38" t="s">
        <v>110</v>
      </c>
      <c r="X38" t="s">
        <v>111</v>
      </c>
      <c r="Y38" t="s">
        <v>81</v>
      </c>
      <c r="Z38" t="s">
        <v>112</v>
      </c>
      <c r="AB38" t="s">
        <v>113</v>
      </c>
      <c r="AC38" t="s">
        <v>82</v>
      </c>
      <c r="AD38" t="s">
        <v>114</v>
      </c>
      <c r="AE38" t="s">
        <v>96</v>
      </c>
      <c r="AF38" t="s">
        <v>83</v>
      </c>
      <c r="AG38" t="s">
        <v>115</v>
      </c>
      <c r="AH38" t="s">
        <v>116</v>
      </c>
      <c r="AI38" t="s">
        <v>117</v>
      </c>
      <c r="AL38" t="s">
        <v>118</v>
      </c>
      <c r="AM38" t="s">
        <v>119</v>
      </c>
      <c r="AN38" t="s">
        <v>120</v>
      </c>
      <c r="AO38" t="s">
        <v>121</v>
      </c>
      <c r="AQ38" t="s">
        <v>95</v>
      </c>
    </row>
    <row r="39" spans="1:45" x14ac:dyDescent="0.15">
      <c r="D39" t="s">
        <v>71</v>
      </c>
      <c r="F39" t="s">
        <v>84</v>
      </c>
      <c r="G39" t="s">
        <v>88</v>
      </c>
      <c r="H39" t="s">
        <v>86</v>
      </c>
      <c r="I39" t="s">
        <v>97</v>
      </c>
      <c r="J39" t="s">
        <v>87</v>
      </c>
      <c r="K39" t="s">
        <v>122</v>
      </c>
      <c r="L39" t="s">
        <v>123</v>
      </c>
      <c r="M39" t="s">
        <v>90</v>
      </c>
      <c r="N39" t="s">
        <v>124</v>
      </c>
      <c r="O39" s="2" t="s">
        <v>91</v>
      </c>
      <c r="P39" t="s">
        <v>93</v>
      </c>
      <c r="Q39" t="s">
        <v>125</v>
      </c>
      <c r="R39" t="s">
        <v>85</v>
      </c>
      <c r="S39" t="s">
        <v>92</v>
      </c>
      <c r="T39" t="s">
        <v>89</v>
      </c>
      <c r="U39" t="s">
        <v>126</v>
      </c>
      <c r="V39" t="s">
        <v>127</v>
      </c>
      <c r="W39" t="s">
        <v>128</v>
      </c>
      <c r="X39" t="s">
        <v>129</v>
      </c>
      <c r="Y39" t="s">
        <v>98</v>
      </c>
      <c r="Z39" t="s">
        <v>130</v>
      </c>
      <c r="AA39" t="s">
        <v>131</v>
      </c>
      <c r="AB39" t="s">
        <v>132</v>
      </c>
      <c r="AC39" t="s">
        <v>94</v>
      </c>
      <c r="AD39" t="s">
        <v>133</v>
      </c>
      <c r="AE39" t="s">
        <v>100</v>
      </c>
      <c r="AF39" t="s">
        <v>134</v>
      </c>
      <c r="AG39" t="s">
        <v>135</v>
      </c>
      <c r="AH39" t="s">
        <v>136</v>
      </c>
      <c r="AI39" t="s">
        <v>137</v>
      </c>
      <c r="AJ39" t="s">
        <v>138</v>
      </c>
      <c r="AK39" t="s">
        <v>139</v>
      </c>
      <c r="AL39" t="s">
        <v>140</v>
      </c>
      <c r="AM39" t="s">
        <v>141</v>
      </c>
      <c r="AO39" t="s">
        <v>142</v>
      </c>
      <c r="AP39" t="s">
        <v>143</v>
      </c>
      <c r="AQ39" t="s">
        <v>99</v>
      </c>
    </row>
    <row r="40" spans="1:45" x14ac:dyDescent="0.15">
      <c r="D40" t="s">
        <v>72</v>
      </c>
      <c r="E40">
        <f>SUM(F40:BJ40)</f>
        <v>19</v>
      </c>
      <c r="F40">
        <v>2</v>
      </c>
      <c r="G40">
        <v>2</v>
      </c>
      <c r="H40">
        <v>2</v>
      </c>
      <c r="I40">
        <v>2</v>
      </c>
      <c r="J40">
        <v>2</v>
      </c>
      <c r="L40">
        <v>1</v>
      </c>
      <c r="M40">
        <v>1</v>
      </c>
      <c r="N40">
        <v>1</v>
      </c>
      <c r="O40">
        <v>2</v>
      </c>
      <c r="P40">
        <v>2</v>
      </c>
      <c r="Q40">
        <v>2</v>
      </c>
    </row>
    <row r="41" spans="1:45" x14ac:dyDescent="0.15">
      <c r="D41" t="s">
        <v>73</v>
      </c>
      <c r="E41">
        <f>SUM(F41:BJ41)</f>
        <v>24</v>
      </c>
      <c r="F41">
        <v>5</v>
      </c>
      <c r="G41">
        <v>2</v>
      </c>
      <c r="H41">
        <v>3</v>
      </c>
      <c r="I41">
        <v>3</v>
      </c>
      <c r="J41">
        <v>1</v>
      </c>
      <c r="K41">
        <v>2</v>
      </c>
      <c r="L41">
        <v>2</v>
      </c>
      <c r="M41">
        <v>3</v>
      </c>
      <c r="O41">
        <v>2</v>
      </c>
      <c r="AC41">
        <v>1</v>
      </c>
    </row>
    <row r="43" spans="1:45" ht="14.25" x14ac:dyDescent="0.15">
      <c r="A43" s="1">
        <v>45414</v>
      </c>
      <c r="B43" s="7" t="s">
        <v>168</v>
      </c>
      <c r="D43">
        <f>SUM(F43:BJ43)</f>
        <v>9</v>
      </c>
      <c r="E43">
        <v>13</v>
      </c>
      <c r="F43">
        <v>1</v>
      </c>
      <c r="G43">
        <v>1</v>
      </c>
      <c r="H43">
        <v>1</v>
      </c>
      <c r="I43">
        <v>1</v>
      </c>
      <c r="J43">
        <v>1</v>
      </c>
      <c r="N43">
        <v>1</v>
      </c>
      <c r="O43">
        <v>1</v>
      </c>
      <c r="P43">
        <v>1</v>
      </c>
      <c r="Q43">
        <v>1</v>
      </c>
    </row>
    <row r="44" spans="1:45" x14ac:dyDescent="0.15">
      <c r="A44" t="s">
        <v>102</v>
      </c>
      <c r="B44" t="s">
        <v>161</v>
      </c>
      <c r="C44" s="2" t="s">
        <v>197</v>
      </c>
      <c r="D44">
        <f t="shared" ref="D44:D45" si="1">SUM(F44:BJ44)</f>
        <v>5</v>
      </c>
      <c r="E44">
        <v>5</v>
      </c>
      <c r="F44" s="4">
        <v>1</v>
      </c>
      <c r="G44">
        <v>1</v>
      </c>
      <c r="L44">
        <v>1</v>
      </c>
      <c r="M44">
        <v>1</v>
      </c>
      <c r="AC44">
        <v>1</v>
      </c>
    </row>
    <row r="45" spans="1:45" x14ac:dyDescent="0.15">
      <c r="B45" t="s">
        <v>167</v>
      </c>
      <c r="C45" s="2" t="s">
        <v>196</v>
      </c>
      <c r="D45">
        <f t="shared" si="1"/>
        <v>8</v>
      </c>
      <c r="E45">
        <v>8</v>
      </c>
      <c r="F45" s="4">
        <v>2</v>
      </c>
      <c r="H45">
        <v>2</v>
      </c>
      <c r="I45">
        <v>1</v>
      </c>
      <c r="K45">
        <v>1</v>
      </c>
      <c r="M45">
        <v>1</v>
      </c>
      <c r="O45">
        <v>1</v>
      </c>
    </row>
    <row r="46" spans="1:45" x14ac:dyDescent="0.15">
      <c r="B46" s="5" t="s">
        <v>170</v>
      </c>
      <c r="C46" s="4" t="s">
        <v>171</v>
      </c>
    </row>
    <row r="47" spans="1:45" x14ac:dyDescent="0.15">
      <c r="B47" t="s">
        <v>163</v>
      </c>
      <c r="C47" t="s">
        <v>195</v>
      </c>
    </row>
    <row r="48" spans="1:45" x14ac:dyDescent="0.15">
      <c r="B48" t="s">
        <v>168</v>
      </c>
      <c r="C48" s="2" t="s">
        <v>200</v>
      </c>
    </row>
    <row r="51" spans="1:45" x14ac:dyDescent="0.15">
      <c r="A51" s="3" t="s">
        <v>192</v>
      </c>
      <c r="B51" s="5" t="s">
        <v>182</v>
      </c>
      <c r="C51" s="3" t="s">
        <v>183</v>
      </c>
    </row>
    <row r="52" spans="1:45" x14ac:dyDescent="0.15">
      <c r="B52" s="5" t="s">
        <v>158</v>
      </c>
      <c r="C52" s="3" t="s">
        <v>262</v>
      </c>
    </row>
    <row r="53" spans="1:45" x14ac:dyDescent="0.15">
      <c r="B53" t="s">
        <v>160</v>
      </c>
      <c r="C53" t="s">
        <v>193</v>
      </c>
    </row>
    <row r="54" spans="1:45" x14ac:dyDescent="0.15">
      <c r="B54" t="s">
        <v>162</v>
      </c>
      <c r="C54" t="s">
        <v>159</v>
      </c>
    </row>
    <row r="55" spans="1:45" x14ac:dyDescent="0.15">
      <c r="B55" t="s">
        <v>165</v>
      </c>
      <c r="C55" t="s">
        <v>164</v>
      </c>
    </row>
    <row r="56" spans="1:45" x14ac:dyDescent="0.15">
      <c r="B56" t="s">
        <v>166</v>
      </c>
      <c r="C56" t="s">
        <v>184</v>
      </c>
    </row>
    <row r="57" spans="1:45" x14ac:dyDescent="0.15">
      <c r="B57" t="s">
        <v>181</v>
      </c>
      <c r="C57" t="s">
        <v>194</v>
      </c>
    </row>
    <row r="58" spans="1:45" x14ac:dyDescent="0.15">
      <c r="B58" t="s">
        <v>198</v>
      </c>
      <c r="C58" t="s">
        <v>199</v>
      </c>
    </row>
    <row r="61" spans="1:45" x14ac:dyDescent="0.15">
      <c r="F61">
        <v>1</v>
      </c>
      <c r="J61">
        <v>5</v>
      </c>
      <c r="O61">
        <v>10</v>
      </c>
      <c r="T61">
        <v>15</v>
      </c>
      <c r="Y61">
        <v>20</v>
      </c>
      <c r="AD61">
        <v>25</v>
      </c>
      <c r="AI61">
        <v>30</v>
      </c>
      <c r="AN61">
        <v>35</v>
      </c>
      <c r="AS61">
        <v>40</v>
      </c>
    </row>
    <row r="62" spans="1:45" x14ac:dyDescent="0.15">
      <c r="L62" t="s">
        <v>103</v>
      </c>
      <c r="N62" t="s">
        <v>104</v>
      </c>
      <c r="Q62" t="s">
        <v>105</v>
      </c>
      <c r="R62" t="s">
        <v>106</v>
      </c>
      <c r="S62" t="s">
        <v>107</v>
      </c>
      <c r="U62" t="s">
        <v>108</v>
      </c>
      <c r="V62" t="s">
        <v>109</v>
      </c>
      <c r="W62" t="s">
        <v>110</v>
      </c>
      <c r="X62" t="s">
        <v>111</v>
      </c>
      <c r="Y62" t="s">
        <v>81</v>
      </c>
      <c r="Z62" t="s">
        <v>112</v>
      </c>
      <c r="AB62" t="s">
        <v>113</v>
      </c>
      <c r="AC62" t="s">
        <v>82</v>
      </c>
      <c r="AD62" t="s">
        <v>114</v>
      </c>
      <c r="AE62" t="s">
        <v>96</v>
      </c>
      <c r="AF62" t="s">
        <v>83</v>
      </c>
      <c r="AG62" t="s">
        <v>115</v>
      </c>
      <c r="AH62" t="s">
        <v>116</v>
      </c>
      <c r="AI62" t="s">
        <v>117</v>
      </c>
      <c r="AL62" t="s">
        <v>118</v>
      </c>
      <c r="AM62" t="s">
        <v>119</v>
      </c>
      <c r="AN62" t="s">
        <v>120</v>
      </c>
      <c r="AO62" t="s">
        <v>121</v>
      </c>
      <c r="AQ62" t="s">
        <v>95</v>
      </c>
    </row>
    <row r="63" spans="1:45" x14ac:dyDescent="0.15">
      <c r="D63" t="s">
        <v>71</v>
      </c>
      <c r="F63" t="s">
        <v>84</v>
      </c>
      <c r="G63" t="s">
        <v>88</v>
      </c>
      <c r="H63" t="s">
        <v>86</v>
      </c>
      <c r="I63" t="s">
        <v>97</v>
      </c>
      <c r="J63" t="s">
        <v>87</v>
      </c>
      <c r="K63" t="s">
        <v>122</v>
      </c>
      <c r="L63" t="s">
        <v>123</v>
      </c>
      <c r="M63" t="s">
        <v>90</v>
      </c>
      <c r="N63" t="s">
        <v>124</v>
      </c>
      <c r="O63" s="2" t="s">
        <v>91</v>
      </c>
      <c r="P63" t="s">
        <v>93</v>
      </c>
      <c r="Q63" t="s">
        <v>125</v>
      </c>
      <c r="R63" t="s">
        <v>85</v>
      </c>
      <c r="S63" t="s">
        <v>92</v>
      </c>
      <c r="T63" t="s">
        <v>89</v>
      </c>
      <c r="U63" t="s">
        <v>126</v>
      </c>
      <c r="V63" t="s">
        <v>127</v>
      </c>
      <c r="W63" t="s">
        <v>128</v>
      </c>
      <c r="X63" t="s">
        <v>129</v>
      </c>
      <c r="Y63" t="s">
        <v>98</v>
      </c>
      <c r="Z63" t="s">
        <v>130</v>
      </c>
      <c r="AA63" t="s">
        <v>131</v>
      </c>
      <c r="AB63" t="s">
        <v>132</v>
      </c>
      <c r="AC63" t="s">
        <v>94</v>
      </c>
      <c r="AD63" t="s">
        <v>133</v>
      </c>
      <c r="AE63" t="s">
        <v>100</v>
      </c>
      <c r="AF63" t="s">
        <v>134</v>
      </c>
      <c r="AG63" t="s">
        <v>135</v>
      </c>
      <c r="AH63" t="s">
        <v>136</v>
      </c>
      <c r="AI63" t="s">
        <v>137</v>
      </c>
      <c r="AJ63" t="s">
        <v>138</v>
      </c>
      <c r="AK63" t="s">
        <v>139</v>
      </c>
      <c r="AL63" t="s">
        <v>140</v>
      </c>
      <c r="AM63" t="s">
        <v>141</v>
      </c>
      <c r="AO63" t="s">
        <v>142</v>
      </c>
      <c r="AP63" t="s">
        <v>143</v>
      </c>
      <c r="AQ63" t="s">
        <v>99</v>
      </c>
    </row>
    <row r="64" spans="1:45" x14ac:dyDescent="0.15">
      <c r="D64" t="s">
        <v>72</v>
      </c>
      <c r="E64">
        <f>SUM(F64:BJ64)</f>
        <v>27</v>
      </c>
      <c r="F64">
        <v>3</v>
      </c>
      <c r="G64">
        <v>3</v>
      </c>
      <c r="H64">
        <v>3</v>
      </c>
      <c r="I64">
        <v>3</v>
      </c>
      <c r="J64">
        <v>3</v>
      </c>
      <c r="L64">
        <v>1</v>
      </c>
      <c r="M64">
        <v>1</v>
      </c>
      <c r="N64">
        <v>1</v>
      </c>
      <c r="O64">
        <v>3</v>
      </c>
      <c r="P64">
        <v>2</v>
      </c>
      <c r="Q64">
        <v>3</v>
      </c>
      <c r="X64">
        <v>1</v>
      </c>
    </row>
    <row r="65" spans="1:29" x14ac:dyDescent="0.15">
      <c r="D65" t="s">
        <v>73</v>
      </c>
      <c r="E65">
        <f>SUM(F65:BJ65)</f>
        <v>39</v>
      </c>
      <c r="F65">
        <v>7</v>
      </c>
      <c r="G65">
        <v>4</v>
      </c>
      <c r="H65">
        <v>5</v>
      </c>
      <c r="I65">
        <v>4</v>
      </c>
      <c r="J65">
        <v>1</v>
      </c>
      <c r="K65">
        <v>3</v>
      </c>
      <c r="L65">
        <v>2</v>
      </c>
      <c r="M65">
        <v>5</v>
      </c>
      <c r="N65">
        <v>1</v>
      </c>
      <c r="O65">
        <v>2</v>
      </c>
      <c r="P65">
        <v>1</v>
      </c>
      <c r="Q65">
        <v>1</v>
      </c>
      <c r="X65">
        <v>2</v>
      </c>
      <c r="AC65">
        <v>1</v>
      </c>
    </row>
    <row r="67" spans="1:29" ht="14.25" x14ac:dyDescent="0.15">
      <c r="A67" s="1">
        <v>45415</v>
      </c>
      <c r="B67" s="7" t="s">
        <v>259</v>
      </c>
      <c r="D67">
        <f>SUM(F67:BJ67)</f>
        <v>8</v>
      </c>
      <c r="E67">
        <v>15</v>
      </c>
      <c r="F67">
        <v>1</v>
      </c>
      <c r="G67">
        <v>1</v>
      </c>
      <c r="H67">
        <v>1</v>
      </c>
      <c r="I67">
        <v>1</v>
      </c>
      <c r="J67">
        <v>1</v>
      </c>
      <c r="O67">
        <v>1</v>
      </c>
      <c r="Q67">
        <v>1</v>
      </c>
      <c r="X67">
        <v>1</v>
      </c>
    </row>
    <row r="68" spans="1:29" x14ac:dyDescent="0.15">
      <c r="A68" t="s">
        <v>180</v>
      </c>
      <c r="B68" t="s">
        <v>188</v>
      </c>
      <c r="C68" s="2" t="s">
        <v>186</v>
      </c>
      <c r="D68">
        <f t="shared" ref="D68:D69" si="2">SUM(F68:BJ68)</f>
        <v>6</v>
      </c>
      <c r="E68">
        <v>6</v>
      </c>
      <c r="G68">
        <v>2</v>
      </c>
      <c r="H68">
        <v>1</v>
      </c>
      <c r="K68">
        <v>1</v>
      </c>
      <c r="M68">
        <v>1</v>
      </c>
      <c r="X68">
        <v>1</v>
      </c>
    </row>
    <row r="69" spans="1:29" x14ac:dyDescent="0.15">
      <c r="B69" t="s">
        <v>185</v>
      </c>
      <c r="C69" t="s">
        <v>201</v>
      </c>
      <c r="D69">
        <f t="shared" si="2"/>
        <v>9</v>
      </c>
      <c r="E69">
        <v>9</v>
      </c>
      <c r="F69">
        <v>2</v>
      </c>
      <c r="H69">
        <v>1</v>
      </c>
      <c r="I69">
        <v>1</v>
      </c>
      <c r="M69">
        <v>1</v>
      </c>
      <c r="N69">
        <v>1</v>
      </c>
      <c r="P69">
        <v>1</v>
      </c>
      <c r="Q69">
        <v>1</v>
      </c>
      <c r="X69">
        <v>1</v>
      </c>
    </row>
    <row r="70" spans="1:29" x14ac:dyDescent="0.15">
      <c r="B70" t="s">
        <v>206</v>
      </c>
      <c r="C70" t="s">
        <v>221</v>
      </c>
    </row>
    <row r="71" spans="1:29" x14ac:dyDescent="0.15">
      <c r="B71" t="s">
        <v>208</v>
      </c>
      <c r="C71" s="2" t="s">
        <v>203</v>
      </c>
    </row>
    <row r="72" spans="1:29" x14ac:dyDescent="0.15">
      <c r="B72" t="s">
        <v>223</v>
      </c>
      <c r="C72" s="2" t="s">
        <v>224</v>
      </c>
    </row>
    <row r="73" spans="1:29" x14ac:dyDescent="0.15">
      <c r="B73" t="s">
        <v>225</v>
      </c>
      <c r="C73" s="2" t="s">
        <v>226</v>
      </c>
    </row>
    <row r="76" spans="1:29" x14ac:dyDescent="0.15">
      <c r="B76" s="5" t="s">
        <v>209</v>
      </c>
      <c r="C76" s="3" t="s">
        <v>210</v>
      </c>
    </row>
    <row r="77" spans="1:29" x14ac:dyDescent="0.15">
      <c r="B77" s="5" t="s">
        <v>190</v>
      </c>
      <c r="C77" s="3" t="s">
        <v>261</v>
      </c>
    </row>
    <row r="78" spans="1:29" x14ac:dyDescent="0.15">
      <c r="B78" t="s">
        <v>187</v>
      </c>
      <c r="C78" t="s">
        <v>222</v>
      </c>
    </row>
    <row r="79" spans="1:29" x14ac:dyDescent="0.15">
      <c r="B79" t="s">
        <v>189</v>
      </c>
      <c r="C79" t="s">
        <v>186</v>
      </c>
    </row>
    <row r="80" spans="1:29" x14ac:dyDescent="0.15">
      <c r="B80" t="s">
        <v>202</v>
      </c>
      <c r="C80" t="s">
        <v>203</v>
      </c>
    </row>
    <row r="81" spans="1:45" x14ac:dyDescent="0.15">
      <c r="B81" t="s">
        <v>204</v>
      </c>
      <c r="C81" t="s">
        <v>205</v>
      </c>
    </row>
    <row r="82" spans="1:45" x14ac:dyDescent="0.15">
      <c r="B82" t="s">
        <v>207</v>
      </c>
      <c r="C82" t="s">
        <v>191</v>
      </c>
    </row>
    <row r="83" spans="1:45" x14ac:dyDescent="0.15">
      <c r="B83" t="s">
        <v>227</v>
      </c>
      <c r="C83" t="s">
        <v>228</v>
      </c>
    </row>
    <row r="84" spans="1:45" x14ac:dyDescent="0.15">
      <c r="B84" t="s">
        <v>229</v>
      </c>
      <c r="C84" t="s">
        <v>224</v>
      </c>
    </row>
    <row r="87" spans="1:45" x14ac:dyDescent="0.15">
      <c r="F87">
        <v>1</v>
      </c>
      <c r="J87">
        <v>5</v>
      </c>
      <c r="O87">
        <v>10</v>
      </c>
      <c r="T87">
        <v>15</v>
      </c>
      <c r="Y87">
        <v>20</v>
      </c>
      <c r="AD87">
        <v>25</v>
      </c>
      <c r="AI87">
        <v>30</v>
      </c>
      <c r="AN87">
        <v>35</v>
      </c>
      <c r="AS87">
        <v>40</v>
      </c>
    </row>
    <row r="88" spans="1:45" x14ac:dyDescent="0.15">
      <c r="L88" t="s">
        <v>103</v>
      </c>
      <c r="N88" t="s">
        <v>104</v>
      </c>
      <c r="Q88" t="s">
        <v>105</v>
      </c>
      <c r="R88" t="s">
        <v>106</v>
      </c>
      <c r="S88" t="s">
        <v>107</v>
      </c>
      <c r="U88" t="s">
        <v>108</v>
      </c>
      <c r="V88" t="s">
        <v>109</v>
      </c>
      <c r="W88" t="s">
        <v>110</v>
      </c>
      <c r="X88" t="s">
        <v>111</v>
      </c>
      <c r="Y88" t="s">
        <v>81</v>
      </c>
      <c r="Z88" t="s">
        <v>112</v>
      </c>
      <c r="AB88" t="s">
        <v>113</v>
      </c>
      <c r="AC88" t="s">
        <v>82</v>
      </c>
      <c r="AD88" t="s">
        <v>114</v>
      </c>
      <c r="AE88" t="s">
        <v>96</v>
      </c>
      <c r="AF88" t="s">
        <v>83</v>
      </c>
      <c r="AG88" t="s">
        <v>115</v>
      </c>
      <c r="AH88" t="s">
        <v>116</v>
      </c>
      <c r="AI88" t="s">
        <v>117</v>
      </c>
      <c r="AL88" t="s">
        <v>118</v>
      </c>
      <c r="AM88" t="s">
        <v>119</v>
      </c>
      <c r="AN88" t="s">
        <v>120</v>
      </c>
      <c r="AO88" t="s">
        <v>121</v>
      </c>
      <c r="AQ88" t="s">
        <v>95</v>
      </c>
    </row>
    <row r="89" spans="1:45" x14ac:dyDescent="0.15">
      <c r="D89" t="s">
        <v>71</v>
      </c>
      <c r="F89" t="s">
        <v>84</v>
      </c>
      <c r="G89" t="s">
        <v>88</v>
      </c>
      <c r="H89" t="s">
        <v>86</v>
      </c>
      <c r="I89" t="s">
        <v>97</v>
      </c>
      <c r="J89" t="s">
        <v>87</v>
      </c>
      <c r="K89" t="s">
        <v>122</v>
      </c>
      <c r="L89" t="s">
        <v>123</v>
      </c>
      <c r="M89" t="s">
        <v>90</v>
      </c>
      <c r="N89" t="s">
        <v>124</v>
      </c>
      <c r="O89" s="2" t="s">
        <v>91</v>
      </c>
      <c r="P89" t="s">
        <v>93</v>
      </c>
      <c r="Q89" t="s">
        <v>125</v>
      </c>
      <c r="R89" t="s">
        <v>85</v>
      </c>
      <c r="S89" t="s">
        <v>92</v>
      </c>
      <c r="T89" t="s">
        <v>89</v>
      </c>
      <c r="U89" t="s">
        <v>126</v>
      </c>
      <c r="V89" t="s">
        <v>127</v>
      </c>
      <c r="W89" t="s">
        <v>128</v>
      </c>
      <c r="X89" t="s">
        <v>129</v>
      </c>
      <c r="Y89" t="s">
        <v>98</v>
      </c>
      <c r="Z89" t="s">
        <v>130</v>
      </c>
      <c r="AA89" t="s">
        <v>131</v>
      </c>
      <c r="AB89" t="s">
        <v>132</v>
      </c>
      <c r="AC89" t="s">
        <v>94</v>
      </c>
      <c r="AD89" t="s">
        <v>133</v>
      </c>
      <c r="AE89" t="s">
        <v>100</v>
      </c>
      <c r="AF89" t="s">
        <v>134</v>
      </c>
      <c r="AG89" t="s">
        <v>135</v>
      </c>
      <c r="AH89" t="s">
        <v>136</v>
      </c>
      <c r="AI89" t="s">
        <v>137</v>
      </c>
      <c r="AJ89" t="s">
        <v>138</v>
      </c>
      <c r="AK89" t="s">
        <v>139</v>
      </c>
      <c r="AL89" t="s">
        <v>140</v>
      </c>
      <c r="AM89" t="s">
        <v>141</v>
      </c>
      <c r="AO89" t="s">
        <v>142</v>
      </c>
      <c r="AP89" t="s">
        <v>143</v>
      </c>
      <c r="AQ89" t="s">
        <v>99</v>
      </c>
    </row>
    <row r="90" spans="1:45" x14ac:dyDescent="0.15">
      <c r="D90" t="s">
        <v>72</v>
      </c>
      <c r="E90">
        <f>SUM(F90:BJ90)</f>
        <v>36</v>
      </c>
      <c r="F90">
        <v>4</v>
      </c>
      <c r="G90">
        <v>4</v>
      </c>
      <c r="H90">
        <v>4</v>
      </c>
      <c r="I90">
        <v>4</v>
      </c>
      <c r="J90">
        <v>3</v>
      </c>
      <c r="L90">
        <v>1</v>
      </c>
      <c r="M90">
        <v>1</v>
      </c>
      <c r="N90">
        <v>2</v>
      </c>
      <c r="O90">
        <v>4</v>
      </c>
      <c r="P90">
        <v>3</v>
      </c>
      <c r="Q90">
        <v>4</v>
      </c>
      <c r="X90">
        <v>1</v>
      </c>
      <c r="AC90">
        <v>1</v>
      </c>
    </row>
    <row r="91" spans="1:45" x14ac:dyDescent="0.15">
      <c r="D91" t="s">
        <v>73</v>
      </c>
      <c r="E91">
        <f>SUM(F91:BJ91)</f>
        <v>54</v>
      </c>
      <c r="F91">
        <v>9</v>
      </c>
      <c r="G91">
        <v>7</v>
      </c>
      <c r="H91">
        <v>6</v>
      </c>
      <c r="I91">
        <v>5</v>
      </c>
      <c r="J91">
        <v>2</v>
      </c>
      <c r="K91">
        <v>3</v>
      </c>
      <c r="L91">
        <v>3</v>
      </c>
      <c r="M91">
        <v>6</v>
      </c>
      <c r="N91">
        <v>3</v>
      </c>
      <c r="O91">
        <v>3</v>
      </c>
      <c r="P91">
        <v>1</v>
      </c>
      <c r="Q91">
        <v>2</v>
      </c>
      <c r="T91">
        <v>1</v>
      </c>
      <c r="X91">
        <v>2</v>
      </c>
      <c r="AC91">
        <v>1</v>
      </c>
    </row>
    <row r="93" spans="1:45" ht="14.25" x14ac:dyDescent="0.15">
      <c r="A93" s="1">
        <v>45416</v>
      </c>
      <c r="B93" s="7" t="s">
        <v>256</v>
      </c>
      <c r="D93">
        <f>SUM(F93:BJ93)</f>
        <v>9</v>
      </c>
      <c r="E93">
        <v>15</v>
      </c>
      <c r="F93">
        <v>1</v>
      </c>
      <c r="G93">
        <v>1</v>
      </c>
      <c r="H93">
        <v>1</v>
      </c>
      <c r="I93">
        <v>1</v>
      </c>
      <c r="N93">
        <v>1</v>
      </c>
      <c r="O93">
        <v>1</v>
      </c>
      <c r="P93">
        <v>1</v>
      </c>
      <c r="Q93">
        <v>1</v>
      </c>
      <c r="AC93">
        <v>1</v>
      </c>
    </row>
    <row r="94" spans="1:45" x14ac:dyDescent="0.15">
      <c r="A94" t="s">
        <v>253</v>
      </c>
      <c r="B94" t="s">
        <v>218</v>
      </c>
      <c r="C94" s="2" t="s">
        <v>252</v>
      </c>
      <c r="D94">
        <f t="shared" ref="D94:D95" si="3">SUM(F94:BJ94)</f>
        <v>5</v>
      </c>
      <c r="E94">
        <v>5</v>
      </c>
      <c r="F94">
        <v>1</v>
      </c>
      <c r="H94">
        <v>1</v>
      </c>
      <c r="I94">
        <v>1</v>
      </c>
      <c r="O94">
        <v>1</v>
      </c>
      <c r="Q94">
        <v>1</v>
      </c>
    </row>
    <row r="95" spans="1:45" x14ac:dyDescent="0.15">
      <c r="A95">
        <v>6</v>
      </c>
      <c r="B95" t="s">
        <v>219</v>
      </c>
      <c r="C95" t="s">
        <v>260</v>
      </c>
      <c r="D95">
        <f t="shared" si="3"/>
        <v>10</v>
      </c>
      <c r="E95">
        <v>10</v>
      </c>
      <c r="F95">
        <v>1</v>
      </c>
      <c r="G95" s="4">
        <v>3</v>
      </c>
      <c r="J95">
        <v>1</v>
      </c>
      <c r="L95">
        <v>1</v>
      </c>
      <c r="M95">
        <v>1</v>
      </c>
      <c r="N95">
        <v>2</v>
      </c>
      <c r="T95">
        <v>1</v>
      </c>
    </row>
    <row r="96" spans="1:45" x14ac:dyDescent="0.15">
      <c r="B96" s="5" t="s">
        <v>220</v>
      </c>
      <c r="C96" s="3" t="s">
        <v>243</v>
      </c>
    </row>
    <row r="97" spans="2:3" x14ac:dyDescent="0.15">
      <c r="B97" t="s">
        <v>213</v>
      </c>
      <c r="C97" t="s">
        <v>254</v>
      </c>
    </row>
    <row r="98" spans="2:3" x14ac:dyDescent="0.15">
      <c r="B98" t="s">
        <v>256</v>
      </c>
      <c r="C98" s="2" t="s">
        <v>257</v>
      </c>
    </row>
    <row r="102" spans="2:3" x14ac:dyDescent="0.15">
      <c r="B102" s="5" t="s">
        <v>231</v>
      </c>
      <c r="C102" s="3" t="s">
        <v>232</v>
      </c>
    </row>
    <row r="103" spans="2:3" x14ac:dyDescent="0.15">
      <c r="B103" t="s">
        <v>211</v>
      </c>
      <c r="C103" t="s">
        <v>212</v>
      </c>
    </row>
    <row r="104" spans="2:3" x14ac:dyDescent="0.15">
      <c r="B104" t="s">
        <v>214</v>
      </c>
      <c r="C104" t="s">
        <v>251</v>
      </c>
    </row>
    <row r="105" spans="2:3" x14ac:dyDescent="0.15">
      <c r="B105" t="s">
        <v>215</v>
      </c>
      <c r="C105" t="s">
        <v>216</v>
      </c>
    </row>
    <row r="106" spans="2:3" x14ac:dyDescent="0.15">
      <c r="B106" t="s">
        <v>217</v>
      </c>
      <c r="C106" t="s">
        <v>177</v>
      </c>
    </row>
    <row r="107" spans="2:3" x14ac:dyDescent="0.15">
      <c r="B107" t="s">
        <v>245</v>
      </c>
      <c r="C107" t="s">
        <v>242</v>
      </c>
    </row>
    <row r="108" spans="2:3" x14ac:dyDescent="0.15">
      <c r="B108" t="s">
        <v>246</v>
      </c>
      <c r="C108" t="s">
        <v>247</v>
      </c>
    </row>
    <row r="109" spans="2:3" x14ac:dyDescent="0.15">
      <c r="B109" t="s">
        <v>248</v>
      </c>
      <c r="C109" t="s">
        <v>247</v>
      </c>
    </row>
    <row r="110" spans="2:3" x14ac:dyDescent="0.15">
      <c r="B110" t="s">
        <v>249</v>
      </c>
      <c r="C110" t="s">
        <v>250</v>
      </c>
    </row>
    <row r="111" spans="2:3" x14ac:dyDescent="0.15">
      <c r="B111" t="s">
        <v>255</v>
      </c>
      <c r="C111" t="s">
        <v>242</v>
      </c>
    </row>
    <row r="114" spans="1:45" x14ac:dyDescent="0.15">
      <c r="F114">
        <v>1</v>
      </c>
      <c r="J114">
        <v>5</v>
      </c>
      <c r="O114">
        <v>10</v>
      </c>
      <c r="T114">
        <v>15</v>
      </c>
      <c r="Y114">
        <v>20</v>
      </c>
      <c r="AD114">
        <v>25</v>
      </c>
      <c r="AI114">
        <v>30</v>
      </c>
      <c r="AN114">
        <v>35</v>
      </c>
      <c r="AS114">
        <v>40</v>
      </c>
    </row>
    <row r="115" spans="1:45" x14ac:dyDescent="0.15">
      <c r="L115" t="s">
        <v>103</v>
      </c>
      <c r="N115" t="s">
        <v>104</v>
      </c>
      <c r="Q115" t="s">
        <v>105</v>
      </c>
      <c r="R115" t="s">
        <v>106</v>
      </c>
      <c r="S115" t="s">
        <v>107</v>
      </c>
      <c r="U115" t="s">
        <v>108</v>
      </c>
      <c r="V115" t="s">
        <v>109</v>
      </c>
      <c r="W115" t="s">
        <v>110</v>
      </c>
      <c r="X115" t="s">
        <v>111</v>
      </c>
      <c r="Y115" t="s">
        <v>81</v>
      </c>
      <c r="Z115" t="s">
        <v>112</v>
      </c>
      <c r="AB115" t="s">
        <v>113</v>
      </c>
      <c r="AC115" t="s">
        <v>82</v>
      </c>
      <c r="AD115" t="s">
        <v>114</v>
      </c>
      <c r="AE115" t="s">
        <v>96</v>
      </c>
      <c r="AF115" t="s">
        <v>83</v>
      </c>
      <c r="AG115" t="s">
        <v>115</v>
      </c>
      <c r="AH115" t="s">
        <v>116</v>
      </c>
      <c r="AI115" t="s">
        <v>117</v>
      </c>
      <c r="AL115" t="s">
        <v>118</v>
      </c>
      <c r="AM115" t="s">
        <v>119</v>
      </c>
      <c r="AN115" t="s">
        <v>120</v>
      </c>
      <c r="AO115" t="s">
        <v>121</v>
      </c>
      <c r="AQ115" t="s">
        <v>95</v>
      </c>
    </row>
    <row r="116" spans="1:45" x14ac:dyDescent="0.15">
      <c r="D116" t="s">
        <v>71</v>
      </c>
      <c r="F116" t="s">
        <v>84</v>
      </c>
      <c r="G116" t="s">
        <v>88</v>
      </c>
      <c r="H116" t="s">
        <v>86</v>
      </c>
      <c r="I116" t="s">
        <v>97</v>
      </c>
      <c r="J116" t="s">
        <v>87</v>
      </c>
      <c r="K116" t="s">
        <v>122</v>
      </c>
      <c r="L116" t="s">
        <v>123</v>
      </c>
      <c r="M116" t="s">
        <v>90</v>
      </c>
      <c r="N116" t="s">
        <v>124</v>
      </c>
      <c r="O116" s="2" t="s">
        <v>91</v>
      </c>
      <c r="P116" t="s">
        <v>93</v>
      </c>
      <c r="Q116" t="s">
        <v>125</v>
      </c>
      <c r="R116" t="s">
        <v>85</v>
      </c>
      <c r="S116" t="s">
        <v>92</v>
      </c>
      <c r="T116" t="s">
        <v>89</v>
      </c>
      <c r="U116" t="s">
        <v>126</v>
      </c>
      <c r="V116" t="s">
        <v>127</v>
      </c>
      <c r="W116" t="s">
        <v>128</v>
      </c>
      <c r="X116" t="s">
        <v>129</v>
      </c>
      <c r="Y116" t="s">
        <v>98</v>
      </c>
      <c r="Z116" t="s">
        <v>130</v>
      </c>
      <c r="AA116" t="s">
        <v>131</v>
      </c>
      <c r="AB116" t="s">
        <v>132</v>
      </c>
      <c r="AC116" t="s">
        <v>94</v>
      </c>
      <c r="AD116" t="s">
        <v>133</v>
      </c>
      <c r="AE116" t="s">
        <v>100</v>
      </c>
      <c r="AF116" t="s">
        <v>134</v>
      </c>
      <c r="AG116" t="s">
        <v>135</v>
      </c>
      <c r="AH116" t="s">
        <v>136</v>
      </c>
      <c r="AI116" t="s">
        <v>137</v>
      </c>
      <c r="AJ116" t="s">
        <v>138</v>
      </c>
      <c r="AK116" t="s">
        <v>139</v>
      </c>
      <c r="AL116" t="s">
        <v>140</v>
      </c>
      <c r="AM116" t="s">
        <v>141</v>
      </c>
      <c r="AO116" t="s">
        <v>142</v>
      </c>
      <c r="AP116" t="s">
        <v>143</v>
      </c>
      <c r="AQ116" t="s">
        <v>99</v>
      </c>
    </row>
    <row r="117" spans="1:45" x14ac:dyDescent="0.15">
      <c r="D117" t="s">
        <v>72</v>
      </c>
      <c r="E117">
        <f>SUM(F117:BJ117)</f>
        <v>46</v>
      </c>
      <c r="F117">
        <v>5</v>
      </c>
      <c r="G117">
        <v>5</v>
      </c>
      <c r="H117">
        <v>5</v>
      </c>
      <c r="I117">
        <v>5</v>
      </c>
      <c r="J117">
        <v>3</v>
      </c>
      <c r="L117">
        <v>1</v>
      </c>
      <c r="M117">
        <v>2</v>
      </c>
      <c r="N117">
        <v>3</v>
      </c>
      <c r="O117">
        <v>5</v>
      </c>
      <c r="P117">
        <v>4</v>
      </c>
      <c r="Q117">
        <v>5</v>
      </c>
      <c r="U117">
        <v>1</v>
      </c>
      <c r="X117">
        <v>1</v>
      </c>
      <c r="AC117">
        <v>1</v>
      </c>
    </row>
    <row r="118" spans="1:45" x14ac:dyDescent="0.15">
      <c r="D118" t="s">
        <v>73</v>
      </c>
      <c r="E118">
        <f>SUM(F118:BJ118)</f>
        <v>66</v>
      </c>
      <c r="F118" s="4">
        <v>11</v>
      </c>
      <c r="G118">
        <v>7</v>
      </c>
      <c r="H118">
        <v>7</v>
      </c>
      <c r="I118">
        <v>5</v>
      </c>
      <c r="J118">
        <v>3</v>
      </c>
      <c r="K118">
        <v>4</v>
      </c>
      <c r="L118">
        <v>3</v>
      </c>
      <c r="M118">
        <v>6</v>
      </c>
      <c r="N118">
        <v>5</v>
      </c>
      <c r="O118">
        <v>4</v>
      </c>
      <c r="P118">
        <v>2</v>
      </c>
      <c r="Q118">
        <v>3</v>
      </c>
      <c r="T118">
        <v>2</v>
      </c>
      <c r="W118">
        <v>1</v>
      </c>
      <c r="X118">
        <v>2</v>
      </c>
      <c r="AC118">
        <v>1</v>
      </c>
    </row>
    <row r="120" spans="1:45" ht="14.25" x14ac:dyDescent="0.15">
      <c r="A120" s="1">
        <v>45417</v>
      </c>
      <c r="B120" s="7" t="s">
        <v>475</v>
      </c>
      <c r="D120">
        <f>SUM(F120:BJ120)</f>
        <v>10</v>
      </c>
      <c r="E120">
        <v>12</v>
      </c>
      <c r="F120">
        <v>1</v>
      </c>
      <c r="G120">
        <v>1</v>
      </c>
      <c r="H120">
        <v>1</v>
      </c>
      <c r="I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U120">
        <v>1</v>
      </c>
    </row>
    <row r="121" spans="1:45" x14ac:dyDescent="0.15">
      <c r="A121" t="s">
        <v>278</v>
      </c>
      <c r="B121" t="s">
        <v>235</v>
      </c>
      <c r="C121" s="2" t="s">
        <v>277</v>
      </c>
      <c r="D121">
        <f t="shared" ref="D121:D122" si="4">SUM(F121:BJ121)</f>
        <v>7</v>
      </c>
      <c r="E121">
        <v>7</v>
      </c>
      <c r="F121">
        <v>1</v>
      </c>
      <c r="K121">
        <v>1</v>
      </c>
      <c r="N121">
        <v>1</v>
      </c>
      <c r="O121">
        <v>1</v>
      </c>
      <c r="P121">
        <v>1</v>
      </c>
      <c r="Q121">
        <v>1</v>
      </c>
      <c r="T121">
        <v>1</v>
      </c>
    </row>
    <row r="122" spans="1:45" x14ac:dyDescent="0.15">
      <c r="B122" t="s">
        <v>239</v>
      </c>
      <c r="C122" s="2" t="s">
        <v>283</v>
      </c>
      <c r="D122">
        <f t="shared" si="4"/>
        <v>5</v>
      </c>
      <c r="E122">
        <v>5</v>
      </c>
      <c r="F122">
        <v>1</v>
      </c>
      <c r="H122">
        <v>1</v>
      </c>
      <c r="J122">
        <v>1</v>
      </c>
      <c r="N122">
        <v>1</v>
      </c>
      <c r="W122">
        <v>1</v>
      </c>
    </row>
    <row r="123" spans="1:45" x14ac:dyDescent="0.15">
      <c r="B123" s="5" t="s">
        <v>241</v>
      </c>
      <c r="C123" s="4" t="s">
        <v>242</v>
      </c>
    </row>
    <row r="124" spans="1:45" x14ac:dyDescent="0.15">
      <c r="B124" t="s">
        <v>272</v>
      </c>
      <c r="C124" t="s">
        <v>273</v>
      </c>
    </row>
    <row r="125" spans="1:45" x14ac:dyDescent="0.15">
      <c r="B125" t="s">
        <v>274</v>
      </c>
      <c r="C125" t="s">
        <v>275</v>
      </c>
    </row>
    <row r="126" spans="1:45" x14ac:dyDescent="0.15">
      <c r="B126" t="s">
        <v>279</v>
      </c>
      <c r="C126" s="2" t="s">
        <v>280</v>
      </c>
    </row>
    <row r="127" spans="1:45" x14ac:dyDescent="0.15">
      <c r="B127" t="s">
        <v>281</v>
      </c>
      <c r="C127" s="2" t="s">
        <v>282</v>
      </c>
    </row>
    <row r="128" spans="1:45" x14ac:dyDescent="0.15">
      <c r="C128" s="2"/>
    </row>
    <row r="130" spans="1:45" x14ac:dyDescent="0.15">
      <c r="B130" s="5" t="s">
        <v>244</v>
      </c>
      <c r="C130" s="3" t="s">
        <v>264</v>
      </c>
    </row>
    <row r="131" spans="1:45" x14ac:dyDescent="0.15">
      <c r="B131" t="s">
        <v>233</v>
      </c>
      <c r="C131" t="s">
        <v>234</v>
      </c>
    </row>
    <row r="132" spans="1:45" x14ac:dyDescent="0.15">
      <c r="B132" t="s">
        <v>240</v>
      </c>
      <c r="C132" t="s">
        <v>276</v>
      </c>
    </row>
    <row r="133" spans="1:45" x14ac:dyDescent="0.15">
      <c r="B133" t="s">
        <v>237</v>
      </c>
      <c r="C133" t="s">
        <v>238</v>
      </c>
    </row>
    <row r="134" spans="1:45" x14ac:dyDescent="0.15">
      <c r="B134" t="s">
        <v>236</v>
      </c>
      <c r="C134" t="s">
        <v>271</v>
      </c>
    </row>
    <row r="137" spans="1:45" x14ac:dyDescent="0.15">
      <c r="F137">
        <v>1</v>
      </c>
      <c r="J137">
        <v>5</v>
      </c>
      <c r="O137">
        <v>10</v>
      </c>
      <c r="T137">
        <v>15</v>
      </c>
      <c r="Y137">
        <v>20</v>
      </c>
      <c r="AD137">
        <v>25</v>
      </c>
      <c r="AI137">
        <v>30</v>
      </c>
      <c r="AN137">
        <v>35</v>
      </c>
      <c r="AS137">
        <v>40</v>
      </c>
    </row>
    <row r="138" spans="1:45" x14ac:dyDescent="0.15">
      <c r="L138" t="s">
        <v>103</v>
      </c>
      <c r="N138" t="s">
        <v>104</v>
      </c>
      <c r="Q138" t="s">
        <v>105</v>
      </c>
      <c r="R138" t="s">
        <v>106</v>
      </c>
      <c r="S138" t="s">
        <v>107</v>
      </c>
      <c r="U138" t="s">
        <v>108</v>
      </c>
      <c r="V138" t="s">
        <v>109</v>
      </c>
      <c r="W138" t="s">
        <v>110</v>
      </c>
      <c r="X138" t="s">
        <v>111</v>
      </c>
      <c r="Y138" t="s">
        <v>81</v>
      </c>
      <c r="Z138" t="s">
        <v>112</v>
      </c>
      <c r="AB138" t="s">
        <v>113</v>
      </c>
      <c r="AC138" t="s">
        <v>82</v>
      </c>
      <c r="AD138" t="s">
        <v>114</v>
      </c>
      <c r="AE138" t="s">
        <v>96</v>
      </c>
      <c r="AF138" t="s">
        <v>83</v>
      </c>
      <c r="AG138" t="s">
        <v>115</v>
      </c>
      <c r="AH138" t="s">
        <v>116</v>
      </c>
      <c r="AI138" t="s">
        <v>117</v>
      </c>
      <c r="AL138" t="s">
        <v>118</v>
      </c>
      <c r="AM138" t="s">
        <v>119</v>
      </c>
      <c r="AN138" t="s">
        <v>120</v>
      </c>
      <c r="AO138" t="s">
        <v>121</v>
      </c>
      <c r="AQ138" t="s">
        <v>95</v>
      </c>
    </row>
    <row r="139" spans="1:45" x14ac:dyDescent="0.15">
      <c r="D139" t="s">
        <v>71</v>
      </c>
      <c r="F139" t="s">
        <v>84</v>
      </c>
      <c r="G139" t="s">
        <v>88</v>
      </c>
      <c r="H139" t="s">
        <v>86</v>
      </c>
      <c r="I139" t="s">
        <v>97</v>
      </c>
      <c r="J139" t="s">
        <v>87</v>
      </c>
      <c r="K139" t="s">
        <v>122</v>
      </c>
      <c r="L139" t="s">
        <v>123</v>
      </c>
      <c r="M139" t="s">
        <v>90</v>
      </c>
      <c r="N139" t="s">
        <v>124</v>
      </c>
      <c r="O139" s="2" t="s">
        <v>91</v>
      </c>
      <c r="P139" t="s">
        <v>93</v>
      </c>
      <c r="Q139" t="s">
        <v>125</v>
      </c>
      <c r="R139" t="s">
        <v>85</v>
      </c>
      <c r="S139" t="s">
        <v>92</v>
      </c>
      <c r="T139" t="s">
        <v>89</v>
      </c>
      <c r="U139" t="s">
        <v>126</v>
      </c>
      <c r="V139" t="s">
        <v>127</v>
      </c>
      <c r="W139" t="s">
        <v>128</v>
      </c>
      <c r="X139" t="s">
        <v>129</v>
      </c>
      <c r="Y139" t="s">
        <v>98</v>
      </c>
      <c r="Z139" t="s">
        <v>130</v>
      </c>
      <c r="AA139" t="s">
        <v>131</v>
      </c>
      <c r="AB139" t="s">
        <v>132</v>
      </c>
      <c r="AC139" t="s">
        <v>94</v>
      </c>
      <c r="AD139" t="s">
        <v>133</v>
      </c>
      <c r="AE139" t="s">
        <v>100</v>
      </c>
      <c r="AF139" t="s">
        <v>134</v>
      </c>
      <c r="AG139" t="s">
        <v>135</v>
      </c>
      <c r="AH139" t="s">
        <v>136</v>
      </c>
      <c r="AI139" t="s">
        <v>137</v>
      </c>
      <c r="AJ139" t="s">
        <v>138</v>
      </c>
      <c r="AK139" t="s">
        <v>139</v>
      </c>
      <c r="AL139" t="s">
        <v>140</v>
      </c>
      <c r="AM139" t="s">
        <v>141</v>
      </c>
      <c r="AO139" t="s">
        <v>142</v>
      </c>
      <c r="AP139" t="s">
        <v>143</v>
      </c>
      <c r="AQ139" t="s">
        <v>99</v>
      </c>
    </row>
    <row r="140" spans="1:45" x14ac:dyDescent="0.15">
      <c r="D140" t="s">
        <v>72</v>
      </c>
      <c r="E140">
        <f>SUM(F140:BJ140)</f>
        <v>51</v>
      </c>
      <c r="F140">
        <v>6</v>
      </c>
      <c r="G140">
        <v>5</v>
      </c>
      <c r="H140">
        <v>6</v>
      </c>
      <c r="I140">
        <v>6</v>
      </c>
      <c r="J140">
        <v>4</v>
      </c>
      <c r="L140">
        <v>1</v>
      </c>
      <c r="M140">
        <v>2</v>
      </c>
      <c r="N140">
        <v>3</v>
      </c>
      <c r="O140">
        <v>6</v>
      </c>
      <c r="P140">
        <v>4</v>
      </c>
      <c r="Q140">
        <v>5</v>
      </c>
      <c r="U140">
        <v>1</v>
      </c>
      <c r="X140">
        <v>1</v>
      </c>
      <c r="AC140">
        <v>1</v>
      </c>
    </row>
    <row r="141" spans="1:45" x14ac:dyDescent="0.15">
      <c r="D141" t="s">
        <v>73</v>
      </c>
      <c r="E141">
        <f>SUM(F141:BJ141)</f>
        <v>74</v>
      </c>
      <c r="F141" s="4">
        <v>12</v>
      </c>
      <c r="G141">
        <v>8</v>
      </c>
      <c r="H141">
        <v>8</v>
      </c>
      <c r="I141">
        <v>6</v>
      </c>
      <c r="J141">
        <v>3</v>
      </c>
      <c r="K141">
        <v>4</v>
      </c>
      <c r="L141">
        <v>3</v>
      </c>
      <c r="M141">
        <v>6</v>
      </c>
      <c r="N141">
        <v>6</v>
      </c>
      <c r="O141">
        <v>5</v>
      </c>
      <c r="P141">
        <v>2</v>
      </c>
      <c r="Q141">
        <v>5</v>
      </c>
      <c r="T141">
        <v>2</v>
      </c>
      <c r="W141">
        <v>1</v>
      </c>
      <c r="X141">
        <v>2</v>
      </c>
      <c r="AC141">
        <v>1</v>
      </c>
    </row>
    <row r="143" spans="1:45" x14ac:dyDescent="0.15">
      <c r="A143" s="1">
        <v>45418</v>
      </c>
      <c r="B143" s="9" t="s">
        <v>678</v>
      </c>
      <c r="D143">
        <f>SUM(F143:BJ143)</f>
        <v>5</v>
      </c>
      <c r="E143">
        <v>8</v>
      </c>
      <c r="F143">
        <v>1</v>
      </c>
      <c r="H143">
        <v>1</v>
      </c>
      <c r="I143">
        <v>1</v>
      </c>
      <c r="J143">
        <v>1</v>
      </c>
      <c r="O143">
        <v>1</v>
      </c>
    </row>
    <row r="144" spans="1:45" x14ac:dyDescent="0.15">
      <c r="A144" t="s">
        <v>230</v>
      </c>
      <c r="B144" t="s">
        <v>268</v>
      </c>
      <c r="C144" s="2" t="s">
        <v>301</v>
      </c>
      <c r="D144">
        <f t="shared" ref="D144:D145" si="5">SUM(F144:BJ144)</f>
        <v>3</v>
      </c>
      <c r="E144">
        <v>3</v>
      </c>
      <c r="F144">
        <v>1</v>
      </c>
      <c r="H144">
        <v>1</v>
      </c>
      <c r="Q144">
        <v>1</v>
      </c>
    </row>
    <row r="145" spans="1:45" x14ac:dyDescent="0.15">
      <c r="A145">
        <v>6</v>
      </c>
      <c r="B145" s="5" t="s">
        <v>270</v>
      </c>
      <c r="C145" s="4" t="s">
        <v>291</v>
      </c>
      <c r="D145">
        <f t="shared" si="5"/>
        <v>5</v>
      </c>
      <c r="E145">
        <v>5</v>
      </c>
      <c r="G145">
        <v>1</v>
      </c>
      <c r="I145">
        <v>1</v>
      </c>
      <c r="N145">
        <v>1</v>
      </c>
      <c r="O145">
        <v>1</v>
      </c>
      <c r="Q145">
        <v>1</v>
      </c>
    </row>
    <row r="146" spans="1:45" x14ac:dyDescent="0.15">
      <c r="B146" t="s">
        <v>287</v>
      </c>
      <c r="C146" s="6" t="s">
        <v>288</v>
      </c>
    </row>
    <row r="149" spans="1:45" x14ac:dyDescent="0.15">
      <c r="B149" t="s">
        <v>265</v>
      </c>
      <c r="C149" t="s">
        <v>266</v>
      </c>
    </row>
    <row r="150" spans="1:45" x14ac:dyDescent="0.15">
      <c r="B150" t="s">
        <v>267</v>
      </c>
      <c r="C150" t="s">
        <v>177</v>
      </c>
    </row>
    <row r="151" spans="1:45" x14ac:dyDescent="0.15">
      <c r="B151" t="s">
        <v>269</v>
      </c>
      <c r="C151" t="s">
        <v>266</v>
      </c>
    </row>
    <row r="152" spans="1:45" x14ac:dyDescent="0.15">
      <c r="B152" t="s">
        <v>285</v>
      </c>
      <c r="C152" t="s">
        <v>286</v>
      </c>
    </row>
    <row r="153" spans="1:45" x14ac:dyDescent="0.15">
      <c r="B153" t="s">
        <v>302</v>
      </c>
      <c r="C153" t="s">
        <v>303</v>
      </c>
    </row>
    <row r="156" spans="1:45" x14ac:dyDescent="0.15">
      <c r="F156">
        <v>1</v>
      </c>
      <c r="J156">
        <v>5</v>
      </c>
      <c r="O156">
        <v>10</v>
      </c>
      <c r="T156">
        <v>15</v>
      </c>
      <c r="Y156">
        <v>20</v>
      </c>
      <c r="AD156">
        <v>25</v>
      </c>
      <c r="AI156">
        <v>30</v>
      </c>
      <c r="AN156">
        <v>35</v>
      </c>
      <c r="AS156">
        <v>40</v>
      </c>
    </row>
    <row r="157" spans="1:45" x14ac:dyDescent="0.15">
      <c r="L157" t="s">
        <v>103</v>
      </c>
      <c r="N157" t="s">
        <v>104</v>
      </c>
      <c r="Q157" t="s">
        <v>105</v>
      </c>
      <c r="R157" t="s">
        <v>106</v>
      </c>
      <c r="S157" t="s">
        <v>107</v>
      </c>
      <c r="U157" t="s">
        <v>108</v>
      </c>
      <c r="V157" t="s">
        <v>109</v>
      </c>
      <c r="W157" t="s">
        <v>110</v>
      </c>
      <c r="X157" t="s">
        <v>111</v>
      </c>
      <c r="Y157" t="s">
        <v>81</v>
      </c>
      <c r="Z157" t="s">
        <v>112</v>
      </c>
      <c r="AB157" t="s">
        <v>113</v>
      </c>
      <c r="AC157" t="s">
        <v>82</v>
      </c>
      <c r="AD157" t="s">
        <v>114</v>
      </c>
      <c r="AE157" t="s">
        <v>96</v>
      </c>
      <c r="AF157" t="s">
        <v>83</v>
      </c>
      <c r="AG157" t="s">
        <v>115</v>
      </c>
      <c r="AH157" t="s">
        <v>116</v>
      </c>
      <c r="AI157" t="s">
        <v>117</v>
      </c>
      <c r="AL157" t="s">
        <v>118</v>
      </c>
      <c r="AM157" t="s">
        <v>119</v>
      </c>
      <c r="AN157" t="s">
        <v>120</v>
      </c>
      <c r="AO157" t="s">
        <v>121</v>
      </c>
      <c r="AQ157" t="s">
        <v>95</v>
      </c>
    </row>
    <row r="158" spans="1:45" x14ac:dyDescent="0.15">
      <c r="D158" t="s">
        <v>71</v>
      </c>
      <c r="F158" t="s">
        <v>84</v>
      </c>
      <c r="G158" t="s">
        <v>88</v>
      </c>
      <c r="H158" t="s">
        <v>86</v>
      </c>
      <c r="I158" t="s">
        <v>97</v>
      </c>
      <c r="J158" t="s">
        <v>87</v>
      </c>
      <c r="K158" t="s">
        <v>122</v>
      </c>
      <c r="L158" t="s">
        <v>123</v>
      </c>
      <c r="M158" t="s">
        <v>90</v>
      </c>
      <c r="N158" t="s">
        <v>124</v>
      </c>
      <c r="O158" s="2" t="s">
        <v>91</v>
      </c>
      <c r="P158" t="s">
        <v>93</v>
      </c>
      <c r="Q158" t="s">
        <v>125</v>
      </c>
      <c r="R158" t="s">
        <v>85</v>
      </c>
      <c r="S158" t="s">
        <v>92</v>
      </c>
      <c r="T158" t="s">
        <v>89</v>
      </c>
      <c r="U158" t="s">
        <v>126</v>
      </c>
      <c r="V158" t="s">
        <v>127</v>
      </c>
      <c r="W158" t="s">
        <v>128</v>
      </c>
      <c r="X158" t="s">
        <v>129</v>
      </c>
      <c r="Y158" t="s">
        <v>98</v>
      </c>
      <c r="Z158" t="s">
        <v>130</v>
      </c>
      <c r="AA158" t="s">
        <v>131</v>
      </c>
      <c r="AB158" t="s">
        <v>132</v>
      </c>
      <c r="AC158" t="s">
        <v>94</v>
      </c>
      <c r="AD158" t="s">
        <v>133</v>
      </c>
      <c r="AE158" t="s">
        <v>100</v>
      </c>
      <c r="AF158" t="s">
        <v>134</v>
      </c>
      <c r="AG158" t="s">
        <v>135</v>
      </c>
      <c r="AH158" t="s">
        <v>136</v>
      </c>
      <c r="AI158" t="s">
        <v>137</v>
      </c>
      <c r="AJ158" t="s">
        <v>138</v>
      </c>
      <c r="AK158" t="s">
        <v>139</v>
      </c>
      <c r="AL158" t="s">
        <v>140</v>
      </c>
      <c r="AM158" t="s">
        <v>141</v>
      </c>
      <c r="AO158" t="s">
        <v>142</v>
      </c>
      <c r="AP158" t="s">
        <v>143</v>
      </c>
      <c r="AQ158" t="s">
        <v>99</v>
      </c>
    </row>
    <row r="159" spans="1:45" x14ac:dyDescent="0.15">
      <c r="D159" t="s">
        <v>72</v>
      </c>
      <c r="E159">
        <f>SUM(F159:BJ159)</f>
        <v>57</v>
      </c>
      <c r="F159">
        <v>7</v>
      </c>
      <c r="G159">
        <v>5</v>
      </c>
      <c r="H159">
        <v>7</v>
      </c>
      <c r="I159">
        <v>7</v>
      </c>
      <c r="J159">
        <v>4</v>
      </c>
      <c r="L159">
        <v>1</v>
      </c>
      <c r="M159">
        <v>2</v>
      </c>
      <c r="N159">
        <v>3</v>
      </c>
      <c r="O159">
        <v>7</v>
      </c>
      <c r="P159">
        <v>5</v>
      </c>
      <c r="Q159">
        <v>6</v>
      </c>
      <c r="U159">
        <v>1</v>
      </c>
      <c r="X159">
        <v>1</v>
      </c>
      <c r="AC159">
        <v>1</v>
      </c>
    </row>
    <row r="160" spans="1:45" x14ac:dyDescent="0.15">
      <c r="D160" t="s">
        <v>73</v>
      </c>
      <c r="E160">
        <f>SUM(F160:BJ160)</f>
        <v>85</v>
      </c>
      <c r="F160" s="4">
        <v>14</v>
      </c>
      <c r="G160">
        <v>8</v>
      </c>
      <c r="H160">
        <v>9</v>
      </c>
      <c r="I160">
        <v>9</v>
      </c>
      <c r="J160">
        <v>4</v>
      </c>
      <c r="K160">
        <v>4</v>
      </c>
      <c r="L160">
        <v>4</v>
      </c>
      <c r="M160">
        <v>7</v>
      </c>
      <c r="N160">
        <v>6</v>
      </c>
      <c r="O160">
        <v>6</v>
      </c>
      <c r="P160">
        <v>3</v>
      </c>
      <c r="Q160">
        <v>5</v>
      </c>
      <c r="T160">
        <v>2</v>
      </c>
      <c r="W160">
        <v>1</v>
      </c>
      <c r="X160">
        <v>2</v>
      </c>
      <c r="AC160">
        <v>1</v>
      </c>
    </row>
    <row r="162" spans="1:17" x14ac:dyDescent="0.15">
      <c r="A162" s="1">
        <v>45419</v>
      </c>
      <c r="D162">
        <f>SUM(F162:BJ162)</f>
        <v>6</v>
      </c>
      <c r="E162">
        <v>11</v>
      </c>
      <c r="F162">
        <v>1</v>
      </c>
      <c r="H162">
        <v>1</v>
      </c>
      <c r="I162">
        <v>1</v>
      </c>
      <c r="O162">
        <v>1</v>
      </c>
      <c r="P162">
        <v>1</v>
      </c>
      <c r="Q162">
        <v>1</v>
      </c>
    </row>
    <row r="163" spans="1:17" x14ac:dyDescent="0.15">
      <c r="A163" t="s">
        <v>258</v>
      </c>
      <c r="B163" s="5" t="s">
        <v>289</v>
      </c>
      <c r="C163" s="4" t="s">
        <v>391</v>
      </c>
      <c r="D163">
        <f t="shared" ref="D163:D164" si="6">SUM(F163:BJ163)</f>
        <v>5</v>
      </c>
      <c r="E163">
        <v>5</v>
      </c>
      <c r="F163">
        <v>2</v>
      </c>
      <c r="I163" s="4">
        <v>1</v>
      </c>
      <c r="M163">
        <v>1</v>
      </c>
      <c r="P163">
        <v>1</v>
      </c>
    </row>
    <row r="164" spans="1:17" x14ac:dyDescent="0.15">
      <c r="B164" t="s">
        <v>297</v>
      </c>
      <c r="C164" s="2" t="s">
        <v>296</v>
      </c>
      <c r="D164">
        <f t="shared" si="6"/>
        <v>6</v>
      </c>
      <c r="E164">
        <v>6</v>
      </c>
      <c r="H164">
        <v>1</v>
      </c>
      <c r="I164" s="4">
        <v>2</v>
      </c>
      <c r="J164">
        <v>1</v>
      </c>
      <c r="L164">
        <v>1</v>
      </c>
      <c r="O164">
        <v>1</v>
      </c>
    </row>
    <row r="165" spans="1:17" x14ac:dyDescent="0.15">
      <c r="B165" s="5" t="s">
        <v>300</v>
      </c>
      <c r="C165" s="4" t="s">
        <v>322</v>
      </c>
    </row>
    <row r="166" spans="1:17" x14ac:dyDescent="0.15">
      <c r="B166" t="s">
        <v>294</v>
      </c>
      <c r="C166" t="s">
        <v>326</v>
      </c>
    </row>
    <row r="167" spans="1:17" x14ac:dyDescent="0.15">
      <c r="B167" t="s">
        <v>328</v>
      </c>
      <c r="C167" s="2" t="s">
        <v>329</v>
      </c>
    </row>
    <row r="176" spans="1:17" x14ac:dyDescent="0.15">
      <c r="B176" t="s">
        <v>292</v>
      </c>
      <c r="C176" t="s">
        <v>290</v>
      </c>
    </row>
    <row r="177" spans="1:45" x14ac:dyDescent="0.15">
      <c r="A177" t="s">
        <v>332</v>
      </c>
      <c r="B177" t="s">
        <v>293</v>
      </c>
      <c r="C177" t="s">
        <v>327</v>
      </c>
    </row>
    <row r="178" spans="1:45" x14ac:dyDescent="0.15">
      <c r="B178" t="s">
        <v>295</v>
      </c>
      <c r="C178" t="s">
        <v>271</v>
      </c>
    </row>
    <row r="179" spans="1:45" x14ac:dyDescent="0.15">
      <c r="B179" t="s">
        <v>298</v>
      </c>
      <c r="C179" t="s">
        <v>296</v>
      </c>
    </row>
    <row r="180" spans="1:45" x14ac:dyDescent="0.15">
      <c r="B180" t="s">
        <v>299</v>
      </c>
      <c r="C180" t="s">
        <v>271</v>
      </c>
    </row>
    <row r="181" spans="1:45" x14ac:dyDescent="0.15">
      <c r="B181" t="s">
        <v>330</v>
      </c>
      <c r="C181" t="s">
        <v>331</v>
      </c>
    </row>
    <row r="184" spans="1:45" x14ac:dyDescent="0.15">
      <c r="F184">
        <v>1</v>
      </c>
      <c r="J184">
        <v>5</v>
      </c>
      <c r="O184">
        <v>10</v>
      </c>
      <c r="T184">
        <v>15</v>
      </c>
      <c r="Y184">
        <v>20</v>
      </c>
      <c r="AD184">
        <v>25</v>
      </c>
      <c r="AI184">
        <v>30</v>
      </c>
      <c r="AN184">
        <v>35</v>
      </c>
      <c r="AS184">
        <v>40</v>
      </c>
    </row>
    <row r="185" spans="1:45" x14ac:dyDescent="0.15">
      <c r="L185" t="s">
        <v>103</v>
      </c>
      <c r="N185" t="s">
        <v>104</v>
      </c>
      <c r="Q185" t="s">
        <v>105</v>
      </c>
      <c r="R185" t="s">
        <v>106</v>
      </c>
      <c r="S185" t="s">
        <v>107</v>
      </c>
      <c r="U185" t="s">
        <v>108</v>
      </c>
      <c r="V185" t="s">
        <v>109</v>
      </c>
      <c r="W185" t="s">
        <v>110</v>
      </c>
      <c r="X185" t="s">
        <v>111</v>
      </c>
      <c r="Y185" t="s">
        <v>81</v>
      </c>
      <c r="Z185" t="s">
        <v>112</v>
      </c>
      <c r="AB185" t="s">
        <v>113</v>
      </c>
      <c r="AC185" t="s">
        <v>82</v>
      </c>
      <c r="AD185" t="s">
        <v>114</v>
      </c>
      <c r="AE185" t="s">
        <v>96</v>
      </c>
      <c r="AF185" t="s">
        <v>83</v>
      </c>
      <c r="AG185" t="s">
        <v>115</v>
      </c>
      <c r="AH185" t="s">
        <v>116</v>
      </c>
      <c r="AI185" t="s">
        <v>117</v>
      </c>
      <c r="AL185" t="s">
        <v>118</v>
      </c>
      <c r="AM185" t="s">
        <v>119</v>
      </c>
      <c r="AN185" t="s">
        <v>120</v>
      </c>
      <c r="AO185" t="s">
        <v>121</v>
      </c>
      <c r="AQ185" t="s">
        <v>95</v>
      </c>
    </row>
    <row r="186" spans="1:45" x14ac:dyDescent="0.15">
      <c r="D186" t="s">
        <v>71</v>
      </c>
      <c r="F186" t="s">
        <v>84</v>
      </c>
      <c r="G186" t="s">
        <v>88</v>
      </c>
      <c r="H186" t="s">
        <v>86</v>
      </c>
      <c r="I186" t="s">
        <v>97</v>
      </c>
      <c r="J186" t="s">
        <v>87</v>
      </c>
      <c r="K186" t="s">
        <v>122</v>
      </c>
      <c r="L186" t="s">
        <v>123</v>
      </c>
      <c r="M186" t="s">
        <v>90</v>
      </c>
      <c r="N186" t="s">
        <v>124</v>
      </c>
      <c r="O186" s="2" t="s">
        <v>91</v>
      </c>
      <c r="P186" t="s">
        <v>93</v>
      </c>
      <c r="Q186" t="s">
        <v>125</v>
      </c>
      <c r="R186" t="s">
        <v>85</v>
      </c>
      <c r="S186" t="s">
        <v>92</v>
      </c>
      <c r="T186" t="s">
        <v>89</v>
      </c>
      <c r="U186" t="s">
        <v>126</v>
      </c>
      <c r="V186" t="s">
        <v>127</v>
      </c>
      <c r="W186" t="s">
        <v>128</v>
      </c>
      <c r="X186" t="s">
        <v>129</v>
      </c>
      <c r="Y186" t="s">
        <v>98</v>
      </c>
      <c r="Z186" t="s">
        <v>130</v>
      </c>
      <c r="AA186" t="s">
        <v>131</v>
      </c>
      <c r="AB186" t="s">
        <v>132</v>
      </c>
      <c r="AC186" t="s">
        <v>94</v>
      </c>
      <c r="AD186" t="s">
        <v>133</v>
      </c>
      <c r="AE186" t="s">
        <v>100</v>
      </c>
      <c r="AF186" t="s">
        <v>134</v>
      </c>
      <c r="AG186" t="s">
        <v>135</v>
      </c>
      <c r="AH186" t="s">
        <v>136</v>
      </c>
      <c r="AI186" t="s">
        <v>137</v>
      </c>
      <c r="AJ186" t="s">
        <v>138</v>
      </c>
      <c r="AK186" t="s">
        <v>139</v>
      </c>
      <c r="AL186" t="s">
        <v>140</v>
      </c>
      <c r="AM186" t="s">
        <v>141</v>
      </c>
      <c r="AO186" t="s">
        <v>142</v>
      </c>
      <c r="AP186" t="s">
        <v>143</v>
      </c>
      <c r="AQ186" t="s">
        <v>99</v>
      </c>
    </row>
    <row r="187" spans="1:45" x14ac:dyDescent="0.15">
      <c r="D187" t="s">
        <v>72</v>
      </c>
      <c r="E187">
        <f>SUM(F187:BJ187)</f>
        <v>66</v>
      </c>
      <c r="F187">
        <v>8</v>
      </c>
      <c r="G187">
        <v>6</v>
      </c>
      <c r="H187">
        <v>8</v>
      </c>
      <c r="I187">
        <v>8</v>
      </c>
      <c r="J187">
        <v>4</v>
      </c>
      <c r="L187">
        <v>1</v>
      </c>
      <c r="M187">
        <v>2</v>
      </c>
      <c r="N187">
        <v>4</v>
      </c>
      <c r="O187">
        <v>8</v>
      </c>
      <c r="P187">
        <v>6</v>
      </c>
      <c r="Q187">
        <v>6</v>
      </c>
      <c r="U187">
        <v>1</v>
      </c>
      <c r="X187">
        <v>2</v>
      </c>
      <c r="AC187">
        <v>1</v>
      </c>
      <c r="AI187">
        <v>1</v>
      </c>
    </row>
    <row r="188" spans="1:45" x14ac:dyDescent="0.15">
      <c r="D188" t="s">
        <v>73</v>
      </c>
      <c r="E188">
        <f>SUM(F188:BJ188)</f>
        <v>103</v>
      </c>
      <c r="F188" s="4">
        <v>16</v>
      </c>
      <c r="G188" s="4">
        <v>10</v>
      </c>
      <c r="H188" s="4">
        <v>12</v>
      </c>
      <c r="I188" s="4">
        <v>10</v>
      </c>
      <c r="J188">
        <v>5</v>
      </c>
      <c r="K188">
        <v>4</v>
      </c>
      <c r="L188">
        <v>5</v>
      </c>
      <c r="M188">
        <v>9</v>
      </c>
      <c r="N188">
        <v>8</v>
      </c>
      <c r="O188">
        <v>6</v>
      </c>
      <c r="P188">
        <v>3</v>
      </c>
      <c r="Q188">
        <v>6</v>
      </c>
      <c r="T188">
        <v>2</v>
      </c>
      <c r="U188">
        <v>1</v>
      </c>
      <c r="W188">
        <v>1</v>
      </c>
      <c r="X188">
        <v>4</v>
      </c>
      <c r="AC188">
        <v>1</v>
      </c>
    </row>
    <row r="189" spans="1:45" x14ac:dyDescent="0.15">
      <c r="B189" s="8" t="s">
        <v>308</v>
      </c>
    </row>
    <row r="190" spans="1:45" x14ac:dyDescent="0.15">
      <c r="A190" s="1">
        <v>45420</v>
      </c>
      <c r="D190">
        <f>SUM(F190:BJ190)</f>
        <v>9</v>
      </c>
      <c r="E190">
        <v>18</v>
      </c>
      <c r="F190">
        <v>1</v>
      </c>
      <c r="G190">
        <v>1</v>
      </c>
      <c r="H190">
        <v>1</v>
      </c>
      <c r="I190">
        <v>1</v>
      </c>
      <c r="N190">
        <v>1</v>
      </c>
      <c r="O190">
        <v>1</v>
      </c>
      <c r="P190">
        <v>1</v>
      </c>
      <c r="X190">
        <v>1</v>
      </c>
      <c r="AI190">
        <v>1</v>
      </c>
    </row>
    <row r="191" spans="1:45" x14ac:dyDescent="0.15">
      <c r="A191" t="s">
        <v>339</v>
      </c>
      <c r="B191" t="s">
        <v>304</v>
      </c>
      <c r="C191" s="2" t="s">
        <v>338</v>
      </c>
      <c r="D191">
        <f t="shared" ref="D191:D192" si="7">SUM(F191:BJ191)</f>
        <v>6</v>
      </c>
      <c r="E191">
        <v>6</v>
      </c>
      <c r="G191">
        <v>2</v>
      </c>
      <c r="H191" s="4">
        <v>1</v>
      </c>
      <c r="Q191">
        <v>1</v>
      </c>
      <c r="X191">
        <v>2</v>
      </c>
    </row>
    <row r="192" spans="1:45" x14ac:dyDescent="0.15">
      <c r="B192" t="s">
        <v>306</v>
      </c>
      <c r="C192" s="6" t="s">
        <v>307</v>
      </c>
      <c r="D192">
        <f t="shared" si="7"/>
        <v>12</v>
      </c>
      <c r="E192">
        <v>12</v>
      </c>
      <c r="F192">
        <v>2</v>
      </c>
      <c r="H192" s="4">
        <v>2</v>
      </c>
      <c r="I192">
        <v>1</v>
      </c>
      <c r="J192">
        <v>1</v>
      </c>
      <c r="L192">
        <v>1</v>
      </c>
      <c r="M192">
        <v>2</v>
      </c>
      <c r="N192">
        <v>2</v>
      </c>
      <c r="U192">
        <v>1</v>
      </c>
    </row>
    <row r="193" spans="1:3" x14ac:dyDescent="0.15">
      <c r="B193" t="s">
        <v>321</v>
      </c>
      <c r="C193" s="2" t="s">
        <v>341</v>
      </c>
    </row>
    <row r="194" spans="1:3" x14ac:dyDescent="0.15">
      <c r="B194" t="s">
        <v>320</v>
      </c>
      <c r="C194" t="s">
        <v>336</v>
      </c>
    </row>
    <row r="195" spans="1:3" x14ac:dyDescent="0.15">
      <c r="B195" t="s">
        <v>340</v>
      </c>
      <c r="C195" s="2" t="s">
        <v>324</v>
      </c>
    </row>
    <row r="196" spans="1:3" x14ac:dyDescent="0.15">
      <c r="A196">
        <v>5</v>
      </c>
      <c r="B196" t="s">
        <v>309</v>
      </c>
      <c r="C196" t="s">
        <v>343</v>
      </c>
    </row>
    <row r="201" spans="1:3" x14ac:dyDescent="0.15">
      <c r="B201" s="5" t="s">
        <v>333</v>
      </c>
      <c r="C201" s="3" t="s">
        <v>331</v>
      </c>
    </row>
    <row r="202" spans="1:3" x14ac:dyDescent="0.15">
      <c r="B202" s="5" t="s">
        <v>323</v>
      </c>
      <c r="C202" s="3" t="s">
        <v>324</v>
      </c>
    </row>
    <row r="203" spans="1:3" x14ac:dyDescent="0.15">
      <c r="B203" t="s">
        <v>310</v>
      </c>
      <c r="C203" t="s">
        <v>305</v>
      </c>
    </row>
    <row r="204" spans="1:3" x14ac:dyDescent="0.15">
      <c r="B204" t="s">
        <v>311</v>
      </c>
      <c r="C204" t="s">
        <v>312</v>
      </c>
    </row>
    <row r="205" spans="1:3" x14ac:dyDescent="0.15">
      <c r="B205" t="s">
        <v>313</v>
      </c>
      <c r="C205" t="s">
        <v>342</v>
      </c>
    </row>
    <row r="206" spans="1:3" x14ac:dyDescent="0.15">
      <c r="B206" t="s">
        <v>314</v>
      </c>
      <c r="C206" t="s">
        <v>205</v>
      </c>
    </row>
    <row r="207" spans="1:3" x14ac:dyDescent="0.15">
      <c r="A207" t="s">
        <v>357</v>
      </c>
      <c r="B207" t="s">
        <v>316</v>
      </c>
      <c r="C207" t="s">
        <v>315</v>
      </c>
    </row>
    <row r="208" spans="1:3" x14ac:dyDescent="0.15">
      <c r="B208" t="s">
        <v>317</v>
      </c>
      <c r="C208" t="s">
        <v>318</v>
      </c>
    </row>
    <row r="209" spans="1:45" x14ac:dyDescent="0.15">
      <c r="B209" t="s">
        <v>319</v>
      </c>
      <c r="C209" t="s">
        <v>318</v>
      </c>
    </row>
    <row r="210" spans="1:45" x14ac:dyDescent="0.15">
      <c r="B210" t="s">
        <v>334</v>
      </c>
      <c r="C210" t="s">
        <v>335</v>
      </c>
    </row>
    <row r="211" spans="1:45" x14ac:dyDescent="0.15">
      <c r="B211" t="s">
        <v>337</v>
      </c>
      <c r="C211" t="s">
        <v>335</v>
      </c>
    </row>
    <row r="212" spans="1:45" x14ac:dyDescent="0.15">
      <c r="B212" t="s">
        <v>344</v>
      </c>
      <c r="C212" t="s">
        <v>329</v>
      </c>
    </row>
    <row r="214" spans="1:45" x14ac:dyDescent="0.15">
      <c r="F214">
        <v>1</v>
      </c>
      <c r="J214">
        <v>5</v>
      </c>
      <c r="O214">
        <v>10</v>
      </c>
      <c r="T214">
        <v>15</v>
      </c>
      <c r="Y214">
        <v>20</v>
      </c>
      <c r="AD214">
        <v>25</v>
      </c>
      <c r="AI214">
        <v>30</v>
      </c>
      <c r="AN214">
        <v>35</v>
      </c>
      <c r="AS214">
        <v>40</v>
      </c>
    </row>
    <row r="215" spans="1:45" x14ac:dyDescent="0.15">
      <c r="L215" t="s">
        <v>103</v>
      </c>
      <c r="N215" t="s">
        <v>104</v>
      </c>
      <c r="Q215" t="s">
        <v>105</v>
      </c>
      <c r="R215" t="s">
        <v>106</v>
      </c>
      <c r="S215" t="s">
        <v>107</v>
      </c>
      <c r="U215" t="s">
        <v>108</v>
      </c>
      <c r="V215" t="s">
        <v>109</v>
      </c>
      <c r="W215" t="s">
        <v>110</v>
      </c>
      <c r="X215" t="s">
        <v>111</v>
      </c>
      <c r="Y215" t="s">
        <v>81</v>
      </c>
      <c r="Z215" t="s">
        <v>112</v>
      </c>
      <c r="AB215" t="s">
        <v>113</v>
      </c>
      <c r="AC215" t="s">
        <v>82</v>
      </c>
      <c r="AD215" t="s">
        <v>114</v>
      </c>
      <c r="AE215" t="s">
        <v>96</v>
      </c>
      <c r="AF215" t="s">
        <v>83</v>
      </c>
      <c r="AG215" t="s">
        <v>115</v>
      </c>
      <c r="AH215" t="s">
        <v>116</v>
      </c>
      <c r="AI215" t="s">
        <v>117</v>
      </c>
      <c r="AL215" t="s">
        <v>118</v>
      </c>
      <c r="AM215" t="s">
        <v>119</v>
      </c>
      <c r="AN215" t="s">
        <v>120</v>
      </c>
      <c r="AO215" t="s">
        <v>121</v>
      </c>
      <c r="AQ215" t="s">
        <v>95</v>
      </c>
    </row>
    <row r="216" spans="1:45" x14ac:dyDescent="0.15">
      <c r="D216" t="s">
        <v>71</v>
      </c>
      <c r="F216" t="s">
        <v>84</v>
      </c>
      <c r="G216" t="s">
        <v>88</v>
      </c>
      <c r="H216" t="s">
        <v>86</v>
      </c>
      <c r="I216" t="s">
        <v>97</v>
      </c>
      <c r="J216" t="s">
        <v>87</v>
      </c>
      <c r="K216" t="s">
        <v>122</v>
      </c>
      <c r="L216" t="s">
        <v>123</v>
      </c>
      <c r="M216" t="s">
        <v>90</v>
      </c>
      <c r="N216" t="s">
        <v>124</v>
      </c>
      <c r="O216" s="2" t="s">
        <v>91</v>
      </c>
      <c r="P216" t="s">
        <v>93</v>
      </c>
      <c r="Q216" t="s">
        <v>125</v>
      </c>
      <c r="R216" t="s">
        <v>85</v>
      </c>
      <c r="S216" t="s">
        <v>92</v>
      </c>
      <c r="T216" t="s">
        <v>89</v>
      </c>
      <c r="U216" t="s">
        <v>126</v>
      </c>
      <c r="V216" t="s">
        <v>127</v>
      </c>
      <c r="W216" t="s">
        <v>128</v>
      </c>
      <c r="X216" t="s">
        <v>129</v>
      </c>
      <c r="Y216" t="s">
        <v>98</v>
      </c>
      <c r="Z216" t="s">
        <v>130</v>
      </c>
      <c r="AA216" t="s">
        <v>131</v>
      </c>
      <c r="AB216" t="s">
        <v>132</v>
      </c>
      <c r="AC216" t="s">
        <v>94</v>
      </c>
      <c r="AD216" t="s">
        <v>133</v>
      </c>
      <c r="AE216" t="s">
        <v>100</v>
      </c>
      <c r="AF216" t="s">
        <v>134</v>
      </c>
      <c r="AG216" t="s">
        <v>135</v>
      </c>
      <c r="AH216" t="s">
        <v>136</v>
      </c>
      <c r="AI216" t="s">
        <v>137</v>
      </c>
      <c r="AJ216" t="s">
        <v>138</v>
      </c>
      <c r="AK216" t="s">
        <v>139</v>
      </c>
      <c r="AL216" t="s">
        <v>140</v>
      </c>
      <c r="AM216" t="s">
        <v>141</v>
      </c>
      <c r="AO216" t="s">
        <v>142</v>
      </c>
      <c r="AP216" t="s">
        <v>143</v>
      </c>
      <c r="AQ216" t="s">
        <v>99</v>
      </c>
    </row>
    <row r="217" spans="1:45" x14ac:dyDescent="0.15">
      <c r="D217" t="s">
        <v>72</v>
      </c>
      <c r="E217">
        <f>SUM(F217:BJ217)</f>
        <v>74</v>
      </c>
      <c r="F217">
        <v>9</v>
      </c>
      <c r="G217">
        <v>7</v>
      </c>
      <c r="H217">
        <v>9</v>
      </c>
      <c r="I217">
        <v>9</v>
      </c>
      <c r="J217">
        <v>5</v>
      </c>
      <c r="L217">
        <v>1</v>
      </c>
      <c r="M217">
        <v>2</v>
      </c>
      <c r="N217">
        <v>4</v>
      </c>
      <c r="O217">
        <v>9</v>
      </c>
      <c r="P217">
        <v>7</v>
      </c>
      <c r="Q217">
        <v>6</v>
      </c>
      <c r="U217">
        <v>1</v>
      </c>
      <c r="X217">
        <v>2</v>
      </c>
      <c r="AC217">
        <v>2</v>
      </c>
      <c r="AI217">
        <v>1</v>
      </c>
    </row>
    <row r="218" spans="1:45" x14ac:dyDescent="0.15">
      <c r="D218" t="s">
        <v>73</v>
      </c>
      <c r="E218">
        <f>SUM(F218:BJ218)</f>
        <v>117</v>
      </c>
      <c r="F218" s="4">
        <v>18</v>
      </c>
      <c r="G218" s="4">
        <v>12</v>
      </c>
      <c r="H218" s="4">
        <v>14</v>
      </c>
      <c r="I218" s="4">
        <v>11</v>
      </c>
      <c r="J218">
        <v>6</v>
      </c>
      <c r="K218">
        <v>5</v>
      </c>
      <c r="L218">
        <v>6</v>
      </c>
      <c r="M218" s="4">
        <v>10</v>
      </c>
      <c r="N218">
        <v>9</v>
      </c>
      <c r="O218">
        <v>7</v>
      </c>
      <c r="P218">
        <v>3</v>
      </c>
      <c r="Q218">
        <v>7</v>
      </c>
      <c r="T218">
        <v>2</v>
      </c>
      <c r="U218">
        <v>1</v>
      </c>
      <c r="W218">
        <v>1</v>
      </c>
      <c r="X218">
        <v>4</v>
      </c>
      <c r="AC218">
        <v>1</v>
      </c>
    </row>
    <row r="220" spans="1:45" x14ac:dyDescent="0.15">
      <c r="A220" s="1">
        <v>45421</v>
      </c>
      <c r="D220">
        <f>SUM(F220:BJ220)</f>
        <v>8</v>
      </c>
      <c r="E220">
        <v>14</v>
      </c>
      <c r="F220">
        <v>1</v>
      </c>
      <c r="G220">
        <v>1</v>
      </c>
      <c r="H220">
        <v>1</v>
      </c>
      <c r="I220">
        <v>1</v>
      </c>
      <c r="J220">
        <v>1</v>
      </c>
      <c r="O220">
        <v>1</v>
      </c>
      <c r="P220">
        <v>1</v>
      </c>
      <c r="AC220">
        <v>1</v>
      </c>
    </row>
    <row r="221" spans="1:45" x14ac:dyDescent="0.15">
      <c r="A221" t="s">
        <v>284</v>
      </c>
      <c r="B221" t="s">
        <v>347</v>
      </c>
      <c r="C221" s="2" t="s">
        <v>346</v>
      </c>
      <c r="D221">
        <f t="shared" ref="D221:D222" si="8">SUM(F221:BJ221)</f>
        <v>6</v>
      </c>
      <c r="E221">
        <v>6</v>
      </c>
      <c r="F221">
        <v>1</v>
      </c>
      <c r="G221">
        <v>1</v>
      </c>
      <c r="I221">
        <v>1</v>
      </c>
      <c r="M221">
        <v>1</v>
      </c>
      <c r="N221">
        <v>1</v>
      </c>
      <c r="O221">
        <v>1</v>
      </c>
    </row>
    <row r="222" spans="1:45" x14ac:dyDescent="0.15">
      <c r="B222" s="5" t="s">
        <v>350</v>
      </c>
      <c r="C222" s="4" t="s">
        <v>511</v>
      </c>
      <c r="D222">
        <f t="shared" si="8"/>
        <v>8</v>
      </c>
      <c r="E222">
        <v>8</v>
      </c>
      <c r="F222">
        <v>1</v>
      </c>
      <c r="G222">
        <v>1</v>
      </c>
      <c r="H222">
        <v>2</v>
      </c>
      <c r="J222">
        <v>1</v>
      </c>
      <c r="K222">
        <v>1</v>
      </c>
      <c r="L222">
        <v>1</v>
      </c>
      <c r="Q222">
        <v>1</v>
      </c>
    </row>
    <row r="223" spans="1:45" x14ac:dyDescent="0.15">
      <c r="B223" t="s">
        <v>351</v>
      </c>
      <c r="C223" s="2" t="s">
        <v>352</v>
      </c>
    </row>
    <row r="224" spans="1:45" x14ac:dyDescent="0.15">
      <c r="B224" t="s">
        <v>353</v>
      </c>
      <c r="C224" t="s">
        <v>371</v>
      </c>
    </row>
    <row r="225" spans="2:45" x14ac:dyDescent="0.15">
      <c r="B225" t="s">
        <v>345</v>
      </c>
      <c r="C225" t="s">
        <v>373</v>
      </c>
    </row>
    <row r="226" spans="2:45" x14ac:dyDescent="0.15">
      <c r="B226" t="s">
        <v>348</v>
      </c>
      <c r="C226" t="s">
        <v>375</v>
      </c>
    </row>
    <row r="229" spans="2:45" x14ac:dyDescent="0.15">
      <c r="B229" s="5" t="s">
        <v>356</v>
      </c>
      <c r="C229" s="3" t="s">
        <v>370</v>
      </c>
    </row>
    <row r="230" spans="2:45" x14ac:dyDescent="0.15">
      <c r="B230" t="s">
        <v>355</v>
      </c>
      <c r="C230" t="s">
        <v>372</v>
      </c>
    </row>
    <row r="231" spans="2:45" x14ac:dyDescent="0.15">
      <c r="B231" t="s">
        <v>349</v>
      </c>
      <c r="C231" t="s">
        <v>346</v>
      </c>
    </row>
    <row r="232" spans="2:45" x14ac:dyDescent="0.15">
      <c r="B232" t="s">
        <v>354</v>
      </c>
      <c r="C232" t="s">
        <v>352</v>
      </c>
    </row>
    <row r="233" spans="2:45" x14ac:dyDescent="0.15">
      <c r="B233" t="s">
        <v>374</v>
      </c>
      <c r="C233" t="s">
        <v>171</v>
      </c>
    </row>
    <row r="234" spans="2:45" x14ac:dyDescent="0.15">
      <c r="B234" t="s">
        <v>376</v>
      </c>
      <c r="C234" t="s">
        <v>377</v>
      </c>
    </row>
    <row r="235" spans="2:45" x14ac:dyDescent="0.15">
      <c r="B235" t="s">
        <v>378</v>
      </c>
      <c r="C235" t="s">
        <v>88</v>
      </c>
    </row>
    <row r="236" spans="2:45" x14ac:dyDescent="0.15">
      <c r="B236" t="s">
        <v>379</v>
      </c>
      <c r="C236" t="s">
        <v>157</v>
      </c>
    </row>
    <row r="239" spans="2:45" x14ac:dyDescent="0.15">
      <c r="F239">
        <v>1</v>
      </c>
      <c r="J239">
        <v>5</v>
      </c>
      <c r="O239">
        <v>10</v>
      </c>
      <c r="T239">
        <v>15</v>
      </c>
      <c r="Y239">
        <v>20</v>
      </c>
      <c r="AD239">
        <v>25</v>
      </c>
      <c r="AI239">
        <v>30</v>
      </c>
      <c r="AN239">
        <v>35</v>
      </c>
      <c r="AS239">
        <v>40</v>
      </c>
    </row>
    <row r="240" spans="2:45" x14ac:dyDescent="0.15">
      <c r="L240" t="s">
        <v>103</v>
      </c>
      <c r="N240" t="s">
        <v>104</v>
      </c>
      <c r="Q240" t="s">
        <v>105</v>
      </c>
      <c r="R240" t="s">
        <v>106</v>
      </c>
      <c r="S240" t="s">
        <v>107</v>
      </c>
      <c r="U240" t="s">
        <v>108</v>
      </c>
      <c r="V240" t="s">
        <v>109</v>
      </c>
      <c r="W240" t="s">
        <v>110</v>
      </c>
      <c r="X240" t="s">
        <v>111</v>
      </c>
      <c r="Y240" t="s">
        <v>81</v>
      </c>
      <c r="Z240" t="s">
        <v>112</v>
      </c>
      <c r="AB240" t="s">
        <v>113</v>
      </c>
      <c r="AC240" t="s">
        <v>82</v>
      </c>
      <c r="AD240" t="s">
        <v>114</v>
      </c>
      <c r="AE240" t="s">
        <v>96</v>
      </c>
      <c r="AF240" t="s">
        <v>83</v>
      </c>
      <c r="AG240" t="s">
        <v>115</v>
      </c>
      <c r="AH240" t="s">
        <v>116</v>
      </c>
      <c r="AI240" t="s">
        <v>117</v>
      </c>
      <c r="AL240" t="s">
        <v>118</v>
      </c>
      <c r="AM240" t="s">
        <v>119</v>
      </c>
      <c r="AN240" t="s">
        <v>120</v>
      </c>
      <c r="AO240" t="s">
        <v>121</v>
      </c>
      <c r="AQ240" t="s">
        <v>95</v>
      </c>
    </row>
    <row r="241" spans="1:43" x14ac:dyDescent="0.15">
      <c r="D241" t="s">
        <v>71</v>
      </c>
      <c r="F241" t="s">
        <v>84</v>
      </c>
      <c r="G241" t="s">
        <v>88</v>
      </c>
      <c r="H241" t="s">
        <v>86</v>
      </c>
      <c r="I241" t="s">
        <v>97</v>
      </c>
      <c r="J241" t="s">
        <v>87</v>
      </c>
      <c r="K241" t="s">
        <v>122</v>
      </c>
      <c r="L241" t="s">
        <v>123</v>
      </c>
      <c r="M241" t="s">
        <v>90</v>
      </c>
      <c r="N241" t="s">
        <v>124</v>
      </c>
      <c r="O241" s="2" t="s">
        <v>91</v>
      </c>
      <c r="P241" t="s">
        <v>93</v>
      </c>
      <c r="Q241" t="s">
        <v>125</v>
      </c>
      <c r="R241" t="s">
        <v>85</v>
      </c>
      <c r="S241" t="s">
        <v>92</v>
      </c>
      <c r="T241" t="s">
        <v>89</v>
      </c>
      <c r="U241" t="s">
        <v>126</v>
      </c>
      <c r="V241" t="s">
        <v>127</v>
      </c>
      <c r="W241" t="s">
        <v>128</v>
      </c>
      <c r="X241" t="s">
        <v>129</v>
      </c>
      <c r="Y241" t="s">
        <v>98</v>
      </c>
      <c r="Z241" t="s">
        <v>130</v>
      </c>
      <c r="AA241" t="s">
        <v>131</v>
      </c>
      <c r="AB241" t="s">
        <v>132</v>
      </c>
      <c r="AC241" t="s">
        <v>94</v>
      </c>
      <c r="AD241" t="s">
        <v>133</v>
      </c>
      <c r="AE241" t="s">
        <v>100</v>
      </c>
      <c r="AF241" t="s">
        <v>134</v>
      </c>
      <c r="AG241" t="s">
        <v>135</v>
      </c>
      <c r="AH241" t="s">
        <v>136</v>
      </c>
      <c r="AI241" t="s">
        <v>137</v>
      </c>
      <c r="AJ241" t="s">
        <v>138</v>
      </c>
      <c r="AK241" t="s">
        <v>139</v>
      </c>
      <c r="AL241" t="s">
        <v>140</v>
      </c>
      <c r="AM241" t="s">
        <v>141</v>
      </c>
      <c r="AO241" t="s">
        <v>142</v>
      </c>
      <c r="AP241" t="s">
        <v>143</v>
      </c>
      <c r="AQ241" t="s">
        <v>99</v>
      </c>
    </row>
    <row r="242" spans="1:43" x14ac:dyDescent="0.15">
      <c r="D242" t="s">
        <v>72</v>
      </c>
      <c r="E242">
        <f>SUM(F242:BJ242)</f>
        <v>82</v>
      </c>
      <c r="F242">
        <v>10</v>
      </c>
      <c r="G242">
        <v>8</v>
      </c>
      <c r="H242">
        <v>10</v>
      </c>
      <c r="I242">
        <v>10</v>
      </c>
      <c r="J242">
        <v>5</v>
      </c>
      <c r="L242">
        <v>1</v>
      </c>
      <c r="M242">
        <v>3</v>
      </c>
      <c r="N242">
        <v>4</v>
      </c>
      <c r="O242">
        <v>10</v>
      </c>
      <c r="P242">
        <v>8</v>
      </c>
      <c r="Q242">
        <v>7</v>
      </c>
      <c r="U242">
        <v>1</v>
      </c>
      <c r="X242">
        <v>2</v>
      </c>
      <c r="AC242">
        <v>2</v>
      </c>
      <c r="AI242">
        <v>1</v>
      </c>
    </row>
    <row r="243" spans="1:43" x14ac:dyDescent="0.15">
      <c r="D243" t="s">
        <v>73</v>
      </c>
      <c r="E243">
        <f>SUM(F243:BJ243)</f>
        <v>128</v>
      </c>
      <c r="F243" s="4">
        <v>20</v>
      </c>
      <c r="G243" s="4">
        <v>14</v>
      </c>
      <c r="H243" s="4">
        <v>15</v>
      </c>
      <c r="I243" s="4">
        <v>11</v>
      </c>
      <c r="J243">
        <v>6</v>
      </c>
      <c r="K243">
        <v>5</v>
      </c>
      <c r="L243">
        <v>7</v>
      </c>
      <c r="M243" s="4">
        <v>11</v>
      </c>
      <c r="N243">
        <v>9</v>
      </c>
      <c r="O243">
        <v>8</v>
      </c>
      <c r="P243">
        <v>5</v>
      </c>
      <c r="Q243">
        <v>8</v>
      </c>
      <c r="T243">
        <v>2</v>
      </c>
      <c r="U243">
        <v>1</v>
      </c>
      <c r="W243">
        <v>1</v>
      </c>
      <c r="X243">
        <v>4</v>
      </c>
      <c r="AC243">
        <v>1</v>
      </c>
    </row>
    <row r="245" spans="1:43" x14ac:dyDescent="0.15">
      <c r="A245" s="1">
        <v>45422</v>
      </c>
      <c r="D245">
        <f>SUM(F245:BJ245)</f>
        <v>8</v>
      </c>
      <c r="E245">
        <v>11</v>
      </c>
      <c r="F245">
        <v>1</v>
      </c>
      <c r="G245">
        <v>1</v>
      </c>
      <c r="H245">
        <v>1</v>
      </c>
      <c r="I245">
        <v>1</v>
      </c>
      <c r="M245">
        <v>1</v>
      </c>
      <c r="O245">
        <v>1</v>
      </c>
      <c r="P245">
        <v>1</v>
      </c>
      <c r="Q245">
        <v>1</v>
      </c>
    </row>
    <row r="246" spans="1:43" x14ac:dyDescent="0.15">
      <c r="A246" t="s">
        <v>325</v>
      </c>
      <c r="B246" t="s">
        <v>362</v>
      </c>
      <c r="C246" s="2" t="s">
        <v>359</v>
      </c>
      <c r="D246">
        <f t="shared" ref="D246:D247" si="9">SUM(F246:BJ246)</f>
        <v>4</v>
      </c>
      <c r="E246">
        <v>4</v>
      </c>
      <c r="G246">
        <v>2</v>
      </c>
      <c r="M246">
        <v>1</v>
      </c>
      <c r="Q246">
        <v>1</v>
      </c>
    </row>
    <row r="247" spans="1:43" x14ac:dyDescent="0.15">
      <c r="B247" t="s">
        <v>363</v>
      </c>
      <c r="C247" s="2" t="s">
        <v>364</v>
      </c>
      <c r="D247">
        <f t="shared" si="9"/>
        <v>7</v>
      </c>
      <c r="E247">
        <v>7</v>
      </c>
      <c r="F247">
        <v>2</v>
      </c>
      <c r="H247">
        <v>1</v>
      </c>
      <c r="L247">
        <v>1</v>
      </c>
      <c r="O247">
        <v>1</v>
      </c>
      <c r="P247">
        <v>2</v>
      </c>
    </row>
    <row r="248" spans="1:43" x14ac:dyDescent="0.15">
      <c r="B248" t="s">
        <v>368</v>
      </c>
      <c r="C248" s="2" t="s">
        <v>177</v>
      </c>
    </row>
    <row r="249" spans="1:43" x14ac:dyDescent="0.15">
      <c r="B249" t="s">
        <v>381</v>
      </c>
      <c r="C249" t="s">
        <v>393</v>
      </c>
    </row>
    <row r="252" spans="1:43" x14ac:dyDescent="0.15">
      <c r="B252" s="5" t="s">
        <v>358</v>
      </c>
      <c r="C252" s="3" t="s">
        <v>359</v>
      </c>
    </row>
    <row r="253" spans="1:43" x14ac:dyDescent="0.15">
      <c r="B253" s="5" t="s">
        <v>360</v>
      </c>
      <c r="C253" s="3" t="s">
        <v>383</v>
      </c>
    </row>
    <row r="254" spans="1:43" x14ac:dyDescent="0.15">
      <c r="B254" t="s">
        <v>361</v>
      </c>
      <c r="C254" t="s">
        <v>359</v>
      </c>
    </row>
    <row r="255" spans="1:43" x14ac:dyDescent="0.15">
      <c r="B255" t="s">
        <v>365</v>
      </c>
      <c r="C255" t="s">
        <v>366</v>
      </c>
    </row>
    <row r="256" spans="1:43" x14ac:dyDescent="0.15">
      <c r="B256" t="s">
        <v>367</v>
      </c>
      <c r="C256" t="s">
        <v>177</v>
      </c>
    </row>
    <row r="257" spans="1:43" x14ac:dyDescent="0.15">
      <c r="B257" t="s">
        <v>369</v>
      </c>
      <c r="C257" t="s">
        <v>366</v>
      </c>
    </row>
    <row r="258" spans="1:43" x14ac:dyDescent="0.15">
      <c r="B258" t="s">
        <v>382</v>
      </c>
      <c r="C258" t="s">
        <v>157</v>
      </c>
    </row>
    <row r="261" spans="1:43" x14ac:dyDescent="0.15">
      <c r="F261">
        <v>1</v>
      </c>
      <c r="J261">
        <v>5</v>
      </c>
      <c r="O261">
        <v>10</v>
      </c>
      <c r="T261">
        <v>15</v>
      </c>
      <c r="Y261">
        <v>20</v>
      </c>
      <c r="AD261">
        <v>25</v>
      </c>
      <c r="AI261">
        <v>30</v>
      </c>
      <c r="AN261">
        <v>35</v>
      </c>
    </row>
    <row r="262" spans="1:43" x14ac:dyDescent="0.15">
      <c r="L262" t="s">
        <v>103</v>
      </c>
      <c r="N262" t="s">
        <v>104</v>
      </c>
      <c r="Q262" t="s">
        <v>105</v>
      </c>
      <c r="R262" t="s">
        <v>106</v>
      </c>
      <c r="S262" t="s">
        <v>107</v>
      </c>
      <c r="U262" t="s">
        <v>108</v>
      </c>
      <c r="V262" t="s">
        <v>109</v>
      </c>
      <c r="W262" t="s">
        <v>110</v>
      </c>
      <c r="X262" t="s">
        <v>111</v>
      </c>
      <c r="Y262" t="s">
        <v>81</v>
      </c>
      <c r="Z262" t="s">
        <v>112</v>
      </c>
      <c r="AB262" t="s">
        <v>113</v>
      </c>
      <c r="AC262" t="s">
        <v>82</v>
      </c>
      <c r="AD262" t="s">
        <v>114</v>
      </c>
      <c r="AE262" t="s">
        <v>96</v>
      </c>
      <c r="AF262" t="s">
        <v>83</v>
      </c>
      <c r="AG262" t="s">
        <v>115</v>
      </c>
      <c r="AH262" t="s">
        <v>116</v>
      </c>
      <c r="AI262" t="s">
        <v>117</v>
      </c>
      <c r="AL262" t="s">
        <v>118</v>
      </c>
      <c r="AM262" t="s">
        <v>119</v>
      </c>
      <c r="AN262" t="s">
        <v>120</v>
      </c>
      <c r="AO262" t="s">
        <v>121</v>
      </c>
      <c r="AQ262" t="s">
        <v>95</v>
      </c>
    </row>
    <row r="263" spans="1:43" x14ac:dyDescent="0.15">
      <c r="D263" t="s">
        <v>71</v>
      </c>
      <c r="F263" t="s">
        <v>84</v>
      </c>
      <c r="G263" t="s">
        <v>88</v>
      </c>
      <c r="H263" t="s">
        <v>86</v>
      </c>
      <c r="I263" t="s">
        <v>97</v>
      </c>
      <c r="J263" t="s">
        <v>87</v>
      </c>
      <c r="K263" t="s">
        <v>122</v>
      </c>
      <c r="L263" t="s">
        <v>123</v>
      </c>
      <c r="M263" t="s">
        <v>90</v>
      </c>
      <c r="N263" t="s">
        <v>124</v>
      </c>
      <c r="O263" s="2" t="s">
        <v>91</v>
      </c>
      <c r="P263" t="s">
        <v>93</v>
      </c>
      <c r="Q263" t="s">
        <v>125</v>
      </c>
      <c r="R263" t="s">
        <v>85</v>
      </c>
      <c r="S263" t="s">
        <v>92</v>
      </c>
      <c r="T263" t="s">
        <v>89</v>
      </c>
      <c r="U263" t="s">
        <v>126</v>
      </c>
      <c r="V263" t="s">
        <v>127</v>
      </c>
      <c r="W263" t="s">
        <v>128</v>
      </c>
      <c r="X263" t="s">
        <v>129</v>
      </c>
      <c r="Y263" t="s">
        <v>98</v>
      </c>
      <c r="Z263" t="s">
        <v>130</v>
      </c>
      <c r="AA263" t="s">
        <v>131</v>
      </c>
      <c r="AB263" t="s">
        <v>132</v>
      </c>
      <c r="AC263" t="s">
        <v>94</v>
      </c>
      <c r="AD263" t="s">
        <v>133</v>
      </c>
      <c r="AE263" t="s">
        <v>100</v>
      </c>
      <c r="AF263" t="s">
        <v>134</v>
      </c>
      <c r="AG263" t="s">
        <v>135</v>
      </c>
      <c r="AH263" t="s">
        <v>136</v>
      </c>
      <c r="AI263" t="s">
        <v>137</v>
      </c>
      <c r="AJ263" t="s">
        <v>138</v>
      </c>
      <c r="AK263" t="s">
        <v>139</v>
      </c>
      <c r="AL263" t="s">
        <v>140</v>
      </c>
      <c r="AM263" t="s">
        <v>141</v>
      </c>
      <c r="AO263" t="s">
        <v>142</v>
      </c>
      <c r="AP263" t="s">
        <v>143</v>
      </c>
      <c r="AQ263" t="s">
        <v>99</v>
      </c>
    </row>
    <row r="264" spans="1:43" x14ac:dyDescent="0.15">
      <c r="D264" t="s">
        <v>72</v>
      </c>
      <c r="E264">
        <f>SUM(F264:BJ264)</f>
        <v>93</v>
      </c>
      <c r="F264">
        <v>11</v>
      </c>
      <c r="G264">
        <v>9</v>
      </c>
      <c r="H264">
        <v>11</v>
      </c>
      <c r="I264">
        <v>11</v>
      </c>
      <c r="J264">
        <v>5</v>
      </c>
      <c r="L264">
        <v>2</v>
      </c>
      <c r="M264">
        <v>3</v>
      </c>
      <c r="N264">
        <v>4</v>
      </c>
      <c r="O264">
        <v>11</v>
      </c>
      <c r="P264">
        <v>9</v>
      </c>
      <c r="Q264">
        <v>8</v>
      </c>
      <c r="S264">
        <v>1</v>
      </c>
      <c r="U264">
        <v>1</v>
      </c>
      <c r="W264">
        <v>1</v>
      </c>
      <c r="X264">
        <v>2</v>
      </c>
      <c r="AC264">
        <v>3</v>
      </c>
      <c r="AI264">
        <v>1</v>
      </c>
    </row>
    <row r="265" spans="1:43" x14ac:dyDescent="0.15">
      <c r="D265" t="s">
        <v>73</v>
      </c>
      <c r="E265">
        <f>SUM(F265:BJ265)</f>
        <v>142</v>
      </c>
      <c r="F265" s="4">
        <v>23</v>
      </c>
      <c r="G265" s="4">
        <v>16</v>
      </c>
      <c r="H265" s="4">
        <v>17</v>
      </c>
      <c r="I265" s="4">
        <v>13</v>
      </c>
      <c r="J265">
        <v>7</v>
      </c>
      <c r="K265">
        <v>5</v>
      </c>
      <c r="L265">
        <v>8</v>
      </c>
      <c r="M265" s="4">
        <v>12</v>
      </c>
      <c r="N265">
        <v>9</v>
      </c>
      <c r="O265">
        <v>9</v>
      </c>
      <c r="P265">
        <v>5</v>
      </c>
      <c r="Q265">
        <v>8</v>
      </c>
      <c r="S265">
        <v>1</v>
      </c>
      <c r="T265">
        <v>2</v>
      </c>
      <c r="U265">
        <v>1</v>
      </c>
      <c r="W265">
        <v>1</v>
      </c>
      <c r="X265">
        <v>4</v>
      </c>
      <c r="AC265">
        <v>1</v>
      </c>
    </row>
    <row r="267" spans="1:43" x14ac:dyDescent="0.15">
      <c r="A267" s="1">
        <v>45423</v>
      </c>
      <c r="D267">
        <f>SUM(F267:BJ267)</f>
        <v>11</v>
      </c>
      <c r="E267">
        <v>14</v>
      </c>
      <c r="F267">
        <v>1</v>
      </c>
      <c r="G267">
        <v>1</v>
      </c>
      <c r="H267">
        <v>1</v>
      </c>
      <c r="I267">
        <v>1</v>
      </c>
      <c r="L267">
        <v>1</v>
      </c>
      <c r="O267">
        <v>1</v>
      </c>
      <c r="P267">
        <v>1</v>
      </c>
      <c r="Q267">
        <v>1</v>
      </c>
      <c r="S267">
        <v>1</v>
      </c>
      <c r="W267">
        <v>1</v>
      </c>
      <c r="AC267">
        <v>1</v>
      </c>
    </row>
    <row r="268" spans="1:43" x14ac:dyDescent="0.15">
      <c r="A268" t="s">
        <v>403</v>
      </c>
      <c r="B268" t="s">
        <v>390</v>
      </c>
      <c r="C268" s="2" t="s">
        <v>402</v>
      </c>
      <c r="D268">
        <f t="shared" ref="D268:D269" si="10">SUM(F268:BJ268)</f>
        <v>7</v>
      </c>
      <c r="E268">
        <v>7</v>
      </c>
      <c r="F268" s="4">
        <v>1</v>
      </c>
      <c r="G268">
        <v>2</v>
      </c>
      <c r="H268">
        <v>1</v>
      </c>
      <c r="I268">
        <v>1</v>
      </c>
      <c r="M268">
        <v>1</v>
      </c>
      <c r="S268">
        <v>1</v>
      </c>
    </row>
    <row r="269" spans="1:43" x14ac:dyDescent="0.15">
      <c r="B269" s="5" t="s">
        <v>394</v>
      </c>
      <c r="C269" s="4" t="s">
        <v>232</v>
      </c>
      <c r="D269">
        <f t="shared" si="10"/>
        <v>7</v>
      </c>
      <c r="E269">
        <v>7</v>
      </c>
      <c r="F269" s="4">
        <v>2</v>
      </c>
      <c r="H269">
        <v>1</v>
      </c>
      <c r="I269">
        <v>1</v>
      </c>
      <c r="J269">
        <v>1</v>
      </c>
      <c r="L269">
        <v>1</v>
      </c>
      <c r="O269">
        <v>1</v>
      </c>
    </row>
    <row r="270" spans="1:43" x14ac:dyDescent="0.15">
      <c r="B270" t="s">
        <v>387</v>
      </c>
      <c r="C270" t="s">
        <v>397</v>
      </c>
    </row>
    <row r="271" spans="1:43" x14ac:dyDescent="0.15">
      <c r="A271">
        <v>8</v>
      </c>
      <c r="B271" t="s">
        <v>385</v>
      </c>
      <c r="C271" t="s">
        <v>404</v>
      </c>
    </row>
    <row r="272" spans="1:43" x14ac:dyDescent="0.15">
      <c r="B272" t="s">
        <v>388</v>
      </c>
      <c r="C272" t="s">
        <v>407</v>
      </c>
    </row>
    <row r="273" spans="1:43" x14ac:dyDescent="0.15">
      <c r="B273" t="s">
        <v>410</v>
      </c>
      <c r="C273" s="2" t="s">
        <v>157</v>
      </c>
    </row>
    <row r="274" spans="1:43" x14ac:dyDescent="0.15">
      <c r="B274" t="s">
        <v>412</v>
      </c>
      <c r="C274" s="2" t="s">
        <v>88</v>
      </c>
    </row>
    <row r="277" spans="1:43" x14ac:dyDescent="0.15">
      <c r="B277" s="5" t="s">
        <v>386</v>
      </c>
      <c r="C277" s="3" t="s">
        <v>144</v>
      </c>
    </row>
    <row r="278" spans="1:43" x14ac:dyDescent="0.15">
      <c r="A278" t="s">
        <v>395</v>
      </c>
      <c r="B278" s="5" t="s">
        <v>384</v>
      </c>
      <c r="C278" s="3" t="s">
        <v>396</v>
      </c>
    </row>
    <row r="279" spans="1:43" x14ac:dyDescent="0.15">
      <c r="B279" t="s">
        <v>389</v>
      </c>
      <c r="C279" t="s">
        <v>148</v>
      </c>
    </row>
    <row r="280" spans="1:43" x14ac:dyDescent="0.15">
      <c r="A280">
        <v>5</v>
      </c>
      <c r="B280" t="s">
        <v>405</v>
      </c>
      <c r="C280" t="s">
        <v>406</v>
      </c>
    </row>
    <row r="281" spans="1:43" x14ac:dyDescent="0.15">
      <c r="B281" t="s">
        <v>408</v>
      </c>
      <c r="C281" t="s">
        <v>144</v>
      </c>
    </row>
    <row r="282" spans="1:43" x14ac:dyDescent="0.15">
      <c r="B282" t="s">
        <v>409</v>
      </c>
      <c r="C282" t="s">
        <v>144</v>
      </c>
    </row>
    <row r="283" spans="1:43" x14ac:dyDescent="0.15">
      <c r="B283" t="s">
        <v>411</v>
      </c>
      <c r="C283" t="s">
        <v>157</v>
      </c>
    </row>
    <row r="285" spans="1:43" x14ac:dyDescent="0.15">
      <c r="F285">
        <v>1</v>
      </c>
      <c r="J285">
        <v>5</v>
      </c>
      <c r="O285">
        <v>10</v>
      </c>
      <c r="T285">
        <v>15</v>
      </c>
      <c r="Y285">
        <v>20</v>
      </c>
      <c r="AD285">
        <v>25</v>
      </c>
      <c r="AI285">
        <v>30</v>
      </c>
      <c r="AN285">
        <v>35</v>
      </c>
    </row>
    <row r="286" spans="1:43" x14ac:dyDescent="0.15">
      <c r="L286" t="s">
        <v>103</v>
      </c>
      <c r="N286" t="s">
        <v>104</v>
      </c>
      <c r="Q286" t="s">
        <v>105</v>
      </c>
      <c r="R286" t="s">
        <v>106</v>
      </c>
      <c r="S286" t="s">
        <v>107</v>
      </c>
      <c r="U286" t="s">
        <v>108</v>
      </c>
      <c r="V286" t="s">
        <v>109</v>
      </c>
      <c r="W286" t="s">
        <v>110</v>
      </c>
      <c r="X286" t="s">
        <v>111</v>
      </c>
      <c r="Y286" t="s">
        <v>81</v>
      </c>
      <c r="Z286" t="s">
        <v>112</v>
      </c>
      <c r="AB286" t="s">
        <v>113</v>
      </c>
      <c r="AC286" t="s">
        <v>82</v>
      </c>
      <c r="AD286" t="s">
        <v>114</v>
      </c>
      <c r="AE286" t="s">
        <v>96</v>
      </c>
      <c r="AF286" t="s">
        <v>83</v>
      </c>
      <c r="AG286" t="s">
        <v>115</v>
      </c>
      <c r="AH286" t="s">
        <v>116</v>
      </c>
      <c r="AI286" t="s">
        <v>117</v>
      </c>
      <c r="AL286" t="s">
        <v>118</v>
      </c>
      <c r="AM286" t="s">
        <v>119</v>
      </c>
      <c r="AN286" t="s">
        <v>120</v>
      </c>
      <c r="AO286" t="s">
        <v>121</v>
      </c>
      <c r="AQ286" t="s">
        <v>95</v>
      </c>
    </row>
    <row r="287" spans="1:43" x14ac:dyDescent="0.15">
      <c r="D287" t="s">
        <v>71</v>
      </c>
      <c r="F287" t="s">
        <v>84</v>
      </c>
      <c r="G287" t="s">
        <v>88</v>
      </c>
      <c r="H287" t="s">
        <v>86</v>
      </c>
      <c r="I287" t="s">
        <v>97</v>
      </c>
      <c r="J287" t="s">
        <v>87</v>
      </c>
      <c r="K287" t="s">
        <v>122</v>
      </c>
      <c r="L287" t="s">
        <v>123</v>
      </c>
      <c r="M287" t="s">
        <v>90</v>
      </c>
      <c r="N287" t="s">
        <v>124</v>
      </c>
      <c r="O287" s="2" t="s">
        <v>91</v>
      </c>
      <c r="P287" t="s">
        <v>93</v>
      </c>
      <c r="Q287" t="s">
        <v>125</v>
      </c>
      <c r="R287" t="s">
        <v>85</v>
      </c>
      <c r="S287" t="s">
        <v>92</v>
      </c>
      <c r="T287" t="s">
        <v>89</v>
      </c>
      <c r="U287" t="s">
        <v>126</v>
      </c>
      <c r="V287" t="s">
        <v>127</v>
      </c>
      <c r="W287" t="s">
        <v>128</v>
      </c>
      <c r="X287" t="s">
        <v>129</v>
      </c>
      <c r="Y287" t="s">
        <v>98</v>
      </c>
      <c r="Z287" t="s">
        <v>130</v>
      </c>
      <c r="AA287" t="s">
        <v>131</v>
      </c>
      <c r="AB287" t="s">
        <v>132</v>
      </c>
      <c r="AC287" t="s">
        <v>94</v>
      </c>
      <c r="AD287" t="s">
        <v>133</v>
      </c>
      <c r="AE287" t="s">
        <v>100</v>
      </c>
      <c r="AF287" t="s">
        <v>134</v>
      </c>
      <c r="AG287" t="s">
        <v>135</v>
      </c>
      <c r="AH287" t="s">
        <v>136</v>
      </c>
      <c r="AI287" t="s">
        <v>137</v>
      </c>
      <c r="AJ287" t="s">
        <v>138</v>
      </c>
      <c r="AK287" t="s">
        <v>139</v>
      </c>
      <c r="AL287" t="s">
        <v>140</v>
      </c>
      <c r="AM287" t="s">
        <v>141</v>
      </c>
      <c r="AO287" t="s">
        <v>142</v>
      </c>
      <c r="AP287" t="s">
        <v>143</v>
      </c>
      <c r="AQ287" t="s">
        <v>99</v>
      </c>
    </row>
    <row r="288" spans="1:43" x14ac:dyDescent="0.15">
      <c r="D288" t="s">
        <v>72</v>
      </c>
      <c r="E288">
        <f>SUM(F288:BJ288)</f>
        <v>99</v>
      </c>
      <c r="F288">
        <v>12</v>
      </c>
      <c r="G288">
        <v>9</v>
      </c>
      <c r="H288">
        <v>12</v>
      </c>
      <c r="I288">
        <v>12</v>
      </c>
      <c r="J288">
        <v>5</v>
      </c>
      <c r="L288">
        <v>2</v>
      </c>
      <c r="M288">
        <v>4</v>
      </c>
      <c r="N288">
        <v>4</v>
      </c>
      <c r="O288">
        <v>12</v>
      </c>
      <c r="P288">
        <v>10</v>
      </c>
      <c r="Q288">
        <v>8</v>
      </c>
      <c r="S288">
        <v>1</v>
      </c>
      <c r="U288">
        <v>1</v>
      </c>
      <c r="W288">
        <v>1</v>
      </c>
      <c r="X288">
        <v>2</v>
      </c>
      <c r="AC288">
        <v>3</v>
      </c>
      <c r="AI288">
        <v>1</v>
      </c>
    </row>
    <row r="289" spans="1:29" x14ac:dyDescent="0.15">
      <c r="D289" t="s">
        <v>73</v>
      </c>
      <c r="E289">
        <f>SUM(F289:BJ289)</f>
        <v>155</v>
      </c>
      <c r="F289" s="4">
        <v>25</v>
      </c>
      <c r="G289" s="4">
        <v>17</v>
      </c>
      <c r="H289" s="4">
        <v>18</v>
      </c>
      <c r="I289" s="4">
        <v>15</v>
      </c>
      <c r="J289">
        <v>7</v>
      </c>
      <c r="K289">
        <v>6</v>
      </c>
      <c r="L289">
        <v>9</v>
      </c>
      <c r="M289" s="4">
        <v>13</v>
      </c>
      <c r="N289">
        <v>9</v>
      </c>
      <c r="O289">
        <v>9</v>
      </c>
      <c r="P289">
        <v>5</v>
      </c>
      <c r="Q289">
        <v>9</v>
      </c>
      <c r="S289">
        <v>3</v>
      </c>
      <c r="T289">
        <v>3</v>
      </c>
      <c r="U289">
        <v>1</v>
      </c>
      <c r="W289">
        <v>1</v>
      </c>
      <c r="X289">
        <v>4</v>
      </c>
      <c r="AC289">
        <v>1</v>
      </c>
    </row>
    <row r="291" spans="1:29" x14ac:dyDescent="0.15">
      <c r="A291" s="1">
        <v>45424</v>
      </c>
      <c r="D291">
        <f>SUM(F291:BJ291)</f>
        <v>6</v>
      </c>
      <c r="E291">
        <v>13</v>
      </c>
      <c r="F291">
        <v>1</v>
      </c>
      <c r="H291">
        <v>1</v>
      </c>
      <c r="I291">
        <v>1</v>
      </c>
      <c r="M291">
        <v>1</v>
      </c>
      <c r="O291">
        <v>1</v>
      </c>
      <c r="P291">
        <v>1</v>
      </c>
    </row>
    <row r="292" spans="1:29" x14ac:dyDescent="0.15">
      <c r="A292" t="s">
        <v>380</v>
      </c>
      <c r="B292" t="s">
        <v>400</v>
      </c>
      <c r="C292" s="2" t="s">
        <v>426</v>
      </c>
      <c r="D292">
        <f t="shared" ref="D292:D293" si="11">SUM(F292:BJ292)</f>
        <v>4</v>
      </c>
      <c r="E292">
        <v>4</v>
      </c>
      <c r="L292">
        <v>1</v>
      </c>
      <c r="Q292">
        <v>1</v>
      </c>
      <c r="S292">
        <v>1</v>
      </c>
      <c r="T292">
        <v>1</v>
      </c>
    </row>
    <row r="293" spans="1:29" x14ac:dyDescent="0.15">
      <c r="A293">
        <v>6</v>
      </c>
      <c r="B293" t="s">
        <v>401</v>
      </c>
      <c r="C293" t="s">
        <v>423</v>
      </c>
      <c r="D293">
        <f t="shared" si="11"/>
        <v>9</v>
      </c>
      <c r="E293">
        <v>9</v>
      </c>
      <c r="F293">
        <v>2</v>
      </c>
      <c r="G293">
        <v>1</v>
      </c>
      <c r="H293">
        <v>1</v>
      </c>
      <c r="I293">
        <v>2</v>
      </c>
      <c r="K293">
        <v>1</v>
      </c>
      <c r="M293">
        <v>1</v>
      </c>
      <c r="S293">
        <v>1</v>
      </c>
    </row>
    <row r="294" spans="1:29" x14ac:dyDescent="0.15">
      <c r="B294" t="s">
        <v>424</v>
      </c>
      <c r="C294" t="s">
        <v>425</v>
      </c>
    </row>
    <row r="295" spans="1:29" x14ac:dyDescent="0.15">
      <c r="B295" t="s">
        <v>432</v>
      </c>
      <c r="C295" s="2" t="s">
        <v>232</v>
      </c>
    </row>
    <row r="298" spans="1:29" x14ac:dyDescent="0.15">
      <c r="B298" s="5" t="s">
        <v>414</v>
      </c>
      <c r="C298" s="3" t="s">
        <v>513</v>
      </c>
    </row>
    <row r="299" spans="1:29" x14ac:dyDescent="0.15">
      <c r="B299" s="5" t="s">
        <v>413</v>
      </c>
      <c r="C299" s="3" t="s">
        <v>415</v>
      </c>
    </row>
    <row r="300" spans="1:29" x14ac:dyDescent="0.15">
      <c r="B300" t="s">
        <v>398</v>
      </c>
      <c r="C300" t="s">
        <v>148</v>
      </c>
    </row>
    <row r="301" spans="1:29" x14ac:dyDescent="0.15">
      <c r="B301" t="s">
        <v>399</v>
      </c>
      <c r="C301" t="s">
        <v>148</v>
      </c>
    </row>
    <row r="302" spans="1:29" x14ac:dyDescent="0.15">
      <c r="B302" t="s">
        <v>427</v>
      </c>
      <c r="C302" t="s">
        <v>179</v>
      </c>
    </row>
    <row r="303" spans="1:29" x14ac:dyDescent="0.15">
      <c r="B303" t="s">
        <v>428</v>
      </c>
      <c r="C303" t="s">
        <v>232</v>
      </c>
    </row>
    <row r="304" spans="1:29" x14ac:dyDescent="0.15">
      <c r="B304" t="s">
        <v>429</v>
      </c>
      <c r="C304" t="s">
        <v>144</v>
      </c>
    </row>
    <row r="305" spans="1:43" x14ac:dyDescent="0.15">
      <c r="B305" t="s">
        <v>430</v>
      </c>
      <c r="C305" t="s">
        <v>232</v>
      </c>
    </row>
    <row r="306" spans="1:43" x14ac:dyDescent="0.15">
      <c r="B306" t="s">
        <v>431</v>
      </c>
      <c r="C306" t="s">
        <v>179</v>
      </c>
    </row>
    <row r="308" spans="1:43" x14ac:dyDescent="0.15">
      <c r="F308">
        <v>1</v>
      </c>
      <c r="J308">
        <v>5</v>
      </c>
      <c r="O308">
        <v>10</v>
      </c>
      <c r="T308">
        <v>15</v>
      </c>
      <c r="Y308">
        <v>20</v>
      </c>
      <c r="AD308">
        <v>25</v>
      </c>
      <c r="AI308">
        <v>30</v>
      </c>
      <c r="AN308">
        <v>35</v>
      </c>
    </row>
    <row r="309" spans="1:43" x14ac:dyDescent="0.15">
      <c r="L309" t="s">
        <v>103</v>
      </c>
      <c r="N309" t="s">
        <v>104</v>
      </c>
      <c r="Q309" t="s">
        <v>105</v>
      </c>
      <c r="R309" t="s">
        <v>106</v>
      </c>
      <c r="S309" t="s">
        <v>107</v>
      </c>
      <c r="U309" t="s">
        <v>108</v>
      </c>
      <c r="V309" t="s">
        <v>109</v>
      </c>
      <c r="W309" t="s">
        <v>110</v>
      </c>
      <c r="X309" t="s">
        <v>111</v>
      </c>
      <c r="Y309" t="s">
        <v>81</v>
      </c>
      <c r="Z309" t="s">
        <v>112</v>
      </c>
      <c r="AB309" t="s">
        <v>113</v>
      </c>
      <c r="AC309" t="s">
        <v>82</v>
      </c>
      <c r="AD309" t="s">
        <v>114</v>
      </c>
      <c r="AE309" t="s">
        <v>96</v>
      </c>
      <c r="AF309" t="s">
        <v>83</v>
      </c>
      <c r="AG309" t="s">
        <v>115</v>
      </c>
      <c r="AH309" t="s">
        <v>116</v>
      </c>
      <c r="AI309" t="s">
        <v>117</v>
      </c>
      <c r="AL309" t="s">
        <v>118</v>
      </c>
      <c r="AM309" t="s">
        <v>119</v>
      </c>
      <c r="AN309" t="s">
        <v>120</v>
      </c>
      <c r="AO309" t="s">
        <v>121</v>
      </c>
      <c r="AQ309" t="s">
        <v>95</v>
      </c>
    </row>
    <row r="310" spans="1:43" x14ac:dyDescent="0.15">
      <c r="D310" t="s">
        <v>71</v>
      </c>
      <c r="F310" t="s">
        <v>84</v>
      </c>
      <c r="G310" t="s">
        <v>88</v>
      </c>
      <c r="H310" t="s">
        <v>86</v>
      </c>
      <c r="I310" t="s">
        <v>97</v>
      </c>
      <c r="J310" t="s">
        <v>87</v>
      </c>
      <c r="K310" t="s">
        <v>122</v>
      </c>
      <c r="L310" t="s">
        <v>123</v>
      </c>
      <c r="M310" t="s">
        <v>90</v>
      </c>
      <c r="N310" t="s">
        <v>124</v>
      </c>
      <c r="O310" s="2" t="s">
        <v>91</v>
      </c>
      <c r="P310" t="s">
        <v>93</v>
      </c>
      <c r="Q310" t="s">
        <v>125</v>
      </c>
      <c r="R310" t="s">
        <v>85</v>
      </c>
      <c r="S310" t="s">
        <v>92</v>
      </c>
      <c r="T310" t="s">
        <v>89</v>
      </c>
      <c r="U310" t="s">
        <v>126</v>
      </c>
      <c r="V310" t="s">
        <v>127</v>
      </c>
      <c r="W310" t="s">
        <v>128</v>
      </c>
      <c r="X310" t="s">
        <v>129</v>
      </c>
      <c r="Y310" t="s">
        <v>98</v>
      </c>
      <c r="Z310" t="s">
        <v>130</v>
      </c>
      <c r="AA310" t="s">
        <v>131</v>
      </c>
      <c r="AB310" t="s">
        <v>132</v>
      </c>
      <c r="AC310" t="s">
        <v>94</v>
      </c>
      <c r="AD310" t="s">
        <v>133</v>
      </c>
      <c r="AE310" t="s">
        <v>100</v>
      </c>
      <c r="AF310" t="s">
        <v>134</v>
      </c>
      <c r="AG310" t="s">
        <v>135</v>
      </c>
      <c r="AH310" t="s">
        <v>136</v>
      </c>
      <c r="AI310" t="s">
        <v>137</v>
      </c>
      <c r="AJ310" t="s">
        <v>138</v>
      </c>
      <c r="AK310" t="s">
        <v>139</v>
      </c>
      <c r="AL310" t="s">
        <v>140</v>
      </c>
      <c r="AM310" t="s">
        <v>141</v>
      </c>
      <c r="AO310" t="s">
        <v>142</v>
      </c>
      <c r="AP310" t="s">
        <v>143</v>
      </c>
      <c r="AQ310" t="s">
        <v>99</v>
      </c>
    </row>
    <row r="311" spans="1:43" x14ac:dyDescent="0.15">
      <c r="D311" t="s">
        <v>72</v>
      </c>
      <c r="E311">
        <f>SUM(F311:BJ311)</f>
        <v>108</v>
      </c>
      <c r="F311">
        <v>13</v>
      </c>
      <c r="G311">
        <v>10</v>
      </c>
      <c r="H311">
        <v>13</v>
      </c>
      <c r="I311">
        <v>13</v>
      </c>
      <c r="J311">
        <v>6</v>
      </c>
      <c r="L311">
        <v>2</v>
      </c>
      <c r="M311">
        <v>5</v>
      </c>
      <c r="N311">
        <v>4</v>
      </c>
      <c r="O311">
        <v>13</v>
      </c>
      <c r="P311">
        <v>11</v>
      </c>
      <c r="Q311">
        <v>8</v>
      </c>
      <c r="S311">
        <v>1</v>
      </c>
      <c r="U311">
        <v>1</v>
      </c>
      <c r="W311">
        <v>1</v>
      </c>
      <c r="X311">
        <v>2</v>
      </c>
      <c r="AC311">
        <v>4</v>
      </c>
      <c r="AI311">
        <v>1</v>
      </c>
    </row>
    <row r="312" spans="1:43" x14ac:dyDescent="0.15">
      <c r="D312" t="s">
        <v>73</v>
      </c>
      <c r="E312">
        <f>SUM(F312:BJ312)</f>
        <v>171</v>
      </c>
      <c r="F312" s="4">
        <v>27</v>
      </c>
      <c r="G312" s="4">
        <v>19</v>
      </c>
      <c r="H312" s="4">
        <v>20</v>
      </c>
      <c r="I312" s="4">
        <v>17</v>
      </c>
      <c r="J312">
        <v>9</v>
      </c>
      <c r="K312">
        <v>7</v>
      </c>
      <c r="L312" s="4">
        <v>11</v>
      </c>
      <c r="M312" s="4">
        <v>14</v>
      </c>
      <c r="N312">
        <v>9</v>
      </c>
      <c r="O312" s="4">
        <v>10</v>
      </c>
      <c r="P312">
        <v>5</v>
      </c>
      <c r="Q312">
        <v>9</v>
      </c>
      <c r="S312">
        <v>3</v>
      </c>
      <c r="T312">
        <v>3</v>
      </c>
      <c r="U312">
        <v>1</v>
      </c>
      <c r="W312">
        <v>2</v>
      </c>
      <c r="X312">
        <v>4</v>
      </c>
      <c r="AC312">
        <v>1</v>
      </c>
    </row>
    <row r="314" spans="1:43" x14ac:dyDescent="0.15">
      <c r="A314" s="1">
        <v>45425</v>
      </c>
      <c r="D314">
        <f>SUM(F314:BJ314)</f>
        <v>9</v>
      </c>
      <c r="E314">
        <v>16</v>
      </c>
      <c r="F314">
        <v>1</v>
      </c>
      <c r="G314">
        <v>1</v>
      </c>
      <c r="H314">
        <v>1</v>
      </c>
      <c r="I314">
        <v>1</v>
      </c>
      <c r="J314">
        <v>1</v>
      </c>
      <c r="M314">
        <v>1</v>
      </c>
      <c r="O314">
        <v>1</v>
      </c>
      <c r="P314">
        <v>1</v>
      </c>
      <c r="AC314">
        <v>1</v>
      </c>
    </row>
    <row r="315" spans="1:43" x14ac:dyDescent="0.15">
      <c r="A315" t="s">
        <v>230</v>
      </c>
      <c r="B315" t="s">
        <v>418</v>
      </c>
      <c r="C315" s="2" t="s">
        <v>448</v>
      </c>
      <c r="D315">
        <f t="shared" ref="D315:D316" si="12">SUM(F315:BJ315)</f>
        <v>5</v>
      </c>
      <c r="E315">
        <v>5</v>
      </c>
      <c r="H315">
        <v>1</v>
      </c>
      <c r="I315">
        <v>1</v>
      </c>
      <c r="J315">
        <v>1</v>
      </c>
      <c r="K315">
        <v>1</v>
      </c>
      <c r="O315">
        <v>1</v>
      </c>
    </row>
    <row r="316" spans="1:43" x14ac:dyDescent="0.15">
      <c r="A316">
        <v>6</v>
      </c>
      <c r="B316" t="s">
        <v>420</v>
      </c>
      <c r="C316" t="s">
        <v>436</v>
      </c>
      <c r="D316">
        <f t="shared" si="12"/>
        <v>11</v>
      </c>
      <c r="E316">
        <v>11</v>
      </c>
      <c r="F316">
        <v>2</v>
      </c>
      <c r="G316">
        <v>2</v>
      </c>
      <c r="H316">
        <v>1</v>
      </c>
      <c r="I316">
        <v>1</v>
      </c>
      <c r="J316">
        <v>1</v>
      </c>
      <c r="L316">
        <v>2</v>
      </c>
      <c r="M316">
        <v>1</v>
      </c>
      <c r="W316">
        <v>1</v>
      </c>
    </row>
    <row r="317" spans="1:43" x14ac:dyDescent="0.15">
      <c r="B317" t="s">
        <v>416</v>
      </c>
      <c r="C317" t="s">
        <v>449</v>
      </c>
    </row>
    <row r="318" spans="1:43" x14ac:dyDescent="0.15">
      <c r="B318" t="s">
        <v>453</v>
      </c>
      <c r="C318" s="2" t="s">
        <v>88</v>
      </c>
    </row>
    <row r="319" spans="1:43" x14ac:dyDescent="0.15">
      <c r="B319" t="s">
        <v>454</v>
      </c>
      <c r="C319" s="2" t="s">
        <v>171</v>
      </c>
    </row>
    <row r="322" spans="2:43" x14ac:dyDescent="0.15">
      <c r="B322" s="5" t="s">
        <v>434</v>
      </c>
      <c r="C322" s="3" t="s">
        <v>157</v>
      </c>
    </row>
    <row r="323" spans="2:43" x14ac:dyDescent="0.15">
      <c r="B323" s="5" t="s">
        <v>421</v>
      </c>
      <c r="C323" s="3" t="s">
        <v>422</v>
      </c>
    </row>
    <row r="324" spans="2:43" x14ac:dyDescent="0.15">
      <c r="B324" t="s">
        <v>417</v>
      </c>
      <c r="C324" t="s">
        <v>445</v>
      </c>
    </row>
    <row r="325" spans="2:43" x14ac:dyDescent="0.15">
      <c r="B325" t="s">
        <v>419</v>
      </c>
      <c r="C325" t="s">
        <v>148</v>
      </c>
    </row>
    <row r="326" spans="2:43" x14ac:dyDescent="0.15">
      <c r="B326" t="s">
        <v>446</v>
      </c>
      <c r="C326" t="s">
        <v>447</v>
      </c>
    </row>
    <row r="327" spans="2:43" x14ac:dyDescent="0.15">
      <c r="B327" t="s">
        <v>450</v>
      </c>
      <c r="C327" t="s">
        <v>179</v>
      </c>
    </row>
    <row r="328" spans="2:43" x14ac:dyDescent="0.15">
      <c r="B328" t="s">
        <v>451</v>
      </c>
      <c r="C328" t="s">
        <v>144</v>
      </c>
    </row>
    <row r="329" spans="2:43" x14ac:dyDescent="0.15">
      <c r="B329" t="s">
        <v>452</v>
      </c>
      <c r="C329" t="s">
        <v>447</v>
      </c>
    </row>
    <row r="330" spans="2:43" x14ac:dyDescent="0.15">
      <c r="B330" t="s">
        <v>455</v>
      </c>
      <c r="C330" t="s">
        <v>171</v>
      </c>
    </row>
    <row r="331" spans="2:43" x14ac:dyDescent="0.15">
      <c r="B331" t="s">
        <v>456</v>
      </c>
      <c r="C331" t="s">
        <v>157</v>
      </c>
    </row>
    <row r="332" spans="2:43" x14ac:dyDescent="0.15">
      <c r="B332" t="s">
        <v>457</v>
      </c>
      <c r="C332" t="s">
        <v>157</v>
      </c>
    </row>
    <row r="335" spans="2:43" x14ac:dyDescent="0.15">
      <c r="F335">
        <v>1</v>
      </c>
      <c r="J335">
        <v>5</v>
      </c>
      <c r="O335">
        <v>10</v>
      </c>
      <c r="T335">
        <v>15</v>
      </c>
      <c r="Y335">
        <v>20</v>
      </c>
      <c r="AD335">
        <v>25</v>
      </c>
      <c r="AI335">
        <v>30</v>
      </c>
      <c r="AN335">
        <v>35</v>
      </c>
    </row>
    <row r="336" spans="2:43" x14ac:dyDescent="0.15">
      <c r="L336" t="s">
        <v>103</v>
      </c>
      <c r="N336" t="s">
        <v>104</v>
      </c>
      <c r="Q336" t="s">
        <v>105</v>
      </c>
      <c r="R336" t="s">
        <v>106</v>
      </c>
      <c r="S336" t="s">
        <v>107</v>
      </c>
      <c r="U336" t="s">
        <v>108</v>
      </c>
      <c r="V336" t="s">
        <v>109</v>
      </c>
      <c r="W336" t="s">
        <v>110</v>
      </c>
      <c r="X336" t="s">
        <v>111</v>
      </c>
      <c r="Y336" t="s">
        <v>81</v>
      </c>
      <c r="Z336" t="s">
        <v>112</v>
      </c>
      <c r="AB336" t="s">
        <v>113</v>
      </c>
      <c r="AC336" t="s">
        <v>82</v>
      </c>
      <c r="AD336" t="s">
        <v>114</v>
      </c>
      <c r="AE336" t="s">
        <v>96</v>
      </c>
      <c r="AF336" t="s">
        <v>83</v>
      </c>
      <c r="AG336" t="s">
        <v>115</v>
      </c>
      <c r="AH336" t="s">
        <v>116</v>
      </c>
      <c r="AI336" t="s">
        <v>117</v>
      </c>
      <c r="AL336" t="s">
        <v>118</v>
      </c>
      <c r="AM336" t="s">
        <v>119</v>
      </c>
      <c r="AN336" t="s">
        <v>120</v>
      </c>
      <c r="AO336" t="s">
        <v>121</v>
      </c>
      <c r="AQ336" t="s">
        <v>95</v>
      </c>
    </row>
    <row r="337" spans="1:43" x14ac:dyDescent="0.15">
      <c r="D337" t="s">
        <v>71</v>
      </c>
      <c r="F337" t="s">
        <v>84</v>
      </c>
      <c r="G337" t="s">
        <v>88</v>
      </c>
      <c r="H337" t="s">
        <v>86</v>
      </c>
      <c r="I337" t="s">
        <v>97</v>
      </c>
      <c r="J337" t="s">
        <v>87</v>
      </c>
      <c r="K337" t="s">
        <v>122</v>
      </c>
      <c r="L337" t="s">
        <v>123</v>
      </c>
      <c r="M337" t="s">
        <v>90</v>
      </c>
      <c r="N337" t="s">
        <v>124</v>
      </c>
      <c r="O337" s="2" t="s">
        <v>91</v>
      </c>
      <c r="P337" t="s">
        <v>93</v>
      </c>
      <c r="Q337" t="s">
        <v>125</v>
      </c>
      <c r="R337" t="s">
        <v>85</v>
      </c>
      <c r="S337" t="s">
        <v>92</v>
      </c>
      <c r="T337" t="s">
        <v>89</v>
      </c>
      <c r="U337" t="s">
        <v>126</v>
      </c>
      <c r="V337" t="s">
        <v>127</v>
      </c>
      <c r="W337" t="s">
        <v>128</v>
      </c>
      <c r="X337" t="s">
        <v>129</v>
      </c>
      <c r="Y337" t="s">
        <v>98</v>
      </c>
      <c r="Z337" t="s">
        <v>130</v>
      </c>
      <c r="AA337" t="s">
        <v>131</v>
      </c>
      <c r="AB337" t="s">
        <v>132</v>
      </c>
      <c r="AC337" t="s">
        <v>94</v>
      </c>
      <c r="AD337" t="s">
        <v>133</v>
      </c>
      <c r="AE337" t="s">
        <v>100</v>
      </c>
      <c r="AF337" t="s">
        <v>134</v>
      </c>
      <c r="AG337" t="s">
        <v>135</v>
      </c>
      <c r="AH337" t="s">
        <v>136</v>
      </c>
      <c r="AI337" t="s">
        <v>137</v>
      </c>
      <c r="AJ337" t="s">
        <v>138</v>
      </c>
      <c r="AK337" t="s">
        <v>139</v>
      </c>
      <c r="AL337" t="s">
        <v>140</v>
      </c>
      <c r="AM337" t="s">
        <v>141</v>
      </c>
      <c r="AO337" t="s">
        <v>142</v>
      </c>
      <c r="AP337" t="s">
        <v>143</v>
      </c>
      <c r="AQ337" t="s">
        <v>99</v>
      </c>
    </row>
    <row r="338" spans="1:43" x14ac:dyDescent="0.15">
      <c r="D338" t="s">
        <v>72</v>
      </c>
      <c r="E338">
        <f>SUM(F338:BJ338)</f>
        <v>115</v>
      </c>
      <c r="F338">
        <v>14</v>
      </c>
      <c r="G338">
        <v>11</v>
      </c>
      <c r="H338">
        <v>14</v>
      </c>
      <c r="I338">
        <v>14</v>
      </c>
      <c r="J338">
        <v>6</v>
      </c>
      <c r="L338">
        <v>2</v>
      </c>
      <c r="M338">
        <v>5</v>
      </c>
      <c r="N338">
        <v>5</v>
      </c>
      <c r="O338">
        <v>13</v>
      </c>
      <c r="P338">
        <v>12</v>
      </c>
      <c r="Q338">
        <v>8</v>
      </c>
      <c r="S338">
        <v>1</v>
      </c>
      <c r="U338">
        <v>2</v>
      </c>
      <c r="W338">
        <v>1</v>
      </c>
      <c r="X338">
        <v>2</v>
      </c>
      <c r="AC338">
        <v>4</v>
      </c>
      <c r="AI338">
        <v>1</v>
      </c>
    </row>
    <row r="339" spans="1:43" x14ac:dyDescent="0.15">
      <c r="D339" t="s">
        <v>73</v>
      </c>
      <c r="E339">
        <f>SUM(F339:BJ339)</f>
        <v>185</v>
      </c>
      <c r="F339" s="4">
        <v>28</v>
      </c>
      <c r="G339" s="4">
        <v>21</v>
      </c>
      <c r="H339" s="4">
        <v>22</v>
      </c>
      <c r="I339" s="4">
        <v>19</v>
      </c>
      <c r="J339" s="4">
        <v>10</v>
      </c>
      <c r="K339">
        <v>8</v>
      </c>
      <c r="L339" s="4">
        <v>11</v>
      </c>
      <c r="M339" s="4">
        <v>16</v>
      </c>
      <c r="N339" s="4">
        <v>10</v>
      </c>
      <c r="O339" s="4">
        <v>10</v>
      </c>
      <c r="P339">
        <v>6</v>
      </c>
      <c r="Q339">
        <v>9</v>
      </c>
      <c r="S339">
        <v>3</v>
      </c>
      <c r="T339">
        <v>3</v>
      </c>
      <c r="U339">
        <v>2</v>
      </c>
      <c r="W339">
        <v>2</v>
      </c>
      <c r="X339">
        <v>4</v>
      </c>
      <c r="AC339">
        <v>1</v>
      </c>
    </row>
    <row r="341" spans="1:43" x14ac:dyDescent="0.15">
      <c r="A341" s="1">
        <v>45426</v>
      </c>
      <c r="D341">
        <f>SUM(F341:BJ341)</f>
        <v>7</v>
      </c>
      <c r="E341">
        <v>14</v>
      </c>
      <c r="F341">
        <v>1</v>
      </c>
      <c r="G341">
        <v>1</v>
      </c>
      <c r="H341">
        <v>1</v>
      </c>
      <c r="I341">
        <v>1</v>
      </c>
      <c r="N341">
        <v>1</v>
      </c>
      <c r="P341">
        <v>1</v>
      </c>
      <c r="U341">
        <v>1</v>
      </c>
    </row>
    <row r="342" spans="1:43" x14ac:dyDescent="0.15">
      <c r="A342" t="s">
        <v>258</v>
      </c>
      <c r="B342" t="s">
        <v>439</v>
      </c>
      <c r="C342" s="2" t="s">
        <v>144</v>
      </c>
      <c r="D342">
        <f t="shared" ref="D342:D343" si="13">SUM(F342:BJ342)</f>
        <v>6</v>
      </c>
      <c r="E342">
        <v>6</v>
      </c>
      <c r="G342">
        <v>2</v>
      </c>
      <c r="H342">
        <v>1</v>
      </c>
      <c r="I342">
        <v>1</v>
      </c>
      <c r="P342">
        <v>1</v>
      </c>
      <c r="U342">
        <v>1</v>
      </c>
    </row>
    <row r="343" spans="1:43" x14ac:dyDescent="0.15">
      <c r="B343" t="s">
        <v>441</v>
      </c>
      <c r="C343" s="2" t="s">
        <v>196</v>
      </c>
      <c r="D343">
        <f t="shared" si="13"/>
        <v>8</v>
      </c>
      <c r="E343">
        <v>8</v>
      </c>
      <c r="F343">
        <v>1</v>
      </c>
      <c r="H343">
        <v>1</v>
      </c>
      <c r="I343">
        <v>1</v>
      </c>
      <c r="J343">
        <v>1</v>
      </c>
      <c r="K343">
        <v>1</v>
      </c>
      <c r="M343">
        <v>2</v>
      </c>
      <c r="N343">
        <v>1</v>
      </c>
    </row>
    <row r="344" spans="1:43" x14ac:dyDescent="0.15">
      <c r="A344">
        <v>5</v>
      </c>
      <c r="B344" t="s">
        <v>442</v>
      </c>
      <c r="C344" t="s">
        <v>472</v>
      </c>
    </row>
    <row r="345" spans="1:43" x14ac:dyDescent="0.15">
      <c r="B345" t="s">
        <v>460</v>
      </c>
      <c r="C345" s="2" t="s">
        <v>88</v>
      </c>
    </row>
    <row r="346" spans="1:43" x14ac:dyDescent="0.15">
      <c r="B346" t="s">
        <v>461</v>
      </c>
      <c r="C346" s="2" t="s">
        <v>232</v>
      </c>
    </row>
    <row r="347" spans="1:43" x14ac:dyDescent="0.15">
      <c r="A347">
        <v>6</v>
      </c>
      <c r="B347" t="s">
        <v>443</v>
      </c>
      <c r="C347" t="s">
        <v>471</v>
      </c>
    </row>
    <row r="350" spans="1:43" x14ac:dyDescent="0.15">
      <c r="B350" s="5" t="s">
        <v>435</v>
      </c>
      <c r="C350" s="3" t="s">
        <v>463</v>
      </c>
    </row>
    <row r="351" spans="1:43" x14ac:dyDescent="0.15">
      <c r="B351" t="s">
        <v>437</v>
      </c>
      <c r="C351" t="s">
        <v>144</v>
      </c>
    </row>
    <row r="352" spans="1:43" x14ac:dyDescent="0.15">
      <c r="B352" t="s">
        <v>438</v>
      </c>
      <c r="C352" t="s">
        <v>144</v>
      </c>
    </row>
    <row r="353" spans="1:43" x14ac:dyDescent="0.15">
      <c r="B353" t="s">
        <v>440</v>
      </c>
      <c r="C353" t="s">
        <v>148</v>
      </c>
    </row>
    <row r="354" spans="1:43" x14ac:dyDescent="0.15">
      <c r="B354" t="s">
        <v>444</v>
      </c>
      <c r="C354" t="s">
        <v>108</v>
      </c>
    </row>
    <row r="355" spans="1:43" x14ac:dyDescent="0.15">
      <c r="B355" t="s">
        <v>458</v>
      </c>
      <c r="C355" t="s">
        <v>232</v>
      </c>
    </row>
    <row r="356" spans="1:43" x14ac:dyDescent="0.15">
      <c r="B356" t="s">
        <v>459</v>
      </c>
      <c r="C356" t="s">
        <v>88</v>
      </c>
    </row>
    <row r="357" spans="1:43" x14ac:dyDescent="0.15">
      <c r="B357" t="s">
        <v>473</v>
      </c>
      <c r="C357" t="s">
        <v>157</v>
      </c>
    </row>
    <row r="360" spans="1:43" x14ac:dyDescent="0.15">
      <c r="F360">
        <v>1</v>
      </c>
      <c r="J360">
        <v>5</v>
      </c>
      <c r="O360">
        <v>10</v>
      </c>
      <c r="T360">
        <v>15</v>
      </c>
      <c r="Y360">
        <v>20</v>
      </c>
      <c r="AD360">
        <v>25</v>
      </c>
      <c r="AI360">
        <v>30</v>
      </c>
      <c r="AN360">
        <v>35</v>
      </c>
    </row>
    <row r="361" spans="1:43" x14ac:dyDescent="0.15">
      <c r="L361" t="s">
        <v>103</v>
      </c>
      <c r="N361" t="s">
        <v>104</v>
      </c>
      <c r="Q361" t="s">
        <v>105</v>
      </c>
      <c r="R361" t="s">
        <v>106</v>
      </c>
      <c r="S361" t="s">
        <v>107</v>
      </c>
      <c r="U361" t="s">
        <v>108</v>
      </c>
      <c r="V361" t="s">
        <v>109</v>
      </c>
      <c r="W361" t="s">
        <v>110</v>
      </c>
      <c r="X361" t="s">
        <v>111</v>
      </c>
      <c r="Y361" t="s">
        <v>81</v>
      </c>
      <c r="Z361" t="s">
        <v>112</v>
      </c>
      <c r="AB361" t="s">
        <v>113</v>
      </c>
      <c r="AC361" t="s">
        <v>82</v>
      </c>
      <c r="AD361" t="s">
        <v>114</v>
      </c>
      <c r="AE361" t="s">
        <v>96</v>
      </c>
      <c r="AF361" t="s">
        <v>83</v>
      </c>
      <c r="AG361" t="s">
        <v>115</v>
      </c>
      <c r="AH361" t="s">
        <v>116</v>
      </c>
      <c r="AI361" t="s">
        <v>117</v>
      </c>
      <c r="AL361" t="s">
        <v>118</v>
      </c>
      <c r="AM361" t="s">
        <v>119</v>
      </c>
      <c r="AN361" t="s">
        <v>120</v>
      </c>
      <c r="AO361" t="s">
        <v>121</v>
      </c>
      <c r="AQ361" t="s">
        <v>95</v>
      </c>
    </row>
    <row r="362" spans="1:43" x14ac:dyDescent="0.15">
      <c r="D362" t="s">
        <v>71</v>
      </c>
      <c r="F362" t="s">
        <v>84</v>
      </c>
      <c r="G362" t="s">
        <v>88</v>
      </c>
      <c r="H362" t="s">
        <v>86</v>
      </c>
      <c r="I362" t="s">
        <v>97</v>
      </c>
      <c r="J362" t="s">
        <v>87</v>
      </c>
      <c r="K362" t="s">
        <v>122</v>
      </c>
      <c r="L362" t="s">
        <v>123</v>
      </c>
      <c r="M362" t="s">
        <v>90</v>
      </c>
      <c r="N362" t="s">
        <v>124</v>
      </c>
      <c r="O362" s="2" t="s">
        <v>91</v>
      </c>
      <c r="P362" t="s">
        <v>93</v>
      </c>
      <c r="Q362" t="s">
        <v>125</v>
      </c>
      <c r="R362" t="s">
        <v>85</v>
      </c>
      <c r="S362" t="s">
        <v>92</v>
      </c>
      <c r="T362" t="s">
        <v>89</v>
      </c>
      <c r="U362" t="s">
        <v>126</v>
      </c>
      <c r="V362" t="s">
        <v>127</v>
      </c>
      <c r="W362" t="s">
        <v>128</v>
      </c>
      <c r="X362" t="s">
        <v>129</v>
      </c>
      <c r="Y362" t="s">
        <v>98</v>
      </c>
      <c r="Z362" t="s">
        <v>130</v>
      </c>
      <c r="AA362" t="s">
        <v>131</v>
      </c>
      <c r="AB362" t="s">
        <v>132</v>
      </c>
      <c r="AC362" t="s">
        <v>94</v>
      </c>
      <c r="AD362" t="s">
        <v>133</v>
      </c>
      <c r="AE362" t="s">
        <v>100</v>
      </c>
      <c r="AF362" t="s">
        <v>134</v>
      </c>
      <c r="AG362" t="s">
        <v>135</v>
      </c>
      <c r="AH362" t="s">
        <v>136</v>
      </c>
      <c r="AI362" t="s">
        <v>137</v>
      </c>
      <c r="AJ362" t="s">
        <v>138</v>
      </c>
      <c r="AK362" t="s">
        <v>139</v>
      </c>
      <c r="AL362" t="s">
        <v>140</v>
      </c>
      <c r="AM362" t="s">
        <v>141</v>
      </c>
      <c r="AO362" t="s">
        <v>142</v>
      </c>
      <c r="AP362" t="s">
        <v>143</v>
      </c>
      <c r="AQ362" t="s">
        <v>99</v>
      </c>
    </row>
    <row r="363" spans="1:43" x14ac:dyDescent="0.15">
      <c r="D363" t="s">
        <v>72</v>
      </c>
      <c r="E363">
        <f>SUM(F363:BJ363)</f>
        <v>124</v>
      </c>
      <c r="F363">
        <v>15</v>
      </c>
      <c r="G363">
        <v>12</v>
      </c>
      <c r="H363">
        <v>15</v>
      </c>
      <c r="I363">
        <v>15</v>
      </c>
      <c r="J363">
        <v>6</v>
      </c>
      <c r="L363">
        <v>2</v>
      </c>
      <c r="M363">
        <v>6</v>
      </c>
      <c r="N363">
        <v>5</v>
      </c>
      <c r="O363">
        <v>14</v>
      </c>
      <c r="P363">
        <v>13</v>
      </c>
      <c r="Q363">
        <v>9</v>
      </c>
      <c r="S363">
        <v>1</v>
      </c>
      <c r="U363">
        <v>3</v>
      </c>
      <c r="W363">
        <v>1</v>
      </c>
      <c r="X363">
        <v>2</v>
      </c>
      <c r="AC363">
        <v>4</v>
      </c>
      <c r="AI363">
        <v>1</v>
      </c>
    </row>
    <row r="364" spans="1:43" x14ac:dyDescent="0.15">
      <c r="D364" t="s">
        <v>73</v>
      </c>
      <c r="E364">
        <f>SUM(F364:BJ364)</f>
        <v>204</v>
      </c>
      <c r="F364" s="4">
        <v>30</v>
      </c>
      <c r="G364" s="4">
        <v>22</v>
      </c>
      <c r="H364" s="4">
        <v>24</v>
      </c>
      <c r="I364" s="4">
        <v>21</v>
      </c>
      <c r="J364" s="4">
        <v>11</v>
      </c>
      <c r="K364" s="4">
        <v>10</v>
      </c>
      <c r="L364" s="4">
        <v>12</v>
      </c>
      <c r="M364" s="4">
        <v>17</v>
      </c>
      <c r="N364" s="4">
        <v>12</v>
      </c>
      <c r="O364" s="4">
        <v>11</v>
      </c>
      <c r="P364">
        <v>6</v>
      </c>
      <c r="Q364">
        <v>9</v>
      </c>
      <c r="S364">
        <v>3</v>
      </c>
      <c r="T364">
        <v>3</v>
      </c>
      <c r="U364">
        <v>4</v>
      </c>
      <c r="W364">
        <v>3</v>
      </c>
      <c r="X364">
        <v>4</v>
      </c>
      <c r="AC364">
        <v>2</v>
      </c>
    </row>
    <row r="366" spans="1:43" x14ac:dyDescent="0.15">
      <c r="A366" s="1">
        <v>45427</v>
      </c>
      <c r="D366">
        <f>SUM(F366:BJ366)</f>
        <v>9</v>
      </c>
      <c r="E366">
        <v>19</v>
      </c>
      <c r="F366">
        <v>1</v>
      </c>
      <c r="G366">
        <v>1</v>
      </c>
      <c r="H366">
        <v>1</v>
      </c>
      <c r="I366">
        <v>1</v>
      </c>
      <c r="M366">
        <v>1</v>
      </c>
      <c r="O366">
        <v>1</v>
      </c>
      <c r="P366">
        <v>1</v>
      </c>
      <c r="Q366">
        <v>1</v>
      </c>
      <c r="U366">
        <v>1</v>
      </c>
    </row>
    <row r="367" spans="1:43" x14ac:dyDescent="0.15">
      <c r="A367" t="s">
        <v>433</v>
      </c>
      <c r="B367" s="5" t="s">
        <v>462</v>
      </c>
      <c r="C367" s="4" t="s">
        <v>144</v>
      </c>
      <c r="D367">
        <f t="shared" ref="D367:D368" si="14">SUM(F367:BJ367)</f>
        <v>6</v>
      </c>
      <c r="E367">
        <v>6</v>
      </c>
      <c r="F367">
        <v>1</v>
      </c>
      <c r="G367">
        <v>1</v>
      </c>
      <c r="H367">
        <v>1</v>
      </c>
      <c r="L367">
        <v>1</v>
      </c>
      <c r="U367">
        <v>2</v>
      </c>
    </row>
    <row r="368" spans="1:43" x14ac:dyDescent="0.15">
      <c r="B368" t="s">
        <v>470</v>
      </c>
      <c r="C368" s="2" t="s">
        <v>148</v>
      </c>
      <c r="D368">
        <f t="shared" si="14"/>
        <v>13</v>
      </c>
      <c r="E368">
        <v>13</v>
      </c>
      <c r="F368">
        <v>1</v>
      </c>
      <c r="H368">
        <v>1</v>
      </c>
      <c r="I368">
        <v>2</v>
      </c>
      <c r="J368">
        <v>1</v>
      </c>
      <c r="K368">
        <v>2</v>
      </c>
      <c r="M368">
        <v>1</v>
      </c>
      <c r="N368">
        <v>2</v>
      </c>
      <c r="O368">
        <v>1</v>
      </c>
      <c r="W368">
        <v>1</v>
      </c>
      <c r="AC368">
        <v>1</v>
      </c>
    </row>
    <row r="369" spans="1:3" x14ac:dyDescent="0.15">
      <c r="A369">
        <v>5</v>
      </c>
      <c r="B369" t="s">
        <v>489</v>
      </c>
      <c r="C369" t="s">
        <v>490</v>
      </c>
    </row>
    <row r="370" spans="1:3" x14ac:dyDescent="0.15">
      <c r="B370" t="s">
        <v>491</v>
      </c>
      <c r="C370" s="6" t="s">
        <v>492</v>
      </c>
    </row>
    <row r="371" spans="1:3" x14ac:dyDescent="0.15">
      <c r="B371" t="s">
        <v>498</v>
      </c>
      <c r="C371" s="2" t="s">
        <v>171</v>
      </c>
    </row>
    <row r="372" spans="1:3" x14ac:dyDescent="0.15">
      <c r="B372" t="s">
        <v>502</v>
      </c>
      <c r="C372" s="2" t="s">
        <v>108</v>
      </c>
    </row>
    <row r="375" spans="1:3" x14ac:dyDescent="0.15">
      <c r="B375" s="5" t="s">
        <v>474</v>
      </c>
      <c r="C375" s="3" t="s">
        <v>157</v>
      </c>
    </row>
    <row r="376" spans="1:3" x14ac:dyDescent="0.15">
      <c r="B376" t="s">
        <v>464</v>
      </c>
      <c r="C376" t="s">
        <v>144</v>
      </c>
    </row>
    <row r="377" spans="1:3" x14ac:dyDescent="0.15">
      <c r="B377" t="s">
        <v>465</v>
      </c>
      <c r="C377" t="s">
        <v>493</v>
      </c>
    </row>
    <row r="378" spans="1:3" x14ac:dyDescent="0.15">
      <c r="B378" t="s">
        <v>466</v>
      </c>
      <c r="C378" t="s">
        <v>144</v>
      </c>
    </row>
    <row r="379" spans="1:3" x14ac:dyDescent="0.15">
      <c r="B379" t="s">
        <v>467</v>
      </c>
      <c r="C379" t="s">
        <v>271</v>
      </c>
    </row>
    <row r="380" spans="1:3" x14ac:dyDescent="0.15">
      <c r="B380" t="s">
        <v>468</v>
      </c>
      <c r="C380" t="s">
        <v>148</v>
      </c>
    </row>
    <row r="381" spans="1:3" x14ac:dyDescent="0.15">
      <c r="B381" t="s">
        <v>469</v>
      </c>
      <c r="C381" t="s">
        <v>488</v>
      </c>
    </row>
    <row r="382" spans="1:3" x14ac:dyDescent="0.15">
      <c r="B382" t="s">
        <v>494</v>
      </c>
      <c r="C382" t="s">
        <v>495</v>
      </c>
    </row>
    <row r="383" spans="1:3" x14ac:dyDescent="0.15">
      <c r="B383" t="s">
        <v>496</v>
      </c>
      <c r="C383" t="s">
        <v>497</v>
      </c>
    </row>
    <row r="384" spans="1:3" x14ac:dyDescent="0.15">
      <c r="B384" t="s">
        <v>499</v>
      </c>
      <c r="C384" t="s">
        <v>179</v>
      </c>
    </row>
    <row r="385" spans="1:43" x14ac:dyDescent="0.15">
      <c r="B385" t="s">
        <v>500</v>
      </c>
      <c r="C385" t="s">
        <v>171</v>
      </c>
    </row>
    <row r="386" spans="1:43" x14ac:dyDescent="0.15">
      <c r="B386" t="s">
        <v>501</v>
      </c>
      <c r="C386" t="s">
        <v>88</v>
      </c>
    </row>
    <row r="387" spans="1:43" x14ac:dyDescent="0.15">
      <c r="B387" t="s">
        <v>503</v>
      </c>
      <c r="C387" t="s">
        <v>108</v>
      </c>
    </row>
    <row r="389" spans="1:43" x14ac:dyDescent="0.15">
      <c r="F389">
        <v>1</v>
      </c>
      <c r="J389">
        <v>5</v>
      </c>
      <c r="O389">
        <v>10</v>
      </c>
      <c r="T389">
        <v>15</v>
      </c>
      <c r="Y389">
        <v>20</v>
      </c>
      <c r="AD389">
        <v>25</v>
      </c>
      <c r="AI389">
        <v>30</v>
      </c>
      <c r="AN389">
        <v>35</v>
      </c>
    </row>
    <row r="390" spans="1:43" x14ac:dyDescent="0.15">
      <c r="L390" t="s">
        <v>103</v>
      </c>
      <c r="N390" t="s">
        <v>104</v>
      </c>
      <c r="Q390" t="s">
        <v>105</v>
      </c>
      <c r="R390" t="s">
        <v>106</v>
      </c>
      <c r="S390" t="s">
        <v>107</v>
      </c>
      <c r="U390" t="s">
        <v>108</v>
      </c>
      <c r="V390" t="s">
        <v>109</v>
      </c>
      <c r="W390" t="s">
        <v>110</v>
      </c>
      <c r="X390" t="s">
        <v>111</v>
      </c>
      <c r="Y390" t="s">
        <v>81</v>
      </c>
      <c r="Z390" t="s">
        <v>112</v>
      </c>
      <c r="AB390" t="s">
        <v>113</v>
      </c>
      <c r="AC390" t="s">
        <v>82</v>
      </c>
      <c r="AD390" t="s">
        <v>114</v>
      </c>
      <c r="AE390" t="s">
        <v>96</v>
      </c>
      <c r="AF390" t="s">
        <v>83</v>
      </c>
      <c r="AG390" t="s">
        <v>115</v>
      </c>
      <c r="AH390" t="s">
        <v>116</v>
      </c>
      <c r="AI390" t="s">
        <v>117</v>
      </c>
      <c r="AL390" t="s">
        <v>118</v>
      </c>
      <c r="AM390" t="s">
        <v>119</v>
      </c>
      <c r="AN390" t="s">
        <v>120</v>
      </c>
      <c r="AO390" t="s">
        <v>121</v>
      </c>
      <c r="AQ390" t="s">
        <v>95</v>
      </c>
    </row>
    <row r="391" spans="1:43" x14ac:dyDescent="0.15">
      <c r="D391" t="s">
        <v>71</v>
      </c>
      <c r="F391" t="s">
        <v>84</v>
      </c>
      <c r="G391" t="s">
        <v>88</v>
      </c>
      <c r="H391" t="s">
        <v>86</v>
      </c>
      <c r="I391" t="s">
        <v>97</v>
      </c>
      <c r="J391" t="s">
        <v>87</v>
      </c>
      <c r="K391" t="s">
        <v>122</v>
      </c>
      <c r="L391" t="s">
        <v>123</v>
      </c>
      <c r="M391" t="s">
        <v>90</v>
      </c>
      <c r="N391" t="s">
        <v>124</v>
      </c>
      <c r="O391" s="2" t="s">
        <v>91</v>
      </c>
      <c r="P391" t="s">
        <v>93</v>
      </c>
      <c r="Q391" t="s">
        <v>125</v>
      </c>
      <c r="R391" t="s">
        <v>85</v>
      </c>
      <c r="S391" t="s">
        <v>92</v>
      </c>
      <c r="T391" t="s">
        <v>89</v>
      </c>
      <c r="U391" t="s">
        <v>126</v>
      </c>
      <c r="V391" t="s">
        <v>127</v>
      </c>
      <c r="W391" t="s">
        <v>128</v>
      </c>
      <c r="X391" t="s">
        <v>129</v>
      </c>
      <c r="Y391" t="s">
        <v>98</v>
      </c>
      <c r="Z391" t="s">
        <v>130</v>
      </c>
      <c r="AA391" t="s">
        <v>131</v>
      </c>
      <c r="AB391" t="s">
        <v>132</v>
      </c>
      <c r="AC391" t="s">
        <v>94</v>
      </c>
      <c r="AD391" t="s">
        <v>133</v>
      </c>
      <c r="AE391" t="s">
        <v>100</v>
      </c>
      <c r="AF391" t="s">
        <v>134</v>
      </c>
      <c r="AG391" t="s">
        <v>135</v>
      </c>
      <c r="AH391" t="s">
        <v>136</v>
      </c>
      <c r="AI391" t="s">
        <v>137</v>
      </c>
      <c r="AJ391" t="s">
        <v>138</v>
      </c>
      <c r="AK391" t="s">
        <v>139</v>
      </c>
      <c r="AL391" t="s">
        <v>140</v>
      </c>
      <c r="AM391" t="s">
        <v>141</v>
      </c>
      <c r="AO391" t="s">
        <v>142</v>
      </c>
      <c r="AP391" t="s">
        <v>143</v>
      </c>
      <c r="AQ391" t="s">
        <v>99</v>
      </c>
    </row>
    <row r="392" spans="1:43" x14ac:dyDescent="0.15">
      <c r="D392" t="s">
        <v>72</v>
      </c>
      <c r="E392">
        <f>SUM(F392:BJ392)</f>
        <v>131</v>
      </c>
      <c r="F392">
        <v>16</v>
      </c>
      <c r="G392">
        <v>13</v>
      </c>
      <c r="H392">
        <v>16</v>
      </c>
      <c r="I392">
        <v>16</v>
      </c>
      <c r="J392">
        <v>6</v>
      </c>
      <c r="L392">
        <v>2</v>
      </c>
      <c r="M392">
        <v>6</v>
      </c>
      <c r="N392">
        <v>5</v>
      </c>
      <c r="O392">
        <v>15</v>
      </c>
      <c r="P392">
        <v>14</v>
      </c>
      <c r="Q392">
        <v>10</v>
      </c>
      <c r="S392">
        <v>1</v>
      </c>
      <c r="U392">
        <v>3</v>
      </c>
      <c r="W392">
        <v>1</v>
      </c>
      <c r="X392">
        <v>2</v>
      </c>
      <c r="AC392">
        <v>4</v>
      </c>
      <c r="AI392">
        <v>1</v>
      </c>
    </row>
    <row r="393" spans="1:43" x14ac:dyDescent="0.15">
      <c r="D393" t="s">
        <v>73</v>
      </c>
      <c r="E393">
        <f>SUM(F393:BJ393)</f>
        <v>216</v>
      </c>
      <c r="F393" s="4">
        <v>31</v>
      </c>
      <c r="G393" s="4">
        <v>24</v>
      </c>
      <c r="H393" s="4">
        <v>26</v>
      </c>
      <c r="I393" s="4">
        <v>23</v>
      </c>
      <c r="J393" s="4">
        <v>11</v>
      </c>
      <c r="K393" s="4">
        <v>10</v>
      </c>
      <c r="L393" s="4">
        <v>13</v>
      </c>
      <c r="M393" s="4">
        <v>18</v>
      </c>
      <c r="N393" s="4">
        <v>13</v>
      </c>
      <c r="O393" s="4">
        <v>11</v>
      </c>
      <c r="P393">
        <v>7</v>
      </c>
      <c r="Q393" s="4">
        <v>10</v>
      </c>
      <c r="S393">
        <v>3</v>
      </c>
      <c r="T393">
        <v>3</v>
      </c>
      <c r="U393">
        <v>4</v>
      </c>
      <c r="W393">
        <v>3</v>
      </c>
      <c r="X393">
        <v>4</v>
      </c>
      <c r="AC393">
        <v>2</v>
      </c>
    </row>
    <row r="395" spans="1:43" x14ac:dyDescent="0.15">
      <c r="A395" s="1">
        <v>45428</v>
      </c>
      <c r="D395">
        <f>SUM(F395:BJ395)</f>
        <v>7</v>
      </c>
      <c r="E395">
        <v>12</v>
      </c>
      <c r="F395">
        <v>1</v>
      </c>
      <c r="G395">
        <v>1</v>
      </c>
      <c r="H395">
        <v>1</v>
      </c>
      <c r="I395">
        <v>1</v>
      </c>
      <c r="O395">
        <v>1</v>
      </c>
      <c r="P395">
        <v>1</v>
      </c>
      <c r="Q395">
        <v>1</v>
      </c>
    </row>
    <row r="396" spans="1:43" x14ac:dyDescent="0.15">
      <c r="A396" t="s">
        <v>102</v>
      </c>
      <c r="B396" t="s">
        <v>477</v>
      </c>
      <c r="C396" s="2" t="s">
        <v>197</v>
      </c>
      <c r="D396">
        <f t="shared" ref="D396:D397" si="15">SUM(F396:BJ396)</f>
        <v>5</v>
      </c>
      <c r="E396">
        <v>5</v>
      </c>
      <c r="G396">
        <v>1</v>
      </c>
      <c r="H396">
        <v>1</v>
      </c>
      <c r="I396">
        <v>2</v>
      </c>
      <c r="L396">
        <v>1</v>
      </c>
    </row>
    <row r="397" spans="1:43" x14ac:dyDescent="0.15">
      <c r="B397" t="s">
        <v>478</v>
      </c>
      <c r="C397" s="2" t="s">
        <v>517</v>
      </c>
      <c r="D397">
        <f t="shared" si="15"/>
        <v>7</v>
      </c>
      <c r="E397">
        <v>7</v>
      </c>
      <c r="F397">
        <v>1</v>
      </c>
      <c r="G397">
        <v>1</v>
      </c>
      <c r="H397">
        <v>1</v>
      </c>
      <c r="M397">
        <v>1</v>
      </c>
      <c r="N397">
        <v>1</v>
      </c>
      <c r="P397">
        <v>1</v>
      </c>
      <c r="Q397">
        <v>1</v>
      </c>
    </row>
    <row r="398" spans="1:43" x14ac:dyDescent="0.15">
      <c r="A398">
        <v>6</v>
      </c>
      <c r="B398" t="s">
        <v>480</v>
      </c>
      <c r="C398" s="2" t="s">
        <v>487</v>
      </c>
    </row>
    <row r="399" spans="1:43" x14ac:dyDescent="0.15">
      <c r="B399" t="s">
        <v>484</v>
      </c>
      <c r="C399" s="2" t="s">
        <v>516</v>
      </c>
    </row>
    <row r="400" spans="1:43" x14ac:dyDescent="0.15">
      <c r="B400" t="s">
        <v>481</v>
      </c>
      <c r="C400" t="s">
        <v>514</v>
      </c>
    </row>
    <row r="403" spans="2:43" x14ac:dyDescent="0.15">
      <c r="B403" s="5" t="s">
        <v>479</v>
      </c>
      <c r="C403" s="3" t="s">
        <v>370</v>
      </c>
    </row>
    <row r="404" spans="2:43" x14ac:dyDescent="0.15">
      <c r="B404" t="s">
        <v>476</v>
      </c>
      <c r="C404" t="s">
        <v>515</v>
      </c>
    </row>
    <row r="405" spans="2:43" x14ac:dyDescent="0.15">
      <c r="B405" t="s">
        <v>482</v>
      </c>
      <c r="C405" t="s">
        <v>171</v>
      </c>
    </row>
    <row r="406" spans="2:43" x14ac:dyDescent="0.15">
      <c r="B406" t="s">
        <v>483</v>
      </c>
      <c r="C406" t="s">
        <v>88</v>
      </c>
    </row>
    <row r="407" spans="2:43" x14ac:dyDescent="0.15">
      <c r="B407" t="s">
        <v>485</v>
      </c>
      <c r="C407" t="s">
        <v>148</v>
      </c>
    </row>
    <row r="408" spans="2:43" x14ac:dyDescent="0.15">
      <c r="B408" t="s">
        <v>486</v>
      </c>
      <c r="C408" t="s">
        <v>148</v>
      </c>
    </row>
    <row r="409" spans="2:43" x14ac:dyDescent="0.15">
      <c r="B409" t="s">
        <v>518</v>
      </c>
      <c r="C409" t="s">
        <v>232</v>
      </c>
    </row>
    <row r="412" spans="2:43" x14ac:dyDescent="0.15">
      <c r="F412">
        <v>1</v>
      </c>
      <c r="J412">
        <v>5</v>
      </c>
      <c r="O412">
        <v>10</v>
      </c>
      <c r="T412">
        <v>15</v>
      </c>
      <c r="Y412">
        <v>20</v>
      </c>
      <c r="AD412">
        <v>25</v>
      </c>
      <c r="AI412">
        <v>30</v>
      </c>
      <c r="AN412">
        <v>35</v>
      </c>
    </row>
    <row r="413" spans="2:43" x14ac:dyDescent="0.15">
      <c r="L413" t="s">
        <v>103</v>
      </c>
      <c r="N413" t="s">
        <v>104</v>
      </c>
      <c r="Q413" t="s">
        <v>105</v>
      </c>
      <c r="R413" t="s">
        <v>106</v>
      </c>
      <c r="S413" t="s">
        <v>107</v>
      </c>
      <c r="U413" t="s">
        <v>108</v>
      </c>
      <c r="V413" t="s">
        <v>109</v>
      </c>
      <c r="W413" t="s">
        <v>110</v>
      </c>
      <c r="X413" t="s">
        <v>111</v>
      </c>
      <c r="Y413" t="s">
        <v>81</v>
      </c>
      <c r="Z413" t="s">
        <v>112</v>
      </c>
      <c r="AB413" t="s">
        <v>113</v>
      </c>
      <c r="AC413" t="s">
        <v>82</v>
      </c>
      <c r="AD413" t="s">
        <v>114</v>
      </c>
      <c r="AE413" t="s">
        <v>96</v>
      </c>
      <c r="AF413" t="s">
        <v>83</v>
      </c>
      <c r="AG413" t="s">
        <v>115</v>
      </c>
      <c r="AH413" t="s">
        <v>116</v>
      </c>
      <c r="AI413" t="s">
        <v>117</v>
      </c>
      <c r="AL413" t="s">
        <v>118</v>
      </c>
      <c r="AM413" t="s">
        <v>119</v>
      </c>
      <c r="AN413" t="s">
        <v>120</v>
      </c>
      <c r="AO413" t="s">
        <v>121</v>
      </c>
      <c r="AQ413" t="s">
        <v>95</v>
      </c>
    </row>
    <row r="414" spans="2:43" x14ac:dyDescent="0.15">
      <c r="D414" t="s">
        <v>71</v>
      </c>
      <c r="F414" t="s">
        <v>84</v>
      </c>
      <c r="G414" t="s">
        <v>88</v>
      </c>
      <c r="H414" t="s">
        <v>86</v>
      </c>
      <c r="I414" t="s">
        <v>97</v>
      </c>
      <c r="J414" t="s">
        <v>87</v>
      </c>
      <c r="K414" t="s">
        <v>122</v>
      </c>
      <c r="L414" t="s">
        <v>123</v>
      </c>
      <c r="M414" t="s">
        <v>90</v>
      </c>
      <c r="N414" t="s">
        <v>124</v>
      </c>
      <c r="O414" s="2" t="s">
        <v>91</v>
      </c>
      <c r="P414" t="s">
        <v>93</v>
      </c>
      <c r="Q414" t="s">
        <v>125</v>
      </c>
      <c r="R414" t="s">
        <v>85</v>
      </c>
      <c r="S414" t="s">
        <v>92</v>
      </c>
      <c r="T414" t="s">
        <v>89</v>
      </c>
      <c r="U414" t="s">
        <v>126</v>
      </c>
      <c r="V414" t="s">
        <v>127</v>
      </c>
      <c r="W414" t="s">
        <v>128</v>
      </c>
      <c r="X414" t="s">
        <v>129</v>
      </c>
      <c r="Y414" t="s">
        <v>98</v>
      </c>
      <c r="Z414" t="s">
        <v>130</v>
      </c>
      <c r="AA414" t="s">
        <v>131</v>
      </c>
      <c r="AB414" t="s">
        <v>132</v>
      </c>
      <c r="AC414" t="s">
        <v>94</v>
      </c>
      <c r="AD414" t="s">
        <v>133</v>
      </c>
      <c r="AE414" t="s">
        <v>100</v>
      </c>
      <c r="AF414" t="s">
        <v>134</v>
      </c>
      <c r="AG414" t="s">
        <v>135</v>
      </c>
      <c r="AH414" t="s">
        <v>136</v>
      </c>
      <c r="AI414" t="s">
        <v>137</v>
      </c>
      <c r="AJ414" t="s">
        <v>138</v>
      </c>
      <c r="AK414" t="s">
        <v>139</v>
      </c>
      <c r="AL414" t="s">
        <v>140</v>
      </c>
      <c r="AM414" t="s">
        <v>141</v>
      </c>
      <c r="AO414" t="s">
        <v>142</v>
      </c>
      <c r="AP414" t="s">
        <v>143</v>
      </c>
      <c r="AQ414" t="s">
        <v>99</v>
      </c>
    </row>
    <row r="415" spans="2:43" x14ac:dyDescent="0.15">
      <c r="D415" t="s">
        <v>72</v>
      </c>
      <c r="E415">
        <f>SUM(F415:BJ415)</f>
        <v>139</v>
      </c>
      <c r="F415">
        <v>17</v>
      </c>
      <c r="G415">
        <v>14</v>
      </c>
      <c r="H415">
        <v>17</v>
      </c>
      <c r="I415">
        <v>17</v>
      </c>
      <c r="J415">
        <v>7</v>
      </c>
      <c r="L415">
        <v>3</v>
      </c>
      <c r="M415">
        <v>6</v>
      </c>
      <c r="N415">
        <v>5</v>
      </c>
      <c r="O415">
        <v>16</v>
      </c>
      <c r="P415">
        <v>15</v>
      </c>
      <c r="Q415">
        <v>10</v>
      </c>
      <c r="S415">
        <v>1</v>
      </c>
      <c r="U415">
        <v>3</v>
      </c>
      <c r="W415">
        <v>1</v>
      </c>
      <c r="X415">
        <v>2</v>
      </c>
      <c r="AC415">
        <v>4</v>
      </c>
      <c r="AI415">
        <v>1</v>
      </c>
    </row>
    <row r="416" spans="2:43" x14ac:dyDescent="0.15">
      <c r="D416" t="s">
        <v>73</v>
      </c>
      <c r="E416">
        <f>SUM(F416:BJ416)</f>
        <v>228</v>
      </c>
      <c r="F416" s="4">
        <v>33</v>
      </c>
      <c r="G416" s="4">
        <v>25</v>
      </c>
      <c r="H416" s="4">
        <v>27</v>
      </c>
      <c r="I416" s="4">
        <v>24</v>
      </c>
      <c r="J416" s="4">
        <v>12</v>
      </c>
      <c r="K416" s="4">
        <v>11</v>
      </c>
      <c r="L416" s="4">
        <v>14</v>
      </c>
      <c r="M416" s="4">
        <v>18</v>
      </c>
      <c r="N416" s="4">
        <v>13</v>
      </c>
      <c r="O416" s="4">
        <v>11</v>
      </c>
      <c r="P416">
        <v>8</v>
      </c>
      <c r="Q416" s="4">
        <v>10</v>
      </c>
      <c r="S416">
        <v>3</v>
      </c>
      <c r="T416">
        <v>3</v>
      </c>
      <c r="U416">
        <v>4</v>
      </c>
      <c r="W416">
        <v>4</v>
      </c>
      <c r="X416">
        <v>4</v>
      </c>
      <c r="AC416">
        <v>3</v>
      </c>
      <c r="AG416">
        <v>1</v>
      </c>
    </row>
    <row r="418" spans="1:33" x14ac:dyDescent="0.15">
      <c r="A418" s="1">
        <v>45429</v>
      </c>
      <c r="D418">
        <f>SUM(F418:BJ418)</f>
        <v>8</v>
      </c>
      <c r="E418">
        <v>12</v>
      </c>
      <c r="F418">
        <v>1</v>
      </c>
      <c r="G418">
        <v>1</v>
      </c>
      <c r="H418">
        <v>1</v>
      </c>
      <c r="I418">
        <v>1</v>
      </c>
      <c r="J418">
        <v>1</v>
      </c>
      <c r="L418">
        <v>1</v>
      </c>
      <c r="O418">
        <v>1</v>
      </c>
      <c r="P418">
        <v>1</v>
      </c>
    </row>
    <row r="419" spans="1:33" x14ac:dyDescent="0.15">
      <c r="A419" t="s">
        <v>521</v>
      </c>
      <c r="B419" s="5" t="s">
        <v>505</v>
      </c>
      <c r="C419" s="4" t="s">
        <v>520</v>
      </c>
      <c r="D419">
        <f t="shared" ref="D419:D420" si="16">SUM(F419:BJ419)</f>
        <v>6</v>
      </c>
      <c r="E419">
        <v>6</v>
      </c>
      <c r="F419">
        <v>1</v>
      </c>
      <c r="H419">
        <v>1</v>
      </c>
      <c r="J419">
        <v>1</v>
      </c>
      <c r="K419">
        <v>1</v>
      </c>
      <c r="W419">
        <v>1</v>
      </c>
      <c r="AG419">
        <v>1</v>
      </c>
    </row>
    <row r="420" spans="1:33" x14ac:dyDescent="0.15">
      <c r="B420" t="s">
        <v>510</v>
      </c>
      <c r="C420" s="2" t="s">
        <v>534</v>
      </c>
      <c r="D420">
        <f t="shared" si="16"/>
        <v>6</v>
      </c>
      <c r="E420">
        <v>6</v>
      </c>
      <c r="F420">
        <v>1</v>
      </c>
      <c r="G420">
        <v>1</v>
      </c>
      <c r="I420">
        <v>1</v>
      </c>
      <c r="L420">
        <v>1</v>
      </c>
      <c r="P420">
        <v>1</v>
      </c>
      <c r="AC420">
        <v>1</v>
      </c>
    </row>
    <row r="421" spans="1:33" x14ac:dyDescent="0.15">
      <c r="B421" t="s">
        <v>507</v>
      </c>
      <c r="C421" t="s">
        <v>512</v>
      </c>
    </row>
    <row r="422" spans="1:33" x14ac:dyDescent="0.15">
      <c r="A422">
        <v>5</v>
      </c>
      <c r="B422" t="s">
        <v>509</v>
      </c>
      <c r="C422" t="s">
        <v>531</v>
      </c>
    </row>
    <row r="423" spans="1:33" x14ac:dyDescent="0.15">
      <c r="B423" t="s">
        <v>532</v>
      </c>
      <c r="C423" t="s">
        <v>533</v>
      </c>
    </row>
    <row r="424" spans="1:33" x14ac:dyDescent="0.15">
      <c r="B424" t="s">
        <v>536</v>
      </c>
      <c r="C424" s="2" t="s">
        <v>171</v>
      </c>
    </row>
    <row r="427" spans="1:33" x14ac:dyDescent="0.15">
      <c r="B427" s="5" t="s">
        <v>504</v>
      </c>
      <c r="C427" s="3" t="s">
        <v>144</v>
      </c>
    </row>
    <row r="428" spans="1:33" x14ac:dyDescent="0.15">
      <c r="B428" t="s">
        <v>506</v>
      </c>
      <c r="C428" t="s">
        <v>144</v>
      </c>
    </row>
    <row r="429" spans="1:33" x14ac:dyDescent="0.15">
      <c r="B429" t="s">
        <v>508</v>
      </c>
      <c r="C429" t="s">
        <v>222</v>
      </c>
    </row>
    <row r="430" spans="1:33" x14ac:dyDescent="0.15">
      <c r="B430" t="s">
        <v>535</v>
      </c>
      <c r="C430" t="s">
        <v>88</v>
      </c>
    </row>
    <row r="431" spans="1:33" x14ac:dyDescent="0.15">
      <c r="B431" t="s">
        <v>537</v>
      </c>
      <c r="C431" t="s">
        <v>171</v>
      </c>
    </row>
    <row r="432" spans="1:33" x14ac:dyDescent="0.15">
      <c r="B432" t="s">
        <v>538</v>
      </c>
      <c r="C432" t="s">
        <v>157</v>
      </c>
    </row>
    <row r="435" spans="1:43" x14ac:dyDescent="0.15">
      <c r="F435">
        <v>1</v>
      </c>
      <c r="J435">
        <v>5</v>
      </c>
      <c r="O435">
        <v>10</v>
      </c>
      <c r="T435">
        <v>15</v>
      </c>
      <c r="Y435">
        <v>20</v>
      </c>
      <c r="AD435">
        <v>25</v>
      </c>
      <c r="AI435">
        <v>30</v>
      </c>
      <c r="AN435">
        <v>35</v>
      </c>
    </row>
    <row r="436" spans="1:43" x14ac:dyDescent="0.15">
      <c r="L436" t="s">
        <v>103</v>
      </c>
      <c r="N436" t="s">
        <v>104</v>
      </c>
      <c r="Q436" t="s">
        <v>105</v>
      </c>
      <c r="R436" t="s">
        <v>106</v>
      </c>
      <c r="S436" t="s">
        <v>107</v>
      </c>
      <c r="U436" t="s">
        <v>108</v>
      </c>
      <c r="V436" t="s">
        <v>109</v>
      </c>
      <c r="W436" t="s">
        <v>110</v>
      </c>
      <c r="X436" t="s">
        <v>111</v>
      </c>
      <c r="Y436" t="s">
        <v>81</v>
      </c>
      <c r="Z436" t="s">
        <v>112</v>
      </c>
      <c r="AB436" t="s">
        <v>113</v>
      </c>
      <c r="AC436" t="s">
        <v>82</v>
      </c>
      <c r="AD436" t="s">
        <v>114</v>
      </c>
      <c r="AE436" t="s">
        <v>96</v>
      </c>
      <c r="AF436" t="s">
        <v>83</v>
      </c>
      <c r="AG436" t="s">
        <v>115</v>
      </c>
      <c r="AH436" t="s">
        <v>116</v>
      </c>
      <c r="AI436" t="s">
        <v>117</v>
      </c>
      <c r="AL436" t="s">
        <v>118</v>
      </c>
      <c r="AM436" t="s">
        <v>119</v>
      </c>
      <c r="AN436" t="s">
        <v>120</v>
      </c>
      <c r="AO436" t="s">
        <v>121</v>
      </c>
      <c r="AQ436" t="s">
        <v>95</v>
      </c>
    </row>
    <row r="437" spans="1:43" x14ac:dyDescent="0.15">
      <c r="D437" t="s">
        <v>71</v>
      </c>
      <c r="F437" t="s">
        <v>84</v>
      </c>
      <c r="G437" t="s">
        <v>88</v>
      </c>
      <c r="H437" t="s">
        <v>86</v>
      </c>
      <c r="I437" t="s">
        <v>97</v>
      </c>
      <c r="J437" t="s">
        <v>87</v>
      </c>
      <c r="K437" t="s">
        <v>122</v>
      </c>
      <c r="L437" t="s">
        <v>123</v>
      </c>
      <c r="M437" t="s">
        <v>90</v>
      </c>
      <c r="N437" t="s">
        <v>124</v>
      </c>
      <c r="O437" s="2" t="s">
        <v>91</v>
      </c>
      <c r="P437" t="s">
        <v>93</v>
      </c>
      <c r="Q437" t="s">
        <v>125</v>
      </c>
      <c r="R437" t="s">
        <v>85</v>
      </c>
      <c r="S437" t="s">
        <v>92</v>
      </c>
      <c r="T437" t="s">
        <v>89</v>
      </c>
      <c r="U437" t="s">
        <v>126</v>
      </c>
      <c r="V437" t="s">
        <v>127</v>
      </c>
      <c r="W437" t="s">
        <v>128</v>
      </c>
      <c r="X437" t="s">
        <v>129</v>
      </c>
      <c r="Y437" t="s">
        <v>98</v>
      </c>
      <c r="Z437" t="s">
        <v>130</v>
      </c>
      <c r="AA437" t="s">
        <v>131</v>
      </c>
      <c r="AB437" t="s">
        <v>132</v>
      </c>
      <c r="AC437" t="s">
        <v>94</v>
      </c>
      <c r="AD437" t="s">
        <v>133</v>
      </c>
      <c r="AE437" t="s">
        <v>100</v>
      </c>
      <c r="AF437" t="s">
        <v>134</v>
      </c>
      <c r="AG437" t="s">
        <v>135</v>
      </c>
      <c r="AH437" t="s">
        <v>136</v>
      </c>
      <c r="AI437" t="s">
        <v>137</v>
      </c>
      <c r="AJ437" t="s">
        <v>138</v>
      </c>
      <c r="AK437" t="s">
        <v>139</v>
      </c>
      <c r="AL437" t="s">
        <v>140</v>
      </c>
      <c r="AM437" t="s">
        <v>141</v>
      </c>
      <c r="AO437" t="s">
        <v>142</v>
      </c>
      <c r="AP437" t="s">
        <v>143</v>
      </c>
      <c r="AQ437" t="s">
        <v>99</v>
      </c>
    </row>
    <row r="438" spans="1:43" x14ac:dyDescent="0.15">
      <c r="D438" t="s">
        <v>72</v>
      </c>
      <c r="E438">
        <f>SUM(F438:BJ438)</f>
        <v>149</v>
      </c>
      <c r="F438">
        <v>18</v>
      </c>
      <c r="G438">
        <v>15</v>
      </c>
      <c r="H438">
        <v>18</v>
      </c>
      <c r="I438">
        <v>18</v>
      </c>
      <c r="J438">
        <v>8</v>
      </c>
      <c r="L438">
        <v>4</v>
      </c>
      <c r="M438">
        <v>7</v>
      </c>
      <c r="N438">
        <v>5</v>
      </c>
      <c r="O438">
        <v>17</v>
      </c>
      <c r="P438">
        <v>16</v>
      </c>
      <c r="Q438">
        <v>10</v>
      </c>
      <c r="S438">
        <v>2</v>
      </c>
      <c r="U438">
        <v>3</v>
      </c>
      <c r="W438">
        <v>1</v>
      </c>
      <c r="X438">
        <v>2</v>
      </c>
      <c r="AC438">
        <v>4</v>
      </c>
      <c r="AI438">
        <v>1</v>
      </c>
    </row>
    <row r="439" spans="1:43" x14ac:dyDescent="0.15">
      <c r="D439" t="s">
        <v>73</v>
      </c>
      <c r="E439">
        <f>SUM(F439:BJ439)</f>
        <v>244</v>
      </c>
      <c r="F439" s="4">
        <v>36</v>
      </c>
      <c r="G439" s="4">
        <v>26</v>
      </c>
      <c r="H439" s="4">
        <v>28</v>
      </c>
      <c r="I439" s="4">
        <v>27</v>
      </c>
      <c r="J439" s="4">
        <v>12</v>
      </c>
      <c r="K439" s="4">
        <v>11</v>
      </c>
      <c r="L439" s="4">
        <v>15</v>
      </c>
      <c r="M439" s="4">
        <v>18</v>
      </c>
      <c r="N439" s="4">
        <v>15</v>
      </c>
      <c r="O439" s="4">
        <v>11</v>
      </c>
      <c r="P439">
        <v>9</v>
      </c>
      <c r="Q439" s="4">
        <v>10</v>
      </c>
      <c r="S439">
        <v>5</v>
      </c>
      <c r="T439">
        <v>3</v>
      </c>
      <c r="U439">
        <v>5</v>
      </c>
      <c r="W439">
        <v>4</v>
      </c>
      <c r="X439">
        <v>4</v>
      </c>
      <c r="AC439">
        <v>4</v>
      </c>
      <c r="AG439">
        <v>1</v>
      </c>
    </row>
    <row r="441" spans="1:43" x14ac:dyDescent="0.15">
      <c r="A441" s="1">
        <v>45430</v>
      </c>
      <c r="D441">
        <f>SUM(F441:BJ441)</f>
        <v>10</v>
      </c>
      <c r="E441">
        <v>16</v>
      </c>
      <c r="F441">
        <v>1</v>
      </c>
      <c r="G441">
        <v>1</v>
      </c>
      <c r="H441">
        <v>1</v>
      </c>
      <c r="I441">
        <v>1</v>
      </c>
      <c r="J441">
        <v>1</v>
      </c>
      <c r="L441">
        <v>1</v>
      </c>
      <c r="M441">
        <v>1</v>
      </c>
      <c r="O441">
        <v>1</v>
      </c>
      <c r="P441">
        <v>1</v>
      </c>
      <c r="S441">
        <v>1</v>
      </c>
    </row>
    <row r="442" spans="1:43" x14ac:dyDescent="0.15">
      <c r="A442" t="s">
        <v>519</v>
      </c>
      <c r="B442" s="5" t="s">
        <v>522</v>
      </c>
      <c r="C442" s="4" t="s">
        <v>144</v>
      </c>
      <c r="D442">
        <f t="shared" ref="D442:D443" si="17">SUM(F442:BJ442)</f>
        <v>4</v>
      </c>
      <c r="E442">
        <v>4</v>
      </c>
      <c r="F442" s="4">
        <v>1</v>
      </c>
      <c r="G442">
        <v>1</v>
      </c>
      <c r="I442" s="4">
        <v>1</v>
      </c>
      <c r="N442">
        <v>1</v>
      </c>
    </row>
    <row r="443" spans="1:43" x14ac:dyDescent="0.15">
      <c r="B443" t="s">
        <v>528</v>
      </c>
      <c r="C443" s="2" t="s">
        <v>545</v>
      </c>
      <c r="D443">
        <f t="shared" si="17"/>
        <v>12</v>
      </c>
      <c r="E443">
        <v>12</v>
      </c>
      <c r="F443" s="4">
        <v>2</v>
      </c>
      <c r="H443">
        <v>1</v>
      </c>
      <c r="I443" s="4">
        <v>2</v>
      </c>
      <c r="L443">
        <v>1</v>
      </c>
      <c r="N443">
        <v>1</v>
      </c>
      <c r="P443">
        <v>1</v>
      </c>
      <c r="S443">
        <v>2</v>
      </c>
      <c r="U443">
        <v>1</v>
      </c>
      <c r="AC443">
        <v>1</v>
      </c>
    </row>
    <row r="444" spans="1:43" x14ac:dyDescent="0.15">
      <c r="B444" t="s">
        <v>530</v>
      </c>
      <c r="C444" s="2" t="s">
        <v>542</v>
      </c>
    </row>
    <row r="445" spans="1:43" x14ac:dyDescent="0.15">
      <c r="B445" t="s">
        <v>548</v>
      </c>
      <c r="C445" s="2" t="s">
        <v>549</v>
      </c>
    </row>
    <row r="448" spans="1:43" x14ac:dyDescent="0.15">
      <c r="A448" t="s">
        <v>395</v>
      </c>
      <c r="B448" s="5" t="s">
        <v>540</v>
      </c>
      <c r="C448" s="3" t="s">
        <v>558</v>
      </c>
    </row>
    <row r="449" spans="1:43" x14ac:dyDescent="0.15">
      <c r="B449" s="5" t="s">
        <v>539</v>
      </c>
      <c r="C449" s="3" t="s">
        <v>577</v>
      </c>
    </row>
    <row r="450" spans="1:43" x14ac:dyDescent="0.15">
      <c r="B450" t="s">
        <v>523</v>
      </c>
      <c r="C450" t="s">
        <v>144</v>
      </c>
    </row>
    <row r="451" spans="1:43" x14ac:dyDescent="0.15">
      <c r="B451" t="s">
        <v>524</v>
      </c>
      <c r="C451" t="s">
        <v>144</v>
      </c>
    </row>
    <row r="452" spans="1:43" x14ac:dyDescent="0.15">
      <c r="B452" t="s">
        <v>525</v>
      </c>
      <c r="C452" t="s">
        <v>547</v>
      </c>
    </row>
    <row r="453" spans="1:43" x14ac:dyDescent="0.15">
      <c r="A453" t="s">
        <v>332</v>
      </c>
      <c r="B453" t="s">
        <v>526</v>
      </c>
      <c r="C453" t="s">
        <v>541</v>
      </c>
    </row>
    <row r="454" spans="1:43" x14ac:dyDescent="0.15">
      <c r="B454" t="s">
        <v>529</v>
      </c>
      <c r="C454" t="s">
        <v>148</v>
      </c>
    </row>
    <row r="455" spans="1:43" x14ac:dyDescent="0.15">
      <c r="B455" t="s">
        <v>527</v>
      </c>
      <c r="C455" t="s">
        <v>148</v>
      </c>
    </row>
    <row r="456" spans="1:43" x14ac:dyDescent="0.15">
      <c r="B456" t="s">
        <v>543</v>
      </c>
      <c r="C456" t="s">
        <v>88</v>
      </c>
    </row>
    <row r="457" spans="1:43" x14ac:dyDescent="0.15">
      <c r="B457" t="s">
        <v>544</v>
      </c>
      <c r="C457" t="s">
        <v>88</v>
      </c>
    </row>
    <row r="458" spans="1:43" x14ac:dyDescent="0.15">
      <c r="B458" t="s">
        <v>546</v>
      </c>
      <c r="C458" t="s">
        <v>179</v>
      </c>
    </row>
    <row r="459" spans="1:43" x14ac:dyDescent="0.15">
      <c r="B459" t="s">
        <v>550</v>
      </c>
      <c r="C459" t="s">
        <v>171</v>
      </c>
    </row>
    <row r="462" spans="1:43" x14ac:dyDescent="0.15">
      <c r="F462">
        <v>1</v>
      </c>
      <c r="J462">
        <v>5</v>
      </c>
      <c r="O462">
        <v>10</v>
      </c>
      <c r="T462">
        <v>15</v>
      </c>
      <c r="Y462">
        <v>20</v>
      </c>
      <c r="AD462">
        <v>25</v>
      </c>
      <c r="AI462">
        <v>30</v>
      </c>
      <c r="AN462">
        <v>35</v>
      </c>
    </row>
    <row r="463" spans="1:43" x14ac:dyDescent="0.15">
      <c r="L463" t="s">
        <v>103</v>
      </c>
      <c r="N463" t="s">
        <v>104</v>
      </c>
      <c r="Q463" t="s">
        <v>105</v>
      </c>
      <c r="R463" t="s">
        <v>106</v>
      </c>
      <c r="S463" t="s">
        <v>107</v>
      </c>
      <c r="U463" t="s">
        <v>108</v>
      </c>
      <c r="V463" t="s">
        <v>109</v>
      </c>
      <c r="W463" t="s">
        <v>110</v>
      </c>
      <c r="X463" t="s">
        <v>111</v>
      </c>
      <c r="Y463" t="s">
        <v>81</v>
      </c>
      <c r="Z463" t="s">
        <v>112</v>
      </c>
      <c r="AB463" t="s">
        <v>113</v>
      </c>
      <c r="AC463" t="s">
        <v>82</v>
      </c>
      <c r="AD463" t="s">
        <v>114</v>
      </c>
      <c r="AE463" t="s">
        <v>96</v>
      </c>
      <c r="AF463" t="s">
        <v>83</v>
      </c>
      <c r="AG463" t="s">
        <v>115</v>
      </c>
      <c r="AH463" t="s">
        <v>116</v>
      </c>
      <c r="AI463" t="s">
        <v>117</v>
      </c>
      <c r="AL463" t="s">
        <v>118</v>
      </c>
      <c r="AM463" t="s">
        <v>119</v>
      </c>
      <c r="AN463" t="s">
        <v>120</v>
      </c>
      <c r="AO463" t="s">
        <v>121</v>
      </c>
      <c r="AQ463" t="s">
        <v>95</v>
      </c>
    </row>
    <row r="464" spans="1:43" x14ac:dyDescent="0.15">
      <c r="D464" t="s">
        <v>71</v>
      </c>
      <c r="F464" t="s">
        <v>84</v>
      </c>
      <c r="G464" t="s">
        <v>88</v>
      </c>
      <c r="H464" t="s">
        <v>86</v>
      </c>
      <c r="I464" t="s">
        <v>97</v>
      </c>
      <c r="J464" t="s">
        <v>87</v>
      </c>
      <c r="K464" t="s">
        <v>122</v>
      </c>
      <c r="L464" t="s">
        <v>123</v>
      </c>
      <c r="M464" t="s">
        <v>90</v>
      </c>
      <c r="N464" t="s">
        <v>124</v>
      </c>
      <c r="O464" s="2" t="s">
        <v>91</v>
      </c>
      <c r="P464" t="s">
        <v>93</v>
      </c>
      <c r="Q464" t="s">
        <v>125</v>
      </c>
      <c r="R464" t="s">
        <v>85</v>
      </c>
      <c r="S464" t="s">
        <v>92</v>
      </c>
      <c r="T464" t="s">
        <v>89</v>
      </c>
      <c r="U464" t="s">
        <v>126</v>
      </c>
      <c r="V464" t="s">
        <v>127</v>
      </c>
      <c r="W464" t="s">
        <v>128</v>
      </c>
      <c r="X464" t="s">
        <v>129</v>
      </c>
      <c r="Y464" t="s">
        <v>98</v>
      </c>
      <c r="Z464" t="s">
        <v>130</v>
      </c>
      <c r="AA464" t="s">
        <v>131</v>
      </c>
      <c r="AB464" t="s">
        <v>132</v>
      </c>
      <c r="AC464" t="s">
        <v>94</v>
      </c>
      <c r="AD464" t="s">
        <v>133</v>
      </c>
      <c r="AE464" t="s">
        <v>100</v>
      </c>
      <c r="AF464" t="s">
        <v>134</v>
      </c>
      <c r="AG464" t="s">
        <v>135</v>
      </c>
      <c r="AH464" t="s">
        <v>136</v>
      </c>
      <c r="AI464" t="s">
        <v>137</v>
      </c>
      <c r="AJ464" t="s">
        <v>138</v>
      </c>
      <c r="AK464" t="s">
        <v>139</v>
      </c>
      <c r="AL464" t="s">
        <v>140</v>
      </c>
      <c r="AM464" t="s">
        <v>141</v>
      </c>
      <c r="AO464" t="s">
        <v>142</v>
      </c>
      <c r="AP464" t="s">
        <v>143</v>
      </c>
      <c r="AQ464" t="s">
        <v>99</v>
      </c>
    </row>
    <row r="465" spans="1:35" x14ac:dyDescent="0.15">
      <c r="D465" t="s">
        <v>72</v>
      </c>
      <c r="E465">
        <f>SUM(F465:BJ465)</f>
        <v>159</v>
      </c>
      <c r="F465">
        <v>19</v>
      </c>
      <c r="G465">
        <v>16</v>
      </c>
      <c r="H465">
        <v>19</v>
      </c>
      <c r="I465">
        <v>19</v>
      </c>
      <c r="J465">
        <v>9</v>
      </c>
      <c r="L465">
        <v>5</v>
      </c>
      <c r="M465">
        <v>7</v>
      </c>
      <c r="N465">
        <v>5</v>
      </c>
      <c r="O465">
        <v>18</v>
      </c>
      <c r="P465">
        <v>17</v>
      </c>
      <c r="Q465">
        <v>10</v>
      </c>
      <c r="S465">
        <v>3</v>
      </c>
      <c r="U465">
        <v>4</v>
      </c>
      <c r="W465">
        <v>1</v>
      </c>
      <c r="X465">
        <v>2</v>
      </c>
      <c r="AC465">
        <v>4</v>
      </c>
      <c r="AI465">
        <v>1</v>
      </c>
    </row>
    <row r="466" spans="1:35" x14ac:dyDescent="0.15">
      <c r="D466" t="s">
        <v>73</v>
      </c>
      <c r="E466">
        <f>SUM(F466:BJ466)</f>
        <v>258</v>
      </c>
      <c r="F466" s="4">
        <v>38</v>
      </c>
      <c r="G466" s="4">
        <v>28</v>
      </c>
      <c r="H466" s="4">
        <v>28</v>
      </c>
      <c r="I466" s="4">
        <v>29</v>
      </c>
      <c r="J466" s="4">
        <v>12</v>
      </c>
      <c r="K466" s="4">
        <v>12</v>
      </c>
      <c r="L466" s="4">
        <v>15</v>
      </c>
      <c r="M466" s="4">
        <v>19</v>
      </c>
      <c r="N466" s="4">
        <v>16</v>
      </c>
      <c r="O466" s="4">
        <v>12</v>
      </c>
      <c r="P466" s="4">
        <v>11</v>
      </c>
      <c r="Q466" s="4">
        <v>10</v>
      </c>
      <c r="S466">
        <v>5</v>
      </c>
      <c r="T466">
        <v>3</v>
      </c>
      <c r="U466">
        <v>7</v>
      </c>
      <c r="W466">
        <v>4</v>
      </c>
      <c r="X466">
        <v>4</v>
      </c>
      <c r="AC466">
        <v>4</v>
      </c>
      <c r="AG466">
        <v>1</v>
      </c>
    </row>
    <row r="468" spans="1:35" x14ac:dyDescent="0.15">
      <c r="A468" s="1">
        <v>45431</v>
      </c>
      <c r="D468">
        <f>SUM(F468:BJ468)</f>
        <v>10</v>
      </c>
      <c r="E468">
        <v>14</v>
      </c>
      <c r="F468">
        <v>1</v>
      </c>
      <c r="G468">
        <v>1</v>
      </c>
      <c r="H468">
        <v>1</v>
      </c>
      <c r="I468">
        <v>1</v>
      </c>
      <c r="J468">
        <v>1</v>
      </c>
      <c r="L468">
        <v>1</v>
      </c>
      <c r="O468">
        <v>1</v>
      </c>
      <c r="P468">
        <v>1</v>
      </c>
      <c r="S468">
        <v>1</v>
      </c>
      <c r="U468">
        <v>1</v>
      </c>
    </row>
    <row r="469" spans="1:35" x14ac:dyDescent="0.15">
      <c r="A469" t="s">
        <v>278</v>
      </c>
      <c r="B469" s="5" t="s">
        <v>551</v>
      </c>
      <c r="C469" s="4" t="s">
        <v>662</v>
      </c>
      <c r="D469">
        <f t="shared" ref="D469:D470" si="18">SUM(F469:BJ469)</f>
        <v>6</v>
      </c>
      <c r="E469">
        <v>6</v>
      </c>
      <c r="F469">
        <v>1</v>
      </c>
      <c r="G469">
        <v>1</v>
      </c>
      <c r="N469">
        <v>1</v>
      </c>
      <c r="O469">
        <v>1</v>
      </c>
      <c r="P469">
        <v>2</v>
      </c>
    </row>
    <row r="470" spans="1:35" x14ac:dyDescent="0.15">
      <c r="B470" t="s">
        <v>555</v>
      </c>
      <c r="C470" s="2" t="s">
        <v>581</v>
      </c>
      <c r="D470">
        <f t="shared" si="18"/>
        <v>8</v>
      </c>
      <c r="E470">
        <v>8</v>
      </c>
      <c r="F470">
        <v>1</v>
      </c>
      <c r="G470">
        <v>1</v>
      </c>
      <c r="I470">
        <v>2</v>
      </c>
      <c r="K470">
        <v>1</v>
      </c>
      <c r="M470">
        <v>1</v>
      </c>
      <c r="U470">
        <v>2</v>
      </c>
    </row>
    <row r="471" spans="1:35" x14ac:dyDescent="0.15">
      <c r="B471" t="s">
        <v>561</v>
      </c>
      <c r="C471" s="2" t="s">
        <v>144</v>
      </c>
    </row>
    <row r="472" spans="1:35" x14ac:dyDescent="0.15">
      <c r="B472" t="s">
        <v>553</v>
      </c>
      <c r="C472" t="s">
        <v>579</v>
      </c>
    </row>
    <row r="473" spans="1:35" x14ac:dyDescent="0.15">
      <c r="B473" t="s">
        <v>563</v>
      </c>
      <c r="C473" s="2" t="s">
        <v>564</v>
      </c>
    </row>
    <row r="474" spans="1:35" x14ac:dyDescent="0.15">
      <c r="B474" t="s">
        <v>565</v>
      </c>
      <c r="C474" s="2" t="s">
        <v>568</v>
      </c>
    </row>
    <row r="477" spans="1:35" x14ac:dyDescent="0.15">
      <c r="B477" s="5" t="s">
        <v>559</v>
      </c>
      <c r="C477" s="3" t="s">
        <v>560</v>
      </c>
    </row>
    <row r="478" spans="1:35" x14ac:dyDescent="0.15">
      <c r="B478" t="s">
        <v>552</v>
      </c>
      <c r="C478" t="s">
        <v>566</v>
      </c>
    </row>
    <row r="479" spans="1:35" x14ac:dyDescent="0.15">
      <c r="A479">
        <v>5</v>
      </c>
      <c r="B479" t="s">
        <v>554</v>
      </c>
      <c r="C479" t="s">
        <v>569</v>
      </c>
    </row>
    <row r="480" spans="1:35" x14ac:dyDescent="0.15">
      <c r="B480" t="s">
        <v>556</v>
      </c>
      <c r="C480" t="s">
        <v>562</v>
      </c>
    </row>
    <row r="481" spans="1:43" x14ac:dyDescent="0.15">
      <c r="B481" t="s">
        <v>557</v>
      </c>
      <c r="C481" t="s">
        <v>148</v>
      </c>
    </row>
    <row r="482" spans="1:43" x14ac:dyDescent="0.15">
      <c r="B482" t="s">
        <v>567</v>
      </c>
      <c r="C482" t="s">
        <v>88</v>
      </c>
    </row>
    <row r="483" spans="1:43" x14ac:dyDescent="0.15">
      <c r="B483" t="s">
        <v>578</v>
      </c>
      <c r="C483" t="s">
        <v>123</v>
      </c>
    </row>
    <row r="484" spans="1:43" x14ac:dyDescent="0.15">
      <c r="B484" t="s">
        <v>580</v>
      </c>
      <c r="C484" t="s">
        <v>123</v>
      </c>
    </row>
    <row r="487" spans="1:43" x14ac:dyDescent="0.15">
      <c r="F487">
        <v>1</v>
      </c>
      <c r="J487">
        <v>5</v>
      </c>
      <c r="O487">
        <v>10</v>
      </c>
      <c r="T487">
        <v>15</v>
      </c>
      <c r="Y487">
        <v>20</v>
      </c>
      <c r="AD487">
        <v>25</v>
      </c>
      <c r="AI487">
        <v>30</v>
      </c>
      <c r="AN487">
        <v>35</v>
      </c>
    </row>
    <row r="488" spans="1:43" x14ac:dyDescent="0.15">
      <c r="L488" t="s">
        <v>103</v>
      </c>
      <c r="N488" t="s">
        <v>104</v>
      </c>
      <c r="Q488" t="s">
        <v>105</v>
      </c>
      <c r="R488" t="s">
        <v>106</v>
      </c>
      <c r="S488" t="s">
        <v>107</v>
      </c>
      <c r="U488" t="s">
        <v>108</v>
      </c>
      <c r="V488" t="s">
        <v>109</v>
      </c>
      <c r="W488" t="s">
        <v>110</v>
      </c>
      <c r="X488" t="s">
        <v>111</v>
      </c>
      <c r="Y488" t="s">
        <v>81</v>
      </c>
      <c r="Z488" t="s">
        <v>112</v>
      </c>
      <c r="AB488" t="s">
        <v>113</v>
      </c>
      <c r="AC488" t="s">
        <v>82</v>
      </c>
      <c r="AD488" t="s">
        <v>114</v>
      </c>
      <c r="AE488" t="s">
        <v>96</v>
      </c>
      <c r="AF488" t="s">
        <v>83</v>
      </c>
      <c r="AG488" t="s">
        <v>115</v>
      </c>
      <c r="AH488" t="s">
        <v>116</v>
      </c>
      <c r="AI488" t="s">
        <v>117</v>
      </c>
      <c r="AL488" t="s">
        <v>118</v>
      </c>
      <c r="AM488" t="s">
        <v>119</v>
      </c>
      <c r="AN488" t="s">
        <v>120</v>
      </c>
      <c r="AO488" t="s">
        <v>121</v>
      </c>
      <c r="AQ488" t="s">
        <v>95</v>
      </c>
    </row>
    <row r="489" spans="1:43" x14ac:dyDescent="0.15">
      <c r="D489" t="s">
        <v>71</v>
      </c>
      <c r="F489" t="s">
        <v>84</v>
      </c>
      <c r="G489" t="s">
        <v>88</v>
      </c>
      <c r="H489" t="s">
        <v>86</v>
      </c>
      <c r="I489" t="s">
        <v>97</v>
      </c>
      <c r="J489" t="s">
        <v>87</v>
      </c>
      <c r="K489" t="s">
        <v>122</v>
      </c>
      <c r="L489" t="s">
        <v>123</v>
      </c>
      <c r="M489" t="s">
        <v>90</v>
      </c>
      <c r="N489" t="s">
        <v>124</v>
      </c>
      <c r="O489" s="2" t="s">
        <v>91</v>
      </c>
      <c r="P489" t="s">
        <v>93</v>
      </c>
      <c r="Q489" t="s">
        <v>125</v>
      </c>
      <c r="R489" t="s">
        <v>85</v>
      </c>
      <c r="S489" t="s">
        <v>92</v>
      </c>
      <c r="T489" t="s">
        <v>89</v>
      </c>
      <c r="U489" t="s">
        <v>126</v>
      </c>
      <c r="V489" t="s">
        <v>127</v>
      </c>
      <c r="W489" t="s">
        <v>128</v>
      </c>
      <c r="X489" t="s">
        <v>129</v>
      </c>
      <c r="Y489" t="s">
        <v>98</v>
      </c>
      <c r="Z489" t="s">
        <v>130</v>
      </c>
      <c r="AA489" t="s">
        <v>131</v>
      </c>
      <c r="AB489" t="s">
        <v>132</v>
      </c>
      <c r="AC489" t="s">
        <v>94</v>
      </c>
      <c r="AD489" t="s">
        <v>133</v>
      </c>
      <c r="AE489" t="s">
        <v>100</v>
      </c>
      <c r="AF489" t="s">
        <v>134</v>
      </c>
      <c r="AG489" t="s">
        <v>135</v>
      </c>
      <c r="AH489" t="s">
        <v>136</v>
      </c>
      <c r="AI489" t="s">
        <v>137</v>
      </c>
      <c r="AJ489" t="s">
        <v>138</v>
      </c>
      <c r="AK489" t="s">
        <v>139</v>
      </c>
      <c r="AL489" t="s">
        <v>140</v>
      </c>
      <c r="AM489" t="s">
        <v>141</v>
      </c>
      <c r="AO489" t="s">
        <v>142</v>
      </c>
      <c r="AP489" t="s">
        <v>143</v>
      </c>
      <c r="AQ489" t="s">
        <v>99</v>
      </c>
    </row>
    <row r="490" spans="1:43" x14ac:dyDescent="0.15">
      <c r="D490" t="s">
        <v>72</v>
      </c>
      <c r="E490">
        <f>SUM(F490:BJ490)</f>
        <v>167</v>
      </c>
      <c r="F490">
        <v>20</v>
      </c>
      <c r="G490">
        <v>17</v>
      </c>
      <c r="H490">
        <v>20</v>
      </c>
      <c r="I490">
        <v>20</v>
      </c>
      <c r="J490">
        <v>9</v>
      </c>
      <c r="L490">
        <v>6</v>
      </c>
      <c r="M490">
        <v>7</v>
      </c>
      <c r="N490">
        <v>5</v>
      </c>
      <c r="O490">
        <v>19</v>
      </c>
      <c r="P490">
        <v>18</v>
      </c>
      <c r="Q490">
        <v>10</v>
      </c>
      <c r="S490">
        <v>3</v>
      </c>
      <c r="U490">
        <v>5</v>
      </c>
      <c r="W490">
        <v>1</v>
      </c>
      <c r="X490">
        <v>2</v>
      </c>
      <c r="AC490">
        <v>4</v>
      </c>
      <c r="AI490">
        <v>1</v>
      </c>
    </row>
    <row r="491" spans="1:43" x14ac:dyDescent="0.15">
      <c r="D491" t="s">
        <v>73</v>
      </c>
      <c r="E491">
        <f>SUM(F491:BJ491)</f>
        <v>274</v>
      </c>
      <c r="F491" s="4">
        <v>40</v>
      </c>
      <c r="G491" s="4">
        <v>29</v>
      </c>
      <c r="H491" s="4">
        <v>31</v>
      </c>
      <c r="I491" s="4">
        <v>30</v>
      </c>
      <c r="J491" s="4">
        <v>12</v>
      </c>
      <c r="K491" s="4">
        <v>15</v>
      </c>
      <c r="L491" s="4">
        <v>17</v>
      </c>
      <c r="M491" s="4">
        <v>19</v>
      </c>
      <c r="N491" s="4">
        <v>17</v>
      </c>
      <c r="O491" s="4">
        <v>13</v>
      </c>
      <c r="P491" s="4">
        <v>12</v>
      </c>
      <c r="Q491" s="4">
        <v>10</v>
      </c>
      <c r="S491">
        <v>5</v>
      </c>
      <c r="T491">
        <v>3</v>
      </c>
      <c r="U491">
        <v>7</v>
      </c>
      <c r="W491">
        <v>4</v>
      </c>
      <c r="X491">
        <v>4</v>
      </c>
      <c r="AC491">
        <v>5</v>
      </c>
      <c r="AG491">
        <v>1</v>
      </c>
    </row>
    <row r="493" spans="1:43" x14ac:dyDescent="0.15">
      <c r="A493" s="1">
        <v>45432</v>
      </c>
      <c r="D493">
        <f>SUM(F493:BJ493)</f>
        <v>8</v>
      </c>
      <c r="E493">
        <v>16</v>
      </c>
      <c r="F493">
        <v>1</v>
      </c>
      <c r="G493">
        <v>1</v>
      </c>
      <c r="H493">
        <v>1</v>
      </c>
      <c r="I493">
        <v>1</v>
      </c>
      <c r="L493">
        <v>1</v>
      </c>
      <c r="O493">
        <v>1</v>
      </c>
      <c r="P493">
        <v>1</v>
      </c>
      <c r="U493">
        <v>1</v>
      </c>
    </row>
    <row r="494" spans="1:43" x14ac:dyDescent="0.15">
      <c r="A494" t="s">
        <v>230</v>
      </c>
      <c r="B494" t="s">
        <v>573</v>
      </c>
      <c r="C494" s="2" t="s">
        <v>589</v>
      </c>
      <c r="D494">
        <f t="shared" ref="D494:D495" si="19">SUM(F494:BJ494)</f>
        <v>4</v>
      </c>
      <c r="E494">
        <v>4</v>
      </c>
      <c r="G494">
        <v>1</v>
      </c>
      <c r="K494" s="4">
        <v>1</v>
      </c>
      <c r="L494">
        <v>1</v>
      </c>
      <c r="P494">
        <v>1</v>
      </c>
    </row>
    <row r="495" spans="1:43" x14ac:dyDescent="0.15">
      <c r="B495" t="s">
        <v>582</v>
      </c>
      <c r="C495" s="2" t="s">
        <v>583</v>
      </c>
      <c r="D495">
        <f t="shared" si="19"/>
        <v>12</v>
      </c>
      <c r="E495">
        <v>12</v>
      </c>
      <c r="F495">
        <v>2</v>
      </c>
      <c r="H495" s="4">
        <v>3</v>
      </c>
      <c r="I495">
        <v>1</v>
      </c>
      <c r="K495" s="4">
        <v>2</v>
      </c>
      <c r="L495">
        <v>1</v>
      </c>
      <c r="N495">
        <v>1</v>
      </c>
      <c r="O495">
        <v>1</v>
      </c>
      <c r="AC495">
        <v>1</v>
      </c>
    </row>
    <row r="496" spans="1:43" x14ac:dyDescent="0.15">
      <c r="B496" t="s">
        <v>584</v>
      </c>
      <c r="C496" s="2" t="s">
        <v>605</v>
      </c>
    </row>
    <row r="497" spans="1:3" x14ac:dyDescent="0.15">
      <c r="B497" t="s">
        <v>591</v>
      </c>
      <c r="C497" s="2" t="s">
        <v>558</v>
      </c>
    </row>
    <row r="500" spans="1:3" x14ac:dyDescent="0.15">
      <c r="B500" s="5" t="s">
        <v>594</v>
      </c>
      <c r="C500" s="3" t="s">
        <v>157</v>
      </c>
    </row>
    <row r="501" spans="1:3" x14ac:dyDescent="0.15">
      <c r="B501" s="5" t="s">
        <v>588</v>
      </c>
      <c r="C501" s="3" t="s">
        <v>88</v>
      </c>
    </row>
    <row r="502" spans="1:3" x14ac:dyDescent="0.15">
      <c r="B502" t="s">
        <v>570</v>
      </c>
      <c r="C502" t="s">
        <v>590</v>
      </c>
    </row>
    <row r="503" spans="1:3" x14ac:dyDescent="0.15">
      <c r="A503" t="s">
        <v>332</v>
      </c>
      <c r="B503" t="s">
        <v>571</v>
      </c>
      <c r="C503" t="s">
        <v>592</v>
      </c>
    </row>
    <row r="504" spans="1:3" x14ac:dyDescent="0.15">
      <c r="B504" t="s">
        <v>572</v>
      </c>
      <c r="C504" t="s">
        <v>144</v>
      </c>
    </row>
    <row r="505" spans="1:3" x14ac:dyDescent="0.15">
      <c r="B505" t="s">
        <v>574</v>
      </c>
      <c r="C505" t="s">
        <v>148</v>
      </c>
    </row>
    <row r="506" spans="1:3" x14ac:dyDescent="0.15">
      <c r="B506" t="s">
        <v>575</v>
      </c>
      <c r="C506" t="s">
        <v>222</v>
      </c>
    </row>
    <row r="507" spans="1:3" x14ac:dyDescent="0.15">
      <c r="A507" t="s">
        <v>332</v>
      </c>
      <c r="B507" t="s">
        <v>576</v>
      </c>
      <c r="C507" t="s">
        <v>271</v>
      </c>
    </row>
    <row r="508" spans="1:3" x14ac:dyDescent="0.15">
      <c r="B508" t="s">
        <v>585</v>
      </c>
      <c r="C508" t="s">
        <v>123</v>
      </c>
    </row>
    <row r="509" spans="1:3" x14ac:dyDescent="0.15">
      <c r="B509" t="s">
        <v>586</v>
      </c>
      <c r="C509" t="s">
        <v>108</v>
      </c>
    </row>
    <row r="510" spans="1:3" x14ac:dyDescent="0.15">
      <c r="B510" t="s">
        <v>587</v>
      </c>
      <c r="C510" t="s">
        <v>108</v>
      </c>
    </row>
    <row r="511" spans="1:3" x14ac:dyDescent="0.15">
      <c r="B511" t="s">
        <v>593</v>
      </c>
      <c r="C511" t="s">
        <v>194</v>
      </c>
    </row>
    <row r="513" spans="1:43" x14ac:dyDescent="0.15">
      <c r="F513">
        <v>1</v>
      </c>
      <c r="J513">
        <v>5</v>
      </c>
      <c r="O513">
        <v>10</v>
      </c>
      <c r="T513">
        <v>15</v>
      </c>
      <c r="Y513">
        <v>20</v>
      </c>
      <c r="AD513">
        <v>25</v>
      </c>
      <c r="AI513">
        <v>30</v>
      </c>
      <c r="AN513">
        <v>35</v>
      </c>
    </row>
    <row r="514" spans="1:43" x14ac:dyDescent="0.15">
      <c r="L514" t="s">
        <v>103</v>
      </c>
      <c r="N514" t="s">
        <v>104</v>
      </c>
      <c r="Q514" t="s">
        <v>105</v>
      </c>
      <c r="R514" t="s">
        <v>106</v>
      </c>
      <c r="S514" t="s">
        <v>107</v>
      </c>
      <c r="U514" t="s">
        <v>108</v>
      </c>
      <c r="V514" t="s">
        <v>109</v>
      </c>
      <c r="W514" t="s">
        <v>110</v>
      </c>
      <c r="X514" t="s">
        <v>111</v>
      </c>
      <c r="Y514" t="s">
        <v>81</v>
      </c>
      <c r="Z514" t="s">
        <v>112</v>
      </c>
      <c r="AB514" t="s">
        <v>113</v>
      </c>
      <c r="AC514" t="s">
        <v>82</v>
      </c>
      <c r="AD514" t="s">
        <v>114</v>
      </c>
      <c r="AE514" t="s">
        <v>96</v>
      </c>
      <c r="AF514" t="s">
        <v>83</v>
      </c>
      <c r="AG514" t="s">
        <v>115</v>
      </c>
      <c r="AH514" t="s">
        <v>116</v>
      </c>
      <c r="AI514" t="s">
        <v>117</v>
      </c>
      <c r="AL514" t="s">
        <v>118</v>
      </c>
      <c r="AM514" t="s">
        <v>119</v>
      </c>
      <c r="AN514" t="s">
        <v>120</v>
      </c>
      <c r="AO514" t="s">
        <v>121</v>
      </c>
      <c r="AQ514" t="s">
        <v>95</v>
      </c>
    </row>
    <row r="515" spans="1:43" x14ac:dyDescent="0.15">
      <c r="D515" t="s">
        <v>71</v>
      </c>
      <c r="F515" t="s">
        <v>84</v>
      </c>
      <c r="G515" t="s">
        <v>88</v>
      </c>
      <c r="H515" t="s">
        <v>86</v>
      </c>
      <c r="I515" t="s">
        <v>97</v>
      </c>
      <c r="J515" t="s">
        <v>87</v>
      </c>
      <c r="K515" t="s">
        <v>122</v>
      </c>
      <c r="L515" t="s">
        <v>123</v>
      </c>
      <c r="M515" t="s">
        <v>90</v>
      </c>
      <c r="N515" t="s">
        <v>124</v>
      </c>
      <c r="O515" s="2" t="s">
        <v>91</v>
      </c>
      <c r="P515" t="s">
        <v>93</v>
      </c>
      <c r="Q515" t="s">
        <v>125</v>
      </c>
      <c r="R515" t="s">
        <v>85</v>
      </c>
      <c r="S515" t="s">
        <v>92</v>
      </c>
      <c r="T515" t="s">
        <v>89</v>
      </c>
      <c r="U515" t="s">
        <v>126</v>
      </c>
      <c r="V515" t="s">
        <v>127</v>
      </c>
      <c r="W515" t="s">
        <v>128</v>
      </c>
      <c r="X515" t="s">
        <v>129</v>
      </c>
      <c r="Y515" t="s">
        <v>98</v>
      </c>
      <c r="Z515" t="s">
        <v>130</v>
      </c>
      <c r="AA515" t="s">
        <v>131</v>
      </c>
      <c r="AB515" t="s">
        <v>132</v>
      </c>
      <c r="AC515" t="s">
        <v>94</v>
      </c>
      <c r="AD515" t="s">
        <v>133</v>
      </c>
      <c r="AE515" t="s">
        <v>100</v>
      </c>
      <c r="AF515" t="s">
        <v>134</v>
      </c>
      <c r="AG515" t="s">
        <v>135</v>
      </c>
      <c r="AH515" t="s">
        <v>136</v>
      </c>
      <c r="AI515" t="s">
        <v>137</v>
      </c>
      <c r="AJ515" t="s">
        <v>138</v>
      </c>
      <c r="AK515" t="s">
        <v>139</v>
      </c>
      <c r="AL515" t="s">
        <v>140</v>
      </c>
      <c r="AM515" t="s">
        <v>141</v>
      </c>
      <c r="AO515" t="s">
        <v>142</v>
      </c>
      <c r="AP515" t="s">
        <v>143</v>
      </c>
      <c r="AQ515" t="s">
        <v>99</v>
      </c>
    </row>
    <row r="516" spans="1:43" x14ac:dyDescent="0.15">
      <c r="D516" t="s">
        <v>72</v>
      </c>
      <c r="E516">
        <f>SUM(F516:BJ516)</f>
        <v>177</v>
      </c>
      <c r="F516">
        <v>21</v>
      </c>
      <c r="G516">
        <v>18</v>
      </c>
      <c r="H516">
        <v>21</v>
      </c>
      <c r="I516">
        <v>21</v>
      </c>
      <c r="J516">
        <v>9</v>
      </c>
      <c r="L516">
        <v>6</v>
      </c>
      <c r="M516">
        <v>8</v>
      </c>
      <c r="N516">
        <v>5</v>
      </c>
      <c r="O516">
        <v>20</v>
      </c>
      <c r="P516">
        <v>19</v>
      </c>
      <c r="Q516">
        <v>11</v>
      </c>
      <c r="S516">
        <v>3</v>
      </c>
      <c r="U516">
        <v>6</v>
      </c>
      <c r="W516">
        <v>1</v>
      </c>
      <c r="X516">
        <v>2</v>
      </c>
      <c r="AC516">
        <v>5</v>
      </c>
      <c r="AI516">
        <v>1</v>
      </c>
    </row>
    <row r="517" spans="1:43" x14ac:dyDescent="0.15">
      <c r="D517" t="s">
        <v>73</v>
      </c>
      <c r="E517">
        <f>SUM(F517:BJ517)</f>
        <v>291</v>
      </c>
      <c r="F517" s="4">
        <v>42</v>
      </c>
      <c r="G517" s="4">
        <v>30</v>
      </c>
      <c r="H517" s="4">
        <v>33</v>
      </c>
      <c r="I517" s="4">
        <v>32</v>
      </c>
      <c r="J517" s="4">
        <v>13</v>
      </c>
      <c r="K517" s="4">
        <v>16</v>
      </c>
      <c r="L517" s="4">
        <v>19</v>
      </c>
      <c r="M517" s="4">
        <v>20</v>
      </c>
      <c r="N517" s="4">
        <v>18</v>
      </c>
      <c r="O517" s="4">
        <v>15</v>
      </c>
      <c r="P517" s="4">
        <v>13</v>
      </c>
      <c r="Q517" s="4">
        <v>10</v>
      </c>
      <c r="S517">
        <v>5</v>
      </c>
      <c r="T517">
        <v>3</v>
      </c>
      <c r="U517">
        <v>7</v>
      </c>
      <c r="W517">
        <v>4</v>
      </c>
      <c r="X517">
        <v>4</v>
      </c>
      <c r="AC517">
        <v>6</v>
      </c>
      <c r="AG517">
        <v>1</v>
      </c>
    </row>
    <row r="519" spans="1:43" x14ac:dyDescent="0.15">
      <c r="A519" s="1">
        <v>45433</v>
      </c>
      <c r="D519">
        <f>SUM(F519:BJ519)</f>
        <v>10</v>
      </c>
      <c r="E519">
        <v>17</v>
      </c>
      <c r="F519">
        <v>1</v>
      </c>
      <c r="G519">
        <v>1</v>
      </c>
      <c r="H519">
        <v>1</v>
      </c>
      <c r="I519">
        <v>1</v>
      </c>
      <c r="M519">
        <v>1</v>
      </c>
      <c r="O519">
        <v>1</v>
      </c>
      <c r="P519">
        <v>1</v>
      </c>
      <c r="Q519">
        <v>1</v>
      </c>
      <c r="U519">
        <v>1</v>
      </c>
      <c r="AC519">
        <v>1</v>
      </c>
    </row>
    <row r="520" spans="1:43" x14ac:dyDescent="0.15">
      <c r="A520" t="s">
        <v>610</v>
      </c>
      <c r="B520" s="5" t="s">
        <v>595</v>
      </c>
      <c r="C520" s="4" t="s">
        <v>609</v>
      </c>
      <c r="D520">
        <f t="shared" ref="D520:D521" si="20">SUM(F520:BJ520)</f>
        <v>6</v>
      </c>
      <c r="E520">
        <v>6</v>
      </c>
      <c r="F520">
        <v>1</v>
      </c>
      <c r="J520">
        <v>1</v>
      </c>
      <c r="K520">
        <v>1</v>
      </c>
      <c r="L520">
        <v>2</v>
      </c>
      <c r="N520">
        <v>1</v>
      </c>
    </row>
    <row r="521" spans="1:43" x14ac:dyDescent="0.15">
      <c r="B521" t="s">
        <v>598</v>
      </c>
      <c r="C521" s="2" t="s">
        <v>108</v>
      </c>
      <c r="D521">
        <f t="shared" si="20"/>
        <v>11</v>
      </c>
      <c r="E521">
        <v>11</v>
      </c>
      <c r="F521">
        <v>1</v>
      </c>
      <c r="G521">
        <v>1</v>
      </c>
      <c r="H521">
        <v>2</v>
      </c>
      <c r="I521">
        <v>2</v>
      </c>
      <c r="M521">
        <v>1</v>
      </c>
      <c r="O521">
        <v>2</v>
      </c>
      <c r="P521">
        <v>1</v>
      </c>
      <c r="AC521">
        <v>1</v>
      </c>
    </row>
    <row r="522" spans="1:43" x14ac:dyDescent="0.15">
      <c r="A522">
        <v>5</v>
      </c>
      <c r="B522" t="s">
        <v>604</v>
      </c>
      <c r="C522" t="s">
        <v>607</v>
      </c>
    </row>
    <row r="523" spans="1:43" x14ac:dyDescent="0.15">
      <c r="A523">
        <v>7</v>
      </c>
      <c r="B523" t="s">
        <v>602</v>
      </c>
      <c r="C523" t="s">
        <v>618</v>
      </c>
    </row>
    <row r="524" spans="1:43" x14ac:dyDescent="0.15">
      <c r="B524" t="s">
        <v>623</v>
      </c>
      <c r="C524" s="2" t="s">
        <v>171</v>
      </c>
    </row>
    <row r="525" spans="1:43" x14ac:dyDescent="0.15">
      <c r="B525" t="s">
        <v>624</v>
      </c>
      <c r="C525" s="2" t="s">
        <v>257</v>
      </c>
    </row>
    <row r="528" spans="1:43" x14ac:dyDescent="0.15">
      <c r="B528" s="5" t="s">
        <v>608</v>
      </c>
      <c r="C528" s="3" t="s">
        <v>232</v>
      </c>
    </row>
    <row r="529" spans="2:43" x14ac:dyDescent="0.15">
      <c r="B529" t="s">
        <v>596</v>
      </c>
      <c r="C529" t="s">
        <v>144</v>
      </c>
    </row>
    <row r="530" spans="2:43" x14ac:dyDescent="0.15">
      <c r="B530" t="s">
        <v>597</v>
      </c>
      <c r="C530" t="s">
        <v>144</v>
      </c>
    </row>
    <row r="531" spans="2:43" x14ac:dyDescent="0.15">
      <c r="B531" t="s">
        <v>599</v>
      </c>
      <c r="C531" t="s">
        <v>600</v>
      </c>
    </row>
    <row r="532" spans="2:43" x14ac:dyDescent="0.15">
      <c r="B532" t="s">
        <v>601</v>
      </c>
      <c r="C532" t="s">
        <v>148</v>
      </c>
    </row>
    <row r="533" spans="2:43" x14ac:dyDescent="0.15">
      <c r="B533" t="s">
        <v>603</v>
      </c>
      <c r="C533" t="s">
        <v>177</v>
      </c>
    </row>
    <row r="534" spans="2:43" x14ac:dyDescent="0.15">
      <c r="B534" t="s">
        <v>619</v>
      </c>
      <c r="C534" t="s">
        <v>171</v>
      </c>
    </row>
    <row r="535" spans="2:43" x14ac:dyDescent="0.15">
      <c r="B535" t="s">
        <v>620</v>
      </c>
      <c r="C535" t="s">
        <v>88</v>
      </c>
    </row>
    <row r="536" spans="2:43" x14ac:dyDescent="0.15">
      <c r="B536" t="s">
        <v>621</v>
      </c>
      <c r="C536" t="s">
        <v>157</v>
      </c>
    </row>
    <row r="537" spans="2:43" x14ac:dyDescent="0.15">
      <c r="B537" t="s">
        <v>622</v>
      </c>
      <c r="C537" t="s">
        <v>232</v>
      </c>
    </row>
    <row r="538" spans="2:43" x14ac:dyDescent="0.15">
      <c r="B538" t="s">
        <v>625</v>
      </c>
      <c r="C538" t="s">
        <v>88</v>
      </c>
    </row>
    <row r="541" spans="2:43" x14ac:dyDescent="0.15">
      <c r="F541">
        <v>1</v>
      </c>
      <c r="J541">
        <v>5</v>
      </c>
      <c r="O541">
        <v>10</v>
      </c>
      <c r="T541">
        <v>15</v>
      </c>
      <c r="Y541">
        <v>20</v>
      </c>
      <c r="AD541">
        <v>25</v>
      </c>
      <c r="AI541">
        <v>30</v>
      </c>
      <c r="AN541">
        <v>35</v>
      </c>
    </row>
    <row r="542" spans="2:43" x14ac:dyDescent="0.15">
      <c r="L542" t="s">
        <v>103</v>
      </c>
      <c r="N542" t="s">
        <v>104</v>
      </c>
      <c r="Q542" t="s">
        <v>105</v>
      </c>
      <c r="R542" t="s">
        <v>106</v>
      </c>
      <c r="S542" t="s">
        <v>107</v>
      </c>
      <c r="U542" t="s">
        <v>108</v>
      </c>
      <c r="V542" t="s">
        <v>109</v>
      </c>
      <c r="W542" t="s">
        <v>110</v>
      </c>
      <c r="X542" t="s">
        <v>111</v>
      </c>
      <c r="Y542" t="s">
        <v>81</v>
      </c>
      <c r="Z542" t="s">
        <v>112</v>
      </c>
      <c r="AB542" t="s">
        <v>113</v>
      </c>
      <c r="AC542" t="s">
        <v>82</v>
      </c>
      <c r="AD542" t="s">
        <v>114</v>
      </c>
      <c r="AE542" t="s">
        <v>96</v>
      </c>
      <c r="AF542" t="s">
        <v>83</v>
      </c>
      <c r="AG542" t="s">
        <v>115</v>
      </c>
      <c r="AH542" t="s">
        <v>116</v>
      </c>
      <c r="AI542" t="s">
        <v>117</v>
      </c>
      <c r="AL542" t="s">
        <v>118</v>
      </c>
      <c r="AM542" t="s">
        <v>119</v>
      </c>
      <c r="AN542" t="s">
        <v>120</v>
      </c>
      <c r="AO542" t="s">
        <v>121</v>
      </c>
      <c r="AQ542" t="s">
        <v>95</v>
      </c>
    </row>
    <row r="543" spans="2:43" x14ac:dyDescent="0.15">
      <c r="D543" t="s">
        <v>71</v>
      </c>
      <c r="F543" t="s">
        <v>84</v>
      </c>
      <c r="G543" t="s">
        <v>88</v>
      </c>
      <c r="H543" t="s">
        <v>86</v>
      </c>
      <c r="I543" t="s">
        <v>97</v>
      </c>
      <c r="J543" t="s">
        <v>87</v>
      </c>
      <c r="K543" t="s">
        <v>122</v>
      </c>
      <c r="L543" t="s">
        <v>123</v>
      </c>
      <c r="M543" t="s">
        <v>90</v>
      </c>
      <c r="N543" t="s">
        <v>124</v>
      </c>
      <c r="O543" s="2" t="s">
        <v>91</v>
      </c>
      <c r="P543" t="s">
        <v>93</v>
      </c>
      <c r="Q543" t="s">
        <v>125</v>
      </c>
      <c r="R543" t="s">
        <v>85</v>
      </c>
      <c r="S543" t="s">
        <v>92</v>
      </c>
      <c r="T543" t="s">
        <v>89</v>
      </c>
      <c r="U543" t="s">
        <v>126</v>
      </c>
      <c r="V543" t="s">
        <v>127</v>
      </c>
      <c r="W543" t="s">
        <v>128</v>
      </c>
      <c r="X543" t="s">
        <v>129</v>
      </c>
      <c r="Y543" t="s">
        <v>98</v>
      </c>
      <c r="Z543" t="s">
        <v>130</v>
      </c>
      <c r="AA543" t="s">
        <v>131</v>
      </c>
      <c r="AB543" t="s">
        <v>132</v>
      </c>
      <c r="AC543" t="s">
        <v>94</v>
      </c>
      <c r="AD543" t="s">
        <v>133</v>
      </c>
      <c r="AE543" t="s">
        <v>100</v>
      </c>
      <c r="AF543" t="s">
        <v>134</v>
      </c>
      <c r="AG543" t="s">
        <v>135</v>
      </c>
      <c r="AH543" t="s">
        <v>136</v>
      </c>
      <c r="AI543" t="s">
        <v>137</v>
      </c>
      <c r="AJ543" t="s">
        <v>138</v>
      </c>
      <c r="AK543" t="s">
        <v>139</v>
      </c>
      <c r="AL543" t="s">
        <v>140</v>
      </c>
      <c r="AM543" t="s">
        <v>141</v>
      </c>
      <c r="AO543" t="s">
        <v>142</v>
      </c>
      <c r="AP543" t="s">
        <v>143</v>
      </c>
      <c r="AQ543" t="s">
        <v>99</v>
      </c>
    </row>
    <row r="544" spans="2:43" x14ac:dyDescent="0.15">
      <c r="D544" t="s">
        <v>72</v>
      </c>
      <c r="E544">
        <f>SUM(F544:BJ544)</f>
        <v>185</v>
      </c>
      <c r="F544">
        <v>22</v>
      </c>
      <c r="G544">
        <v>19</v>
      </c>
      <c r="H544">
        <v>22</v>
      </c>
      <c r="I544">
        <v>22</v>
      </c>
      <c r="J544">
        <v>9</v>
      </c>
      <c r="L544">
        <v>7</v>
      </c>
      <c r="M544">
        <v>9</v>
      </c>
      <c r="N544">
        <v>5</v>
      </c>
      <c r="O544">
        <v>21</v>
      </c>
      <c r="P544">
        <v>20</v>
      </c>
      <c r="Q544">
        <v>11</v>
      </c>
      <c r="S544">
        <v>3</v>
      </c>
      <c r="U544">
        <v>6</v>
      </c>
      <c r="W544">
        <v>1</v>
      </c>
      <c r="X544">
        <v>2</v>
      </c>
      <c r="AC544">
        <v>5</v>
      </c>
      <c r="AI544">
        <v>1</v>
      </c>
    </row>
    <row r="545" spans="1:33" x14ac:dyDescent="0.15">
      <c r="D545" t="s">
        <v>73</v>
      </c>
      <c r="E545">
        <f>SUM(F545:BJ545)</f>
        <v>306</v>
      </c>
      <c r="F545" s="4">
        <v>45</v>
      </c>
      <c r="G545" s="4">
        <v>32</v>
      </c>
      <c r="H545" s="4">
        <v>33</v>
      </c>
      <c r="I545" s="4">
        <v>33</v>
      </c>
      <c r="J545" s="4">
        <v>14</v>
      </c>
      <c r="K545" s="4">
        <v>19</v>
      </c>
      <c r="L545" s="4">
        <v>19</v>
      </c>
      <c r="M545" s="4">
        <v>21</v>
      </c>
      <c r="N545" s="4">
        <v>19</v>
      </c>
      <c r="O545" s="4">
        <v>15</v>
      </c>
      <c r="P545" s="4">
        <v>14</v>
      </c>
      <c r="Q545" s="4">
        <v>11</v>
      </c>
      <c r="S545">
        <v>5</v>
      </c>
      <c r="T545">
        <v>3</v>
      </c>
      <c r="U545">
        <v>8</v>
      </c>
      <c r="W545">
        <v>4</v>
      </c>
      <c r="X545">
        <v>4</v>
      </c>
      <c r="AC545">
        <v>6</v>
      </c>
      <c r="AG545">
        <v>1</v>
      </c>
    </row>
    <row r="547" spans="1:33" x14ac:dyDescent="0.15">
      <c r="A547" s="1">
        <v>45434</v>
      </c>
      <c r="D547">
        <f>SUM(F547:BJ547)</f>
        <v>8</v>
      </c>
      <c r="E547">
        <v>15</v>
      </c>
      <c r="F547">
        <v>1</v>
      </c>
      <c r="G547">
        <v>1</v>
      </c>
      <c r="H547">
        <v>1</v>
      </c>
      <c r="I547">
        <v>1</v>
      </c>
      <c r="L547">
        <v>1</v>
      </c>
      <c r="M547">
        <v>1</v>
      </c>
      <c r="O547">
        <v>1</v>
      </c>
      <c r="P547">
        <v>1</v>
      </c>
    </row>
    <row r="548" spans="1:33" x14ac:dyDescent="0.15">
      <c r="A548" t="s">
        <v>433</v>
      </c>
      <c r="B548" t="s">
        <v>613</v>
      </c>
      <c r="C548" s="2" t="s">
        <v>645</v>
      </c>
      <c r="D548">
        <f t="shared" ref="D548:D549" si="21">SUM(F548:BJ548)</f>
        <v>5</v>
      </c>
      <c r="E548">
        <v>5</v>
      </c>
      <c r="F548" s="4">
        <v>2</v>
      </c>
      <c r="G548">
        <v>1</v>
      </c>
      <c r="M548">
        <v>1</v>
      </c>
      <c r="U548">
        <v>1</v>
      </c>
    </row>
    <row r="549" spans="1:33" x14ac:dyDescent="0.15">
      <c r="B549" t="s">
        <v>616</v>
      </c>
      <c r="C549" s="2" t="s">
        <v>148</v>
      </c>
      <c r="D549">
        <f t="shared" si="21"/>
        <v>10</v>
      </c>
      <c r="E549">
        <v>10</v>
      </c>
      <c r="F549" s="4">
        <v>1</v>
      </c>
      <c r="G549">
        <v>1</v>
      </c>
      <c r="I549">
        <v>1</v>
      </c>
      <c r="J549">
        <v>1</v>
      </c>
      <c r="K549" s="4">
        <v>3</v>
      </c>
      <c r="N549">
        <v>1</v>
      </c>
      <c r="P549">
        <v>1</v>
      </c>
      <c r="Q549">
        <v>1</v>
      </c>
    </row>
    <row r="550" spans="1:33" x14ac:dyDescent="0.15">
      <c r="B550" s="5" t="s">
        <v>611</v>
      </c>
      <c r="C550" s="3" t="s">
        <v>627</v>
      </c>
    </row>
    <row r="551" spans="1:33" x14ac:dyDescent="0.15">
      <c r="B551" t="s">
        <v>628</v>
      </c>
      <c r="C551" s="2" t="s">
        <v>171</v>
      </c>
    </row>
    <row r="552" spans="1:33" x14ac:dyDescent="0.15">
      <c r="B552" s="5" t="s">
        <v>612</v>
      </c>
      <c r="C552" s="3" t="s">
        <v>631</v>
      </c>
    </row>
    <row r="555" spans="1:33" x14ac:dyDescent="0.15">
      <c r="A555" t="s">
        <v>395</v>
      </c>
      <c r="B555" s="5" t="s">
        <v>632</v>
      </c>
      <c r="C555" s="3" t="s">
        <v>157</v>
      </c>
    </row>
    <row r="556" spans="1:33" x14ac:dyDescent="0.15">
      <c r="A556">
        <v>5</v>
      </c>
      <c r="B556" t="s">
        <v>614</v>
      </c>
      <c r="C556" t="s">
        <v>643</v>
      </c>
    </row>
    <row r="557" spans="1:33" x14ac:dyDescent="0.15">
      <c r="B557" t="s">
        <v>615</v>
      </c>
      <c r="C557" t="s">
        <v>148</v>
      </c>
    </row>
    <row r="558" spans="1:33" x14ac:dyDescent="0.15">
      <c r="B558" t="s">
        <v>617</v>
      </c>
      <c r="C558" t="s">
        <v>148</v>
      </c>
    </row>
    <row r="559" spans="1:33" x14ac:dyDescent="0.15">
      <c r="B559" t="s">
        <v>629</v>
      </c>
      <c r="C559" t="s">
        <v>171</v>
      </c>
    </row>
    <row r="560" spans="1:33" x14ac:dyDescent="0.15">
      <c r="A560" t="s">
        <v>332</v>
      </c>
      <c r="B560" t="s">
        <v>630</v>
      </c>
      <c r="C560" t="s">
        <v>179</v>
      </c>
    </row>
    <row r="561" spans="1:43" x14ac:dyDescent="0.15">
      <c r="B561" t="s">
        <v>644</v>
      </c>
      <c r="C561" t="s">
        <v>123</v>
      </c>
    </row>
    <row r="562" spans="1:43" x14ac:dyDescent="0.15">
      <c r="B562" t="s">
        <v>646</v>
      </c>
      <c r="C562" t="s">
        <v>232</v>
      </c>
    </row>
    <row r="563" spans="1:43" x14ac:dyDescent="0.15">
      <c r="B563" t="s">
        <v>647</v>
      </c>
      <c r="C563" t="s">
        <v>157</v>
      </c>
    </row>
    <row r="564" spans="1:43" x14ac:dyDescent="0.15">
      <c r="B564" t="s">
        <v>648</v>
      </c>
      <c r="C564" t="s">
        <v>123</v>
      </c>
    </row>
    <row r="567" spans="1:43" x14ac:dyDescent="0.15">
      <c r="F567">
        <v>1</v>
      </c>
      <c r="J567">
        <v>5</v>
      </c>
      <c r="O567">
        <v>10</v>
      </c>
      <c r="T567">
        <v>15</v>
      </c>
      <c r="Y567">
        <v>20</v>
      </c>
      <c r="AD567">
        <v>25</v>
      </c>
      <c r="AI567">
        <v>30</v>
      </c>
      <c r="AN567">
        <v>35</v>
      </c>
    </row>
    <row r="568" spans="1:43" x14ac:dyDescent="0.15">
      <c r="L568" t="s">
        <v>103</v>
      </c>
      <c r="N568" t="s">
        <v>104</v>
      </c>
      <c r="Q568" t="s">
        <v>105</v>
      </c>
      <c r="R568" t="s">
        <v>106</v>
      </c>
      <c r="S568" t="s">
        <v>107</v>
      </c>
      <c r="U568" t="s">
        <v>108</v>
      </c>
      <c r="V568" t="s">
        <v>109</v>
      </c>
      <c r="W568" t="s">
        <v>110</v>
      </c>
      <c r="X568" t="s">
        <v>111</v>
      </c>
      <c r="Y568" t="s">
        <v>81</v>
      </c>
      <c r="Z568" t="s">
        <v>112</v>
      </c>
      <c r="AB568" t="s">
        <v>113</v>
      </c>
      <c r="AC568" t="s">
        <v>82</v>
      </c>
      <c r="AD568" t="s">
        <v>114</v>
      </c>
      <c r="AE568" t="s">
        <v>96</v>
      </c>
      <c r="AF568" t="s">
        <v>83</v>
      </c>
      <c r="AG568" t="s">
        <v>115</v>
      </c>
      <c r="AH568" t="s">
        <v>116</v>
      </c>
      <c r="AI568" t="s">
        <v>117</v>
      </c>
      <c r="AL568" t="s">
        <v>118</v>
      </c>
      <c r="AM568" t="s">
        <v>119</v>
      </c>
      <c r="AN568" t="s">
        <v>120</v>
      </c>
      <c r="AO568" t="s">
        <v>121</v>
      </c>
      <c r="AQ568" t="s">
        <v>95</v>
      </c>
    </row>
    <row r="569" spans="1:43" x14ac:dyDescent="0.15">
      <c r="D569" t="s">
        <v>71</v>
      </c>
      <c r="F569" t="s">
        <v>84</v>
      </c>
      <c r="G569" t="s">
        <v>88</v>
      </c>
      <c r="H569" t="s">
        <v>86</v>
      </c>
      <c r="I569" t="s">
        <v>97</v>
      </c>
      <c r="J569" t="s">
        <v>87</v>
      </c>
      <c r="K569" t="s">
        <v>122</v>
      </c>
      <c r="L569" t="s">
        <v>123</v>
      </c>
      <c r="M569" t="s">
        <v>90</v>
      </c>
      <c r="N569" t="s">
        <v>124</v>
      </c>
      <c r="O569" s="2" t="s">
        <v>91</v>
      </c>
      <c r="P569" t="s">
        <v>93</v>
      </c>
      <c r="Q569" t="s">
        <v>125</v>
      </c>
      <c r="R569" t="s">
        <v>85</v>
      </c>
      <c r="S569" t="s">
        <v>92</v>
      </c>
      <c r="T569" t="s">
        <v>89</v>
      </c>
      <c r="U569" t="s">
        <v>126</v>
      </c>
      <c r="V569" t="s">
        <v>127</v>
      </c>
      <c r="W569" t="s">
        <v>128</v>
      </c>
      <c r="X569" t="s">
        <v>129</v>
      </c>
      <c r="Y569" t="s">
        <v>98</v>
      </c>
      <c r="Z569" t="s">
        <v>130</v>
      </c>
      <c r="AA569" t="s">
        <v>131</v>
      </c>
      <c r="AB569" t="s">
        <v>132</v>
      </c>
      <c r="AC569" t="s">
        <v>94</v>
      </c>
      <c r="AD569" t="s">
        <v>133</v>
      </c>
      <c r="AE569" t="s">
        <v>100</v>
      </c>
      <c r="AF569" t="s">
        <v>134</v>
      </c>
      <c r="AG569" t="s">
        <v>135</v>
      </c>
      <c r="AH569" t="s">
        <v>136</v>
      </c>
      <c r="AI569" t="s">
        <v>137</v>
      </c>
      <c r="AJ569" t="s">
        <v>138</v>
      </c>
      <c r="AK569" t="s">
        <v>139</v>
      </c>
      <c r="AL569" t="s">
        <v>140</v>
      </c>
      <c r="AM569" t="s">
        <v>141</v>
      </c>
      <c r="AO569" t="s">
        <v>142</v>
      </c>
      <c r="AP569" t="s">
        <v>143</v>
      </c>
      <c r="AQ569" t="s">
        <v>99</v>
      </c>
    </row>
    <row r="570" spans="1:43" x14ac:dyDescent="0.15">
      <c r="D570" t="s">
        <v>72</v>
      </c>
      <c r="E570">
        <f>SUM(F570:BJ570)</f>
        <v>192</v>
      </c>
      <c r="F570">
        <v>23</v>
      </c>
      <c r="G570">
        <v>20</v>
      </c>
      <c r="H570">
        <v>23</v>
      </c>
      <c r="I570">
        <v>22</v>
      </c>
      <c r="J570">
        <v>10</v>
      </c>
      <c r="L570">
        <v>7</v>
      </c>
      <c r="M570">
        <v>9</v>
      </c>
      <c r="N570">
        <v>5</v>
      </c>
      <c r="O570">
        <v>22</v>
      </c>
      <c r="P570">
        <v>21</v>
      </c>
      <c r="Q570">
        <v>11</v>
      </c>
      <c r="S570">
        <v>3</v>
      </c>
      <c r="U570">
        <v>6</v>
      </c>
      <c r="W570">
        <v>1</v>
      </c>
      <c r="X570">
        <v>2</v>
      </c>
      <c r="AC570">
        <v>5</v>
      </c>
      <c r="AI570">
        <v>1</v>
      </c>
      <c r="AJ570">
        <v>1</v>
      </c>
    </row>
    <row r="571" spans="1:43" x14ac:dyDescent="0.15">
      <c r="D571" t="s">
        <v>73</v>
      </c>
      <c r="E571">
        <f>SUM(F571:BJ571)</f>
        <v>322</v>
      </c>
      <c r="F571" s="4">
        <v>48</v>
      </c>
      <c r="G571" s="4">
        <v>34</v>
      </c>
      <c r="H571" s="4">
        <v>34</v>
      </c>
      <c r="I571" s="4">
        <v>35</v>
      </c>
      <c r="J571" s="4">
        <v>14</v>
      </c>
      <c r="K571" s="4">
        <v>20</v>
      </c>
      <c r="L571" s="4">
        <v>20</v>
      </c>
      <c r="M571" s="4">
        <v>22</v>
      </c>
      <c r="N571" s="4">
        <v>20</v>
      </c>
      <c r="O571" s="4">
        <v>17</v>
      </c>
      <c r="P571" s="4">
        <v>15</v>
      </c>
      <c r="Q571" s="4">
        <v>11</v>
      </c>
      <c r="S571">
        <v>5</v>
      </c>
      <c r="T571">
        <v>3</v>
      </c>
      <c r="U571">
        <v>8</v>
      </c>
      <c r="W571">
        <v>4</v>
      </c>
      <c r="X571">
        <v>4</v>
      </c>
      <c r="AC571">
        <v>6</v>
      </c>
      <c r="AG571">
        <v>2</v>
      </c>
    </row>
    <row r="573" spans="1:43" x14ac:dyDescent="0.15">
      <c r="A573" s="1">
        <v>45435</v>
      </c>
      <c r="D573">
        <f>SUM(F573:BJ573)</f>
        <v>7</v>
      </c>
      <c r="E573">
        <v>16</v>
      </c>
      <c r="F573">
        <v>1</v>
      </c>
      <c r="G573">
        <v>1</v>
      </c>
      <c r="H573">
        <v>1</v>
      </c>
      <c r="J573">
        <v>1</v>
      </c>
      <c r="O573">
        <v>1</v>
      </c>
      <c r="P573">
        <v>1</v>
      </c>
      <c r="AJ573">
        <v>1</v>
      </c>
    </row>
    <row r="574" spans="1:43" x14ac:dyDescent="0.15">
      <c r="A574" t="s">
        <v>102</v>
      </c>
      <c r="B574" t="s">
        <v>636</v>
      </c>
      <c r="C574" s="2" t="s">
        <v>144</v>
      </c>
      <c r="D574">
        <f t="shared" ref="D574:D575" si="22">SUM(F574:BJ574)</f>
        <v>3</v>
      </c>
      <c r="E574">
        <v>3</v>
      </c>
      <c r="I574">
        <v>1</v>
      </c>
      <c r="K574">
        <v>1</v>
      </c>
      <c r="P574">
        <v>1</v>
      </c>
    </row>
    <row r="575" spans="1:43" x14ac:dyDescent="0.15">
      <c r="B575" t="s">
        <v>640</v>
      </c>
      <c r="C575" s="2" t="s">
        <v>664</v>
      </c>
      <c r="D575">
        <f t="shared" si="22"/>
        <v>13</v>
      </c>
      <c r="E575">
        <v>13</v>
      </c>
      <c r="F575" s="4">
        <v>3</v>
      </c>
      <c r="G575">
        <v>2</v>
      </c>
      <c r="H575">
        <v>1</v>
      </c>
      <c r="I575">
        <v>1</v>
      </c>
      <c r="L575">
        <v>1</v>
      </c>
      <c r="M575">
        <v>1</v>
      </c>
      <c r="N575">
        <v>1</v>
      </c>
      <c r="O575">
        <v>2</v>
      </c>
      <c r="AG575">
        <v>1</v>
      </c>
    </row>
    <row r="576" spans="1:43" x14ac:dyDescent="0.15">
      <c r="B576" t="s">
        <v>652</v>
      </c>
      <c r="C576" s="2" t="s">
        <v>157</v>
      </c>
    </row>
    <row r="579" spans="1:3" x14ac:dyDescent="0.15">
      <c r="B579" s="5" t="s">
        <v>651</v>
      </c>
      <c r="C579" s="3" t="s">
        <v>157</v>
      </c>
    </row>
    <row r="580" spans="1:3" x14ac:dyDescent="0.15">
      <c r="A580" t="s">
        <v>395</v>
      </c>
      <c r="B580" s="5" t="s">
        <v>626</v>
      </c>
      <c r="C580" s="3" t="s">
        <v>138</v>
      </c>
    </row>
    <row r="581" spans="1:3" x14ac:dyDescent="0.15">
      <c r="B581" s="5" t="s">
        <v>633</v>
      </c>
      <c r="C581" s="3" t="s">
        <v>637</v>
      </c>
    </row>
    <row r="582" spans="1:3" x14ac:dyDescent="0.15">
      <c r="B582" t="s">
        <v>634</v>
      </c>
      <c r="C582" t="s">
        <v>144</v>
      </c>
    </row>
    <row r="583" spans="1:3" x14ac:dyDescent="0.15">
      <c r="B583" t="s">
        <v>635</v>
      </c>
      <c r="C583" t="s">
        <v>144</v>
      </c>
    </row>
    <row r="584" spans="1:3" x14ac:dyDescent="0.15">
      <c r="B584" t="s">
        <v>638</v>
      </c>
      <c r="C584" t="s">
        <v>171</v>
      </c>
    </row>
    <row r="585" spans="1:3" x14ac:dyDescent="0.15">
      <c r="B585" t="s">
        <v>639</v>
      </c>
      <c r="C585" t="s">
        <v>148</v>
      </c>
    </row>
    <row r="586" spans="1:3" x14ac:dyDescent="0.15">
      <c r="B586" t="s">
        <v>641</v>
      </c>
      <c r="C586" t="s">
        <v>663</v>
      </c>
    </row>
    <row r="587" spans="1:3" x14ac:dyDescent="0.15">
      <c r="B587" t="s">
        <v>642</v>
      </c>
      <c r="C587" t="s">
        <v>177</v>
      </c>
    </row>
    <row r="588" spans="1:3" x14ac:dyDescent="0.15">
      <c r="B588" t="s">
        <v>649</v>
      </c>
      <c r="C588" t="s">
        <v>650</v>
      </c>
    </row>
    <row r="589" spans="1:3" x14ac:dyDescent="0.15">
      <c r="B589" t="s">
        <v>665</v>
      </c>
      <c r="C589" t="s">
        <v>157</v>
      </c>
    </row>
    <row r="590" spans="1:3" x14ac:dyDescent="0.15">
      <c r="B590" t="s">
        <v>666</v>
      </c>
      <c r="C590" t="s">
        <v>88</v>
      </c>
    </row>
    <row r="591" spans="1:3" x14ac:dyDescent="0.15">
      <c r="B591" t="s">
        <v>667</v>
      </c>
      <c r="C591" t="s">
        <v>88</v>
      </c>
    </row>
    <row r="594" spans="1:43" x14ac:dyDescent="0.15">
      <c r="F594">
        <v>1</v>
      </c>
      <c r="J594">
        <v>5</v>
      </c>
      <c r="O594">
        <v>10</v>
      </c>
      <c r="T594">
        <v>15</v>
      </c>
      <c r="Y594">
        <v>20</v>
      </c>
      <c r="AD594">
        <v>25</v>
      </c>
      <c r="AI594">
        <v>30</v>
      </c>
      <c r="AN594">
        <v>35</v>
      </c>
    </row>
    <row r="595" spans="1:43" x14ac:dyDescent="0.15">
      <c r="L595" t="s">
        <v>103</v>
      </c>
      <c r="N595" t="s">
        <v>104</v>
      </c>
      <c r="Q595" t="s">
        <v>105</v>
      </c>
      <c r="R595" t="s">
        <v>106</v>
      </c>
      <c r="S595" t="s">
        <v>107</v>
      </c>
      <c r="U595" t="s">
        <v>108</v>
      </c>
      <c r="V595" t="s">
        <v>109</v>
      </c>
      <c r="W595" t="s">
        <v>110</v>
      </c>
      <c r="X595" t="s">
        <v>111</v>
      </c>
      <c r="Y595" t="s">
        <v>81</v>
      </c>
      <c r="Z595" t="s">
        <v>112</v>
      </c>
      <c r="AB595" t="s">
        <v>113</v>
      </c>
      <c r="AC595" t="s">
        <v>82</v>
      </c>
      <c r="AD595" t="s">
        <v>114</v>
      </c>
      <c r="AE595" t="s">
        <v>96</v>
      </c>
      <c r="AF595" t="s">
        <v>83</v>
      </c>
      <c r="AG595" t="s">
        <v>115</v>
      </c>
      <c r="AH595" t="s">
        <v>116</v>
      </c>
      <c r="AI595" t="s">
        <v>117</v>
      </c>
      <c r="AL595" t="s">
        <v>118</v>
      </c>
      <c r="AM595" t="s">
        <v>119</v>
      </c>
      <c r="AN595" t="s">
        <v>120</v>
      </c>
      <c r="AO595" t="s">
        <v>121</v>
      </c>
      <c r="AQ595" t="s">
        <v>95</v>
      </c>
    </row>
    <row r="596" spans="1:43" x14ac:dyDescent="0.15">
      <c r="D596" t="s">
        <v>71</v>
      </c>
      <c r="F596" t="s">
        <v>84</v>
      </c>
      <c r="G596" t="s">
        <v>88</v>
      </c>
      <c r="H596" t="s">
        <v>86</v>
      </c>
      <c r="I596" t="s">
        <v>97</v>
      </c>
      <c r="J596" t="s">
        <v>87</v>
      </c>
      <c r="K596" t="s">
        <v>122</v>
      </c>
      <c r="L596" t="s">
        <v>123</v>
      </c>
      <c r="M596" t="s">
        <v>90</v>
      </c>
      <c r="N596" t="s">
        <v>124</v>
      </c>
      <c r="O596" s="2" t="s">
        <v>91</v>
      </c>
      <c r="P596" t="s">
        <v>93</v>
      </c>
      <c r="Q596" t="s">
        <v>125</v>
      </c>
      <c r="R596" t="s">
        <v>85</v>
      </c>
      <c r="S596" t="s">
        <v>92</v>
      </c>
      <c r="T596" t="s">
        <v>89</v>
      </c>
      <c r="U596" t="s">
        <v>126</v>
      </c>
      <c r="V596" t="s">
        <v>127</v>
      </c>
      <c r="W596" t="s">
        <v>128</v>
      </c>
      <c r="X596" t="s">
        <v>129</v>
      </c>
      <c r="Y596" t="s">
        <v>98</v>
      </c>
      <c r="Z596" t="s">
        <v>130</v>
      </c>
      <c r="AA596" t="s">
        <v>131</v>
      </c>
      <c r="AB596" t="s">
        <v>132</v>
      </c>
      <c r="AC596" t="s">
        <v>94</v>
      </c>
      <c r="AD596" t="s">
        <v>133</v>
      </c>
      <c r="AE596" t="s">
        <v>100</v>
      </c>
      <c r="AF596" t="s">
        <v>134</v>
      </c>
      <c r="AG596" t="s">
        <v>135</v>
      </c>
      <c r="AH596" t="s">
        <v>136</v>
      </c>
      <c r="AI596" t="s">
        <v>137</v>
      </c>
      <c r="AJ596" t="s">
        <v>138</v>
      </c>
      <c r="AK596" t="s">
        <v>139</v>
      </c>
      <c r="AL596" t="s">
        <v>140</v>
      </c>
      <c r="AM596" t="s">
        <v>141</v>
      </c>
      <c r="AO596" t="s">
        <v>142</v>
      </c>
      <c r="AP596" t="s">
        <v>143</v>
      </c>
      <c r="AQ596" t="s">
        <v>99</v>
      </c>
    </row>
    <row r="597" spans="1:43" x14ac:dyDescent="0.15">
      <c r="D597" t="s">
        <v>72</v>
      </c>
      <c r="E597">
        <f>SUM(F597:BJ597)</f>
        <v>197</v>
      </c>
      <c r="F597">
        <v>24</v>
      </c>
      <c r="G597">
        <v>21</v>
      </c>
      <c r="H597">
        <v>24</v>
      </c>
      <c r="I597">
        <v>22</v>
      </c>
      <c r="J597">
        <v>10</v>
      </c>
      <c r="L597">
        <v>7</v>
      </c>
      <c r="M597">
        <v>9</v>
      </c>
      <c r="N597">
        <v>5</v>
      </c>
      <c r="O597">
        <v>23</v>
      </c>
      <c r="P597">
        <v>22</v>
      </c>
      <c r="Q597">
        <v>11</v>
      </c>
      <c r="S597">
        <v>3</v>
      </c>
      <c r="U597">
        <v>6</v>
      </c>
      <c r="W597">
        <v>1</v>
      </c>
      <c r="X597">
        <v>2</v>
      </c>
      <c r="AC597">
        <v>5</v>
      </c>
      <c r="AI597">
        <v>1</v>
      </c>
      <c r="AJ597">
        <v>1</v>
      </c>
    </row>
    <row r="598" spans="1:43" x14ac:dyDescent="0.15">
      <c r="D598" t="s">
        <v>73</v>
      </c>
      <c r="E598">
        <f>SUM(F598:BJ598)</f>
        <v>337</v>
      </c>
      <c r="F598" s="4">
        <v>51</v>
      </c>
      <c r="G598" s="4">
        <v>35</v>
      </c>
      <c r="H598" s="4">
        <v>35</v>
      </c>
      <c r="I598" s="4">
        <v>35</v>
      </c>
      <c r="J598" s="4">
        <v>15</v>
      </c>
      <c r="K598" s="4">
        <v>21</v>
      </c>
      <c r="L598" s="4">
        <v>22</v>
      </c>
      <c r="M598" s="4">
        <v>24</v>
      </c>
      <c r="N598" s="4">
        <v>22</v>
      </c>
      <c r="O598" s="4">
        <v>17</v>
      </c>
      <c r="P598" s="4">
        <v>16</v>
      </c>
      <c r="Q598" s="4">
        <v>11</v>
      </c>
      <c r="S598">
        <v>5</v>
      </c>
      <c r="T598">
        <v>3</v>
      </c>
      <c r="U598">
        <v>8</v>
      </c>
      <c r="W598">
        <v>4</v>
      </c>
      <c r="X598">
        <v>4</v>
      </c>
      <c r="AC598">
        <v>7</v>
      </c>
      <c r="AG598">
        <v>2</v>
      </c>
    </row>
    <row r="600" spans="1:43" x14ac:dyDescent="0.15">
      <c r="A600" s="1">
        <v>45436</v>
      </c>
      <c r="D600">
        <f>SUM(F600:BJ600)</f>
        <v>5</v>
      </c>
      <c r="E600">
        <v>15</v>
      </c>
      <c r="F600">
        <v>1</v>
      </c>
      <c r="G600">
        <v>1</v>
      </c>
      <c r="H600">
        <v>1</v>
      </c>
      <c r="O600">
        <v>1</v>
      </c>
      <c r="P600">
        <v>1</v>
      </c>
    </row>
    <row r="601" spans="1:43" x14ac:dyDescent="0.15">
      <c r="A601" t="s">
        <v>180</v>
      </c>
      <c r="B601" t="s">
        <v>654</v>
      </c>
      <c r="C601" s="2" t="s">
        <v>144</v>
      </c>
      <c r="D601">
        <f t="shared" ref="D601:D602" si="23">SUM(F601:BJ601)</f>
        <v>5</v>
      </c>
      <c r="E601">
        <v>5</v>
      </c>
      <c r="F601" s="4">
        <v>1</v>
      </c>
      <c r="H601">
        <v>1</v>
      </c>
      <c r="L601">
        <v>1</v>
      </c>
      <c r="N601">
        <v>1</v>
      </c>
      <c r="P601">
        <v>1</v>
      </c>
    </row>
    <row r="602" spans="1:43" x14ac:dyDescent="0.15">
      <c r="B602" t="s">
        <v>659</v>
      </c>
      <c r="C602" s="2" t="s">
        <v>148</v>
      </c>
      <c r="D602">
        <f t="shared" si="23"/>
        <v>10</v>
      </c>
      <c r="E602">
        <v>10</v>
      </c>
      <c r="F602" s="4">
        <v>2</v>
      </c>
      <c r="G602">
        <v>1</v>
      </c>
      <c r="J602">
        <v>1</v>
      </c>
      <c r="K602">
        <v>1</v>
      </c>
      <c r="L602">
        <v>1</v>
      </c>
      <c r="M602">
        <v>2</v>
      </c>
      <c r="N602">
        <v>1</v>
      </c>
      <c r="AC602">
        <v>1</v>
      </c>
    </row>
    <row r="603" spans="1:43" x14ac:dyDescent="0.15">
      <c r="B603" t="s">
        <v>657</v>
      </c>
      <c r="C603" t="s">
        <v>397</v>
      </c>
    </row>
    <row r="604" spans="1:43" x14ac:dyDescent="0.15">
      <c r="B604" t="s">
        <v>676</v>
      </c>
      <c r="C604" s="2" t="s">
        <v>88</v>
      </c>
    </row>
    <row r="605" spans="1:43" x14ac:dyDescent="0.15">
      <c r="B605" s="5" t="s">
        <v>686</v>
      </c>
      <c r="C605" s="4" t="s">
        <v>157</v>
      </c>
    </row>
    <row r="606" spans="1:43" x14ac:dyDescent="0.15">
      <c r="B606" s="5"/>
      <c r="C606" s="4"/>
    </row>
    <row r="608" spans="1:43" x14ac:dyDescent="0.15">
      <c r="A608" s="3" t="s">
        <v>192</v>
      </c>
      <c r="B608" s="5" t="s">
        <v>661</v>
      </c>
      <c r="C608" s="3" t="s">
        <v>171</v>
      </c>
    </row>
    <row r="609" spans="2:43" x14ac:dyDescent="0.15">
      <c r="B609" s="5" t="s">
        <v>653</v>
      </c>
      <c r="C609" s="3" t="s">
        <v>144</v>
      </c>
    </row>
    <row r="610" spans="2:43" x14ac:dyDescent="0.15">
      <c r="B610" t="s">
        <v>655</v>
      </c>
      <c r="C610" t="s">
        <v>144</v>
      </c>
    </row>
    <row r="611" spans="2:43" x14ac:dyDescent="0.15">
      <c r="B611" t="s">
        <v>656</v>
      </c>
      <c r="C611" t="s">
        <v>144</v>
      </c>
    </row>
    <row r="612" spans="2:43" x14ac:dyDescent="0.15">
      <c r="B612" t="s">
        <v>658</v>
      </c>
      <c r="C612" t="s">
        <v>148</v>
      </c>
    </row>
    <row r="613" spans="2:43" x14ac:dyDescent="0.15">
      <c r="B613" t="s">
        <v>660</v>
      </c>
      <c r="C613" t="s">
        <v>177</v>
      </c>
    </row>
    <row r="614" spans="2:43" x14ac:dyDescent="0.15">
      <c r="B614" t="s">
        <v>673</v>
      </c>
      <c r="C614" t="s">
        <v>88</v>
      </c>
    </row>
    <row r="615" spans="2:43" x14ac:dyDescent="0.15">
      <c r="B615" t="s">
        <v>674</v>
      </c>
      <c r="C615" t="s">
        <v>88</v>
      </c>
    </row>
    <row r="616" spans="2:43" x14ac:dyDescent="0.15">
      <c r="B616" t="s">
        <v>675</v>
      </c>
      <c r="C616" t="s">
        <v>558</v>
      </c>
    </row>
    <row r="617" spans="2:43" x14ac:dyDescent="0.15">
      <c r="B617" t="s">
        <v>677</v>
      </c>
      <c r="C617" t="s">
        <v>157</v>
      </c>
    </row>
    <row r="620" spans="2:43" x14ac:dyDescent="0.15">
      <c r="F620">
        <v>1</v>
      </c>
      <c r="J620">
        <v>5</v>
      </c>
      <c r="O620">
        <v>10</v>
      </c>
      <c r="T620">
        <v>15</v>
      </c>
      <c r="Y620">
        <v>20</v>
      </c>
      <c r="AD620">
        <v>25</v>
      </c>
      <c r="AI620">
        <v>30</v>
      </c>
      <c r="AN620">
        <v>35</v>
      </c>
    </row>
    <row r="621" spans="2:43" x14ac:dyDescent="0.15">
      <c r="L621" t="s">
        <v>103</v>
      </c>
      <c r="N621" t="s">
        <v>104</v>
      </c>
      <c r="Q621" t="s">
        <v>105</v>
      </c>
      <c r="R621" t="s">
        <v>106</v>
      </c>
      <c r="S621" t="s">
        <v>107</v>
      </c>
      <c r="U621" t="s">
        <v>108</v>
      </c>
      <c r="V621" t="s">
        <v>109</v>
      </c>
      <c r="W621" t="s">
        <v>110</v>
      </c>
      <c r="X621" t="s">
        <v>111</v>
      </c>
      <c r="Y621" t="s">
        <v>81</v>
      </c>
      <c r="Z621" t="s">
        <v>112</v>
      </c>
      <c r="AB621" t="s">
        <v>113</v>
      </c>
      <c r="AC621" t="s">
        <v>82</v>
      </c>
      <c r="AD621" t="s">
        <v>114</v>
      </c>
      <c r="AE621" t="s">
        <v>96</v>
      </c>
      <c r="AF621" t="s">
        <v>83</v>
      </c>
      <c r="AG621" t="s">
        <v>115</v>
      </c>
      <c r="AH621" t="s">
        <v>116</v>
      </c>
      <c r="AI621" t="s">
        <v>117</v>
      </c>
      <c r="AL621" t="s">
        <v>118</v>
      </c>
      <c r="AM621" t="s">
        <v>119</v>
      </c>
      <c r="AN621" t="s">
        <v>120</v>
      </c>
      <c r="AO621" t="s">
        <v>121</v>
      </c>
      <c r="AQ621" t="s">
        <v>95</v>
      </c>
    </row>
    <row r="622" spans="2:43" x14ac:dyDescent="0.15">
      <c r="D622" t="s">
        <v>71</v>
      </c>
      <c r="F622" t="s">
        <v>84</v>
      </c>
      <c r="G622" t="s">
        <v>88</v>
      </c>
      <c r="H622" t="s">
        <v>86</v>
      </c>
      <c r="I622" t="s">
        <v>97</v>
      </c>
      <c r="J622" t="s">
        <v>87</v>
      </c>
      <c r="K622" t="s">
        <v>122</v>
      </c>
      <c r="L622" t="s">
        <v>123</v>
      </c>
      <c r="M622" t="s">
        <v>90</v>
      </c>
      <c r="N622" t="s">
        <v>124</v>
      </c>
      <c r="O622" s="2" t="s">
        <v>91</v>
      </c>
      <c r="P622" t="s">
        <v>93</v>
      </c>
      <c r="Q622" t="s">
        <v>125</v>
      </c>
      <c r="R622" t="s">
        <v>85</v>
      </c>
      <c r="S622" t="s">
        <v>92</v>
      </c>
      <c r="T622" t="s">
        <v>89</v>
      </c>
      <c r="U622" t="s">
        <v>126</v>
      </c>
      <c r="V622" t="s">
        <v>127</v>
      </c>
      <c r="W622" t="s">
        <v>128</v>
      </c>
      <c r="X622" t="s">
        <v>129</v>
      </c>
      <c r="Y622" t="s">
        <v>98</v>
      </c>
      <c r="Z622" t="s">
        <v>130</v>
      </c>
      <c r="AA622" t="s">
        <v>131</v>
      </c>
      <c r="AB622" t="s">
        <v>132</v>
      </c>
      <c r="AC622" t="s">
        <v>94</v>
      </c>
      <c r="AD622" t="s">
        <v>133</v>
      </c>
      <c r="AE622" t="s">
        <v>100</v>
      </c>
      <c r="AF622" t="s">
        <v>134</v>
      </c>
      <c r="AG622" t="s">
        <v>135</v>
      </c>
      <c r="AH622" t="s">
        <v>136</v>
      </c>
      <c r="AI622" t="s">
        <v>137</v>
      </c>
      <c r="AJ622" t="s">
        <v>138</v>
      </c>
      <c r="AK622" t="s">
        <v>139</v>
      </c>
      <c r="AL622" t="s">
        <v>140</v>
      </c>
      <c r="AM622" t="s">
        <v>141</v>
      </c>
      <c r="AO622" t="s">
        <v>142</v>
      </c>
      <c r="AP622" t="s">
        <v>143</v>
      </c>
      <c r="AQ622" t="s">
        <v>99</v>
      </c>
    </row>
    <row r="623" spans="2:43" x14ac:dyDescent="0.15">
      <c r="D623" t="s">
        <v>72</v>
      </c>
      <c r="E623">
        <f>SUM(F623:BJ623)</f>
        <v>203</v>
      </c>
      <c r="F623">
        <v>25</v>
      </c>
      <c r="G623">
        <v>22</v>
      </c>
      <c r="H623">
        <v>25</v>
      </c>
      <c r="I623">
        <v>22</v>
      </c>
      <c r="J623">
        <v>10</v>
      </c>
      <c r="L623">
        <v>8</v>
      </c>
      <c r="M623">
        <v>9</v>
      </c>
      <c r="N623">
        <v>5</v>
      </c>
      <c r="O623">
        <v>24</v>
      </c>
      <c r="P623">
        <v>22</v>
      </c>
      <c r="Q623">
        <v>11</v>
      </c>
      <c r="S623">
        <v>4</v>
      </c>
      <c r="U623">
        <v>6</v>
      </c>
      <c r="W623">
        <v>1</v>
      </c>
      <c r="X623">
        <v>2</v>
      </c>
      <c r="AC623">
        <v>5</v>
      </c>
      <c r="AI623">
        <v>1</v>
      </c>
      <c r="AJ623">
        <v>1</v>
      </c>
    </row>
    <row r="624" spans="2:43" x14ac:dyDescent="0.15">
      <c r="D624" t="s">
        <v>73</v>
      </c>
      <c r="E624">
        <f>SUM(F624:BJ624)</f>
        <v>350</v>
      </c>
      <c r="F624" s="4">
        <v>53</v>
      </c>
      <c r="G624" s="4">
        <v>37</v>
      </c>
      <c r="H624" s="4">
        <v>36</v>
      </c>
      <c r="I624" s="4">
        <v>35</v>
      </c>
      <c r="J624" s="4">
        <v>15</v>
      </c>
      <c r="K624" s="4">
        <v>22</v>
      </c>
      <c r="L624" s="4">
        <v>23</v>
      </c>
      <c r="M624" s="4">
        <v>25</v>
      </c>
      <c r="N624" s="4">
        <v>23</v>
      </c>
      <c r="O624" s="4">
        <v>18</v>
      </c>
      <c r="P624" s="4">
        <v>16</v>
      </c>
      <c r="Q624" s="4">
        <v>12</v>
      </c>
      <c r="S624">
        <v>6</v>
      </c>
      <c r="T624">
        <v>3</v>
      </c>
      <c r="U624">
        <v>8</v>
      </c>
      <c r="W624">
        <v>4</v>
      </c>
      <c r="X624">
        <v>4</v>
      </c>
      <c r="AC624">
        <v>8</v>
      </c>
      <c r="AG624">
        <v>2</v>
      </c>
    </row>
    <row r="626" spans="1:29" x14ac:dyDescent="0.15">
      <c r="A626" s="1">
        <v>45437</v>
      </c>
      <c r="D626">
        <f>SUM(F626:BJ626)</f>
        <v>6</v>
      </c>
      <c r="E626">
        <v>13</v>
      </c>
      <c r="F626">
        <v>1</v>
      </c>
      <c r="G626">
        <v>1</v>
      </c>
      <c r="H626">
        <v>1</v>
      </c>
      <c r="L626">
        <v>1</v>
      </c>
      <c r="O626">
        <v>1</v>
      </c>
      <c r="S626">
        <v>1</v>
      </c>
    </row>
    <row r="627" spans="1:29" x14ac:dyDescent="0.15">
      <c r="A627" t="s">
        <v>606</v>
      </c>
      <c r="B627" t="s">
        <v>671</v>
      </c>
      <c r="C627" s="2" t="s">
        <v>301</v>
      </c>
      <c r="D627">
        <f t="shared" ref="D627:D628" si="24">SUM(F627:BJ627)</f>
        <v>3</v>
      </c>
      <c r="E627">
        <v>3</v>
      </c>
      <c r="H627">
        <v>1</v>
      </c>
      <c r="Q627">
        <v>1</v>
      </c>
      <c r="S627">
        <v>1</v>
      </c>
    </row>
    <row r="628" spans="1:29" x14ac:dyDescent="0.15">
      <c r="A628">
        <v>7</v>
      </c>
      <c r="B628" t="s">
        <v>672</v>
      </c>
      <c r="C628" t="s">
        <v>693</v>
      </c>
      <c r="D628">
        <f t="shared" si="24"/>
        <v>10</v>
      </c>
      <c r="E628">
        <v>10</v>
      </c>
      <c r="F628">
        <v>2</v>
      </c>
      <c r="G628">
        <v>2</v>
      </c>
      <c r="K628">
        <v>1</v>
      </c>
      <c r="L628">
        <v>1</v>
      </c>
      <c r="M628">
        <v>1</v>
      </c>
      <c r="N628">
        <v>1</v>
      </c>
      <c r="O628">
        <v>1</v>
      </c>
      <c r="AC628">
        <v>1</v>
      </c>
    </row>
    <row r="629" spans="1:29" x14ac:dyDescent="0.15">
      <c r="B629" t="s">
        <v>682</v>
      </c>
      <c r="C629" s="2" t="s">
        <v>107</v>
      </c>
    </row>
    <row r="632" spans="1:29" x14ac:dyDescent="0.15">
      <c r="B632" s="5" t="s">
        <v>688</v>
      </c>
      <c r="C632" s="3" t="s">
        <v>157</v>
      </c>
    </row>
    <row r="633" spans="1:29" x14ac:dyDescent="0.15">
      <c r="B633" s="5" t="s">
        <v>687</v>
      </c>
      <c r="C633" s="3" t="s">
        <v>171</v>
      </c>
    </row>
    <row r="634" spans="1:29" x14ac:dyDescent="0.15">
      <c r="B634" t="s">
        <v>669</v>
      </c>
      <c r="C634" t="s">
        <v>148</v>
      </c>
    </row>
    <row r="635" spans="1:29" x14ac:dyDescent="0.15">
      <c r="B635" t="s">
        <v>670</v>
      </c>
      <c r="C635" t="s">
        <v>148</v>
      </c>
    </row>
    <row r="636" spans="1:29" x14ac:dyDescent="0.15">
      <c r="B636" t="s">
        <v>679</v>
      </c>
      <c r="C636" t="s">
        <v>680</v>
      </c>
    </row>
    <row r="637" spans="1:29" x14ac:dyDescent="0.15">
      <c r="B637" t="s">
        <v>681</v>
      </c>
      <c r="C637" t="s">
        <v>171</v>
      </c>
    </row>
    <row r="638" spans="1:29" x14ac:dyDescent="0.15">
      <c r="B638" t="s">
        <v>683</v>
      </c>
      <c r="C638" t="s">
        <v>88</v>
      </c>
    </row>
    <row r="639" spans="1:29" x14ac:dyDescent="0.15">
      <c r="B639" t="s">
        <v>684</v>
      </c>
      <c r="C639" t="s">
        <v>107</v>
      </c>
    </row>
    <row r="640" spans="1:29" x14ac:dyDescent="0.15">
      <c r="B640" t="s">
        <v>685</v>
      </c>
      <c r="C640" t="s">
        <v>694</v>
      </c>
    </row>
    <row r="641" spans="1:43" x14ac:dyDescent="0.15">
      <c r="B641" t="s">
        <v>695</v>
      </c>
      <c r="C641" t="s">
        <v>157</v>
      </c>
    </row>
    <row r="644" spans="1:43" x14ac:dyDescent="0.15">
      <c r="F644">
        <v>1</v>
      </c>
      <c r="J644">
        <v>5</v>
      </c>
      <c r="O644">
        <v>10</v>
      </c>
      <c r="T644">
        <v>15</v>
      </c>
      <c r="Y644">
        <v>20</v>
      </c>
      <c r="AD644">
        <v>25</v>
      </c>
      <c r="AI644">
        <v>30</v>
      </c>
      <c r="AN644">
        <v>35</v>
      </c>
    </row>
    <row r="645" spans="1:43" x14ac:dyDescent="0.15">
      <c r="L645" t="s">
        <v>103</v>
      </c>
      <c r="N645" t="s">
        <v>104</v>
      </c>
      <c r="Q645" t="s">
        <v>105</v>
      </c>
      <c r="R645" t="s">
        <v>106</v>
      </c>
      <c r="S645" t="s">
        <v>107</v>
      </c>
      <c r="U645" t="s">
        <v>108</v>
      </c>
      <c r="V645" t="s">
        <v>109</v>
      </c>
      <c r="W645" t="s">
        <v>110</v>
      </c>
      <c r="X645" t="s">
        <v>111</v>
      </c>
      <c r="Y645" t="s">
        <v>81</v>
      </c>
      <c r="Z645" t="s">
        <v>112</v>
      </c>
      <c r="AB645" t="s">
        <v>113</v>
      </c>
      <c r="AC645" t="s">
        <v>82</v>
      </c>
      <c r="AD645" t="s">
        <v>114</v>
      </c>
      <c r="AE645" t="s">
        <v>96</v>
      </c>
      <c r="AF645" t="s">
        <v>83</v>
      </c>
      <c r="AG645" t="s">
        <v>115</v>
      </c>
      <c r="AH645" t="s">
        <v>116</v>
      </c>
      <c r="AI645" t="s">
        <v>117</v>
      </c>
      <c r="AL645" t="s">
        <v>118</v>
      </c>
      <c r="AM645" t="s">
        <v>119</v>
      </c>
      <c r="AN645" t="s">
        <v>120</v>
      </c>
      <c r="AO645" t="s">
        <v>121</v>
      </c>
      <c r="AQ645" t="s">
        <v>95</v>
      </c>
    </row>
    <row r="646" spans="1:43" x14ac:dyDescent="0.15">
      <c r="D646" t="s">
        <v>71</v>
      </c>
      <c r="F646" t="s">
        <v>84</v>
      </c>
      <c r="G646" t="s">
        <v>88</v>
      </c>
      <c r="H646" t="s">
        <v>86</v>
      </c>
      <c r="I646" t="s">
        <v>97</v>
      </c>
      <c r="J646" t="s">
        <v>87</v>
      </c>
      <c r="K646" t="s">
        <v>122</v>
      </c>
      <c r="L646" t="s">
        <v>123</v>
      </c>
      <c r="M646" t="s">
        <v>90</v>
      </c>
      <c r="N646" t="s">
        <v>124</v>
      </c>
      <c r="O646" s="2" t="s">
        <v>91</v>
      </c>
      <c r="P646" t="s">
        <v>93</v>
      </c>
      <c r="Q646" t="s">
        <v>125</v>
      </c>
      <c r="R646" t="s">
        <v>85</v>
      </c>
      <c r="S646" t="s">
        <v>92</v>
      </c>
      <c r="T646" t="s">
        <v>89</v>
      </c>
      <c r="U646" t="s">
        <v>126</v>
      </c>
      <c r="V646" t="s">
        <v>127</v>
      </c>
      <c r="W646" t="s">
        <v>128</v>
      </c>
      <c r="X646" t="s">
        <v>129</v>
      </c>
      <c r="Y646" t="s">
        <v>98</v>
      </c>
      <c r="Z646" t="s">
        <v>130</v>
      </c>
      <c r="AA646" t="s">
        <v>131</v>
      </c>
      <c r="AB646" t="s">
        <v>132</v>
      </c>
      <c r="AC646" t="s">
        <v>94</v>
      </c>
      <c r="AD646" t="s">
        <v>133</v>
      </c>
      <c r="AE646" t="s">
        <v>100</v>
      </c>
      <c r="AF646" t="s">
        <v>134</v>
      </c>
      <c r="AG646" t="s">
        <v>135</v>
      </c>
      <c r="AH646" t="s">
        <v>136</v>
      </c>
      <c r="AI646" t="s">
        <v>137</v>
      </c>
      <c r="AJ646" t="s">
        <v>138</v>
      </c>
      <c r="AK646" t="s">
        <v>139</v>
      </c>
      <c r="AL646" t="s">
        <v>140</v>
      </c>
      <c r="AM646" t="s">
        <v>141</v>
      </c>
      <c r="AO646" t="s">
        <v>142</v>
      </c>
      <c r="AP646" t="s">
        <v>143</v>
      </c>
      <c r="AQ646" t="s">
        <v>99</v>
      </c>
    </row>
    <row r="647" spans="1:43" x14ac:dyDescent="0.15">
      <c r="D647" t="s">
        <v>72</v>
      </c>
      <c r="E647">
        <f>SUM(F647:BJ647)</f>
        <v>210</v>
      </c>
      <c r="F647">
        <v>26</v>
      </c>
      <c r="G647">
        <v>22</v>
      </c>
      <c r="H647">
        <v>26</v>
      </c>
      <c r="I647">
        <v>23</v>
      </c>
      <c r="J647">
        <v>11</v>
      </c>
      <c r="L647">
        <v>8</v>
      </c>
      <c r="M647">
        <v>10</v>
      </c>
      <c r="N647">
        <v>5</v>
      </c>
      <c r="O647">
        <v>25</v>
      </c>
      <c r="P647">
        <v>23</v>
      </c>
      <c r="Q647">
        <v>11</v>
      </c>
      <c r="S647">
        <v>4</v>
      </c>
      <c r="U647">
        <v>6</v>
      </c>
      <c r="W647">
        <v>1</v>
      </c>
      <c r="X647">
        <v>2</v>
      </c>
      <c r="AC647">
        <v>5</v>
      </c>
      <c r="AI647">
        <v>1</v>
      </c>
      <c r="AJ647">
        <v>1</v>
      </c>
    </row>
    <row r="648" spans="1:43" x14ac:dyDescent="0.15">
      <c r="D648" t="s">
        <v>73</v>
      </c>
      <c r="E648">
        <f>SUM(F648:BJ648)</f>
        <v>363</v>
      </c>
      <c r="F648" s="4">
        <v>55</v>
      </c>
      <c r="G648" s="4">
        <v>39</v>
      </c>
      <c r="H648" s="4">
        <v>37</v>
      </c>
      <c r="I648" s="4">
        <v>35</v>
      </c>
      <c r="J648" s="4">
        <v>16</v>
      </c>
      <c r="K648" s="4">
        <v>24</v>
      </c>
      <c r="L648" s="4">
        <v>25</v>
      </c>
      <c r="M648" s="4">
        <v>25</v>
      </c>
      <c r="N648" s="4">
        <v>23</v>
      </c>
      <c r="O648" s="4">
        <v>18</v>
      </c>
      <c r="P648" s="4">
        <v>16</v>
      </c>
      <c r="Q648" s="4">
        <v>12</v>
      </c>
      <c r="S648">
        <v>7</v>
      </c>
      <c r="T648">
        <v>3</v>
      </c>
      <c r="U648">
        <v>8</v>
      </c>
      <c r="W648">
        <v>4</v>
      </c>
      <c r="X648">
        <v>4</v>
      </c>
      <c r="AC648">
        <v>8</v>
      </c>
      <c r="AG648">
        <v>4</v>
      </c>
    </row>
    <row r="650" spans="1:43" x14ac:dyDescent="0.15">
      <c r="A650" s="1">
        <v>45438</v>
      </c>
      <c r="D650">
        <f>SUM(F650:BJ650)</f>
        <v>7</v>
      </c>
      <c r="E650">
        <v>13</v>
      </c>
      <c r="F650">
        <v>1</v>
      </c>
      <c r="H650">
        <v>1</v>
      </c>
      <c r="I650">
        <v>1</v>
      </c>
      <c r="J650">
        <v>1</v>
      </c>
      <c r="M650">
        <v>1</v>
      </c>
      <c r="O650">
        <v>1</v>
      </c>
      <c r="P650">
        <v>1</v>
      </c>
    </row>
    <row r="651" spans="1:43" x14ac:dyDescent="0.15">
      <c r="A651" t="s">
        <v>769</v>
      </c>
      <c r="B651" t="s">
        <v>689</v>
      </c>
      <c r="C651" s="2" t="s">
        <v>768</v>
      </c>
      <c r="D651">
        <f t="shared" ref="D651:D652" si="25">SUM(F651:BJ651)</f>
        <v>2</v>
      </c>
      <c r="E651">
        <v>2</v>
      </c>
      <c r="G651">
        <v>1</v>
      </c>
      <c r="K651">
        <v>1</v>
      </c>
    </row>
    <row r="652" spans="1:43" x14ac:dyDescent="0.15">
      <c r="B652" t="s">
        <v>696</v>
      </c>
      <c r="C652" s="6" t="s">
        <v>697</v>
      </c>
      <c r="D652">
        <f t="shared" si="25"/>
        <v>11</v>
      </c>
      <c r="E652">
        <v>11</v>
      </c>
      <c r="F652">
        <v>2</v>
      </c>
      <c r="G652">
        <v>1</v>
      </c>
      <c r="H652">
        <v>1</v>
      </c>
      <c r="J652">
        <v>1</v>
      </c>
      <c r="K652">
        <v>1</v>
      </c>
      <c r="L652">
        <v>2</v>
      </c>
      <c r="S652">
        <v>1</v>
      </c>
      <c r="AG652">
        <v>2</v>
      </c>
    </row>
    <row r="656" spans="1:43" x14ac:dyDescent="0.15">
      <c r="B656" s="5" t="s">
        <v>705</v>
      </c>
      <c r="C656" s="3" t="s">
        <v>157</v>
      </c>
    </row>
    <row r="657" spans="2:43" x14ac:dyDescent="0.15">
      <c r="B657" s="5" t="s">
        <v>703</v>
      </c>
      <c r="C657" s="3" t="s">
        <v>232</v>
      </c>
    </row>
    <row r="658" spans="2:43" x14ac:dyDescent="0.15">
      <c r="B658" t="s">
        <v>690</v>
      </c>
      <c r="C658" t="s">
        <v>714</v>
      </c>
    </row>
    <row r="659" spans="2:43" x14ac:dyDescent="0.15">
      <c r="B659" t="s">
        <v>691</v>
      </c>
      <c r="C659" t="s">
        <v>148</v>
      </c>
    </row>
    <row r="660" spans="2:43" x14ac:dyDescent="0.15">
      <c r="B660" t="s">
        <v>692</v>
      </c>
      <c r="C660" t="s">
        <v>148</v>
      </c>
    </row>
    <row r="661" spans="2:43" x14ac:dyDescent="0.15">
      <c r="B661" t="s">
        <v>698</v>
      </c>
      <c r="C661" t="s">
        <v>179</v>
      </c>
    </row>
    <row r="662" spans="2:43" x14ac:dyDescent="0.15">
      <c r="B662" t="s">
        <v>699</v>
      </c>
      <c r="C662" t="s">
        <v>171</v>
      </c>
    </row>
    <row r="663" spans="2:43" x14ac:dyDescent="0.15">
      <c r="B663" t="s">
        <v>700</v>
      </c>
      <c r="C663" t="s">
        <v>715</v>
      </c>
    </row>
    <row r="664" spans="2:43" x14ac:dyDescent="0.15">
      <c r="B664" t="s">
        <v>701</v>
      </c>
      <c r="C664" t="s">
        <v>327</v>
      </c>
    </row>
    <row r="665" spans="2:43" x14ac:dyDescent="0.15">
      <c r="B665" t="s">
        <v>702</v>
      </c>
      <c r="C665" t="s">
        <v>144</v>
      </c>
    </row>
    <row r="666" spans="2:43" x14ac:dyDescent="0.15">
      <c r="B666" t="s">
        <v>716</v>
      </c>
      <c r="C666" t="s">
        <v>232</v>
      </c>
    </row>
    <row r="669" spans="2:43" x14ac:dyDescent="0.15">
      <c r="F669">
        <v>1</v>
      </c>
      <c r="J669">
        <v>5</v>
      </c>
      <c r="O669">
        <v>10</v>
      </c>
      <c r="T669">
        <v>15</v>
      </c>
      <c r="Y669">
        <v>20</v>
      </c>
      <c r="AD669">
        <v>25</v>
      </c>
      <c r="AI669">
        <v>30</v>
      </c>
      <c r="AN669">
        <v>35</v>
      </c>
    </row>
    <row r="670" spans="2:43" x14ac:dyDescent="0.15">
      <c r="L670" t="s">
        <v>103</v>
      </c>
      <c r="N670" t="s">
        <v>104</v>
      </c>
      <c r="Q670" t="s">
        <v>105</v>
      </c>
      <c r="R670" t="s">
        <v>106</v>
      </c>
      <c r="S670" t="s">
        <v>107</v>
      </c>
      <c r="U670" t="s">
        <v>108</v>
      </c>
      <c r="V670" t="s">
        <v>109</v>
      </c>
      <c r="W670" t="s">
        <v>110</v>
      </c>
      <c r="X670" t="s">
        <v>111</v>
      </c>
      <c r="Y670" t="s">
        <v>81</v>
      </c>
      <c r="Z670" t="s">
        <v>112</v>
      </c>
      <c r="AB670" t="s">
        <v>113</v>
      </c>
      <c r="AC670" t="s">
        <v>82</v>
      </c>
      <c r="AD670" t="s">
        <v>114</v>
      </c>
      <c r="AE670" t="s">
        <v>96</v>
      </c>
      <c r="AF670" t="s">
        <v>83</v>
      </c>
      <c r="AG670" t="s">
        <v>115</v>
      </c>
      <c r="AH670" t="s">
        <v>116</v>
      </c>
      <c r="AI670" t="s">
        <v>117</v>
      </c>
      <c r="AL670" t="s">
        <v>118</v>
      </c>
      <c r="AM670" t="s">
        <v>119</v>
      </c>
      <c r="AN670" t="s">
        <v>120</v>
      </c>
      <c r="AO670" t="s">
        <v>121</v>
      </c>
      <c r="AQ670" t="s">
        <v>95</v>
      </c>
    </row>
    <row r="671" spans="2:43" x14ac:dyDescent="0.15">
      <c r="D671" t="s">
        <v>71</v>
      </c>
      <c r="F671" t="s">
        <v>84</v>
      </c>
      <c r="G671" t="s">
        <v>88</v>
      </c>
      <c r="H671" t="s">
        <v>86</v>
      </c>
      <c r="I671" t="s">
        <v>97</v>
      </c>
      <c r="J671" t="s">
        <v>87</v>
      </c>
      <c r="K671" t="s">
        <v>122</v>
      </c>
      <c r="L671" t="s">
        <v>123</v>
      </c>
      <c r="M671" t="s">
        <v>90</v>
      </c>
      <c r="N671" t="s">
        <v>124</v>
      </c>
      <c r="O671" s="2" t="s">
        <v>91</v>
      </c>
      <c r="P671" t="s">
        <v>93</v>
      </c>
      <c r="Q671" t="s">
        <v>125</v>
      </c>
      <c r="R671" t="s">
        <v>85</v>
      </c>
      <c r="S671" t="s">
        <v>92</v>
      </c>
      <c r="T671" t="s">
        <v>89</v>
      </c>
      <c r="U671" t="s">
        <v>126</v>
      </c>
      <c r="V671" t="s">
        <v>127</v>
      </c>
      <c r="W671" t="s">
        <v>128</v>
      </c>
      <c r="X671" t="s">
        <v>129</v>
      </c>
      <c r="Y671" t="s">
        <v>98</v>
      </c>
      <c r="Z671" t="s">
        <v>130</v>
      </c>
      <c r="AA671" t="s">
        <v>131</v>
      </c>
      <c r="AB671" t="s">
        <v>132</v>
      </c>
      <c r="AC671" t="s">
        <v>94</v>
      </c>
      <c r="AD671" t="s">
        <v>133</v>
      </c>
      <c r="AE671" t="s">
        <v>100</v>
      </c>
      <c r="AF671" t="s">
        <v>134</v>
      </c>
      <c r="AG671" t="s">
        <v>135</v>
      </c>
      <c r="AH671" t="s">
        <v>136</v>
      </c>
      <c r="AI671" t="s">
        <v>137</v>
      </c>
      <c r="AJ671" t="s">
        <v>138</v>
      </c>
      <c r="AK671" t="s">
        <v>139</v>
      </c>
      <c r="AL671" t="s">
        <v>140</v>
      </c>
      <c r="AM671" t="s">
        <v>141</v>
      </c>
      <c r="AO671" t="s">
        <v>142</v>
      </c>
      <c r="AP671" t="s">
        <v>143</v>
      </c>
      <c r="AQ671" t="s">
        <v>99</v>
      </c>
    </row>
    <row r="672" spans="2:43" x14ac:dyDescent="0.15">
      <c r="D672" t="s">
        <v>72</v>
      </c>
      <c r="E672">
        <f>SUM(F672:BJ672)</f>
        <v>216</v>
      </c>
      <c r="F672">
        <v>27</v>
      </c>
      <c r="G672">
        <v>23</v>
      </c>
      <c r="H672">
        <v>27</v>
      </c>
      <c r="I672">
        <v>24</v>
      </c>
      <c r="J672">
        <v>11</v>
      </c>
      <c r="L672">
        <v>8</v>
      </c>
      <c r="M672">
        <v>10</v>
      </c>
      <c r="N672">
        <v>5</v>
      </c>
      <c r="O672">
        <v>26</v>
      </c>
      <c r="P672">
        <v>24</v>
      </c>
      <c r="Q672">
        <v>11</v>
      </c>
      <c r="S672">
        <v>4</v>
      </c>
      <c r="U672">
        <v>6</v>
      </c>
      <c r="W672">
        <v>1</v>
      </c>
      <c r="X672">
        <v>2</v>
      </c>
      <c r="AC672">
        <v>5</v>
      </c>
      <c r="AI672">
        <v>1</v>
      </c>
      <c r="AJ672">
        <v>1</v>
      </c>
    </row>
    <row r="673" spans="1:33" x14ac:dyDescent="0.15">
      <c r="D673" t="s">
        <v>73</v>
      </c>
      <c r="E673">
        <f>SUM(F673:BJ673)</f>
        <v>377</v>
      </c>
      <c r="F673" s="4">
        <v>57</v>
      </c>
      <c r="G673" s="4">
        <v>40</v>
      </c>
      <c r="H673" s="4">
        <v>39</v>
      </c>
      <c r="I673" s="4">
        <v>36</v>
      </c>
      <c r="J673" s="4">
        <v>16</v>
      </c>
      <c r="K673" s="4">
        <v>25</v>
      </c>
      <c r="L673" s="4">
        <v>25</v>
      </c>
      <c r="M673" s="4">
        <v>26</v>
      </c>
      <c r="N673" s="4">
        <v>26</v>
      </c>
      <c r="O673" s="4">
        <v>20</v>
      </c>
      <c r="P673" s="4">
        <v>17</v>
      </c>
      <c r="Q673" s="4">
        <v>12</v>
      </c>
      <c r="S673">
        <v>7</v>
      </c>
      <c r="T673">
        <v>3</v>
      </c>
      <c r="U673">
        <v>8</v>
      </c>
      <c r="W673">
        <v>4</v>
      </c>
      <c r="X673">
        <v>4</v>
      </c>
      <c r="AC673">
        <v>8</v>
      </c>
      <c r="AG673">
        <v>4</v>
      </c>
    </row>
    <row r="675" spans="1:33" x14ac:dyDescent="0.15">
      <c r="A675" s="1">
        <v>45439</v>
      </c>
      <c r="D675">
        <f>SUM(F675:BJ675)</f>
        <v>6</v>
      </c>
      <c r="E675">
        <v>14</v>
      </c>
      <c r="F675">
        <v>1</v>
      </c>
      <c r="G675">
        <v>1</v>
      </c>
      <c r="H675">
        <v>1</v>
      </c>
      <c r="I675">
        <v>1</v>
      </c>
      <c r="O675">
        <v>1</v>
      </c>
      <c r="P675">
        <v>1</v>
      </c>
    </row>
    <row r="676" spans="1:33" x14ac:dyDescent="0.15">
      <c r="A676" t="s">
        <v>230</v>
      </c>
      <c r="B676" t="s">
        <v>708</v>
      </c>
      <c r="C676" s="2" t="s">
        <v>144</v>
      </c>
      <c r="D676">
        <f t="shared" ref="D676:D677" si="26">SUM(F676:BJ676)</f>
        <v>4</v>
      </c>
      <c r="E676">
        <v>4</v>
      </c>
      <c r="G676">
        <v>1</v>
      </c>
      <c r="H676">
        <v>1</v>
      </c>
      <c r="K676">
        <v>1</v>
      </c>
      <c r="P676">
        <v>1</v>
      </c>
    </row>
    <row r="677" spans="1:33" x14ac:dyDescent="0.15">
      <c r="A677">
        <v>6</v>
      </c>
      <c r="B677" t="s">
        <v>709</v>
      </c>
      <c r="C677" s="2" t="s">
        <v>724</v>
      </c>
      <c r="D677">
        <f t="shared" si="26"/>
        <v>10</v>
      </c>
      <c r="E677">
        <v>10</v>
      </c>
      <c r="F677">
        <v>2</v>
      </c>
      <c r="H677">
        <v>1</v>
      </c>
      <c r="I677">
        <v>1</v>
      </c>
      <c r="M677">
        <v>1</v>
      </c>
      <c r="N677" s="4">
        <v>3</v>
      </c>
      <c r="O677">
        <v>2</v>
      </c>
    </row>
    <row r="678" spans="1:33" x14ac:dyDescent="0.15">
      <c r="B678" t="s">
        <v>720</v>
      </c>
      <c r="C678" s="2" t="s">
        <v>171</v>
      </c>
    </row>
    <row r="679" spans="1:33" x14ac:dyDescent="0.15">
      <c r="B679" t="s">
        <v>710</v>
      </c>
      <c r="C679" t="s">
        <v>371</v>
      </c>
    </row>
    <row r="682" spans="1:33" x14ac:dyDescent="0.15">
      <c r="B682" s="5" t="s">
        <v>713</v>
      </c>
      <c r="C682" s="3" t="s">
        <v>88</v>
      </c>
    </row>
    <row r="683" spans="1:33" x14ac:dyDescent="0.15">
      <c r="B683" s="5" t="s">
        <v>704</v>
      </c>
      <c r="C683" s="3" t="s">
        <v>327</v>
      </c>
    </row>
    <row r="684" spans="1:33" x14ac:dyDescent="0.15">
      <c r="B684" t="s">
        <v>706</v>
      </c>
      <c r="C684" t="s">
        <v>723</v>
      </c>
    </row>
    <row r="685" spans="1:33" x14ac:dyDescent="0.15">
      <c r="B685" t="s">
        <v>707</v>
      </c>
      <c r="C685" t="s">
        <v>144</v>
      </c>
    </row>
    <row r="686" spans="1:33" x14ac:dyDescent="0.15">
      <c r="B686" t="s">
        <v>711</v>
      </c>
      <c r="C686" t="s">
        <v>148</v>
      </c>
    </row>
    <row r="687" spans="1:33" x14ac:dyDescent="0.15">
      <c r="B687" t="s">
        <v>712</v>
      </c>
      <c r="C687" t="s">
        <v>177</v>
      </c>
    </row>
    <row r="688" spans="1:33" x14ac:dyDescent="0.15">
      <c r="B688" t="s">
        <v>717</v>
      </c>
      <c r="C688" t="s">
        <v>564</v>
      </c>
    </row>
    <row r="689" spans="1:43" x14ac:dyDescent="0.15">
      <c r="B689" t="s">
        <v>718</v>
      </c>
      <c r="C689" t="s">
        <v>171</v>
      </c>
    </row>
    <row r="690" spans="1:43" x14ac:dyDescent="0.15">
      <c r="A690" t="s">
        <v>332</v>
      </c>
      <c r="B690" t="s">
        <v>719</v>
      </c>
      <c r="C690" t="s">
        <v>88</v>
      </c>
    </row>
    <row r="691" spans="1:43" x14ac:dyDescent="0.15">
      <c r="B691" t="s">
        <v>730</v>
      </c>
      <c r="C691" t="s">
        <v>157</v>
      </c>
    </row>
    <row r="694" spans="1:43" x14ac:dyDescent="0.15">
      <c r="F694">
        <v>1</v>
      </c>
      <c r="J694">
        <v>5</v>
      </c>
      <c r="O694">
        <v>10</v>
      </c>
      <c r="T694">
        <v>15</v>
      </c>
      <c r="Y694">
        <v>20</v>
      </c>
      <c r="AD694">
        <v>25</v>
      </c>
      <c r="AI694">
        <v>30</v>
      </c>
      <c r="AN694">
        <v>35</v>
      </c>
    </row>
    <row r="695" spans="1:43" x14ac:dyDescent="0.15">
      <c r="L695" t="s">
        <v>103</v>
      </c>
      <c r="N695" t="s">
        <v>104</v>
      </c>
      <c r="Q695" t="s">
        <v>105</v>
      </c>
      <c r="R695" t="s">
        <v>106</v>
      </c>
      <c r="S695" t="s">
        <v>107</v>
      </c>
      <c r="U695" t="s">
        <v>108</v>
      </c>
      <c r="V695" t="s">
        <v>109</v>
      </c>
      <c r="W695" t="s">
        <v>110</v>
      </c>
      <c r="X695" t="s">
        <v>111</v>
      </c>
      <c r="Y695" t="s">
        <v>81</v>
      </c>
      <c r="Z695" t="s">
        <v>112</v>
      </c>
      <c r="AB695" t="s">
        <v>113</v>
      </c>
      <c r="AC695" t="s">
        <v>82</v>
      </c>
      <c r="AD695" t="s">
        <v>114</v>
      </c>
      <c r="AE695" t="s">
        <v>96</v>
      </c>
      <c r="AF695" t="s">
        <v>83</v>
      </c>
      <c r="AG695" t="s">
        <v>115</v>
      </c>
      <c r="AH695" t="s">
        <v>116</v>
      </c>
      <c r="AI695" t="s">
        <v>117</v>
      </c>
      <c r="AL695" t="s">
        <v>118</v>
      </c>
      <c r="AM695" t="s">
        <v>119</v>
      </c>
      <c r="AN695" t="s">
        <v>120</v>
      </c>
      <c r="AO695" t="s">
        <v>121</v>
      </c>
      <c r="AQ695" t="s">
        <v>95</v>
      </c>
    </row>
    <row r="696" spans="1:43" x14ac:dyDescent="0.15">
      <c r="D696" t="s">
        <v>71</v>
      </c>
      <c r="F696" t="s">
        <v>84</v>
      </c>
      <c r="G696" t="s">
        <v>88</v>
      </c>
      <c r="H696" t="s">
        <v>86</v>
      </c>
      <c r="I696" t="s">
        <v>97</v>
      </c>
      <c r="J696" t="s">
        <v>87</v>
      </c>
      <c r="K696" t="s">
        <v>122</v>
      </c>
      <c r="L696" t="s">
        <v>123</v>
      </c>
      <c r="M696" t="s">
        <v>90</v>
      </c>
      <c r="N696" t="s">
        <v>124</v>
      </c>
      <c r="O696" s="2" t="s">
        <v>91</v>
      </c>
      <c r="P696" t="s">
        <v>93</v>
      </c>
      <c r="Q696" t="s">
        <v>125</v>
      </c>
      <c r="R696" t="s">
        <v>85</v>
      </c>
      <c r="S696" t="s">
        <v>92</v>
      </c>
      <c r="T696" t="s">
        <v>89</v>
      </c>
      <c r="U696" t="s">
        <v>126</v>
      </c>
      <c r="V696" t="s">
        <v>127</v>
      </c>
      <c r="W696" t="s">
        <v>128</v>
      </c>
      <c r="X696" t="s">
        <v>129</v>
      </c>
      <c r="Y696" t="s">
        <v>98</v>
      </c>
      <c r="Z696" t="s">
        <v>130</v>
      </c>
      <c r="AA696" t="s">
        <v>131</v>
      </c>
      <c r="AB696" t="s">
        <v>132</v>
      </c>
      <c r="AC696" t="s">
        <v>94</v>
      </c>
      <c r="AD696" t="s">
        <v>133</v>
      </c>
      <c r="AE696" t="s">
        <v>100</v>
      </c>
      <c r="AF696" t="s">
        <v>134</v>
      </c>
      <c r="AG696" t="s">
        <v>135</v>
      </c>
      <c r="AH696" t="s">
        <v>136</v>
      </c>
      <c r="AI696" t="s">
        <v>137</v>
      </c>
      <c r="AJ696" t="s">
        <v>138</v>
      </c>
      <c r="AK696" t="s">
        <v>139</v>
      </c>
      <c r="AL696" t="s">
        <v>140</v>
      </c>
      <c r="AM696" t="s">
        <v>141</v>
      </c>
      <c r="AO696" t="s">
        <v>142</v>
      </c>
      <c r="AP696" t="s">
        <v>143</v>
      </c>
      <c r="AQ696" t="s">
        <v>99</v>
      </c>
    </row>
    <row r="697" spans="1:43" x14ac:dyDescent="0.15">
      <c r="D697" t="s">
        <v>72</v>
      </c>
      <c r="E697">
        <f>SUM(F697:BJ697)</f>
        <v>222</v>
      </c>
      <c r="F697">
        <v>28</v>
      </c>
      <c r="G697">
        <v>23</v>
      </c>
      <c r="H697">
        <v>28</v>
      </c>
      <c r="I697">
        <v>25</v>
      </c>
      <c r="J697">
        <v>12</v>
      </c>
      <c r="L697">
        <v>8</v>
      </c>
      <c r="M697">
        <v>10</v>
      </c>
      <c r="N697">
        <v>5</v>
      </c>
      <c r="O697">
        <v>27</v>
      </c>
      <c r="P697">
        <v>25</v>
      </c>
      <c r="Q697">
        <v>11</v>
      </c>
      <c r="S697">
        <v>4</v>
      </c>
      <c r="U697">
        <v>6</v>
      </c>
      <c r="W697">
        <v>1</v>
      </c>
      <c r="X697">
        <v>2</v>
      </c>
      <c r="AC697">
        <v>5</v>
      </c>
      <c r="AI697">
        <v>1</v>
      </c>
      <c r="AJ697">
        <v>1</v>
      </c>
    </row>
    <row r="698" spans="1:43" x14ac:dyDescent="0.15">
      <c r="D698" t="s">
        <v>73</v>
      </c>
      <c r="E698">
        <f>SUM(F698:BJ698)</f>
        <v>388</v>
      </c>
      <c r="F698" s="4">
        <v>60</v>
      </c>
      <c r="G698" s="4">
        <v>42</v>
      </c>
      <c r="H698" s="4">
        <v>40</v>
      </c>
      <c r="I698" s="4">
        <v>37</v>
      </c>
      <c r="J698" s="4">
        <v>16</v>
      </c>
      <c r="K698" s="4">
        <v>26</v>
      </c>
      <c r="L698" s="4">
        <v>25</v>
      </c>
      <c r="M698" s="4">
        <v>27</v>
      </c>
      <c r="N698" s="4">
        <v>26</v>
      </c>
      <c r="O698" s="4">
        <v>20</v>
      </c>
      <c r="P698" s="4">
        <v>18</v>
      </c>
      <c r="Q698" s="4">
        <v>12</v>
      </c>
      <c r="S698">
        <v>7</v>
      </c>
      <c r="T698">
        <v>3</v>
      </c>
      <c r="U698">
        <v>8</v>
      </c>
      <c r="W698">
        <v>4</v>
      </c>
      <c r="X698">
        <v>4</v>
      </c>
      <c r="AC698">
        <v>9</v>
      </c>
      <c r="AG698">
        <v>4</v>
      </c>
    </row>
    <row r="700" spans="1:43" x14ac:dyDescent="0.15">
      <c r="A700" s="1">
        <v>45440</v>
      </c>
      <c r="D700">
        <f>SUM(F700:BJ700)</f>
        <v>6</v>
      </c>
      <c r="E700">
        <v>11</v>
      </c>
      <c r="F700">
        <v>1</v>
      </c>
      <c r="H700">
        <v>1</v>
      </c>
      <c r="I700">
        <v>1</v>
      </c>
      <c r="J700">
        <v>1</v>
      </c>
      <c r="O700">
        <v>1</v>
      </c>
      <c r="P700">
        <v>1</v>
      </c>
    </row>
    <row r="701" spans="1:43" x14ac:dyDescent="0.15">
      <c r="A701" t="s">
        <v>668</v>
      </c>
      <c r="B701" t="s">
        <v>725</v>
      </c>
      <c r="C701" s="2" t="s">
        <v>144</v>
      </c>
      <c r="D701">
        <f t="shared" ref="D701:D702" si="27">SUM(F701:BJ701)</f>
        <v>4</v>
      </c>
      <c r="E701">
        <v>4</v>
      </c>
      <c r="G701">
        <v>1</v>
      </c>
      <c r="K701">
        <v>1</v>
      </c>
      <c r="P701">
        <v>1</v>
      </c>
      <c r="AC701">
        <v>1</v>
      </c>
    </row>
    <row r="702" spans="1:43" x14ac:dyDescent="0.15">
      <c r="A702">
        <v>6</v>
      </c>
      <c r="B702" t="s">
        <v>727</v>
      </c>
      <c r="C702" t="s">
        <v>735</v>
      </c>
      <c r="D702">
        <f t="shared" si="27"/>
        <v>7</v>
      </c>
      <c r="E702">
        <v>7</v>
      </c>
      <c r="F702" s="4">
        <v>3</v>
      </c>
      <c r="G702">
        <v>1</v>
      </c>
      <c r="H702">
        <v>1</v>
      </c>
      <c r="I702">
        <v>1</v>
      </c>
      <c r="M702">
        <v>1</v>
      </c>
    </row>
    <row r="703" spans="1:43" x14ac:dyDescent="0.15">
      <c r="B703" t="s">
        <v>733</v>
      </c>
      <c r="C703" s="2" t="s">
        <v>171</v>
      </c>
    </row>
    <row r="704" spans="1:43" x14ac:dyDescent="0.15">
      <c r="B704" t="s">
        <v>728</v>
      </c>
      <c r="C704" t="s">
        <v>371</v>
      </c>
    </row>
    <row r="707" spans="1:43" x14ac:dyDescent="0.15">
      <c r="A707" t="s">
        <v>395</v>
      </c>
      <c r="B707" s="5" t="s">
        <v>734</v>
      </c>
      <c r="C707" s="3" t="s">
        <v>157</v>
      </c>
    </row>
    <row r="708" spans="1:43" x14ac:dyDescent="0.15">
      <c r="B708" s="5" t="s">
        <v>721</v>
      </c>
      <c r="C708" s="3" t="s">
        <v>723</v>
      </c>
    </row>
    <row r="709" spans="1:43" x14ac:dyDescent="0.15">
      <c r="B709" s="5" t="s">
        <v>722</v>
      </c>
      <c r="C709" s="3" t="s">
        <v>144</v>
      </c>
    </row>
    <row r="710" spans="1:43" x14ac:dyDescent="0.15">
      <c r="B710" t="s">
        <v>726</v>
      </c>
      <c r="C710" t="s">
        <v>177</v>
      </c>
    </row>
    <row r="711" spans="1:43" x14ac:dyDescent="0.15">
      <c r="B711" t="s">
        <v>729</v>
      </c>
      <c r="C711" t="s">
        <v>271</v>
      </c>
    </row>
    <row r="712" spans="1:43" x14ac:dyDescent="0.15">
      <c r="B712" t="s">
        <v>731</v>
      </c>
      <c r="C712" t="s">
        <v>171</v>
      </c>
    </row>
    <row r="713" spans="1:43" x14ac:dyDescent="0.15">
      <c r="B713" t="s">
        <v>732</v>
      </c>
      <c r="C713" t="s">
        <v>650</v>
      </c>
    </row>
    <row r="716" spans="1:43" x14ac:dyDescent="0.15">
      <c r="F716">
        <v>1</v>
      </c>
      <c r="J716">
        <v>5</v>
      </c>
      <c r="O716">
        <v>10</v>
      </c>
      <c r="T716">
        <v>15</v>
      </c>
      <c r="Y716">
        <v>20</v>
      </c>
      <c r="AD716">
        <v>25</v>
      </c>
      <c r="AI716">
        <v>30</v>
      </c>
      <c r="AN716">
        <v>35</v>
      </c>
    </row>
    <row r="717" spans="1:43" x14ac:dyDescent="0.15">
      <c r="L717" t="s">
        <v>103</v>
      </c>
      <c r="N717" t="s">
        <v>104</v>
      </c>
      <c r="Q717" t="s">
        <v>105</v>
      </c>
      <c r="R717" t="s">
        <v>106</v>
      </c>
      <c r="S717" t="s">
        <v>107</v>
      </c>
      <c r="U717" t="s">
        <v>108</v>
      </c>
      <c r="V717" t="s">
        <v>109</v>
      </c>
      <c r="W717" t="s">
        <v>110</v>
      </c>
      <c r="X717" t="s">
        <v>111</v>
      </c>
      <c r="Y717" t="s">
        <v>81</v>
      </c>
      <c r="Z717" t="s">
        <v>112</v>
      </c>
      <c r="AB717" t="s">
        <v>113</v>
      </c>
      <c r="AC717" t="s">
        <v>82</v>
      </c>
      <c r="AD717" t="s">
        <v>114</v>
      </c>
      <c r="AE717" t="s">
        <v>96</v>
      </c>
      <c r="AF717" t="s">
        <v>83</v>
      </c>
      <c r="AG717" t="s">
        <v>115</v>
      </c>
      <c r="AH717" t="s">
        <v>116</v>
      </c>
      <c r="AI717" t="s">
        <v>117</v>
      </c>
      <c r="AL717" t="s">
        <v>118</v>
      </c>
      <c r="AM717" t="s">
        <v>119</v>
      </c>
      <c r="AN717" t="s">
        <v>120</v>
      </c>
      <c r="AO717" t="s">
        <v>121</v>
      </c>
      <c r="AQ717" t="s">
        <v>95</v>
      </c>
    </row>
    <row r="718" spans="1:43" x14ac:dyDescent="0.15">
      <c r="D718" t="s">
        <v>71</v>
      </c>
      <c r="F718" t="s">
        <v>84</v>
      </c>
      <c r="G718" t="s">
        <v>88</v>
      </c>
      <c r="H718" t="s">
        <v>86</v>
      </c>
      <c r="I718" t="s">
        <v>97</v>
      </c>
      <c r="J718" t="s">
        <v>87</v>
      </c>
      <c r="K718" t="s">
        <v>122</v>
      </c>
      <c r="L718" t="s">
        <v>123</v>
      </c>
      <c r="M718" t="s">
        <v>90</v>
      </c>
      <c r="N718" t="s">
        <v>124</v>
      </c>
      <c r="O718" s="2" t="s">
        <v>91</v>
      </c>
      <c r="P718" t="s">
        <v>93</v>
      </c>
      <c r="Q718" t="s">
        <v>125</v>
      </c>
      <c r="R718" t="s">
        <v>85</v>
      </c>
      <c r="S718" t="s">
        <v>92</v>
      </c>
      <c r="T718" t="s">
        <v>89</v>
      </c>
      <c r="U718" t="s">
        <v>126</v>
      </c>
      <c r="V718" t="s">
        <v>127</v>
      </c>
      <c r="W718" t="s">
        <v>128</v>
      </c>
      <c r="X718" t="s">
        <v>129</v>
      </c>
      <c r="Y718" t="s">
        <v>98</v>
      </c>
      <c r="Z718" t="s">
        <v>130</v>
      </c>
      <c r="AA718" t="s">
        <v>131</v>
      </c>
      <c r="AB718" t="s">
        <v>132</v>
      </c>
      <c r="AC718" t="s">
        <v>94</v>
      </c>
      <c r="AD718" t="s">
        <v>133</v>
      </c>
      <c r="AE718" t="s">
        <v>100</v>
      </c>
      <c r="AF718" t="s">
        <v>134</v>
      </c>
      <c r="AG718" t="s">
        <v>135</v>
      </c>
      <c r="AH718" t="s">
        <v>136</v>
      </c>
      <c r="AI718" t="s">
        <v>137</v>
      </c>
      <c r="AJ718" t="s">
        <v>138</v>
      </c>
      <c r="AK718" t="s">
        <v>139</v>
      </c>
      <c r="AL718" t="s">
        <v>140</v>
      </c>
      <c r="AM718" t="s">
        <v>141</v>
      </c>
      <c r="AO718" t="s">
        <v>142</v>
      </c>
      <c r="AP718" t="s">
        <v>143</v>
      </c>
      <c r="AQ718" t="s">
        <v>99</v>
      </c>
    </row>
    <row r="719" spans="1:43" x14ac:dyDescent="0.15">
      <c r="D719" t="s">
        <v>72</v>
      </c>
      <c r="E719">
        <f>SUM(F719:BJ719)</f>
        <v>227</v>
      </c>
      <c r="F719">
        <v>29</v>
      </c>
      <c r="G719">
        <v>23</v>
      </c>
      <c r="H719">
        <v>29</v>
      </c>
      <c r="I719">
        <v>26</v>
      </c>
      <c r="J719">
        <v>12</v>
      </c>
      <c r="L719">
        <v>8</v>
      </c>
      <c r="M719">
        <v>10</v>
      </c>
      <c r="N719">
        <v>5</v>
      </c>
      <c r="O719">
        <v>28</v>
      </c>
      <c r="P719">
        <v>26</v>
      </c>
      <c r="Q719">
        <v>11</v>
      </c>
      <c r="S719">
        <v>4</v>
      </c>
      <c r="U719">
        <v>6</v>
      </c>
      <c r="W719">
        <v>1</v>
      </c>
      <c r="X719">
        <v>2</v>
      </c>
      <c r="AC719">
        <v>5</v>
      </c>
      <c r="AI719">
        <v>1</v>
      </c>
      <c r="AJ719">
        <v>1</v>
      </c>
    </row>
    <row r="720" spans="1:43" x14ac:dyDescent="0.15">
      <c r="D720" t="s">
        <v>73</v>
      </c>
      <c r="E720">
        <f>SUM(F720:BJ720)</f>
        <v>401</v>
      </c>
      <c r="F720" s="4">
        <v>62</v>
      </c>
      <c r="G720" s="4">
        <v>44</v>
      </c>
      <c r="H720" s="4">
        <v>42</v>
      </c>
      <c r="I720" s="4">
        <v>38</v>
      </c>
      <c r="J720" s="4">
        <v>16</v>
      </c>
      <c r="K720" s="4">
        <v>26</v>
      </c>
      <c r="L720" s="4">
        <v>25</v>
      </c>
      <c r="M720" s="4">
        <v>29</v>
      </c>
      <c r="N720" s="4">
        <v>27</v>
      </c>
      <c r="O720" s="4">
        <v>21</v>
      </c>
      <c r="P720" s="4">
        <v>19</v>
      </c>
      <c r="Q720" s="4">
        <v>12</v>
      </c>
      <c r="S720">
        <v>7</v>
      </c>
      <c r="T720">
        <v>3</v>
      </c>
      <c r="U720">
        <v>8</v>
      </c>
      <c r="W720">
        <v>4</v>
      </c>
      <c r="X720">
        <v>4</v>
      </c>
      <c r="Y720">
        <v>1</v>
      </c>
      <c r="AC720">
        <v>9</v>
      </c>
      <c r="AG720">
        <v>4</v>
      </c>
    </row>
    <row r="722" spans="1:25" x14ac:dyDescent="0.15">
      <c r="A722" s="1">
        <v>45441</v>
      </c>
      <c r="D722">
        <f>SUM(F722:BJ722)</f>
        <v>5</v>
      </c>
      <c r="E722">
        <v>13</v>
      </c>
      <c r="F722">
        <v>1</v>
      </c>
      <c r="H722">
        <v>1</v>
      </c>
      <c r="I722">
        <v>1</v>
      </c>
      <c r="O722">
        <v>1</v>
      </c>
      <c r="P722">
        <v>1</v>
      </c>
    </row>
    <row r="723" spans="1:25" x14ac:dyDescent="0.15">
      <c r="A723" t="s">
        <v>433</v>
      </c>
      <c r="B723" t="s">
        <v>740</v>
      </c>
      <c r="C723" s="2" t="s">
        <v>741</v>
      </c>
      <c r="D723">
        <f t="shared" ref="D723:D724" si="28">SUM(F723:BJ723)</f>
        <v>4</v>
      </c>
      <c r="E723">
        <v>4</v>
      </c>
      <c r="H723">
        <v>1</v>
      </c>
      <c r="M723">
        <v>1</v>
      </c>
      <c r="O723">
        <v>1</v>
      </c>
      <c r="Y723">
        <v>1</v>
      </c>
    </row>
    <row r="724" spans="1:25" x14ac:dyDescent="0.15">
      <c r="B724" t="s">
        <v>738</v>
      </c>
      <c r="C724" s="2" t="s">
        <v>301</v>
      </c>
      <c r="D724">
        <f t="shared" si="28"/>
        <v>9</v>
      </c>
      <c r="E724">
        <v>9</v>
      </c>
      <c r="F724">
        <v>2</v>
      </c>
      <c r="G724">
        <v>2</v>
      </c>
      <c r="H724">
        <v>1</v>
      </c>
      <c r="I724">
        <v>1</v>
      </c>
      <c r="M724">
        <v>1</v>
      </c>
      <c r="N724">
        <v>1</v>
      </c>
      <c r="P724">
        <v>1</v>
      </c>
    </row>
    <row r="725" spans="1:25" x14ac:dyDescent="0.15">
      <c r="B725" t="s">
        <v>744</v>
      </c>
      <c r="C725" s="2" t="s">
        <v>171</v>
      </c>
    </row>
    <row r="726" spans="1:25" x14ac:dyDescent="0.15">
      <c r="B726" t="s">
        <v>736</v>
      </c>
      <c r="C726" t="s">
        <v>373</v>
      </c>
    </row>
    <row r="729" spans="1:25" x14ac:dyDescent="0.15">
      <c r="B729" s="5" t="s">
        <v>746</v>
      </c>
      <c r="C729" s="3" t="s">
        <v>157</v>
      </c>
    </row>
    <row r="730" spans="1:25" x14ac:dyDescent="0.15">
      <c r="B730" s="5" t="s">
        <v>743</v>
      </c>
      <c r="C730" s="3" t="s">
        <v>232</v>
      </c>
    </row>
    <row r="731" spans="1:25" x14ac:dyDescent="0.15">
      <c r="B731" t="s">
        <v>737</v>
      </c>
      <c r="C731" t="s">
        <v>144</v>
      </c>
    </row>
    <row r="732" spans="1:25" x14ac:dyDescent="0.15">
      <c r="B732" t="s">
        <v>739</v>
      </c>
      <c r="C732" t="s">
        <v>148</v>
      </c>
    </row>
    <row r="733" spans="1:25" x14ac:dyDescent="0.15">
      <c r="B733" t="s">
        <v>742</v>
      </c>
      <c r="C733" t="s">
        <v>148</v>
      </c>
    </row>
    <row r="734" spans="1:25" x14ac:dyDescent="0.15">
      <c r="B734" t="s">
        <v>745</v>
      </c>
      <c r="C734" t="s">
        <v>232</v>
      </c>
    </row>
    <row r="735" spans="1:25" x14ac:dyDescent="0.15">
      <c r="B735" t="s">
        <v>747</v>
      </c>
      <c r="C735" t="s">
        <v>171</v>
      </c>
    </row>
    <row r="736" spans="1:25" x14ac:dyDescent="0.15">
      <c r="B736" t="s">
        <v>755</v>
      </c>
      <c r="C736" t="s">
        <v>232</v>
      </c>
    </row>
    <row r="737" spans="1:43" x14ac:dyDescent="0.15">
      <c r="B737" t="s">
        <v>756</v>
      </c>
      <c r="C737" t="s">
        <v>157</v>
      </c>
    </row>
    <row r="739" spans="1:43" x14ac:dyDescent="0.15">
      <c r="F739">
        <v>1</v>
      </c>
      <c r="J739">
        <v>5</v>
      </c>
      <c r="O739">
        <v>10</v>
      </c>
      <c r="T739">
        <v>15</v>
      </c>
      <c r="Y739">
        <v>20</v>
      </c>
      <c r="AD739">
        <v>25</v>
      </c>
      <c r="AI739">
        <v>30</v>
      </c>
      <c r="AN739">
        <v>35</v>
      </c>
    </row>
    <row r="740" spans="1:43" x14ac:dyDescent="0.15">
      <c r="L740" t="s">
        <v>103</v>
      </c>
      <c r="N740" t="s">
        <v>104</v>
      </c>
      <c r="Q740" t="s">
        <v>105</v>
      </c>
      <c r="R740" t="s">
        <v>106</v>
      </c>
      <c r="S740" t="s">
        <v>107</v>
      </c>
      <c r="U740" t="s">
        <v>108</v>
      </c>
      <c r="V740" t="s">
        <v>109</v>
      </c>
      <c r="W740" t="s">
        <v>110</v>
      </c>
      <c r="X740" t="s">
        <v>111</v>
      </c>
      <c r="Y740" t="s">
        <v>81</v>
      </c>
      <c r="Z740" t="s">
        <v>112</v>
      </c>
      <c r="AB740" t="s">
        <v>113</v>
      </c>
      <c r="AC740" t="s">
        <v>82</v>
      </c>
      <c r="AD740" t="s">
        <v>114</v>
      </c>
      <c r="AE740" t="s">
        <v>96</v>
      </c>
      <c r="AF740" t="s">
        <v>83</v>
      </c>
      <c r="AG740" t="s">
        <v>115</v>
      </c>
      <c r="AH740" t="s">
        <v>116</v>
      </c>
      <c r="AI740" t="s">
        <v>117</v>
      </c>
      <c r="AL740" t="s">
        <v>118</v>
      </c>
      <c r="AM740" t="s">
        <v>119</v>
      </c>
      <c r="AN740" t="s">
        <v>120</v>
      </c>
      <c r="AO740" t="s">
        <v>121</v>
      </c>
      <c r="AQ740" t="s">
        <v>95</v>
      </c>
    </row>
    <row r="741" spans="1:43" x14ac:dyDescent="0.15">
      <c r="D741" t="s">
        <v>71</v>
      </c>
      <c r="F741" t="s">
        <v>84</v>
      </c>
      <c r="G741" t="s">
        <v>88</v>
      </c>
      <c r="H741" t="s">
        <v>86</v>
      </c>
      <c r="I741" t="s">
        <v>97</v>
      </c>
      <c r="J741" t="s">
        <v>87</v>
      </c>
      <c r="K741" t="s">
        <v>122</v>
      </c>
      <c r="L741" t="s">
        <v>123</v>
      </c>
      <c r="M741" t="s">
        <v>90</v>
      </c>
      <c r="N741" t="s">
        <v>124</v>
      </c>
      <c r="O741" s="2" t="s">
        <v>91</v>
      </c>
      <c r="P741" t="s">
        <v>93</v>
      </c>
      <c r="Q741" t="s">
        <v>125</v>
      </c>
      <c r="R741" t="s">
        <v>85</v>
      </c>
      <c r="S741" t="s">
        <v>92</v>
      </c>
      <c r="T741" t="s">
        <v>89</v>
      </c>
      <c r="U741" t="s">
        <v>126</v>
      </c>
      <c r="V741" t="s">
        <v>127</v>
      </c>
      <c r="W741" t="s">
        <v>128</v>
      </c>
      <c r="X741" t="s">
        <v>129</v>
      </c>
      <c r="Y741" t="s">
        <v>98</v>
      </c>
      <c r="Z741" t="s">
        <v>130</v>
      </c>
      <c r="AA741" t="s">
        <v>131</v>
      </c>
      <c r="AB741" t="s">
        <v>132</v>
      </c>
      <c r="AC741" t="s">
        <v>94</v>
      </c>
      <c r="AD741" t="s">
        <v>133</v>
      </c>
      <c r="AE741" t="s">
        <v>100</v>
      </c>
      <c r="AF741" t="s">
        <v>134</v>
      </c>
      <c r="AG741" t="s">
        <v>135</v>
      </c>
      <c r="AH741" t="s">
        <v>136</v>
      </c>
      <c r="AI741" t="s">
        <v>137</v>
      </c>
      <c r="AJ741" t="s">
        <v>138</v>
      </c>
      <c r="AK741" t="s">
        <v>139</v>
      </c>
      <c r="AL741" t="s">
        <v>140</v>
      </c>
      <c r="AM741" t="s">
        <v>141</v>
      </c>
      <c r="AO741" t="s">
        <v>142</v>
      </c>
      <c r="AP741" t="s">
        <v>143</v>
      </c>
      <c r="AQ741" t="s">
        <v>99</v>
      </c>
    </row>
    <row r="742" spans="1:43" x14ac:dyDescent="0.15">
      <c r="D742" t="s">
        <v>72</v>
      </c>
      <c r="E742">
        <f>SUM(F742:BJ742)</f>
        <v>233</v>
      </c>
      <c r="F742">
        <v>30</v>
      </c>
      <c r="G742">
        <v>23</v>
      </c>
      <c r="H742">
        <v>30</v>
      </c>
      <c r="I742">
        <v>27</v>
      </c>
      <c r="J742">
        <v>12</v>
      </c>
      <c r="L742">
        <v>9</v>
      </c>
      <c r="M742">
        <v>10</v>
      </c>
      <c r="N742">
        <v>5</v>
      </c>
      <c r="O742">
        <v>29</v>
      </c>
      <c r="P742">
        <v>27</v>
      </c>
      <c r="Q742">
        <v>11</v>
      </c>
      <c r="S742">
        <v>4</v>
      </c>
      <c r="U742">
        <v>6</v>
      </c>
      <c r="W742">
        <v>1</v>
      </c>
      <c r="X742">
        <v>2</v>
      </c>
      <c r="AC742">
        <v>5</v>
      </c>
      <c r="AI742">
        <v>1</v>
      </c>
      <c r="AJ742">
        <v>1</v>
      </c>
    </row>
    <row r="743" spans="1:43" x14ac:dyDescent="0.15">
      <c r="D743" t="s">
        <v>73</v>
      </c>
      <c r="E743">
        <f>SUM(F743:BJ743)</f>
        <v>415</v>
      </c>
      <c r="F743" s="4">
        <v>64</v>
      </c>
      <c r="G743" s="4">
        <v>46</v>
      </c>
      <c r="H743" s="4">
        <v>43</v>
      </c>
      <c r="I743" s="4">
        <v>40</v>
      </c>
      <c r="J743" s="4">
        <v>16</v>
      </c>
      <c r="K743" s="4">
        <v>28</v>
      </c>
      <c r="L743" s="4">
        <v>25</v>
      </c>
      <c r="M743" s="4">
        <v>30</v>
      </c>
      <c r="N743" s="4">
        <v>29</v>
      </c>
      <c r="O743" s="4">
        <v>22</v>
      </c>
      <c r="P743" s="4">
        <v>19</v>
      </c>
      <c r="Q743" s="4">
        <v>12</v>
      </c>
      <c r="S743">
        <v>7</v>
      </c>
      <c r="T743">
        <v>3</v>
      </c>
      <c r="U743">
        <v>8</v>
      </c>
      <c r="W743">
        <v>4</v>
      </c>
      <c r="X743">
        <v>4</v>
      </c>
      <c r="Y743">
        <v>1</v>
      </c>
      <c r="AC743" s="4">
        <v>10</v>
      </c>
      <c r="AG743">
        <v>4</v>
      </c>
    </row>
    <row r="745" spans="1:43" x14ac:dyDescent="0.15">
      <c r="A745" s="1">
        <v>45442</v>
      </c>
      <c r="D745">
        <f>SUM(F745:BJ745)</f>
        <v>6</v>
      </c>
      <c r="E745">
        <v>14</v>
      </c>
      <c r="F745">
        <v>1</v>
      </c>
      <c r="H745">
        <v>1</v>
      </c>
      <c r="I745">
        <v>1</v>
      </c>
      <c r="L745">
        <v>1</v>
      </c>
      <c r="O745">
        <v>1</v>
      </c>
      <c r="P745">
        <v>1</v>
      </c>
    </row>
    <row r="746" spans="1:43" x14ac:dyDescent="0.15">
      <c r="A746" t="s">
        <v>102</v>
      </c>
      <c r="B746" t="s">
        <v>753</v>
      </c>
      <c r="C746" s="2" t="s">
        <v>741</v>
      </c>
      <c r="D746">
        <f t="shared" ref="D746:D747" si="29">SUM(F746:BJ746)</f>
        <v>4</v>
      </c>
      <c r="E746">
        <v>4</v>
      </c>
      <c r="K746">
        <v>1</v>
      </c>
      <c r="M746">
        <v>1</v>
      </c>
      <c r="O746">
        <v>1</v>
      </c>
      <c r="AC746">
        <v>1</v>
      </c>
    </row>
    <row r="747" spans="1:43" x14ac:dyDescent="0.15">
      <c r="B747" t="s">
        <v>752</v>
      </c>
      <c r="C747" s="2" t="s">
        <v>773</v>
      </c>
      <c r="D747">
        <f t="shared" si="29"/>
        <v>10</v>
      </c>
      <c r="E747">
        <v>10</v>
      </c>
      <c r="F747">
        <v>2</v>
      </c>
      <c r="G747">
        <v>2</v>
      </c>
      <c r="H747">
        <v>1</v>
      </c>
      <c r="I747">
        <v>2</v>
      </c>
      <c r="K747">
        <v>1</v>
      </c>
      <c r="N747">
        <v>2</v>
      </c>
    </row>
    <row r="748" spans="1:43" x14ac:dyDescent="0.15">
      <c r="B748" t="s">
        <v>771</v>
      </c>
      <c r="C748" s="2" t="s">
        <v>772</v>
      </c>
    </row>
    <row r="749" spans="1:43" x14ac:dyDescent="0.15">
      <c r="B749" t="s">
        <v>774</v>
      </c>
      <c r="C749" s="2" t="s">
        <v>171</v>
      </c>
    </row>
    <row r="752" spans="1:43" x14ac:dyDescent="0.15">
      <c r="B752" s="5" t="s">
        <v>757</v>
      </c>
      <c r="C752" s="3" t="s">
        <v>157</v>
      </c>
    </row>
    <row r="753" spans="2:43" x14ac:dyDescent="0.15">
      <c r="B753" s="5" t="s">
        <v>748</v>
      </c>
      <c r="C753" s="3" t="s">
        <v>723</v>
      </c>
    </row>
    <row r="754" spans="2:43" x14ac:dyDescent="0.15">
      <c r="B754" t="s">
        <v>749</v>
      </c>
      <c r="C754" t="s">
        <v>144</v>
      </c>
    </row>
    <row r="755" spans="2:43" x14ac:dyDescent="0.15">
      <c r="B755" t="s">
        <v>750</v>
      </c>
      <c r="C755" t="s">
        <v>144</v>
      </c>
    </row>
    <row r="756" spans="2:43" x14ac:dyDescent="0.15">
      <c r="B756" t="s">
        <v>751</v>
      </c>
      <c r="C756" t="s">
        <v>758</v>
      </c>
    </row>
    <row r="757" spans="2:43" x14ac:dyDescent="0.15">
      <c r="B757" t="s">
        <v>754</v>
      </c>
      <c r="C757" t="s">
        <v>148</v>
      </c>
    </row>
    <row r="758" spans="2:43" x14ac:dyDescent="0.15">
      <c r="B758" t="s">
        <v>770</v>
      </c>
      <c r="C758" t="s">
        <v>123</v>
      </c>
    </row>
    <row r="759" spans="2:43" x14ac:dyDescent="0.15">
      <c r="B759" t="s">
        <v>775</v>
      </c>
      <c r="C759" t="s">
        <v>157</v>
      </c>
    </row>
    <row r="760" spans="2:43" x14ac:dyDescent="0.15">
      <c r="B760" t="s">
        <v>776</v>
      </c>
      <c r="C760" t="s">
        <v>157</v>
      </c>
    </row>
    <row r="761" spans="2:43" x14ac:dyDescent="0.15">
      <c r="B761" t="s">
        <v>777</v>
      </c>
      <c r="C761" t="s">
        <v>232</v>
      </c>
    </row>
    <row r="764" spans="2:43" x14ac:dyDescent="0.15">
      <c r="F764">
        <v>1</v>
      </c>
      <c r="J764">
        <v>5</v>
      </c>
      <c r="O764">
        <v>10</v>
      </c>
      <c r="T764">
        <v>15</v>
      </c>
      <c r="Y764">
        <v>20</v>
      </c>
      <c r="AD764">
        <v>25</v>
      </c>
      <c r="AI764">
        <v>30</v>
      </c>
      <c r="AN764">
        <v>35</v>
      </c>
    </row>
    <row r="765" spans="2:43" x14ac:dyDescent="0.15">
      <c r="L765" t="s">
        <v>103</v>
      </c>
      <c r="N765" t="s">
        <v>104</v>
      </c>
      <c r="Q765" t="s">
        <v>105</v>
      </c>
      <c r="R765" t="s">
        <v>106</v>
      </c>
      <c r="S765" t="s">
        <v>107</v>
      </c>
      <c r="U765" t="s">
        <v>108</v>
      </c>
      <c r="V765" t="s">
        <v>109</v>
      </c>
      <c r="W765" t="s">
        <v>110</v>
      </c>
      <c r="X765" t="s">
        <v>111</v>
      </c>
      <c r="Y765" t="s">
        <v>81</v>
      </c>
      <c r="Z765" t="s">
        <v>112</v>
      </c>
      <c r="AB765" t="s">
        <v>113</v>
      </c>
      <c r="AC765" t="s">
        <v>82</v>
      </c>
      <c r="AD765" t="s">
        <v>114</v>
      </c>
      <c r="AE765" t="s">
        <v>96</v>
      </c>
      <c r="AF765" t="s">
        <v>83</v>
      </c>
      <c r="AG765" t="s">
        <v>115</v>
      </c>
      <c r="AH765" t="s">
        <v>116</v>
      </c>
      <c r="AI765" t="s">
        <v>117</v>
      </c>
      <c r="AL765" t="s">
        <v>118</v>
      </c>
      <c r="AM765" t="s">
        <v>119</v>
      </c>
      <c r="AN765" t="s">
        <v>120</v>
      </c>
      <c r="AO765" t="s">
        <v>121</v>
      </c>
      <c r="AQ765" t="s">
        <v>95</v>
      </c>
    </row>
    <row r="766" spans="2:43" x14ac:dyDescent="0.15">
      <c r="D766" t="s">
        <v>71</v>
      </c>
      <c r="F766" t="s">
        <v>84</v>
      </c>
      <c r="G766" t="s">
        <v>88</v>
      </c>
      <c r="H766" t="s">
        <v>86</v>
      </c>
      <c r="I766" t="s">
        <v>97</v>
      </c>
      <c r="J766" t="s">
        <v>87</v>
      </c>
      <c r="K766" t="s">
        <v>122</v>
      </c>
      <c r="L766" t="s">
        <v>123</v>
      </c>
      <c r="M766" t="s">
        <v>90</v>
      </c>
      <c r="N766" t="s">
        <v>124</v>
      </c>
      <c r="O766" s="2" t="s">
        <v>91</v>
      </c>
      <c r="P766" t="s">
        <v>93</v>
      </c>
      <c r="Q766" t="s">
        <v>125</v>
      </c>
      <c r="R766" t="s">
        <v>85</v>
      </c>
      <c r="S766" t="s">
        <v>92</v>
      </c>
      <c r="T766" t="s">
        <v>89</v>
      </c>
      <c r="U766" t="s">
        <v>126</v>
      </c>
      <c r="V766" t="s">
        <v>127</v>
      </c>
      <c r="W766" t="s">
        <v>128</v>
      </c>
      <c r="X766" t="s">
        <v>129</v>
      </c>
      <c r="Y766" t="s">
        <v>98</v>
      </c>
      <c r="Z766" t="s">
        <v>130</v>
      </c>
      <c r="AA766" t="s">
        <v>131</v>
      </c>
      <c r="AB766" t="s">
        <v>132</v>
      </c>
      <c r="AC766" t="s">
        <v>94</v>
      </c>
      <c r="AD766" t="s">
        <v>133</v>
      </c>
      <c r="AE766" t="s">
        <v>100</v>
      </c>
      <c r="AF766" t="s">
        <v>134</v>
      </c>
      <c r="AG766" t="s">
        <v>135</v>
      </c>
      <c r="AH766" t="s">
        <v>136</v>
      </c>
      <c r="AI766" t="s">
        <v>137</v>
      </c>
      <c r="AJ766" t="s">
        <v>138</v>
      </c>
      <c r="AK766" t="s">
        <v>139</v>
      </c>
      <c r="AL766" t="s">
        <v>140</v>
      </c>
      <c r="AM766" t="s">
        <v>141</v>
      </c>
      <c r="AO766" t="s">
        <v>142</v>
      </c>
      <c r="AP766" t="s">
        <v>143</v>
      </c>
      <c r="AQ766" t="s">
        <v>99</v>
      </c>
    </row>
    <row r="767" spans="2:43" x14ac:dyDescent="0.15">
      <c r="D767" t="s">
        <v>72</v>
      </c>
      <c r="E767">
        <f>SUM(F767:BJ767)</f>
        <v>239</v>
      </c>
      <c r="F767">
        <v>31</v>
      </c>
      <c r="G767">
        <v>23</v>
      </c>
      <c r="H767">
        <v>31</v>
      </c>
      <c r="I767">
        <v>28</v>
      </c>
      <c r="J767">
        <v>12</v>
      </c>
      <c r="L767">
        <v>9</v>
      </c>
      <c r="M767">
        <v>10</v>
      </c>
      <c r="N767">
        <v>5</v>
      </c>
      <c r="O767">
        <v>30</v>
      </c>
      <c r="P767">
        <v>28</v>
      </c>
      <c r="Q767">
        <v>11</v>
      </c>
      <c r="S767">
        <v>4</v>
      </c>
      <c r="U767">
        <v>6</v>
      </c>
      <c r="W767">
        <v>1</v>
      </c>
      <c r="X767">
        <v>2</v>
      </c>
      <c r="AC767">
        <v>6</v>
      </c>
      <c r="AI767">
        <v>1</v>
      </c>
      <c r="AJ767">
        <v>1</v>
      </c>
    </row>
    <row r="768" spans="2:43" x14ac:dyDescent="0.15">
      <c r="D768" t="s">
        <v>73</v>
      </c>
      <c r="E768">
        <f>SUM(F768:BJ768)</f>
        <v>426</v>
      </c>
      <c r="F768" s="4">
        <v>65</v>
      </c>
      <c r="G768" s="4">
        <v>48</v>
      </c>
      <c r="H768" s="4">
        <v>45</v>
      </c>
      <c r="I768" s="4">
        <v>43</v>
      </c>
      <c r="J768" s="4">
        <v>16</v>
      </c>
      <c r="K768" s="4">
        <v>29</v>
      </c>
      <c r="L768" s="4">
        <v>25</v>
      </c>
      <c r="M768" s="4">
        <v>30</v>
      </c>
      <c r="N768" s="4">
        <v>29</v>
      </c>
      <c r="O768" s="4">
        <v>24</v>
      </c>
      <c r="P768" s="4">
        <v>19</v>
      </c>
      <c r="Q768" s="4">
        <v>12</v>
      </c>
      <c r="S768">
        <v>7</v>
      </c>
      <c r="T768">
        <v>3</v>
      </c>
      <c r="U768">
        <v>8</v>
      </c>
      <c r="W768">
        <v>4</v>
      </c>
      <c r="X768">
        <v>4</v>
      </c>
      <c r="Y768">
        <v>1</v>
      </c>
      <c r="AC768" s="4">
        <v>10</v>
      </c>
      <c r="AG768">
        <v>4</v>
      </c>
    </row>
    <row r="770" spans="1:29" x14ac:dyDescent="0.15">
      <c r="A770" s="1">
        <v>45443</v>
      </c>
      <c r="D770">
        <f>SUM(F770:BJ770)</f>
        <v>6</v>
      </c>
      <c r="E770">
        <v>11</v>
      </c>
      <c r="F770">
        <v>1</v>
      </c>
      <c r="H770">
        <v>1</v>
      </c>
      <c r="I770">
        <v>1</v>
      </c>
      <c r="O770">
        <v>1</v>
      </c>
      <c r="P770">
        <v>1</v>
      </c>
      <c r="AC770">
        <v>1</v>
      </c>
    </row>
    <row r="771" spans="1:29" x14ac:dyDescent="0.15">
      <c r="A771" t="s">
        <v>180</v>
      </c>
      <c r="B771" t="s">
        <v>764</v>
      </c>
      <c r="C771" s="4" t="s">
        <v>765</v>
      </c>
      <c r="D771">
        <f t="shared" ref="D771:D772" si="30">SUM(F771:BJ771)</f>
        <v>3</v>
      </c>
      <c r="E771">
        <v>3</v>
      </c>
      <c r="F771">
        <v>1</v>
      </c>
      <c r="I771" s="4">
        <v>1</v>
      </c>
      <c r="K771">
        <v>1</v>
      </c>
    </row>
    <row r="772" spans="1:29" x14ac:dyDescent="0.15">
      <c r="B772" t="s">
        <v>760</v>
      </c>
      <c r="C772" t="s">
        <v>778</v>
      </c>
      <c r="D772">
        <f t="shared" si="30"/>
        <v>8</v>
      </c>
      <c r="E772">
        <v>8</v>
      </c>
      <c r="G772">
        <v>2</v>
      </c>
      <c r="H772">
        <v>2</v>
      </c>
      <c r="I772" s="4">
        <v>2</v>
      </c>
      <c r="O772">
        <v>2</v>
      </c>
    </row>
    <row r="773" spans="1:29" x14ac:dyDescent="0.15">
      <c r="B773" s="5" t="s">
        <v>759</v>
      </c>
      <c r="C773" s="3" t="s">
        <v>780</v>
      </c>
    </row>
    <row r="776" spans="1:29" x14ac:dyDescent="0.15">
      <c r="B776" t="s">
        <v>761</v>
      </c>
      <c r="C776" t="s">
        <v>144</v>
      </c>
    </row>
    <row r="777" spans="1:29" x14ac:dyDescent="0.15">
      <c r="B777" t="s">
        <v>762</v>
      </c>
      <c r="C777" t="s">
        <v>763</v>
      </c>
    </row>
    <row r="778" spans="1:29" x14ac:dyDescent="0.15">
      <c r="B778" t="s">
        <v>766</v>
      </c>
      <c r="C778" t="s">
        <v>271</v>
      </c>
    </row>
    <row r="779" spans="1:29" x14ac:dyDescent="0.15">
      <c r="B779" t="s">
        <v>767</v>
      </c>
      <c r="C779" t="s">
        <v>177</v>
      </c>
    </row>
    <row r="780" spans="1:29" x14ac:dyDescent="0.15">
      <c r="A780" t="s">
        <v>332</v>
      </c>
      <c r="B780" t="s">
        <v>779</v>
      </c>
      <c r="C780" t="s">
        <v>781</v>
      </c>
    </row>
    <row r="781" spans="1:29" x14ac:dyDescent="0.15">
      <c r="B781" t="s">
        <v>782</v>
      </c>
      <c r="C781" t="s">
        <v>171</v>
      </c>
    </row>
    <row r="782" spans="1:29" x14ac:dyDescent="0.15">
      <c r="B782" t="s">
        <v>783</v>
      </c>
      <c r="C782" t="s">
        <v>157</v>
      </c>
    </row>
    <row r="783" spans="1:29" x14ac:dyDescent="0.15">
      <c r="B783" t="s">
        <v>784</v>
      </c>
      <c r="C783" t="s">
        <v>232</v>
      </c>
    </row>
    <row r="788" spans="4:43" x14ac:dyDescent="0.15">
      <c r="F788">
        <v>1</v>
      </c>
      <c r="J788">
        <v>5</v>
      </c>
      <c r="O788">
        <v>10</v>
      </c>
      <c r="T788">
        <v>15</v>
      </c>
      <c r="Y788">
        <v>20</v>
      </c>
      <c r="AD788">
        <v>25</v>
      </c>
      <c r="AI788">
        <v>30</v>
      </c>
      <c r="AN788">
        <v>35</v>
      </c>
    </row>
    <row r="789" spans="4:43" x14ac:dyDescent="0.15">
      <c r="L789" t="s">
        <v>103</v>
      </c>
      <c r="N789" t="s">
        <v>104</v>
      </c>
      <c r="Q789" t="s">
        <v>105</v>
      </c>
      <c r="R789" t="s">
        <v>106</v>
      </c>
      <c r="S789" t="s">
        <v>107</v>
      </c>
      <c r="U789" t="s">
        <v>108</v>
      </c>
      <c r="V789" t="s">
        <v>109</v>
      </c>
      <c r="W789" t="s">
        <v>110</v>
      </c>
      <c r="X789" t="s">
        <v>111</v>
      </c>
      <c r="Y789" t="s">
        <v>81</v>
      </c>
      <c r="Z789" t="s">
        <v>112</v>
      </c>
      <c r="AB789" t="s">
        <v>113</v>
      </c>
      <c r="AC789" t="s">
        <v>82</v>
      </c>
      <c r="AD789" t="s">
        <v>114</v>
      </c>
      <c r="AE789" t="s">
        <v>96</v>
      </c>
      <c r="AF789" t="s">
        <v>83</v>
      </c>
      <c r="AG789" t="s">
        <v>115</v>
      </c>
      <c r="AH789" t="s">
        <v>116</v>
      </c>
      <c r="AI789" t="s">
        <v>117</v>
      </c>
      <c r="AL789" t="s">
        <v>118</v>
      </c>
      <c r="AM789" t="s">
        <v>119</v>
      </c>
      <c r="AN789" t="s">
        <v>120</v>
      </c>
      <c r="AO789" t="s">
        <v>121</v>
      </c>
      <c r="AQ789" t="s">
        <v>95</v>
      </c>
    </row>
    <row r="790" spans="4:43" ht="12.75" customHeight="1" x14ac:dyDescent="0.15">
      <c r="D790" t="s">
        <v>71</v>
      </c>
      <c r="F790" t="s">
        <v>84</v>
      </c>
      <c r="G790" t="s">
        <v>88</v>
      </c>
      <c r="H790" t="s">
        <v>86</v>
      </c>
      <c r="I790" t="s">
        <v>97</v>
      </c>
      <c r="J790" t="s">
        <v>87</v>
      </c>
      <c r="K790" t="s">
        <v>122</v>
      </c>
      <c r="L790" t="s">
        <v>123</v>
      </c>
      <c r="M790" t="s">
        <v>90</v>
      </c>
      <c r="N790" t="s">
        <v>124</v>
      </c>
      <c r="O790" s="2" t="s">
        <v>91</v>
      </c>
      <c r="P790" t="s">
        <v>93</v>
      </c>
      <c r="Q790" t="s">
        <v>125</v>
      </c>
      <c r="R790" t="s">
        <v>85</v>
      </c>
      <c r="S790" t="s">
        <v>92</v>
      </c>
      <c r="T790" t="s">
        <v>89</v>
      </c>
      <c r="U790" t="s">
        <v>126</v>
      </c>
      <c r="V790" t="s">
        <v>127</v>
      </c>
      <c r="W790" t="s">
        <v>128</v>
      </c>
      <c r="X790" t="s">
        <v>129</v>
      </c>
      <c r="Y790" t="s">
        <v>98</v>
      </c>
      <c r="Z790" t="s">
        <v>130</v>
      </c>
      <c r="AA790" t="s">
        <v>131</v>
      </c>
      <c r="AB790" t="s">
        <v>132</v>
      </c>
      <c r="AC790" t="s">
        <v>94</v>
      </c>
      <c r="AD790" t="s">
        <v>133</v>
      </c>
      <c r="AE790" t="s">
        <v>100</v>
      </c>
      <c r="AF790" t="s">
        <v>134</v>
      </c>
      <c r="AG790" t="s">
        <v>135</v>
      </c>
      <c r="AH790" t="s">
        <v>136</v>
      </c>
      <c r="AI790" t="s">
        <v>137</v>
      </c>
      <c r="AJ790" t="s">
        <v>138</v>
      </c>
      <c r="AK790" t="s">
        <v>139</v>
      </c>
      <c r="AL790" t="s">
        <v>140</v>
      </c>
      <c r="AM790" t="s">
        <v>141</v>
      </c>
      <c r="AO790" t="s">
        <v>142</v>
      </c>
      <c r="AP790" t="s">
        <v>143</v>
      </c>
      <c r="AQ790" t="s">
        <v>99</v>
      </c>
    </row>
    <row r="791" spans="4:43" ht="12.75" customHeight="1" x14ac:dyDescent="0.15">
      <c r="D791" t="s">
        <v>72</v>
      </c>
      <c r="E791">
        <f>SUM(F791:BJ791)</f>
        <v>239</v>
      </c>
      <c r="F791">
        <v>31</v>
      </c>
      <c r="G791">
        <v>23</v>
      </c>
      <c r="H791">
        <v>31</v>
      </c>
      <c r="I791">
        <v>28</v>
      </c>
      <c r="J791">
        <v>12</v>
      </c>
      <c r="L791">
        <v>9</v>
      </c>
      <c r="M791">
        <v>10</v>
      </c>
      <c r="N791">
        <v>5</v>
      </c>
      <c r="O791">
        <v>30</v>
      </c>
      <c r="P791">
        <v>28</v>
      </c>
      <c r="Q791">
        <v>11</v>
      </c>
      <c r="S791">
        <v>4</v>
      </c>
      <c r="U791">
        <v>6</v>
      </c>
      <c r="W791">
        <v>1</v>
      </c>
      <c r="X791">
        <v>2</v>
      </c>
      <c r="AC791">
        <v>6</v>
      </c>
      <c r="AI791">
        <v>1</v>
      </c>
      <c r="AJ791">
        <v>1</v>
      </c>
    </row>
    <row r="792" spans="4:43" ht="12.75" customHeight="1" x14ac:dyDescent="0.15">
      <c r="D792" t="s">
        <v>73</v>
      </c>
      <c r="E792">
        <f>SUM(F792:BJ792)</f>
        <v>426</v>
      </c>
      <c r="F792" s="4">
        <v>65</v>
      </c>
      <c r="G792" s="4">
        <v>48</v>
      </c>
      <c r="H792" s="4">
        <v>45</v>
      </c>
      <c r="I792" s="4">
        <v>43</v>
      </c>
      <c r="J792" s="4">
        <v>16</v>
      </c>
      <c r="K792" s="4">
        <v>29</v>
      </c>
      <c r="L792" s="4">
        <v>25</v>
      </c>
      <c r="M792" s="4">
        <v>30</v>
      </c>
      <c r="N792" s="4">
        <v>29</v>
      </c>
      <c r="O792" s="4">
        <v>24</v>
      </c>
      <c r="P792" s="4">
        <v>19</v>
      </c>
      <c r="Q792" s="4">
        <v>12</v>
      </c>
      <c r="S792">
        <v>7</v>
      </c>
      <c r="T792">
        <v>3</v>
      </c>
      <c r="U792">
        <v>8</v>
      </c>
      <c r="W792">
        <v>4</v>
      </c>
      <c r="X792">
        <v>4</v>
      </c>
      <c r="Y792">
        <v>1</v>
      </c>
      <c r="AC792" s="4">
        <v>10</v>
      </c>
      <c r="AG792">
        <v>4</v>
      </c>
    </row>
    <row r="793" spans="4:43" ht="12.75" customHeight="1" x14ac:dyDescent="0.15"/>
    <row r="794" spans="4:43" ht="12.75" customHeight="1" x14ac:dyDescent="0.15">
      <c r="D794" t="s">
        <v>71</v>
      </c>
      <c r="R794" t="s">
        <v>85</v>
      </c>
      <c r="V794" t="s">
        <v>127</v>
      </c>
      <c r="Z794" t="s">
        <v>130</v>
      </c>
      <c r="AA794" t="s">
        <v>131</v>
      </c>
      <c r="AB794" t="s">
        <v>132</v>
      </c>
      <c r="AD794" t="s">
        <v>133</v>
      </c>
      <c r="AE794" t="s">
        <v>100</v>
      </c>
      <c r="AF794" t="s">
        <v>134</v>
      </c>
      <c r="AH794" t="s">
        <v>136</v>
      </c>
      <c r="AK794" t="s">
        <v>139</v>
      </c>
      <c r="AL794" t="s">
        <v>140</v>
      </c>
      <c r="AM794" t="s">
        <v>141</v>
      </c>
      <c r="AO794" t="s">
        <v>142</v>
      </c>
      <c r="AP794" t="s">
        <v>143</v>
      </c>
      <c r="AQ794" t="s">
        <v>99</v>
      </c>
    </row>
    <row r="795" spans="4:43" ht="12.75" customHeight="1" x14ac:dyDescent="0.15">
      <c r="D795" t="s">
        <v>72</v>
      </c>
      <c r="E795">
        <f>SUM(F795:BJ795)</f>
        <v>0</v>
      </c>
    </row>
    <row r="796" spans="4:43" ht="12.75" customHeight="1" x14ac:dyDescent="0.15">
      <c r="D796" t="s">
        <v>73</v>
      </c>
      <c r="E796">
        <f>SUM(F796:BJ796)</f>
        <v>0</v>
      </c>
    </row>
    <row r="797" spans="4:43" ht="12.75" customHeight="1" x14ac:dyDescent="0.15"/>
    <row r="799" spans="4:43" x14ac:dyDescent="0.15">
      <c r="F799">
        <v>1</v>
      </c>
      <c r="J799">
        <v>5</v>
      </c>
      <c r="O799">
        <v>10</v>
      </c>
      <c r="T799">
        <v>15</v>
      </c>
      <c r="Y799">
        <v>20</v>
      </c>
      <c r="AD799">
        <v>25</v>
      </c>
      <c r="AI799">
        <v>30</v>
      </c>
    </row>
    <row r="800" spans="4:43" x14ac:dyDescent="0.15">
      <c r="E800" t="s">
        <v>71</v>
      </c>
      <c r="F800" t="s">
        <v>84</v>
      </c>
      <c r="G800" t="s">
        <v>88</v>
      </c>
      <c r="H800" t="s">
        <v>86</v>
      </c>
      <c r="I800" t="s">
        <v>97</v>
      </c>
      <c r="J800" t="s">
        <v>90</v>
      </c>
      <c r="K800" t="s">
        <v>122</v>
      </c>
      <c r="L800" t="s">
        <v>124</v>
      </c>
      <c r="M800" t="s">
        <v>123</v>
      </c>
      <c r="N800" s="2" t="s">
        <v>91</v>
      </c>
      <c r="O800" t="s">
        <v>93</v>
      </c>
      <c r="P800" t="s">
        <v>87</v>
      </c>
      <c r="Q800" t="s">
        <v>125</v>
      </c>
      <c r="R800" t="s">
        <v>94</v>
      </c>
      <c r="S800" t="s">
        <v>126</v>
      </c>
      <c r="T800" t="s">
        <v>92</v>
      </c>
      <c r="U800" t="s">
        <v>128</v>
      </c>
      <c r="V800" t="s">
        <v>129</v>
      </c>
      <c r="W800" t="s">
        <v>135</v>
      </c>
      <c r="X800" t="s">
        <v>89</v>
      </c>
      <c r="Y800" t="s">
        <v>98</v>
      </c>
      <c r="Z800" t="s">
        <v>137</v>
      </c>
      <c r="AA800" t="s">
        <v>138</v>
      </c>
    </row>
    <row r="801" spans="3:27" x14ac:dyDescent="0.15">
      <c r="C801">
        <v>239</v>
      </c>
      <c r="D801">
        <f>SUM(F801:BK801)</f>
        <v>239</v>
      </c>
      <c r="E801" t="s">
        <v>72</v>
      </c>
      <c r="F801">
        <v>31</v>
      </c>
      <c r="G801">
        <v>23</v>
      </c>
      <c r="H801">
        <v>31</v>
      </c>
      <c r="I801">
        <v>28</v>
      </c>
      <c r="J801">
        <v>10</v>
      </c>
      <c r="K801">
        <v>0</v>
      </c>
      <c r="L801">
        <v>5</v>
      </c>
      <c r="M801">
        <v>9</v>
      </c>
      <c r="N801">
        <v>30</v>
      </c>
      <c r="O801">
        <v>28</v>
      </c>
      <c r="P801">
        <v>12</v>
      </c>
      <c r="Q801">
        <v>11</v>
      </c>
      <c r="R801">
        <v>6</v>
      </c>
      <c r="S801">
        <v>6</v>
      </c>
      <c r="T801">
        <v>4</v>
      </c>
      <c r="U801">
        <v>1</v>
      </c>
      <c r="V801">
        <v>2</v>
      </c>
      <c r="W801">
        <v>0</v>
      </c>
      <c r="X801">
        <v>0</v>
      </c>
      <c r="Y801">
        <v>0</v>
      </c>
      <c r="Z801">
        <v>1</v>
      </c>
      <c r="AA801">
        <v>1</v>
      </c>
    </row>
    <row r="802" spans="3:27" x14ac:dyDescent="0.15">
      <c r="C802">
        <v>426</v>
      </c>
      <c r="D802">
        <f>SUM(F802:BK802)</f>
        <v>426</v>
      </c>
      <c r="E802" t="s">
        <v>73</v>
      </c>
      <c r="F802" s="4">
        <v>65</v>
      </c>
      <c r="G802" s="4">
        <v>48</v>
      </c>
      <c r="H802" s="4">
        <v>45</v>
      </c>
      <c r="I802" s="4">
        <v>43</v>
      </c>
      <c r="J802" s="4">
        <v>30</v>
      </c>
      <c r="K802" s="4">
        <v>29</v>
      </c>
      <c r="L802" s="4">
        <v>29</v>
      </c>
      <c r="M802" s="4">
        <v>25</v>
      </c>
      <c r="N802" s="4">
        <v>24</v>
      </c>
      <c r="O802" s="4">
        <v>19</v>
      </c>
      <c r="P802" s="4">
        <v>16</v>
      </c>
      <c r="Q802" s="4">
        <v>12</v>
      </c>
      <c r="R802" s="4">
        <v>10</v>
      </c>
      <c r="S802">
        <v>8</v>
      </c>
      <c r="T802">
        <v>7</v>
      </c>
      <c r="U802">
        <v>4</v>
      </c>
      <c r="V802">
        <v>4</v>
      </c>
      <c r="W802">
        <v>4</v>
      </c>
      <c r="X802">
        <v>3</v>
      </c>
      <c r="Y802">
        <v>1</v>
      </c>
      <c r="Z802">
        <v>0</v>
      </c>
      <c r="AA802">
        <v>0</v>
      </c>
    </row>
    <row r="849" spans="3:7" x14ac:dyDescent="0.15">
      <c r="C849" t="s">
        <v>74</v>
      </c>
      <c r="D849" t="s">
        <v>75</v>
      </c>
      <c r="E849" t="s">
        <v>76</v>
      </c>
      <c r="F849" t="s">
        <v>77</v>
      </c>
      <c r="G849" t="s">
        <v>78</v>
      </c>
    </row>
    <row r="850" spans="3:7" x14ac:dyDescent="0.15">
      <c r="C850" s="1">
        <v>45047</v>
      </c>
      <c r="D850">
        <v>11</v>
      </c>
      <c r="E850">
        <v>2</v>
      </c>
      <c r="F850">
        <v>10</v>
      </c>
      <c r="G850">
        <v>35</v>
      </c>
    </row>
    <row r="851" spans="3:7" x14ac:dyDescent="0.15">
      <c r="C851" s="1">
        <v>45048</v>
      </c>
      <c r="D851">
        <v>13</v>
      </c>
      <c r="E851">
        <v>5</v>
      </c>
      <c r="F851">
        <v>9</v>
      </c>
      <c r="G851">
        <v>39</v>
      </c>
    </row>
    <row r="852" spans="3:7" x14ac:dyDescent="0.15">
      <c r="C852" s="1">
        <v>45049</v>
      </c>
      <c r="D852">
        <v>15</v>
      </c>
      <c r="E852">
        <v>6</v>
      </c>
      <c r="F852">
        <v>8</v>
      </c>
      <c r="G852">
        <v>31</v>
      </c>
    </row>
    <row r="853" spans="3:7" x14ac:dyDescent="0.15">
      <c r="C853" s="1">
        <v>45050</v>
      </c>
      <c r="D853">
        <v>15</v>
      </c>
      <c r="E853">
        <v>5</v>
      </c>
      <c r="F853">
        <v>9</v>
      </c>
      <c r="G853">
        <v>39</v>
      </c>
    </row>
    <row r="854" spans="3:7" x14ac:dyDescent="0.15">
      <c r="C854" s="1">
        <v>45051</v>
      </c>
      <c r="D854">
        <v>12</v>
      </c>
      <c r="E854">
        <v>7</v>
      </c>
      <c r="F854">
        <v>10</v>
      </c>
      <c r="G854">
        <v>36</v>
      </c>
    </row>
    <row r="855" spans="3:7" x14ac:dyDescent="0.15">
      <c r="C855" s="1">
        <v>45052</v>
      </c>
      <c r="D855">
        <v>8</v>
      </c>
      <c r="E855">
        <v>3</v>
      </c>
      <c r="F855">
        <v>5</v>
      </c>
      <c r="G855">
        <v>38</v>
      </c>
    </row>
    <row r="856" spans="3:7" x14ac:dyDescent="0.15">
      <c r="C856" s="1">
        <v>45053</v>
      </c>
      <c r="D856">
        <v>11</v>
      </c>
      <c r="E856">
        <v>5</v>
      </c>
      <c r="F856">
        <v>6</v>
      </c>
      <c r="G856">
        <v>36</v>
      </c>
    </row>
    <row r="857" spans="3:7" x14ac:dyDescent="0.15">
      <c r="C857" s="1">
        <v>45054</v>
      </c>
      <c r="D857">
        <v>18</v>
      </c>
      <c r="E857">
        <v>6</v>
      </c>
      <c r="F857">
        <v>9</v>
      </c>
      <c r="G857">
        <v>40</v>
      </c>
    </row>
    <row r="858" spans="3:7" x14ac:dyDescent="0.15">
      <c r="C858" s="1">
        <v>45055</v>
      </c>
      <c r="D858">
        <v>14</v>
      </c>
      <c r="E858">
        <v>6</v>
      </c>
      <c r="F858">
        <v>8</v>
      </c>
      <c r="G858">
        <v>40</v>
      </c>
    </row>
    <row r="859" spans="3:7" x14ac:dyDescent="0.15">
      <c r="C859" s="1">
        <v>45056</v>
      </c>
      <c r="D859">
        <v>11</v>
      </c>
      <c r="E859">
        <v>4</v>
      </c>
      <c r="F859">
        <v>8</v>
      </c>
      <c r="G859">
        <v>36</v>
      </c>
    </row>
    <row r="860" spans="3:7" x14ac:dyDescent="0.15">
      <c r="C860" s="1">
        <v>45057</v>
      </c>
      <c r="D860">
        <v>14</v>
      </c>
      <c r="E860">
        <v>7</v>
      </c>
      <c r="F860">
        <v>11</v>
      </c>
      <c r="G860">
        <v>41</v>
      </c>
    </row>
    <row r="861" spans="3:7" x14ac:dyDescent="0.15">
      <c r="C861" s="1">
        <v>45058</v>
      </c>
      <c r="D861">
        <v>13</v>
      </c>
      <c r="E861">
        <v>4</v>
      </c>
      <c r="F861">
        <v>6</v>
      </c>
      <c r="G861">
        <v>39</v>
      </c>
    </row>
    <row r="862" spans="3:7" x14ac:dyDescent="0.15">
      <c r="C862" s="1">
        <v>45059</v>
      </c>
      <c r="D862">
        <v>16</v>
      </c>
      <c r="E862">
        <v>5</v>
      </c>
      <c r="F862">
        <v>9</v>
      </c>
      <c r="G862">
        <v>36</v>
      </c>
    </row>
    <row r="863" spans="3:7" x14ac:dyDescent="0.15">
      <c r="C863" s="1">
        <v>45060</v>
      </c>
      <c r="D863">
        <v>14</v>
      </c>
      <c r="E863">
        <v>6</v>
      </c>
      <c r="F863">
        <v>7</v>
      </c>
      <c r="G863">
        <v>37</v>
      </c>
    </row>
    <row r="864" spans="3:7" x14ac:dyDescent="0.15">
      <c r="C864" s="1">
        <v>45061</v>
      </c>
      <c r="D864">
        <v>19</v>
      </c>
      <c r="E864">
        <v>6</v>
      </c>
      <c r="F864">
        <v>9</v>
      </c>
      <c r="G864">
        <v>41</v>
      </c>
    </row>
    <row r="865" spans="3:7" x14ac:dyDescent="0.15">
      <c r="C865" s="1">
        <v>45062</v>
      </c>
      <c r="D865">
        <v>12</v>
      </c>
      <c r="E865">
        <v>5</v>
      </c>
      <c r="F865">
        <v>7</v>
      </c>
      <c r="G865">
        <v>36</v>
      </c>
    </row>
    <row r="866" spans="3:7" x14ac:dyDescent="0.15">
      <c r="C866" s="1">
        <v>45063</v>
      </c>
      <c r="D866">
        <v>12</v>
      </c>
      <c r="E866">
        <v>6</v>
      </c>
      <c r="F866">
        <v>8</v>
      </c>
      <c r="G866">
        <v>38</v>
      </c>
    </row>
    <row r="867" spans="3:7" x14ac:dyDescent="0.15">
      <c r="C867" s="1">
        <v>45064</v>
      </c>
      <c r="D867">
        <v>16</v>
      </c>
      <c r="E867">
        <v>4</v>
      </c>
      <c r="F867">
        <v>10</v>
      </c>
      <c r="G867">
        <v>32</v>
      </c>
    </row>
    <row r="868" spans="3:7" x14ac:dyDescent="0.15">
      <c r="C868" s="1">
        <v>45065</v>
      </c>
      <c r="D868">
        <v>14</v>
      </c>
      <c r="E868">
        <v>6</v>
      </c>
      <c r="F868">
        <v>10</v>
      </c>
      <c r="G868">
        <v>33</v>
      </c>
    </row>
    <row r="869" spans="3:7" x14ac:dyDescent="0.15">
      <c r="C869" s="1">
        <v>45066</v>
      </c>
      <c r="D869">
        <v>16</v>
      </c>
      <c r="E869">
        <v>4</v>
      </c>
      <c r="F869">
        <v>8</v>
      </c>
      <c r="G869">
        <v>38</v>
      </c>
    </row>
    <row r="870" spans="3:7" x14ac:dyDescent="0.15">
      <c r="C870" s="1">
        <v>45067</v>
      </c>
      <c r="D870">
        <v>17</v>
      </c>
      <c r="E870">
        <v>6</v>
      </c>
      <c r="F870">
        <v>10</v>
      </c>
      <c r="G870">
        <v>33</v>
      </c>
    </row>
    <row r="871" spans="3:7" x14ac:dyDescent="0.15">
      <c r="C871" s="1">
        <v>45068</v>
      </c>
      <c r="D871">
        <v>15</v>
      </c>
      <c r="E871">
        <v>5</v>
      </c>
      <c r="F871">
        <v>8</v>
      </c>
      <c r="G871">
        <v>37</v>
      </c>
    </row>
    <row r="872" spans="3:7" x14ac:dyDescent="0.15">
      <c r="C872" s="1">
        <v>45069</v>
      </c>
      <c r="D872">
        <v>16</v>
      </c>
      <c r="E872">
        <v>3</v>
      </c>
      <c r="F872">
        <v>7</v>
      </c>
      <c r="G872">
        <v>35</v>
      </c>
    </row>
    <row r="873" spans="3:7" x14ac:dyDescent="0.15">
      <c r="C873" s="1">
        <v>45070</v>
      </c>
      <c r="D873">
        <v>15</v>
      </c>
      <c r="E873">
        <v>4</v>
      </c>
      <c r="F873">
        <v>5</v>
      </c>
      <c r="G873">
        <v>30</v>
      </c>
    </row>
    <row r="874" spans="3:7" x14ac:dyDescent="0.15">
      <c r="C874" s="1">
        <v>45071</v>
      </c>
      <c r="D874">
        <v>13</v>
      </c>
      <c r="E874">
        <v>3</v>
      </c>
      <c r="F874">
        <v>6</v>
      </c>
      <c r="G874">
        <v>33</v>
      </c>
    </row>
    <row r="875" spans="3:7" x14ac:dyDescent="0.15">
      <c r="C875" s="1">
        <v>45072</v>
      </c>
      <c r="D875">
        <v>13</v>
      </c>
      <c r="E875">
        <v>2</v>
      </c>
      <c r="F875">
        <v>7</v>
      </c>
      <c r="G875">
        <v>32</v>
      </c>
    </row>
    <row r="876" spans="3:7" x14ac:dyDescent="0.15">
      <c r="C876" s="1">
        <v>45073</v>
      </c>
      <c r="D876">
        <v>14</v>
      </c>
      <c r="E876">
        <v>4</v>
      </c>
      <c r="F876">
        <v>6</v>
      </c>
      <c r="G876">
        <v>31</v>
      </c>
    </row>
    <row r="877" spans="3:7" x14ac:dyDescent="0.15">
      <c r="C877" s="1">
        <v>45074</v>
      </c>
      <c r="D877">
        <v>11</v>
      </c>
      <c r="E877">
        <v>4</v>
      </c>
      <c r="F877">
        <v>6</v>
      </c>
      <c r="G877">
        <v>27</v>
      </c>
    </row>
    <row r="878" spans="3:7" x14ac:dyDescent="0.15">
      <c r="C878" s="1">
        <v>45075</v>
      </c>
      <c r="D878">
        <v>13</v>
      </c>
      <c r="E878">
        <v>4</v>
      </c>
      <c r="F878">
        <v>5</v>
      </c>
      <c r="G878">
        <v>34</v>
      </c>
    </row>
    <row r="879" spans="3:7" x14ac:dyDescent="0.15">
      <c r="C879" s="1">
        <v>45076</v>
      </c>
      <c r="D879">
        <v>14</v>
      </c>
      <c r="E879">
        <v>4</v>
      </c>
      <c r="F879">
        <v>6</v>
      </c>
      <c r="G879">
        <v>36</v>
      </c>
    </row>
    <row r="880" spans="3:7" x14ac:dyDescent="0.15">
      <c r="C880" s="1">
        <v>45077</v>
      </c>
      <c r="D880">
        <v>11</v>
      </c>
      <c r="E880">
        <v>3</v>
      </c>
      <c r="F880">
        <v>6</v>
      </c>
      <c r="G880">
        <v>33</v>
      </c>
    </row>
    <row r="881" spans="3:7" x14ac:dyDescent="0.15">
      <c r="C881" s="1"/>
    </row>
    <row r="882" spans="3:7" x14ac:dyDescent="0.15">
      <c r="C882" s="1" t="s">
        <v>79</v>
      </c>
      <c r="D882">
        <f>SUM(D850:D880)</f>
        <v>426</v>
      </c>
      <c r="E882">
        <f>SUM(E850:E880)</f>
        <v>144</v>
      </c>
      <c r="F882">
        <f>SUM(F850:F880)</f>
        <v>239</v>
      </c>
      <c r="G882">
        <f>SUM(G850:G880)</f>
        <v>1102</v>
      </c>
    </row>
    <row r="883" spans="3:7" x14ac:dyDescent="0.15">
      <c r="C883" s="1" t="s">
        <v>80</v>
      </c>
      <c r="D883">
        <f>AVERAGE(D850:D880)</f>
        <v>13.741935483870968</v>
      </c>
      <c r="E883">
        <f>AVERAGE(E850:E880)</f>
        <v>4.645161290322581</v>
      </c>
      <c r="F883">
        <f>AVERAGE(F850:F880)</f>
        <v>7.709677419354839</v>
      </c>
      <c r="G883">
        <f>AVERAGE(G850:G880)</f>
        <v>35.548387096774192</v>
      </c>
    </row>
    <row r="884" spans="3:7" x14ac:dyDescent="0.15">
      <c r="C884" s="1"/>
    </row>
    <row r="885" spans="3:7" x14ac:dyDescent="0.15">
      <c r="C885" s="1"/>
    </row>
    <row r="886" spans="3:7" x14ac:dyDescent="0.15">
      <c r="C886" s="1"/>
    </row>
    <row r="887" spans="3:7" x14ac:dyDescent="0.15">
      <c r="C887" s="1"/>
    </row>
    <row r="888" spans="3:7" x14ac:dyDescent="0.15">
      <c r="C888" s="1"/>
    </row>
    <row r="889" spans="3:7" x14ac:dyDescent="0.15">
      <c r="C889" s="1"/>
    </row>
    <row r="890" spans="3:7" x14ac:dyDescent="0.15">
      <c r="C890" s="1"/>
    </row>
    <row r="901" spans="1:1" x14ac:dyDescent="0.15">
      <c r="A901" t="s">
        <v>0</v>
      </c>
    </row>
    <row r="902" spans="1:1" x14ac:dyDescent="0.15">
      <c r="A902" t="s">
        <v>1</v>
      </c>
    </row>
    <row r="903" spans="1:1" x14ac:dyDescent="0.15">
      <c r="A903" t="s">
        <v>61</v>
      </c>
    </row>
    <row r="904" spans="1:1" x14ac:dyDescent="0.15">
      <c r="A904" t="s">
        <v>62</v>
      </c>
    </row>
    <row r="905" spans="1:1" x14ac:dyDescent="0.15">
      <c r="A905" t="s">
        <v>2</v>
      </c>
    </row>
    <row r="906" spans="1:1" x14ac:dyDescent="0.15">
      <c r="A906" t="s">
        <v>3</v>
      </c>
    </row>
    <row r="907" spans="1:1" x14ac:dyDescent="0.15">
      <c r="A907" t="s">
        <v>4</v>
      </c>
    </row>
    <row r="908" spans="1:1" x14ac:dyDescent="0.15">
      <c r="A908" t="s">
        <v>63</v>
      </c>
    </row>
    <row r="909" spans="1:1" x14ac:dyDescent="0.15">
      <c r="A909" t="s">
        <v>5</v>
      </c>
    </row>
    <row r="910" spans="1:1" x14ac:dyDescent="0.15">
      <c r="A910" t="s">
        <v>64</v>
      </c>
    </row>
    <row r="911" spans="1:1" x14ac:dyDescent="0.15">
      <c r="A911" t="s">
        <v>6</v>
      </c>
    </row>
    <row r="912" spans="1:1" x14ac:dyDescent="0.15">
      <c r="A912" t="s">
        <v>7</v>
      </c>
    </row>
    <row r="913" spans="1:1" x14ac:dyDescent="0.15">
      <c r="A913" t="s">
        <v>8</v>
      </c>
    </row>
    <row r="914" spans="1:1" x14ac:dyDescent="0.15">
      <c r="A914" t="s">
        <v>65</v>
      </c>
    </row>
    <row r="915" spans="1:1" x14ac:dyDescent="0.15">
      <c r="A915" t="s">
        <v>9</v>
      </c>
    </row>
    <row r="916" spans="1:1" x14ac:dyDescent="0.15">
      <c r="A916" t="s">
        <v>10</v>
      </c>
    </row>
    <row r="917" spans="1:1" x14ac:dyDescent="0.15">
      <c r="A917" t="s">
        <v>11</v>
      </c>
    </row>
    <row r="918" spans="1:1" x14ac:dyDescent="0.15">
      <c r="A918" t="s">
        <v>12</v>
      </c>
    </row>
    <row r="919" spans="1:1" x14ac:dyDescent="0.15">
      <c r="A919" t="s">
        <v>13</v>
      </c>
    </row>
    <row r="920" spans="1:1" x14ac:dyDescent="0.15">
      <c r="A920" t="s">
        <v>14</v>
      </c>
    </row>
    <row r="921" spans="1:1" x14ac:dyDescent="0.15">
      <c r="A921" t="s">
        <v>15</v>
      </c>
    </row>
    <row r="922" spans="1:1" x14ac:dyDescent="0.15">
      <c r="A922" t="s">
        <v>16</v>
      </c>
    </row>
    <row r="923" spans="1:1" x14ac:dyDescent="0.15">
      <c r="A923" t="s">
        <v>17</v>
      </c>
    </row>
    <row r="924" spans="1:1" x14ac:dyDescent="0.15">
      <c r="A924" t="s">
        <v>18</v>
      </c>
    </row>
    <row r="925" spans="1:1" x14ac:dyDescent="0.15">
      <c r="A925" t="s">
        <v>19</v>
      </c>
    </row>
    <row r="926" spans="1:1" x14ac:dyDescent="0.15">
      <c r="A926" t="s">
        <v>20</v>
      </c>
    </row>
    <row r="927" spans="1:1" x14ac:dyDescent="0.15">
      <c r="A927" t="s">
        <v>21</v>
      </c>
    </row>
    <row r="928" spans="1:1" x14ac:dyDescent="0.15">
      <c r="A928" t="s">
        <v>22</v>
      </c>
    </row>
    <row r="929" spans="1:1" x14ac:dyDescent="0.15">
      <c r="A929" t="s">
        <v>66</v>
      </c>
    </row>
    <row r="930" spans="1:1" x14ac:dyDescent="0.15">
      <c r="A930" t="s">
        <v>23</v>
      </c>
    </row>
    <row r="931" spans="1:1" x14ac:dyDescent="0.15">
      <c r="A931" t="s">
        <v>24</v>
      </c>
    </row>
    <row r="932" spans="1:1" x14ac:dyDescent="0.15">
      <c r="A932" t="s">
        <v>25</v>
      </c>
    </row>
    <row r="933" spans="1:1" x14ac:dyDescent="0.15">
      <c r="A933" t="s">
        <v>26</v>
      </c>
    </row>
    <row r="934" spans="1:1" x14ac:dyDescent="0.15">
      <c r="A934" t="s">
        <v>27</v>
      </c>
    </row>
    <row r="935" spans="1:1" x14ac:dyDescent="0.15">
      <c r="A935" t="s">
        <v>28</v>
      </c>
    </row>
    <row r="936" spans="1:1" x14ac:dyDescent="0.15">
      <c r="A936" t="s">
        <v>29</v>
      </c>
    </row>
    <row r="937" spans="1:1" x14ac:dyDescent="0.15">
      <c r="A937" t="s">
        <v>30</v>
      </c>
    </row>
    <row r="938" spans="1:1" x14ac:dyDescent="0.15">
      <c r="A938" t="s">
        <v>31</v>
      </c>
    </row>
    <row r="939" spans="1:1" x14ac:dyDescent="0.15">
      <c r="A939" t="s">
        <v>32</v>
      </c>
    </row>
    <row r="940" spans="1:1" x14ac:dyDescent="0.15">
      <c r="A940" t="s">
        <v>33</v>
      </c>
    </row>
    <row r="941" spans="1:1" x14ac:dyDescent="0.15">
      <c r="A941" t="s">
        <v>34</v>
      </c>
    </row>
    <row r="942" spans="1:1" x14ac:dyDescent="0.15">
      <c r="A942" t="s">
        <v>35</v>
      </c>
    </row>
    <row r="943" spans="1:1" x14ac:dyDescent="0.15">
      <c r="A943" t="s">
        <v>36</v>
      </c>
    </row>
    <row r="944" spans="1:1" x14ac:dyDescent="0.15">
      <c r="A944" t="s">
        <v>37</v>
      </c>
    </row>
    <row r="945" spans="1:1" x14ac:dyDescent="0.15">
      <c r="A945" t="s">
        <v>38</v>
      </c>
    </row>
    <row r="946" spans="1:1" x14ac:dyDescent="0.15">
      <c r="A946" t="s">
        <v>67</v>
      </c>
    </row>
    <row r="947" spans="1:1" x14ac:dyDescent="0.15">
      <c r="A947" t="s">
        <v>39</v>
      </c>
    </row>
    <row r="948" spans="1:1" x14ac:dyDescent="0.15">
      <c r="A948" t="s">
        <v>68</v>
      </c>
    </row>
    <row r="949" spans="1:1" x14ac:dyDescent="0.15">
      <c r="A949" t="s">
        <v>69</v>
      </c>
    </row>
    <row r="950" spans="1:1" x14ac:dyDescent="0.15">
      <c r="A950" t="s">
        <v>40</v>
      </c>
    </row>
    <row r="951" spans="1:1" x14ac:dyDescent="0.15">
      <c r="A951" t="s">
        <v>41</v>
      </c>
    </row>
    <row r="952" spans="1:1" x14ac:dyDescent="0.15">
      <c r="A952" t="s">
        <v>42</v>
      </c>
    </row>
    <row r="953" spans="1:1" x14ac:dyDescent="0.15">
      <c r="A953" t="s">
        <v>70</v>
      </c>
    </row>
    <row r="954" spans="1:1" x14ac:dyDescent="0.15">
      <c r="A954" t="s">
        <v>43</v>
      </c>
    </row>
    <row r="955" spans="1:1" x14ac:dyDescent="0.15">
      <c r="A955" t="s">
        <v>44</v>
      </c>
    </row>
    <row r="956" spans="1:1" x14ac:dyDescent="0.15">
      <c r="A956" t="s">
        <v>45</v>
      </c>
    </row>
    <row r="957" spans="1:1" x14ac:dyDescent="0.15">
      <c r="A957" t="s">
        <v>46</v>
      </c>
    </row>
    <row r="958" spans="1:1" x14ac:dyDescent="0.15">
      <c r="A958" t="s">
        <v>47</v>
      </c>
    </row>
    <row r="959" spans="1:1" x14ac:dyDescent="0.15">
      <c r="A959" t="s">
        <v>48</v>
      </c>
    </row>
    <row r="960" spans="1:1" x14ac:dyDescent="0.15">
      <c r="A960" t="s">
        <v>49</v>
      </c>
    </row>
    <row r="961" spans="1:1" x14ac:dyDescent="0.15">
      <c r="A961" t="s">
        <v>50</v>
      </c>
    </row>
    <row r="962" spans="1:1" x14ac:dyDescent="0.15">
      <c r="A962" t="s">
        <v>51</v>
      </c>
    </row>
    <row r="963" spans="1:1" x14ac:dyDescent="0.15">
      <c r="A963" t="s">
        <v>52</v>
      </c>
    </row>
    <row r="964" spans="1:1" x14ac:dyDescent="0.15">
      <c r="A964" t="s">
        <v>53</v>
      </c>
    </row>
    <row r="965" spans="1:1" x14ac:dyDescent="0.15">
      <c r="A965" t="s">
        <v>54</v>
      </c>
    </row>
    <row r="966" spans="1:1" x14ac:dyDescent="0.15">
      <c r="A966" t="s">
        <v>55</v>
      </c>
    </row>
    <row r="967" spans="1:1" x14ac:dyDescent="0.15">
      <c r="A967" t="s">
        <v>56</v>
      </c>
    </row>
    <row r="968" spans="1:1" x14ac:dyDescent="0.15">
      <c r="A968" t="s">
        <v>57</v>
      </c>
    </row>
    <row r="969" spans="1:1" x14ac:dyDescent="0.15">
      <c r="A969" t="s">
        <v>58</v>
      </c>
    </row>
    <row r="970" spans="1:1" x14ac:dyDescent="0.15">
      <c r="A970" t="s">
        <v>59</v>
      </c>
    </row>
    <row r="971" spans="1:1" x14ac:dyDescent="0.15">
      <c r="A971" t="s">
        <v>60</v>
      </c>
    </row>
  </sheetData>
  <phoneticPr fontId="1"/>
  <hyperlinks>
    <hyperlink ref="B189" r:id="rId1" display="https://www.facebook.com/groups/1538014679752252/user/100002800688885/?__cft__%5b0%5d=AZUw4d2omaRBW1c87Pdt_3VoEl2riLnABV9d9sXgmCoGCT3OjBTWttq1SfHpFxxCuU0xuQtZUvJTlvvjMUkFYIWungbUTmtkoIWZrfQhuf5XIDVfdClyIIj-AdMK4oEwaU66oa6YdbNW0z1iWgJwQZy0mQGGrtLARVrGdj2Wk-Dtbs1MOMhzLWgYVM7wdCYsXXr5Jkdc1VQ-4CkqT7onaqe8&amp;__tn__=R%5d-R" xr:uid="{4617A8F0-CA10-4931-9580-733F018551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2024-06-02T01:15:22Z</dcterms:modified>
</cp:coreProperties>
</file>