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■再編ホームページ\public_html\haiku\gosen\"/>
    </mc:Choice>
  </mc:AlternateContent>
  <xr:revisionPtr revIDLastSave="0" documentId="8_{5362B9A5-B2E9-4B6E-9BF0-4363E7B1DB3F}" xr6:coauthVersionLast="47" xr6:coauthVersionMax="47" xr10:uidLastSave="{00000000-0000-0000-0000-000000000000}"/>
  <bookViews>
    <workbookView xWindow="2670" yWindow="0" windowWidth="11985" windowHeight="15465" tabRatio="154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784" i="1" l="1"/>
  <c r="C783" i="1"/>
  <c r="E777" i="1"/>
  <c r="E776" i="1"/>
  <c r="D773" i="1"/>
  <c r="D747" i="1"/>
  <c r="D754" i="1"/>
  <c r="D755" i="1"/>
  <c r="D753" i="1"/>
  <c r="E751" i="1"/>
  <c r="E750" i="1"/>
  <c r="D729" i="1"/>
  <c r="D730" i="1"/>
  <c r="D728" i="1"/>
  <c r="E726" i="1"/>
  <c r="E725" i="1"/>
  <c r="D707" i="1"/>
  <c r="D708" i="1"/>
  <c r="D706" i="1"/>
  <c r="E704" i="1"/>
  <c r="E703" i="1"/>
  <c r="D684" i="1"/>
  <c r="D685" i="1"/>
  <c r="D683" i="1"/>
  <c r="E681" i="1"/>
  <c r="E680" i="1"/>
  <c r="D661" i="1"/>
  <c r="D662" i="1"/>
  <c r="D660" i="1"/>
  <c r="E658" i="1"/>
  <c r="E657" i="1"/>
  <c r="D636" i="1"/>
  <c r="D637" i="1"/>
  <c r="D635" i="1"/>
  <c r="E633" i="1"/>
  <c r="E632" i="1"/>
  <c r="D611" i="1"/>
  <c r="D612" i="1"/>
  <c r="D610" i="1"/>
  <c r="E608" i="1"/>
  <c r="E607" i="1"/>
  <c r="D587" i="1"/>
  <c r="D588" i="1"/>
  <c r="D586" i="1"/>
  <c r="E584" i="1"/>
  <c r="E583" i="1"/>
  <c r="D564" i="1"/>
  <c r="D565" i="1"/>
  <c r="D563" i="1"/>
  <c r="E561" i="1"/>
  <c r="E560" i="1"/>
  <c r="D534" i="1"/>
  <c r="D535" i="1"/>
  <c r="D533" i="1"/>
  <c r="E531" i="1"/>
  <c r="E530" i="1"/>
  <c r="D507" i="1"/>
  <c r="D508" i="1"/>
  <c r="D506" i="1"/>
  <c r="E503" i="1"/>
  <c r="E502" i="1"/>
  <c r="D486" i="1"/>
  <c r="D487" i="1"/>
  <c r="D485" i="1"/>
  <c r="E483" i="1"/>
  <c r="E482" i="1"/>
  <c r="D467" i="1"/>
  <c r="D468" i="1"/>
  <c r="D466" i="1"/>
  <c r="E464" i="1"/>
  <c r="E463" i="1"/>
  <c r="D447" i="1"/>
  <c r="D448" i="1"/>
  <c r="D446" i="1"/>
  <c r="E444" i="1"/>
  <c r="E443" i="1"/>
  <c r="D417" i="1"/>
  <c r="D418" i="1"/>
  <c r="D416" i="1"/>
  <c r="E414" i="1"/>
  <c r="E413" i="1"/>
  <c r="D393" i="1"/>
  <c r="D394" i="1"/>
  <c r="D392" i="1"/>
  <c r="E390" i="1"/>
  <c r="E389" i="1"/>
  <c r="D365" i="1"/>
  <c r="D366" i="1"/>
  <c r="D364" i="1"/>
  <c r="E362" i="1"/>
  <c r="E361" i="1"/>
  <c r="D339" i="1"/>
  <c r="D340" i="1"/>
  <c r="D338" i="1"/>
  <c r="E336" i="1"/>
  <c r="E335" i="1"/>
  <c r="D319" i="1"/>
  <c r="D320" i="1"/>
  <c r="D318" i="1"/>
  <c r="E316" i="1"/>
  <c r="E315" i="1"/>
  <c r="D293" i="1"/>
  <c r="D294" i="1"/>
  <c r="D292" i="1"/>
  <c r="E290" i="1"/>
  <c r="E289" i="1"/>
  <c r="D262" i="1"/>
  <c r="D263" i="1"/>
  <c r="D261" i="1"/>
  <c r="E259" i="1"/>
  <c r="E258" i="1"/>
  <c r="D238" i="1"/>
  <c r="D239" i="1"/>
  <c r="D237" i="1"/>
  <c r="E235" i="1"/>
  <c r="E234" i="1"/>
  <c r="D213" i="1"/>
  <c r="D214" i="1"/>
  <c r="D212" i="1"/>
  <c r="E210" i="1"/>
  <c r="E209" i="1"/>
  <c r="D182" i="1"/>
  <c r="D183" i="1"/>
  <c r="D181" i="1"/>
  <c r="E179" i="1"/>
  <c r="E178" i="1"/>
  <c r="D152" i="1"/>
  <c r="D153" i="1"/>
  <c r="D151" i="1"/>
  <c r="E149" i="1"/>
  <c r="E148" i="1"/>
  <c r="D127" i="1"/>
  <c r="D128" i="1"/>
  <c r="D126" i="1"/>
  <c r="E124" i="1"/>
  <c r="E123" i="1"/>
  <c r="D96" i="1"/>
  <c r="D97" i="1"/>
  <c r="D95" i="1"/>
  <c r="E93" i="1"/>
  <c r="E92" i="1"/>
  <c r="E68" i="1"/>
  <c r="E67" i="1"/>
  <c r="D71" i="1"/>
  <c r="D72" i="1"/>
  <c r="D70" i="1"/>
  <c r="D48" i="1"/>
  <c r="D49" i="1"/>
  <c r="D47" i="1"/>
  <c r="E45" i="1"/>
  <c r="E44" i="1"/>
  <c r="E14" i="1"/>
  <c r="E13" i="1"/>
  <c r="D19" i="1"/>
  <c r="D20" i="1"/>
  <c r="D18" i="1"/>
  <c r="D8" i="1"/>
  <c r="D7" i="1"/>
  <c r="G873" i="1"/>
  <c r="G872" i="1"/>
  <c r="F873" i="1"/>
  <c r="F872" i="1"/>
  <c r="E873" i="1"/>
  <c r="E872" i="1"/>
  <c r="D873" i="1"/>
  <c r="D872" i="1"/>
</calcChain>
</file>

<file path=xl/sharedStrings.xml><?xml version="1.0" encoding="utf-8"?>
<sst xmlns="http://schemas.openxmlformats.org/spreadsheetml/2006/main" count="3038" uniqueCount="963">
  <si>
    <t>石井 真奈美（真波）</t>
  </si>
  <si>
    <t>今井 昭徳</t>
  </si>
  <si>
    <t>大久保俊克（俊克）</t>
  </si>
  <si>
    <t>緒方 順一（陸沈）</t>
  </si>
  <si>
    <t>大津留 直（直）</t>
  </si>
  <si>
    <t>及川博友（桜月）</t>
  </si>
  <si>
    <t>片山和恵（わえ）</t>
  </si>
  <si>
    <t>鎌田俊彦（俊彦）</t>
  </si>
  <si>
    <t>亀山 美雪(湧雲</t>
  </si>
  <si>
    <t>Kawasaki果連</t>
  </si>
  <si>
    <t>菊池洋勝 （宇鷹）</t>
  </si>
  <si>
    <t>木代 明子（明子）</t>
  </si>
  <si>
    <t>木谷有里（百々寧）</t>
  </si>
  <si>
    <t>北野 和良（和）</t>
  </si>
  <si>
    <t>木野本伸行（白と玉）</t>
  </si>
  <si>
    <t>熊谷房子（房子）</t>
  </si>
  <si>
    <t xml:space="preserve">桑本 栄太郎（栄太郎） </t>
  </si>
  <si>
    <t>小出有希（玉有良）</t>
  </si>
  <si>
    <t>河野 俊文（俊文）</t>
  </si>
  <si>
    <t>古閑 寛昭（寛昭）</t>
  </si>
  <si>
    <t>コダマヒデキ（ヒデキ）</t>
  </si>
  <si>
    <t>小林広一郎</t>
  </si>
  <si>
    <t>佐藤 未穂</t>
  </si>
  <si>
    <t>Sachiko Yokoi Hayashi</t>
  </si>
  <si>
    <t>佐野勉（勉実落）</t>
  </si>
  <si>
    <t>清水憲一（清一）</t>
  </si>
  <si>
    <t>新名（双葉</t>
  </si>
  <si>
    <t>鈴木正男（正男）</t>
  </si>
  <si>
    <t>鈴木玉恵（林子）</t>
  </si>
  <si>
    <t>畝川晶子（晶子）</t>
  </si>
  <si>
    <t>高井 直美（直美）</t>
  </si>
  <si>
    <t>田中由美子（由美子）</t>
  </si>
  <si>
    <t>つしまいくこ</t>
  </si>
  <si>
    <t>土谷紀宣（紀宣）</t>
  </si>
  <si>
    <t>戸田 真由美（まゆ実）</t>
  </si>
  <si>
    <t>Nakai啓子</t>
  </si>
  <si>
    <t>永井貴之（姫路）</t>
  </si>
  <si>
    <t>中村暢夫（申昜）</t>
  </si>
  <si>
    <t>Takashi中本(鷺城</t>
  </si>
  <si>
    <t>那須</t>
  </si>
  <si>
    <t>虹色夢</t>
  </si>
  <si>
    <t>能美顕之（顕之）</t>
  </si>
  <si>
    <t>野島 正則（正則）</t>
  </si>
  <si>
    <t>原孝之（孝之）</t>
  </si>
  <si>
    <t>播磨 陽子</t>
  </si>
  <si>
    <t>平井充</t>
  </si>
  <si>
    <t>広川 雅人（蝦蟇６）</t>
  </si>
  <si>
    <t>福井栄一郎（無智）</t>
  </si>
  <si>
    <t>藤倉浩正（浩正）</t>
  </si>
  <si>
    <t>前田和男(呑舞</t>
  </si>
  <si>
    <t>牧内 登志雄（祐）</t>
  </si>
  <si>
    <t>増田太三</t>
  </si>
  <si>
    <t>水上康男</t>
  </si>
  <si>
    <t>向瀬美音（美音）</t>
  </si>
  <si>
    <t>室木助樹</t>
  </si>
  <si>
    <t>山田久美子（久美子）</t>
  </si>
  <si>
    <t>山野辺茂（草民）</t>
  </si>
  <si>
    <t>柳堀 悦子</t>
  </si>
  <si>
    <t>吉田春代（春）</t>
  </si>
  <si>
    <t>吉田 芳子（芳子）</t>
  </si>
  <si>
    <t>流伴（流伴）</t>
  </si>
  <si>
    <t>梅田のりえ（弓青）</t>
    <rPh sb="0" eb="2">
      <t>ウメダ</t>
    </rPh>
    <rPh sb="6" eb="7">
      <t>ユミ</t>
    </rPh>
    <rPh sb="7" eb="8">
      <t>アオ</t>
    </rPh>
    <phoneticPr fontId="1"/>
  </si>
  <si>
    <t>江口秋子（秋子）</t>
    <rPh sb="0" eb="2">
      <t>エグチ</t>
    </rPh>
    <rPh sb="2" eb="4">
      <t>アキコ</t>
    </rPh>
    <rPh sb="5" eb="7">
      <t>アキコ</t>
    </rPh>
    <phoneticPr fontId="1"/>
  </si>
  <si>
    <t>大津留公彦</t>
    <rPh sb="0" eb="3">
      <t>オオツル</t>
    </rPh>
    <rPh sb="3" eb="5">
      <t>キミヒコ</t>
    </rPh>
    <phoneticPr fontId="1"/>
  </si>
  <si>
    <t>大林正（句林）</t>
    <rPh sb="0" eb="2">
      <t>オオバヤシ</t>
    </rPh>
    <rPh sb="2" eb="3">
      <t>タダシ</t>
    </rPh>
    <rPh sb="4" eb="5">
      <t>ク</t>
    </rPh>
    <rPh sb="5" eb="6">
      <t>リン</t>
    </rPh>
    <phoneticPr fontId="1"/>
  </si>
  <si>
    <t>菅典子</t>
    <rPh sb="0" eb="1">
      <t>カン</t>
    </rPh>
    <rPh sb="1" eb="3">
      <t>ノリコ</t>
    </rPh>
    <phoneticPr fontId="1"/>
  </si>
  <si>
    <t>齊藤祐一（白日）</t>
    <rPh sb="0" eb="2">
      <t>サイトウ</t>
    </rPh>
    <rPh sb="2" eb="4">
      <t>ユウイチ</t>
    </rPh>
    <rPh sb="5" eb="6">
      <t>シロ</t>
    </rPh>
    <rPh sb="6" eb="7">
      <t>ヒ</t>
    </rPh>
    <phoneticPr fontId="1"/>
  </si>
  <si>
    <t>永井貴之</t>
    <rPh sb="0" eb="2">
      <t>ナガイ</t>
    </rPh>
    <rPh sb="2" eb="4">
      <t>タカユキ</t>
    </rPh>
    <phoneticPr fontId="1"/>
  </si>
  <si>
    <t>西村風香</t>
    <rPh sb="0" eb="2">
      <t>ニシムラ</t>
    </rPh>
    <rPh sb="2" eb="3">
      <t>フウ</t>
    </rPh>
    <rPh sb="3" eb="4">
      <t>カ</t>
    </rPh>
    <phoneticPr fontId="1"/>
  </si>
  <si>
    <t>西村楊子</t>
  </si>
  <si>
    <t>長谷川博（ひろし）</t>
    <rPh sb="0" eb="3">
      <t>ハセガワ</t>
    </rPh>
    <rPh sb="3" eb="4">
      <t>ヒロシ</t>
    </rPh>
    <phoneticPr fontId="1"/>
  </si>
  <si>
    <t>選者</t>
    <rPh sb="0" eb="2">
      <t>センジャ</t>
    </rPh>
    <phoneticPr fontId="1"/>
  </si>
  <si>
    <t>日数</t>
    <rPh sb="0" eb="2">
      <t>ニッスウ</t>
    </rPh>
    <phoneticPr fontId="1"/>
  </si>
  <si>
    <t>句数</t>
    <rPh sb="0" eb="2">
      <t>クスウ</t>
    </rPh>
    <phoneticPr fontId="1"/>
  </si>
  <si>
    <t>日付</t>
    <rPh sb="0" eb="2">
      <t>ヒヅケ</t>
    </rPh>
    <phoneticPr fontId="1"/>
  </si>
  <si>
    <t>選句</t>
    <rPh sb="0" eb="2">
      <t>センク</t>
    </rPh>
    <phoneticPr fontId="1"/>
  </si>
  <si>
    <t>特選</t>
    <rPh sb="0" eb="2">
      <t>トクセン</t>
    </rPh>
    <phoneticPr fontId="1"/>
  </si>
  <si>
    <t>選者</t>
    <rPh sb="0" eb="2">
      <t>センジャ</t>
    </rPh>
    <phoneticPr fontId="1"/>
  </si>
  <si>
    <t>全投句</t>
    <rPh sb="0" eb="1">
      <t>ゼン</t>
    </rPh>
    <rPh sb="1" eb="3">
      <t>トウク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</si>
  <si>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</si>
  <si>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</si>
  <si>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小出</t>
    <rPh sb="0" eb="2">
      <t>コイデ</t>
    </rPh>
    <phoneticPr fontId="1"/>
  </si>
  <si>
    <t>神宮寺</t>
    <rPh sb="0" eb="3">
      <t>ジングウジ</t>
    </rPh>
    <phoneticPr fontId="1"/>
  </si>
  <si>
    <t>馬場</t>
    <rPh sb="0" eb="2">
      <t>ババ</t>
    </rPh>
    <phoneticPr fontId="1"/>
  </si>
  <si>
    <t>和良</t>
  </si>
  <si>
    <t>昼顔</t>
    <rPh sb="0" eb="2">
      <t>ヒルガオ</t>
    </rPh>
    <phoneticPr fontId="1"/>
  </si>
  <si>
    <t>満</t>
  </si>
  <si>
    <t>祐</t>
  </si>
  <si>
    <t>一路</t>
    <rPh sb="0" eb="2">
      <t>イチロ</t>
    </rPh>
    <phoneticPr fontId="1"/>
  </si>
  <si>
    <t>満徳</t>
    <rPh sb="0" eb="1">
      <t>マン</t>
    </rPh>
    <rPh sb="1" eb="2">
      <t>トク</t>
    </rPh>
    <phoneticPr fontId="1"/>
  </si>
  <si>
    <t>泰與</t>
  </si>
  <si>
    <t>亜仁子</t>
  </si>
  <si>
    <t>浩正</t>
  </si>
  <si>
    <t>公彦</t>
  </si>
  <si>
    <t>遅歩</t>
  </si>
  <si>
    <t>（月）</t>
    <rPh sb="1" eb="2">
      <t>ゲツ</t>
    </rPh>
    <phoneticPr fontId="1"/>
  </si>
  <si>
    <t>京谷</t>
    <rPh sb="0" eb="2">
      <t>キョウタニ</t>
    </rPh>
    <phoneticPr fontId="1"/>
  </si>
  <si>
    <t>栄太郎</t>
  </si>
  <si>
    <t>玉有良</t>
  </si>
  <si>
    <t>淳</t>
    <rPh sb="0" eb="1">
      <t>ジュン</t>
    </rPh>
    <phoneticPr fontId="1"/>
  </si>
  <si>
    <t>一日一句互選　２０２４ー４月</t>
    <rPh sb="0" eb="4">
      <t>イチニチイック</t>
    </rPh>
    <rPh sb="4" eb="6">
      <t>ゴセン</t>
    </rPh>
    <rPh sb="13" eb="14">
      <t>ガツ</t>
    </rPh>
    <phoneticPr fontId="1"/>
  </si>
  <si>
    <t>（火）</t>
    <rPh sb="1" eb="2">
      <t>カ</t>
    </rPh>
    <phoneticPr fontId="1"/>
  </si>
  <si>
    <t>生きるとは変わりゆくこと三月尽　　春</t>
  </si>
  <si>
    <t>雨もよひ終の吐息や花辛夷　　麦奏</t>
  </si>
  <si>
    <t>対岸に動く人影花菜風　直</t>
  </si>
  <si>
    <t>北岡</t>
    <rPh sb="0" eb="2">
      <t>キタオカ</t>
    </rPh>
    <phoneticPr fontId="1"/>
  </si>
  <si>
    <t>花の冷えつまらぬことを思ひ出し　蜻蛉</t>
  </si>
  <si>
    <t>仙波</t>
    <rPh sb="0" eb="2">
      <t>センバ</t>
    </rPh>
    <phoneticPr fontId="1"/>
  </si>
  <si>
    <t>リモートと別れて出社三月尽　　春</t>
  </si>
  <si>
    <t>公彦</t>
    <rPh sb="0" eb="2">
      <t>キミヒコ</t>
    </rPh>
    <phoneticPr fontId="1"/>
  </si>
  <si>
    <t>きのふから練る嘘小嘘四月馬鹿 　迪夫</t>
  </si>
  <si>
    <t>剣道の足音一閃春の雷　泰與</t>
  </si>
  <si>
    <t>災ひも幸も口より四月馬鹿　安博</t>
  </si>
  <si>
    <t>川風にしなり枝垂るる柳かな　　栄太郎</t>
  </si>
  <si>
    <t>鴨引くや地上の芥置き去りに 公彦</t>
  </si>
  <si>
    <t>仙波知子</t>
    <rPh sb="0" eb="2">
      <t>センバ</t>
    </rPh>
    <rPh sb="2" eb="4">
      <t>トモコ</t>
    </rPh>
    <phoneticPr fontId="1"/>
  </si>
  <si>
    <t>亀鳴くを待てず田螺の鳴きにけり　祐</t>
  </si>
  <si>
    <t>江村</t>
    <rPh sb="0" eb="2">
      <t>エムラ</t>
    </rPh>
    <phoneticPr fontId="1"/>
  </si>
  <si>
    <r>
      <t>乙女等の白き足裏（あうら）や青き踏む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</si>
  <si>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</si>
  <si>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 xml:space="preserve">花種撒き百花繚乱待ち暮らす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</si>
  <si>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膝に手を置いて動かぬ入社式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</si>
  <si>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>復活の魔法の満つるイースター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</si>
  <si>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YOSHIDA</t>
    <phoneticPr fontId="1"/>
  </si>
  <si>
    <t>藤澤</t>
    <rPh sb="0" eb="2">
      <t>フジサワ</t>
    </rPh>
    <phoneticPr fontId="1"/>
  </si>
  <si>
    <t>阿部</t>
    <rPh sb="0" eb="2">
      <t>アベ</t>
    </rPh>
    <phoneticPr fontId="1"/>
  </si>
  <si>
    <t>岩永</t>
    <rPh sb="0" eb="2">
      <t>イワナガ</t>
    </rPh>
    <phoneticPr fontId="1"/>
  </si>
  <si>
    <t>藤倉</t>
    <rPh sb="0" eb="2">
      <t>フジクラ</t>
    </rPh>
    <phoneticPr fontId="1"/>
  </si>
  <si>
    <t>秋根</t>
    <rPh sb="0" eb="2">
      <t>アキネ</t>
    </rPh>
    <phoneticPr fontId="1"/>
  </si>
  <si>
    <t>佐藤</t>
    <rPh sb="0" eb="2">
      <t>サトウ</t>
    </rPh>
    <phoneticPr fontId="1"/>
  </si>
  <si>
    <t>土谷</t>
    <rPh sb="0" eb="2">
      <t>ツチタニ</t>
    </rPh>
    <phoneticPr fontId="1"/>
  </si>
  <si>
    <t>Kimura</t>
    <phoneticPr fontId="1"/>
  </si>
  <si>
    <t>岩元</t>
    <rPh sb="0" eb="2">
      <t>イワモト</t>
    </rPh>
    <phoneticPr fontId="1"/>
  </si>
  <si>
    <t>高橋</t>
    <rPh sb="0" eb="2">
      <t>タカハシ</t>
    </rPh>
    <phoneticPr fontId="1"/>
  </si>
  <si>
    <t>Gotoh</t>
  </si>
  <si>
    <t>岩根</t>
    <rPh sb="0" eb="2">
      <t>イワネ</t>
    </rPh>
    <phoneticPr fontId="1"/>
  </si>
  <si>
    <t>久留</t>
    <rPh sb="0" eb="2">
      <t>ヒサトメ</t>
    </rPh>
    <phoneticPr fontId="1"/>
  </si>
  <si>
    <t>直</t>
    <phoneticPr fontId="1"/>
  </si>
  <si>
    <t>春</t>
    <rPh sb="0" eb="1">
      <t>ハル</t>
    </rPh>
    <phoneticPr fontId="1"/>
  </si>
  <si>
    <t>迪夫</t>
  </si>
  <si>
    <t>知</t>
    <rPh sb="0" eb="1">
      <t>チ</t>
    </rPh>
    <phoneticPr fontId="1"/>
  </si>
  <si>
    <t>麦奏</t>
  </si>
  <si>
    <t>安博</t>
  </si>
  <si>
    <t>正志</t>
    <rPh sb="1" eb="2">
      <t>シ</t>
    </rPh>
    <phoneticPr fontId="1"/>
  </si>
  <si>
    <t>紀宣</t>
    <rPh sb="0" eb="1">
      <t>キ</t>
    </rPh>
    <rPh sb="1" eb="2">
      <t>セン</t>
    </rPh>
    <phoneticPr fontId="1"/>
  </si>
  <si>
    <t>楽女</t>
    <rPh sb="0" eb="2">
      <t>ラクジョ</t>
    </rPh>
    <phoneticPr fontId="1"/>
  </si>
  <si>
    <t>ちはる</t>
    <phoneticPr fontId="1"/>
  </si>
  <si>
    <t>蜻蛉</t>
    <rPh sb="0" eb="2">
      <t>トンボ</t>
    </rPh>
    <phoneticPr fontId="1"/>
  </si>
  <si>
    <t>ヒデ</t>
    <phoneticPr fontId="1"/>
  </si>
  <si>
    <t>雄一郎</t>
  </si>
  <si>
    <t>信治</t>
    <rPh sb="0" eb="2">
      <t>ノブハル</t>
    </rPh>
    <phoneticPr fontId="1"/>
  </si>
  <si>
    <t>大</t>
    <rPh sb="0" eb="1">
      <t>ダイ</t>
    </rPh>
    <phoneticPr fontId="1"/>
  </si>
  <si>
    <t>寒太郎</t>
  </si>
  <si>
    <t>紅梅</t>
    <rPh sb="0" eb="2">
      <t>コウバイ</t>
    </rPh>
    <phoneticPr fontId="1"/>
  </si>
  <si>
    <t>慢鱚</t>
    <rPh sb="0" eb="2">
      <t>マンキス</t>
    </rPh>
    <phoneticPr fontId="1"/>
  </si>
  <si>
    <t>素子</t>
    <rPh sb="0" eb="2">
      <t>モトコ</t>
    </rPh>
    <phoneticPr fontId="1"/>
  </si>
  <si>
    <t>亨</t>
  </si>
  <si>
    <t>公彦北岡知子春</t>
    <rPh sb="0" eb="2">
      <t>キミヒコ</t>
    </rPh>
    <rPh sb="2" eb="4">
      <t>キタオカ</t>
    </rPh>
    <rPh sb="4" eb="6">
      <t>トモコ</t>
    </rPh>
    <rPh sb="6" eb="7">
      <t>ハル</t>
    </rPh>
    <phoneticPr fontId="1"/>
  </si>
  <si>
    <t>千年の都に盛る御所桜　　和</t>
  </si>
  <si>
    <t>鶏糞の堆肥の風や葱坊主　滿</t>
  </si>
  <si>
    <t>公彦</t>
    <rPh sb="0" eb="2">
      <t>キミヒコ</t>
    </rPh>
    <phoneticPr fontId="1"/>
  </si>
  <si>
    <r>
      <t>杉山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2">
      <t>スギヤマ</t>
    </rPh>
    <rPh sb="2" eb="5">
      <t>エイタロウ</t>
    </rPh>
    <phoneticPr fontId="1"/>
  </si>
  <si>
    <t>黄砂降る鑑真像の膝下へ　　麦奏</t>
    <rPh sb="6" eb="7">
      <t>ゾウ</t>
    </rPh>
    <phoneticPr fontId="1"/>
  </si>
  <si>
    <t>億年の地層の上を耕せる　　雄一郎</t>
  </si>
  <si>
    <r>
      <t>薄紅のつばさ広げる山桜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</si>
  <si>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t>和</t>
    <rPh sb="0" eb="1">
      <t>ワ</t>
    </rPh>
    <phoneticPr fontId="1"/>
  </si>
  <si>
    <r>
      <t>臥す母へ一枝届けむ初桜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</si>
  <si>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春暑し光感じる木々の枝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</si>
  <si>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愛で居れば大和ごころや山ざくら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</si>
  <si>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</si>
  <si>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</si>
  <si>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揚雲雀墨糸を引く老大工　　和</t>
  </si>
  <si>
    <t>葫を添えるは妻の肉料理 公彦</t>
  </si>
  <si>
    <t>江村</t>
    <rPh sb="0" eb="2">
      <t>エムラ</t>
    </rPh>
    <phoneticPr fontId="1"/>
  </si>
  <si>
    <t>天空へ唯我独尊大桜　雄一郎</t>
  </si>
  <si>
    <t>公彦</t>
    <rPh sb="0" eb="2">
      <t>キミヒコ</t>
    </rPh>
    <phoneticPr fontId="1"/>
  </si>
  <si>
    <t>風に舞ふ鶯の声谷静か　遅歩</t>
  </si>
  <si>
    <t>これ以上咲きやうもなき桜かな　　満徳</t>
  </si>
  <si>
    <t>遠近の尾根の簪山桜　一路</t>
  </si>
  <si>
    <t>杖投げてすぐさま蛇となりにけり　亜仁子</t>
  </si>
  <si>
    <r>
      <t>雨に濡れ明りとならず花三分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</si>
  <si>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江村和</t>
    <rPh sb="0" eb="2">
      <t>エムラ</t>
    </rPh>
    <rPh sb="2" eb="3">
      <t>カズ</t>
    </rPh>
    <phoneticPr fontId="1"/>
  </si>
  <si>
    <r>
      <t>八歳が五歳の子守花曇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</si>
  <si>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</si>
  <si>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芭蕉とふ伊賀の酒くむ花句会　</t>
    </r>
    <r>
      <rPr>
        <sz val="11"/>
        <color rgb="FFFF0000"/>
        <rFont val="ＭＳ Ｐゴシック"/>
        <family val="3"/>
        <charset val="128"/>
        <scheme val="minor"/>
      </rPr>
      <t>迪夫</t>
    </r>
    <phoneticPr fontId="1"/>
  </si>
  <si>
    <r>
      <t>西行に倣ふ独りの桜狩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</si>
  <si>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揚雲雀墨糸を引く老大工　　北野和良</t>
    <phoneticPr fontId="1"/>
  </si>
  <si>
    <t>対岸に動く人影花菜風　大津留直</t>
  </si>
  <si>
    <t>選   畑毅(Tsuyoshi Hata)</t>
    <rPh sb="0" eb="1">
      <t>セン</t>
    </rPh>
    <phoneticPr fontId="1"/>
  </si>
  <si>
    <r>
      <t>栄太郎</t>
    </r>
    <r>
      <rPr>
        <b/>
        <sz val="11"/>
        <color rgb="FFFF0000"/>
        <rFont val="ＭＳ Ｐゴシック"/>
        <family val="3"/>
        <charset val="128"/>
        <scheme val="minor"/>
      </rPr>
      <t>仙波杉山畑</t>
    </r>
    <rPh sb="0" eb="3">
      <t>エイタロウ</t>
    </rPh>
    <rPh sb="3" eb="5">
      <t>センバ</t>
    </rPh>
    <rPh sb="5" eb="7">
      <t>スギヤマ</t>
    </rPh>
    <rPh sb="7" eb="8">
      <t>ハタ</t>
    </rPh>
    <phoneticPr fontId="1"/>
  </si>
  <si>
    <r>
      <t>公彦和</t>
    </r>
    <r>
      <rPr>
        <sz val="11"/>
        <color theme="1"/>
        <rFont val="ＭＳ Ｐゴシック"/>
        <family val="3"/>
        <charset val="128"/>
        <scheme val="minor"/>
      </rPr>
      <t>裕春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3">
      <t>ワ</t>
    </rPh>
    <rPh sb="3" eb="4">
      <t>ユウ</t>
    </rPh>
    <rPh sb="4" eb="5">
      <t>ハル</t>
    </rPh>
    <rPh sb="5" eb="7">
      <t>イチロ</t>
    </rPh>
    <rPh sb="7" eb="10">
      <t>エイタロウ</t>
    </rPh>
    <phoneticPr fontId="1"/>
  </si>
  <si>
    <r>
      <t>仙波</t>
    </r>
    <r>
      <rPr>
        <b/>
        <sz val="11"/>
        <color theme="1"/>
        <rFont val="ＭＳ Ｐゴシック"/>
        <family val="3"/>
        <charset val="128"/>
        <scheme val="minor"/>
      </rPr>
      <t>知子</t>
    </r>
    <r>
      <rPr>
        <sz val="11"/>
        <color theme="1"/>
        <rFont val="ＭＳ Ｐゴシック"/>
        <family val="2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センバ</t>
    </rPh>
    <rPh sb="2" eb="4">
      <t>トモコ</t>
    </rPh>
    <rPh sb="4" eb="7">
      <t>アニコ</t>
    </rPh>
    <rPh sb="7" eb="9">
      <t>スギヤマ</t>
    </rPh>
    <phoneticPr fontId="1"/>
  </si>
  <si>
    <t>和一路杉山</t>
    <rPh sb="0" eb="1">
      <t>ワ</t>
    </rPh>
    <rPh sb="1" eb="3">
      <t>イチロ</t>
    </rPh>
    <rPh sb="3" eb="5">
      <t>スギヤマ</t>
    </rPh>
    <phoneticPr fontId="1"/>
  </si>
  <si>
    <t>公彦裕</t>
    <rPh sb="0" eb="2">
      <t>キミヒコ</t>
    </rPh>
    <rPh sb="2" eb="3">
      <t>ユウ</t>
    </rPh>
    <phoneticPr fontId="1"/>
  </si>
  <si>
    <t>春の庭仕掛け花火のごときさま　知</t>
  </si>
  <si>
    <t>裕春</t>
    <rPh sb="0" eb="1">
      <t>ユウ</t>
    </rPh>
    <rPh sb="1" eb="2">
      <t>ハル</t>
    </rPh>
    <phoneticPr fontId="1"/>
  </si>
  <si>
    <r>
      <t>北岡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キタオカ</t>
    </rPh>
    <rPh sb="2" eb="5">
      <t>エイタロウ</t>
    </rPh>
    <phoneticPr fontId="1"/>
  </si>
  <si>
    <t>北岡一路栄太郎</t>
    <rPh sb="0" eb="2">
      <t>キタオカ</t>
    </rPh>
    <rPh sb="2" eb="4">
      <t>イチロ</t>
    </rPh>
    <rPh sb="4" eb="7">
      <t>エイタロウ</t>
    </rPh>
    <phoneticPr fontId="1"/>
  </si>
  <si>
    <t>摘草や親子屈める川辺りに　　栄太郎</t>
  </si>
  <si>
    <t>一路</t>
    <rPh sb="0" eb="2">
      <t>イチロ</t>
    </rPh>
    <phoneticPr fontId="1"/>
  </si>
  <si>
    <t>　トリプル</t>
    <phoneticPr fontId="1"/>
  </si>
  <si>
    <t>独りでにリズム取る足春の昼　一路</t>
  </si>
  <si>
    <t>杉山</t>
    <rPh sb="0" eb="2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</si>
  <si>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公彦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3">
      <t>キミヒコ</t>
    </rPh>
    <rPh sb="3" eb="6">
      <t>エイタロウ</t>
    </rPh>
    <phoneticPr fontId="1"/>
  </si>
  <si>
    <t>一つとて同じものなき桜かな　　満徳</t>
  </si>
  <si>
    <t>栄太郎</t>
    <rPh sb="0" eb="3">
      <t>エイタロウ</t>
    </rPh>
    <phoneticPr fontId="1"/>
  </si>
  <si>
    <t>泥団子並ぶそびらに春の月　直</t>
  </si>
  <si>
    <t>病床の一枝生けたる花見かな　一路</t>
  </si>
  <si>
    <t>春愁や身のおき方の決まるまで　知</t>
  </si>
  <si>
    <t>亜仁子</t>
    <rPh sb="0" eb="3">
      <t>アニコ</t>
    </rPh>
    <phoneticPr fontId="1"/>
  </si>
  <si>
    <t>なごり雪踏みて安達太良山を行く 公彦</t>
  </si>
  <si>
    <t>畑</t>
    <rPh sb="0" eb="1">
      <t>ハタ</t>
    </rPh>
    <phoneticPr fontId="1"/>
  </si>
  <si>
    <t>スケボーの少年を追う紋黄蝶　　和</t>
  </si>
  <si>
    <t>栄太郎杉山</t>
    <rPh sb="0" eb="3">
      <t>エイタロウ</t>
    </rPh>
    <rPh sb="3" eb="5">
      <t>スギヤマ</t>
    </rPh>
    <phoneticPr fontId="1"/>
  </si>
  <si>
    <t>出る杭を伸ばすと訓示入社式　　和</t>
  </si>
  <si>
    <t>清明やホップステップジャンプの子　春</t>
  </si>
  <si>
    <t>佐藤公彦</t>
    <rPh sb="0" eb="2">
      <t>サトウ</t>
    </rPh>
    <rPh sb="2" eb="4">
      <t>キミヒコ</t>
    </rPh>
    <phoneticPr fontId="1"/>
  </si>
  <si>
    <t>菜の花や利休の墓に並びけり　楽女</t>
  </si>
  <si>
    <t>野ざらしを怖れぬ歩歩や西行忌　直</t>
  </si>
  <si>
    <t>北岡</t>
    <rPh sb="0" eb="2">
      <t>キタオカ</t>
    </rPh>
    <phoneticPr fontId="1"/>
  </si>
  <si>
    <t>公彦</t>
    <rPh sb="0" eb="2">
      <t>キミヒコ</t>
    </rPh>
    <phoneticPr fontId="1"/>
  </si>
  <si>
    <t>Naoko Yamabata／蓮香</t>
    <phoneticPr fontId="1"/>
  </si>
  <si>
    <t>咲き満てど蒼ざめゐたる花あはれ　　栄太郎</t>
  </si>
  <si>
    <r>
      <t>農一途生きたる父や蜷の道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</si>
  <si>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剪定のはさみ狭庭の空開ける　　　</t>
    </r>
    <r>
      <rPr>
        <sz val="11"/>
        <color rgb="FFFF0000"/>
        <rFont val="ＭＳ Ｐゴシック"/>
        <family val="3"/>
        <charset val="128"/>
        <scheme val="minor"/>
      </rPr>
      <t>麦奏</t>
    </r>
    <phoneticPr fontId="1"/>
  </si>
  <si>
    <r>
      <t>囀りのこんがらがるは朝餉時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</si>
  <si>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菜種梅雨ふるさと遠くしのびけり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</si>
  <si>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佐藤和</t>
    <rPh sb="0" eb="2">
      <t>サトウ</t>
    </rPh>
    <rPh sb="2" eb="3">
      <t>ワ</t>
    </rPh>
    <phoneticPr fontId="1"/>
  </si>
  <si>
    <t>花万朶ガラス細工のイヤリング　　和</t>
  </si>
  <si>
    <t>竜天に新たな時代を切り拓く　　和</t>
  </si>
  <si>
    <t>亜仁子</t>
    <rPh sb="0" eb="3">
      <t>アニコ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</si>
  <si>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</si>
  <si>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</si>
  <si>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北岡和一路</t>
    <rPh sb="0" eb="2">
      <t>キタオカ</t>
    </rPh>
    <rPh sb="2" eb="3">
      <t>ワ</t>
    </rPh>
    <rPh sb="3" eb="5">
      <t>イチロ</t>
    </rPh>
    <phoneticPr fontId="1"/>
  </si>
  <si>
    <t>ランチ時ビルの谷間の花見坂　正温</t>
  </si>
  <si>
    <t>江村仙波一路</t>
    <rPh sb="0" eb="2">
      <t>エムラ</t>
    </rPh>
    <rPh sb="2" eb="4">
      <t>センバ</t>
    </rPh>
    <rPh sb="4" eb="6">
      <t>イチロ</t>
    </rPh>
    <phoneticPr fontId="1"/>
  </si>
  <si>
    <t>公彦佐藤裕楽女栄太郎</t>
    <rPh sb="0" eb="2">
      <t>キミヒコ</t>
    </rPh>
    <rPh sb="2" eb="4">
      <t>サトウ</t>
    </rPh>
    <rPh sb="4" eb="5">
      <t>ユウ</t>
    </rPh>
    <rPh sb="5" eb="7">
      <t>ラクジョ</t>
    </rPh>
    <rPh sb="7" eb="10">
      <t>エイタロウ</t>
    </rPh>
    <phoneticPr fontId="1"/>
  </si>
  <si>
    <t>公彦一路</t>
    <rPh sb="0" eb="2">
      <t>キミヒコ</t>
    </rPh>
    <rPh sb="2" eb="4">
      <t>イチロ</t>
    </rPh>
    <phoneticPr fontId="1"/>
  </si>
  <si>
    <t>大正の母の着物や紫もくれん　　栄太郎</t>
  </si>
  <si>
    <r>
      <t>仙波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2"/>
        <charset val="128"/>
        <scheme val="minor"/>
      </rPr>
      <t>楽女杉山</t>
    </r>
    <rPh sb="0" eb="2">
      <t>センバ</t>
    </rPh>
    <rPh sb="2" eb="4">
      <t>イチロ</t>
    </rPh>
    <rPh sb="4" eb="6">
      <t>ラクジョ</t>
    </rPh>
    <rPh sb="6" eb="8">
      <t>スギヤマ</t>
    </rPh>
    <phoneticPr fontId="1"/>
  </si>
  <si>
    <t>少年の鋭いシュート春遊び　　和</t>
  </si>
  <si>
    <t>春</t>
    <rPh sb="0" eb="1">
      <t>ハル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</si>
  <si>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</si>
  <si>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佐藤栄太郎杉山姫</t>
    <rPh sb="0" eb="2">
      <t>サトウ</t>
    </rPh>
    <rPh sb="2" eb="5">
      <t>エイタロウ</t>
    </rPh>
    <rPh sb="5" eb="7">
      <t>スギヤマ</t>
    </rPh>
    <rPh sb="7" eb="8">
      <t>ヒメ</t>
    </rPh>
    <phoneticPr fontId="1"/>
  </si>
  <si>
    <t>三高</t>
    <rPh sb="0" eb="2">
      <t>ミタカ</t>
    </rPh>
    <phoneticPr fontId="1"/>
  </si>
  <si>
    <t>姫</t>
    <rPh sb="0" eb="1">
      <t>ヒメ</t>
    </rPh>
    <phoneticPr fontId="1"/>
  </si>
  <si>
    <t>清明や籤にきれきれ肥後守　迪夫</t>
  </si>
  <si>
    <t>公彦</t>
    <rPh sb="0" eb="2">
      <t>キミヒコ</t>
    </rPh>
    <phoneticPr fontId="1"/>
  </si>
  <si>
    <t>論語からはみ出る栞黄砂かな　　正温</t>
  </si>
  <si>
    <t>退職の身を持て余し春の昼　一路</t>
  </si>
  <si>
    <t>花筏わけて番ふや残り鴨　祐</t>
  </si>
  <si>
    <r>
      <t>花の雲仰ぎ見てをり嵐山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</si>
  <si>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</si>
  <si>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遠峯の春あけぼのの山の色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</si>
  <si>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ＵｂｅｒのピザＬサイズ花宴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</si>
  <si>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r>
      <t>春雨や命あるものきらきらし</t>
    </r>
    <r>
      <rPr>
        <sz val="11"/>
        <color rgb="FFFF0000"/>
        <rFont val="ＭＳ Ｐゴシック"/>
        <family val="3"/>
        <charset val="128"/>
        <scheme val="minor"/>
      </rPr>
      <t>　知</t>
    </r>
    <phoneticPr fontId="1"/>
  </si>
  <si>
    <t>春知子</t>
    <rPh sb="0" eb="1">
      <t>ハル</t>
    </rPh>
    <rPh sb="1" eb="3">
      <t>トモコ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</si>
  <si>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1">
      <t>ワ</t>
    </rPh>
    <rPh sb="1" eb="4">
      <t>アニコ</t>
    </rPh>
    <phoneticPr fontId="1"/>
  </si>
  <si>
    <t>引際の美学知らずや亀鳴けり　　和</t>
  </si>
  <si>
    <t>杉山</t>
    <rPh sb="0" eb="2">
      <t>スギヤマ</t>
    </rPh>
    <phoneticPr fontId="1"/>
  </si>
  <si>
    <r>
      <t>和裕藤澤一路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2">
      <t>ユウ</t>
    </rPh>
    <rPh sb="2" eb="4">
      <t>フジサワ</t>
    </rPh>
    <rPh sb="4" eb="6">
      <t>イチロ</t>
    </rPh>
    <rPh sb="6" eb="8">
      <t>スギヤマ</t>
    </rPh>
    <phoneticPr fontId="1"/>
  </si>
  <si>
    <t>畳紙のかすれし家紋花菜風　紀宣</t>
  </si>
  <si>
    <r>
      <t>裕</t>
    </r>
    <r>
      <rPr>
        <b/>
        <sz val="11"/>
        <color theme="1"/>
        <rFont val="ＭＳ Ｐゴシック"/>
        <family val="3"/>
        <charset val="128"/>
        <scheme val="minor"/>
      </rPr>
      <t>藤澤一路</t>
    </r>
    <rPh sb="0" eb="1">
      <t>ユウ</t>
    </rPh>
    <rPh sb="1" eb="3">
      <t>フジサワ</t>
    </rPh>
    <rPh sb="3" eb="5">
      <t>イチロ</t>
    </rPh>
    <phoneticPr fontId="1"/>
  </si>
  <si>
    <t>北岡公彦栄太郎</t>
    <rPh sb="0" eb="2">
      <t>キタオカ</t>
    </rPh>
    <rPh sb="2" eb="4">
      <t>キミヒコ</t>
    </rPh>
    <rPh sb="4" eb="7">
      <t>エイタロウ</t>
    </rPh>
    <phoneticPr fontId="1"/>
  </si>
  <si>
    <t>北岡楽女</t>
    <rPh sb="0" eb="2">
      <t>キタオカ</t>
    </rPh>
    <rPh sb="2" eb="4">
      <t>ラクジョ</t>
    </rPh>
    <phoneticPr fontId="1"/>
  </si>
  <si>
    <t>連翹に誘はるままのあんみつ屋　祐</t>
  </si>
  <si>
    <t>楤の芽やあくまで白き浅間山　泰與</t>
  </si>
  <si>
    <t>一路</t>
    <rPh sb="0" eb="2">
      <t>イチロ</t>
    </rPh>
    <phoneticPr fontId="1"/>
  </si>
  <si>
    <t>中学のソメイヨシノを訪ねけり　滿</t>
  </si>
  <si>
    <t>裕</t>
    <rPh sb="0" eb="1">
      <t>ユウ</t>
    </rPh>
    <phoneticPr fontId="1"/>
  </si>
  <si>
    <t>胴ぶきの花と蕾は被写体に　正温</t>
  </si>
  <si>
    <t>春</t>
    <rPh sb="0" eb="1">
      <t>ハル</t>
    </rPh>
    <phoneticPr fontId="1"/>
  </si>
  <si>
    <t>花冷えに思ふ人あり逢へぬ人　知</t>
  </si>
  <si>
    <t>栄太郎</t>
    <rPh sb="0" eb="3">
      <t>エイタロウ</t>
    </rPh>
    <phoneticPr fontId="1"/>
  </si>
  <si>
    <t>謎多きナスカ地上絵蜷の道　一路</t>
  </si>
  <si>
    <t>大海の荒ぶる波やつばめ来る 蓮香</t>
  </si>
  <si>
    <t>藤澤</t>
    <rPh sb="0" eb="2">
      <t>フジサワ</t>
    </rPh>
    <phoneticPr fontId="1"/>
  </si>
  <si>
    <t>近付けば濃い薄いあり桜花　知</t>
  </si>
  <si>
    <r>
      <t>佐藤</t>
    </r>
    <r>
      <rPr>
        <b/>
        <sz val="11"/>
        <color theme="1"/>
        <rFont val="ＭＳ Ｐゴシック"/>
        <family val="3"/>
        <charset val="128"/>
        <scheme val="minor"/>
      </rPr>
      <t>公彦和</t>
    </r>
    <r>
      <rPr>
        <sz val="11"/>
        <color theme="1"/>
        <rFont val="ＭＳ Ｐゴシック"/>
        <family val="3"/>
        <charset val="128"/>
        <scheme val="minor"/>
      </rPr>
      <t>藤澤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</t>
    </r>
    <r>
      <rPr>
        <b/>
        <sz val="11"/>
        <color theme="1"/>
        <rFont val="ＭＳ Ｐゴシック"/>
        <family val="3"/>
        <charset val="128"/>
        <scheme val="minor"/>
      </rPr>
      <t>楽女</t>
    </r>
    <rPh sb="0" eb="2">
      <t>サトウ</t>
    </rPh>
    <rPh sb="2" eb="4">
      <t>キミヒコ</t>
    </rPh>
    <rPh sb="4" eb="5">
      <t>ワ</t>
    </rPh>
    <rPh sb="5" eb="7">
      <t>フジサワ</t>
    </rPh>
    <rPh sb="7" eb="10">
      <t>エイタロウ</t>
    </rPh>
    <rPh sb="10" eb="12">
      <t>スギヤマ</t>
    </rPh>
    <rPh sb="12" eb="14">
      <t>ラクジョ</t>
    </rPh>
    <phoneticPr fontId="1"/>
  </si>
  <si>
    <t>菜の花や希望の匂ひするやうな 蓮香</t>
    <phoneticPr fontId="1"/>
  </si>
  <si>
    <t xml:space="preserve"> 蓮香</t>
  </si>
  <si>
    <t>（日）</t>
    <rPh sb="1" eb="2">
      <t>ニチ</t>
    </rPh>
    <phoneticPr fontId="1"/>
  </si>
  <si>
    <t>母の畑今は菜の花真っ盛り　　春</t>
  </si>
  <si>
    <t>抽斗のカセットテープ昭和の日　　和</t>
  </si>
  <si>
    <t>岩根</t>
    <rPh sb="0" eb="2">
      <t>イワネ</t>
    </rPh>
    <phoneticPr fontId="1"/>
  </si>
  <si>
    <t>つばくらの出入り見守るおくどさん　迪夫</t>
  </si>
  <si>
    <t>仙波</t>
    <rPh sb="0" eb="2">
      <t>センバ</t>
    </rPh>
    <phoneticPr fontId="1"/>
  </si>
  <si>
    <t>青き空老耕人の肩の息　遅歩</t>
  </si>
  <si>
    <r>
      <t xml:space="preserve">田楽を賞味し子規庵巡りけり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</si>
  <si>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和</t>
    <rPh sb="0" eb="1">
      <t>ワ</t>
    </rPh>
    <phoneticPr fontId="1"/>
  </si>
  <si>
    <r>
      <t>朝戸出や雉声近し風の中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</si>
  <si>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燕の巣ありと貼り紙東口　</t>
    </r>
    <r>
      <rPr>
        <sz val="11"/>
        <color rgb="FFFF0000"/>
        <rFont val="ＭＳ Ｐゴシック"/>
        <family val="3"/>
        <charset val="128"/>
        <scheme val="minor"/>
      </rPr>
      <t>迪夫</t>
    </r>
    <phoneticPr fontId="1"/>
  </si>
  <si>
    <t>療養の祖母も小さな蓬餅 寒太郎</t>
  </si>
  <si>
    <t>藤倉</t>
    <rPh sb="0" eb="2">
      <t>フジクラ</t>
    </rPh>
    <phoneticPr fontId="1"/>
  </si>
  <si>
    <t>和</t>
    <rPh sb="0" eb="1">
      <t>ワ</t>
    </rPh>
    <phoneticPr fontId="1"/>
  </si>
  <si>
    <t>和裕</t>
    <rPh sb="0" eb="1">
      <t>ワ</t>
    </rPh>
    <rPh sb="1" eb="2">
      <t>ユウ</t>
    </rPh>
    <phoneticPr fontId="1"/>
  </si>
  <si>
    <t>昇竜の伝説の池花万朶　　満徳</t>
  </si>
  <si>
    <t>栄太郎</t>
    <rPh sb="0" eb="3">
      <t>エイタロウ</t>
    </rPh>
    <phoneticPr fontId="1"/>
  </si>
  <si>
    <t>花時やホットモットにBMW 滿</t>
  </si>
  <si>
    <t>団子屋の列のまにまの花見かな 滿</t>
  </si>
  <si>
    <t>裕</t>
    <rPh sb="0" eb="1">
      <t>ユウ</t>
    </rPh>
    <phoneticPr fontId="1"/>
  </si>
  <si>
    <t>公彦知子</t>
    <rPh sb="0" eb="2">
      <t>キミヒコ</t>
    </rPh>
    <rPh sb="2" eb="4">
      <t>トモコ</t>
    </rPh>
    <phoneticPr fontId="1"/>
  </si>
  <si>
    <t>灰色の空塗り直す花の雲　亜仁子</t>
  </si>
  <si>
    <t>花冷や遊び心の無責任　亜仁子</t>
  </si>
  <si>
    <t>知子</t>
    <rPh sb="0" eb="2">
      <t>トモコ</t>
    </rPh>
    <phoneticPr fontId="1"/>
  </si>
  <si>
    <t>和杉山</t>
    <rPh sb="0" eb="1">
      <t>ワ</t>
    </rPh>
    <rPh sb="1" eb="3">
      <t>スギヤマ</t>
    </rPh>
    <phoneticPr fontId="1"/>
  </si>
  <si>
    <t>（月）</t>
    <rPh sb="1" eb="2">
      <t>ゲツ</t>
    </rPh>
    <phoneticPr fontId="1"/>
  </si>
  <si>
    <r>
      <t>杉山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>
      <rPr>
        <sz val="11"/>
        <color rgb="FFFF0000"/>
        <rFont val="ＭＳ Ｐゴシック"/>
        <family val="3"/>
        <charset val="128"/>
        <scheme val="minor"/>
      </rPr>
      <t>楽女</t>
    </r>
    <rPh sb="0" eb="2">
      <t>スギヤマ</t>
    </rPh>
    <rPh sb="2" eb="5">
      <t>エイタロウ</t>
    </rPh>
    <rPh sb="5" eb="7">
      <t>ラクジョ</t>
    </rPh>
    <phoneticPr fontId="1"/>
  </si>
  <si>
    <t>プレートの軋む悲鳴や目借時　　和</t>
  </si>
  <si>
    <t>佐藤</t>
    <rPh sb="0" eb="2">
      <t>サトウ</t>
    </rPh>
    <phoneticPr fontId="1"/>
  </si>
  <si>
    <t>花の宴あだ名飛び交う同窓生　　和</t>
  </si>
  <si>
    <t>楽女</t>
    <rPh sb="0" eb="2">
      <t>ラクジョ</t>
    </rPh>
    <phoneticPr fontId="1"/>
  </si>
  <si>
    <t>還暦の新社員かな今日も雨 公彦</t>
  </si>
  <si>
    <t>北岡</t>
    <rPh sb="0" eb="2">
      <t>キタオカ</t>
    </rPh>
    <phoneticPr fontId="1"/>
  </si>
  <si>
    <t>春の鴨水脈のひかりを措きゆけり　みちお</t>
  </si>
  <si>
    <t>春寒しできないことは自然なり　蜻蛉</t>
  </si>
  <si>
    <t>亜仁子</t>
    <rPh sb="0" eb="3">
      <t>アニコ</t>
    </rPh>
    <phoneticPr fontId="1"/>
  </si>
  <si>
    <t>末広にひかりのこして春の鴨　みちお</t>
  </si>
  <si>
    <t>初燕シャッターの隙狙ひけり　滿</t>
  </si>
  <si>
    <t>菜の花や土手の左右に真ん中に　正温</t>
  </si>
  <si>
    <t>入学や頭上に伸びる陽の光　亜仁子</t>
  </si>
  <si>
    <r>
      <rPr>
        <b/>
        <sz val="11"/>
        <color theme="1"/>
        <rFont val="ＭＳ Ｐゴシック"/>
        <family val="3"/>
        <charset val="128"/>
        <scheme val="minor"/>
      </rPr>
      <t>楽女</t>
    </r>
    <r>
      <rPr>
        <sz val="11"/>
        <color theme="1"/>
        <rFont val="ＭＳ Ｐゴシック"/>
        <family val="3"/>
        <charset val="128"/>
        <scheme val="minor"/>
      </rPr>
      <t>北岡</t>
    </r>
    <rPh sb="0" eb="2">
      <t>ラクジョ</t>
    </rPh>
    <rPh sb="2" eb="4">
      <t>キタオカ</t>
    </rPh>
    <phoneticPr fontId="1"/>
  </si>
  <si>
    <t>能面の深き翳りや春夕焼　直</t>
  </si>
  <si>
    <t>岩根杉山栄太郎</t>
    <rPh sb="0" eb="2">
      <t>イワネ</t>
    </rPh>
    <rPh sb="2" eb="4">
      <t>スギヤマ</t>
    </rPh>
    <rPh sb="4" eb="7">
      <t>エイタロウ</t>
    </rPh>
    <phoneticPr fontId="1"/>
  </si>
  <si>
    <r>
      <t>春鴨のつがひめでたる花水路　</t>
    </r>
    <r>
      <rPr>
        <sz val="11"/>
        <color rgb="FFFF0000"/>
        <rFont val="ＭＳ Ｐゴシック"/>
        <family val="3"/>
        <charset val="128"/>
        <scheme val="minor"/>
      </rPr>
      <t>楽女</t>
    </r>
    <phoneticPr fontId="1"/>
  </si>
  <si>
    <r>
      <t>飲食の猪口に迷子の桜かな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</si>
  <si>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小糠雨私の中に降りしきる　</t>
    </r>
    <r>
      <rPr>
        <sz val="11"/>
        <color rgb="FFFF0000"/>
        <rFont val="ＭＳ Ｐゴシック"/>
        <family val="3"/>
        <charset val="128"/>
        <scheme val="minor"/>
      </rPr>
      <t>蜻蛉</t>
    </r>
    <phoneticPr fontId="1"/>
  </si>
  <si>
    <r>
      <t>車窓よりお花見したる神戸線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</si>
  <si>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花筏黙して風のなすままに　　　麦奏</t>
  </si>
  <si>
    <t>北岡仙波一路</t>
    <rPh sb="0" eb="2">
      <t>キタオカ</t>
    </rPh>
    <rPh sb="2" eb="4">
      <t>センバ</t>
    </rPh>
    <rPh sb="4" eb="6">
      <t>イチロ</t>
    </rPh>
    <phoneticPr fontId="1"/>
  </si>
  <si>
    <r>
      <t>岩根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イワネ</t>
    </rPh>
    <rPh sb="2" eb="3">
      <t>ワ</t>
    </rPh>
    <rPh sb="3" eb="5">
      <t>イチロ</t>
    </rPh>
    <phoneticPr fontId="1"/>
  </si>
  <si>
    <r>
      <t>花吹雪わが身ぐるみを包みけり　</t>
    </r>
    <r>
      <rPr>
        <sz val="11"/>
        <color rgb="FFFF0000"/>
        <rFont val="ＭＳ Ｐゴシック"/>
        <family val="3"/>
        <charset val="128"/>
        <scheme val="minor"/>
      </rPr>
      <t>直</t>
    </r>
    <phoneticPr fontId="1"/>
  </si>
  <si>
    <t>米を研ぐ君が背まろし春の暮　浩正</t>
  </si>
  <si>
    <t>裕一路栄太郎</t>
    <rPh sb="0" eb="1">
      <t>ユウ</t>
    </rPh>
    <rPh sb="1" eb="3">
      <t>イチロ</t>
    </rPh>
    <rPh sb="3" eb="6">
      <t>エイタロウ</t>
    </rPh>
    <phoneticPr fontId="1"/>
  </si>
  <si>
    <t>四十年馬運車を見る桜かな　滿</t>
  </si>
  <si>
    <t>栄太郎</t>
    <rPh sb="0" eb="3">
      <t>エイタロウ</t>
    </rPh>
    <phoneticPr fontId="1"/>
  </si>
  <si>
    <t>階段のなんば歩きや春の昼　　栄太郎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</si>
  <si>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2"/>
        <charset val="128"/>
        <scheme val="minor"/>
      </rPr>
      <t>杉山</t>
    </r>
    <rPh sb="0" eb="3">
      <t>アニコ</t>
    </rPh>
    <rPh sb="3" eb="5">
      <t>スギヤマ</t>
    </rPh>
    <phoneticPr fontId="1"/>
  </si>
  <si>
    <t>取れそうで取れぬ瘡蓋花の冷　一路</t>
  </si>
  <si>
    <t>藤倉杉山</t>
    <rPh sb="0" eb="2">
      <t>フジクラ</t>
    </rPh>
    <rPh sb="2" eb="4">
      <t>スギヤマ</t>
    </rPh>
    <phoneticPr fontId="1"/>
  </si>
  <si>
    <t>林には鳥の楽隊養花天　　正温</t>
  </si>
  <si>
    <t>藤倉</t>
    <rPh sb="0" eb="2">
      <t>フジクラ</t>
    </rPh>
    <phoneticPr fontId="1"/>
  </si>
  <si>
    <t>過疎の村児らを見送る初桜　　春</t>
  </si>
  <si>
    <t>北岡</t>
    <rPh sb="0" eb="2">
      <t>キタオカ</t>
    </rPh>
    <phoneticPr fontId="1"/>
  </si>
  <si>
    <t>柳絮降る川辺の地道歩きけり　　栄太郎</t>
  </si>
  <si>
    <t>押す水に先を譲りし花筏　　　麦奏</t>
  </si>
  <si>
    <t>岩根</t>
    <rPh sb="0" eb="2">
      <t>イワネ</t>
    </rPh>
    <phoneticPr fontId="1"/>
  </si>
  <si>
    <t>連絡の無きキャンセルや花の冷　一路</t>
  </si>
  <si>
    <t>川べりの桜並木や花の昼　　栄太郎</t>
  </si>
  <si>
    <t>亜仁子</t>
    <rPh sb="0" eb="3">
      <t>アニコ</t>
    </rPh>
    <phoneticPr fontId="1"/>
  </si>
  <si>
    <t>　トリプル</t>
    <phoneticPr fontId="1"/>
  </si>
  <si>
    <t>（火）</t>
    <rPh sb="1" eb="2">
      <t>カ</t>
    </rPh>
    <phoneticPr fontId="1"/>
  </si>
  <si>
    <t>明日また指切拳万さくら咲く　祐</t>
  </si>
  <si>
    <t>一路</t>
    <rPh sb="0" eb="2">
      <t>イチロ</t>
    </rPh>
    <phoneticPr fontId="1"/>
  </si>
  <si>
    <t>乗られても眼を瞑りをり恋雀　滿</t>
  </si>
  <si>
    <t>観桜会キッチンカーの長き列　一路</t>
  </si>
  <si>
    <t>裕杉山</t>
    <rPh sb="0" eb="1">
      <t>ユウ</t>
    </rPh>
    <rPh sb="1" eb="3">
      <t>スギヤマ</t>
    </rPh>
    <phoneticPr fontId="1"/>
  </si>
  <si>
    <t>桜まじ鴉がねらうお弁当　浩正</t>
  </si>
  <si>
    <t>上り簗矢作川に陽を集め 公彦</t>
  </si>
  <si>
    <t>江村</t>
    <rPh sb="0" eb="2">
      <t>エムラ</t>
    </rPh>
    <phoneticPr fontId="1"/>
  </si>
  <si>
    <t>雀の子身の丈ほどの草にゐて　　満徳</t>
  </si>
  <si>
    <t>燕の巣ありと貼り紙東口　迪夫</t>
    <phoneticPr fontId="1"/>
  </si>
  <si>
    <t>公彦</t>
    <rPh sb="0" eb="2">
      <t>キミヒコ</t>
    </rPh>
    <phoneticPr fontId="1"/>
  </si>
  <si>
    <t>桜蕊降る退院の見えてきて　滿</t>
  </si>
  <si>
    <t>白杖の人の鼻梁に飛花落花 玉有良</t>
  </si>
  <si>
    <t>老病死まだ知らぬ吾子花の昼 玉有良</t>
  </si>
  <si>
    <r>
      <t>想ひ出づ小坊主誘ふ甘茶寺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</si>
  <si>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花ぐもり吉野の里の煙りたり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</si>
  <si>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人生の節目に植える桜苗　　和</t>
  </si>
  <si>
    <t>和楽女</t>
    <rPh sb="0" eb="1">
      <t>ワ</t>
    </rPh>
    <rPh sb="1" eb="3">
      <t>ラクジョ</t>
    </rPh>
    <phoneticPr fontId="1"/>
  </si>
  <si>
    <t>裕楽女栄太郎</t>
    <rPh sb="0" eb="1">
      <t>ユウ</t>
    </rPh>
    <rPh sb="1" eb="3">
      <t>ラクジョ</t>
    </rPh>
    <rPh sb="3" eb="6">
      <t>エイタロウ</t>
    </rPh>
    <phoneticPr fontId="1"/>
  </si>
  <si>
    <t>和栄太郎春</t>
    <rPh sb="0" eb="1">
      <t>ワ</t>
    </rPh>
    <rPh sb="1" eb="4">
      <t>エイタロウ</t>
    </rPh>
    <rPh sb="4" eb="5">
      <t>ハル</t>
    </rPh>
    <phoneticPr fontId="1"/>
  </si>
  <si>
    <t>亜仁子栄太郎春</t>
    <rPh sb="0" eb="3">
      <t>アニコ</t>
    </rPh>
    <rPh sb="3" eb="6">
      <t>エイタロウ</t>
    </rPh>
    <rPh sb="6" eb="7">
      <t>ハル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</si>
  <si>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3">
      <t>イチロ</t>
    </rPh>
    <phoneticPr fontId="1"/>
  </si>
  <si>
    <t>さくら咲く競馬場とや仁川駅　　栄太郎</t>
  </si>
  <si>
    <t>杉山</t>
    <rPh sb="0" eb="2">
      <t>スギヤマ</t>
    </rPh>
    <phoneticPr fontId="1"/>
  </si>
  <si>
    <t>　トリプル</t>
    <phoneticPr fontId="1"/>
  </si>
  <si>
    <t>（水）</t>
    <rPh sb="1" eb="2">
      <t>スイ</t>
    </rPh>
    <phoneticPr fontId="1"/>
  </si>
  <si>
    <t>車座へひらりと飛花の仲間入り　一路</t>
  </si>
  <si>
    <t>満開の桜の下の一人かな　公彦</t>
  </si>
  <si>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イチロ</t>
    </rPh>
    <rPh sb="2" eb="4">
      <t>スギヤマ</t>
    </rPh>
    <phoneticPr fontId="1"/>
  </si>
  <si>
    <r>
      <t>さくら散る急くな急くなと念じけり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</si>
  <si>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和</t>
    <rPh sb="0" eb="1">
      <t>ワ</t>
    </rPh>
    <phoneticPr fontId="1"/>
  </si>
  <si>
    <r>
      <t>病床のパパに見せるとランドセル　</t>
    </r>
    <r>
      <rPr>
        <sz val="11"/>
        <color rgb="FFFF0000"/>
        <rFont val="ＭＳ Ｐゴシック"/>
        <family val="3"/>
        <charset val="128"/>
        <scheme val="minor"/>
      </rPr>
      <t>楽女</t>
    </r>
    <phoneticPr fontId="1"/>
  </si>
  <si>
    <r>
      <t>白れんや咲くためだけに生まれいで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</si>
  <si>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木々は揺れ髪は乱され春疾風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</si>
  <si>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川底の小鮒を残し花筏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</si>
  <si>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</si>
  <si>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楽女春</t>
    </r>
    <rPh sb="0" eb="2">
      <t>キミヒコ</t>
    </rPh>
    <rPh sb="2" eb="4">
      <t>ラクジョ</t>
    </rPh>
    <rPh sb="4" eb="5">
      <t>ハル</t>
    </rPh>
    <phoneticPr fontId="1"/>
  </si>
  <si>
    <t>栄太郎春</t>
    <rPh sb="0" eb="3">
      <t>エイタロウ</t>
    </rPh>
    <rPh sb="3" eb="4">
      <t>ハル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</si>
  <si>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楽女</t>
    </r>
    <rPh sb="0" eb="1">
      <t>ワ</t>
    </rPh>
    <rPh sb="1" eb="3">
      <t>ラクジョ</t>
    </rPh>
    <phoneticPr fontId="1"/>
  </si>
  <si>
    <t>行き交ひて背割堤の花見かな　　栄太郎</t>
  </si>
  <si>
    <t>一路杉山</t>
    <rPh sb="0" eb="2">
      <t>イチロ</t>
    </rPh>
    <rPh sb="2" eb="4">
      <t>スギヤマ</t>
    </rPh>
    <phoneticPr fontId="1"/>
  </si>
  <si>
    <t>朗々と僧侶の声や灌仏会　　春</t>
  </si>
  <si>
    <t>栄太郎</t>
    <rPh sb="0" eb="3">
      <t>エイタロウ</t>
    </rPh>
    <phoneticPr fontId="1"/>
  </si>
  <si>
    <t>嗚呼眩し病窓越しの春の海　楽女</t>
  </si>
  <si>
    <t>一路</t>
    <rPh sb="0" eb="2">
      <t>イチロ</t>
    </rPh>
    <phoneticPr fontId="1"/>
  </si>
  <si>
    <t>近くより遠くの景色芝桜　　春</t>
  </si>
  <si>
    <t>杉山</t>
    <rPh sb="0" eb="2">
      <t>スギヤマ</t>
    </rPh>
    <phoneticPr fontId="1"/>
  </si>
  <si>
    <t>蒲公英の飛びさうな絮見つけたり　滿</t>
  </si>
  <si>
    <r>
      <t>幼子の追ひ駆ける飛花ひらひらり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</si>
  <si>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3">
      <t>ワ</t>
    </rPh>
    <rPh sb="3" eb="6">
      <t>エイタロウ</t>
    </rPh>
    <rPh sb="6" eb="8">
      <t>スギヤマ</t>
    </rPh>
    <phoneticPr fontId="1"/>
  </si>
  <si>
    <r>
      <t>狛犬の鼻にひとひら散る桜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</si>
  <si>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地球外生命迎え竜天に　　和</t>
  </si>
  <si>
    <t>和栄太郎</t>
    <rPh sb="0" eb="1">
      <t>ワ</t>
    </rPh>
    <rPh sb="1" eb="4">
      <t>エイタロウ</t>
    </rPh>
    <phoneticPr fontId="1"/>
  </si>
  <si>
    <t>雨降りて蛙合戦幕開けり　一路</t>
  </si>
  <si>
    <t>裕</t>
    <rPh sb="0" eb="1">
      <t>ユウ</t>
    </rPh>
    <phoneticPr fontId="1"/>
  </si>
  <si>
    <t>日本中花嫁募集蛙鳴く　一路</t>
  </si>
  <si>
    <t>楽女</t>
    <rPh sb="0" eb="2">
      <t>ラクジョ</t>
    </rPh>
    <phoneticPr fontId="1"/>
  </si>
  <si>
    <t>桜咲く全てピンクに見ゆる日々　亜仁子</t>
  </si>
  <si>
    <t>春昼やフェリーに寄れる海豚たち　直</t>
  </si>
  <si>
    <t>亜仁子栄太郎</t>
    <rPh sb="0" eb="3">
      <t>アニコ</t>
    </rPh>
    <rPh sb="3" eb="6">
      <t>エイタロウ</t>
    </rPh>
    <phoneticPr fontId="1"/>
  </si>
  <si>
    <t>養花天外人群れる目黒川　　和</t>
  </si>
  <si>
    <t>花に嵐去つていくものちさきもの　蜻蛉</t>
  </si>
  <si>
    <t>公彦</t>
    <rPh sb="0" eb="2">
      <t>キミヒコ</t>
    </rPh>
    <phoneticPr fontId="1"/>
  </si>
  <si>
    <t>折々に歩歩を緩めて桜狩り　　春</t>
  </si>
  <si>
    <t>花時に君を笑顔にしてゐたり　亜仁子</t>
  </si>
  <si>
    <r>
      <t>また組まむ堰に崩るる花筏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</si>
  <si>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散り敷きてなほも色濃く花あはれ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</si>
  <si>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母さんがお袋になる入社式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</si>
  <si>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山襞のまるでもやうの山桜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</si>
  <si>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名人戦七番勝負春暑し　　和</t>
  </si>
  <si>
    <t>北岡</t>
    <rPh sb="0" eb="2">
      <t>キタオカ</t>
    </rPh>
    <phoneticPr fontId="1"/>
  </si>
  <si>
    <t>碧眼の「デワ、カンパイ！」と花宴　祐</t>
  </si>
  <si>
    <r>
      <t>楽女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ラクジョ</t>
    </rPh>
    <rPh sb="2" eb="4">
      <t>スギヤマ</t>
    </rPh>
    <phoneticPr fontId="1"/>
  </si>
  <si>
    <t>アルプスの懐の村杏咲く　　正温</t>
  </si>
  <si>
    <t>杉山</t>
    <rPh sb="0" eb="2">
      <t>スギヤマ</t>
    </rPh>
    <phoneticPr fontId="1"/>
  </si>
  <si>
    <t>墨堤や棚引くほどに花の雲　祐</t>
  </si>
  <si>
    <t>楽女</t>
    <rPh sb="0" eb="2">
      <t>ラクジョ</t>
    </rPh>
    <phoneticPr fontId="1"/>
  </si>
  <si>
    <t>（金）</t>
    <rPh sb="1" eb="2">
      <t>キン</t>
    </rPh>
    <phoneticPr fontId="1"/>
  </si>
  <si>
    <t>列島を韋駄天走り春疾風　　和</t>
  </si>
  <si>
    <t>栄太郎</t>
    <rPh sb="0" eb="3">
      <t>エイタロウ</t>
    </rPh>
    <phoneticPr fontId="1"/>
  </si>
  <si>
    <t>貫入に宇宙を見つつ虚子忌かな　直</t>
  </si>
  <si>
    <r>
      <rPr>
        <b/>
        <sz val="11"/>
        <color theme="1"/>
        <rFont val="ＭＳ Ｐゴシック"/>
        <family val="3"/>
        <charset val="128"/>
        <scheme val="minor"/>
      </rPr>
      <t>北岡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キタオカ</t>
    </rPh>
    <rPh sb="2" eb="5">
      <t>エイタロウ</t>
    </rPh>
    <phoneticPr fontId="1"/>
  </si>
  <si>
    <t>様ざまな鳥語飛び交ふ春の沼　泰與</t>
  </si>
  <si>
    <t>つばくらめ旅客機四機引連れて　滿</t>
  </si>
  <si>
    <t>一路栄太郎</t>
    <rPh sb="0" eb="2">
      <t>イチロ</t>
    </rPh>
    <rPh sb="2" eb="5">
      <t>エイタロウ</t>
    </rPh>
    <phoneticPr fontId="1"/>
  </si>
  <si>
    <t>寺あればまず手を合はす花逍遥　みちお</t>
  </si>
  <si>
    <t>一路</t>
    <rPh sb="0" eb="2">
      <t>イチロ</t>
    </rPh>
    <phoneticPr fontId="1"/>
  </si>
  <si>
    <t>側溝も割目も積もる花の塵　　栄太郎</t>
  </si>
  <si>
    <t>新しきズックを濡らす花の雨　一路</t>
  </si>
  <si>
    <t>藤澤</t>
    <rPh sb="0" eb="2">
      <t>フジサワ</t>
    </rPh>
    <phoneticPr fontId="1"/>
  </si>
  <si>
    <t>子規球場バット振る子に飛花落花　　　春</t>
  </si>
  <si>
    <t>花びらを追ふ子どち花びらの追ふ　みちお</t>
  </si>
  <si>
    <t>　トリプル</t>
    <phoneticPr fontId="1"/>
  </si>
  <si>
    <t>うぐひすや小沼ひびかす日の光　泰與</t>
  </si>
  <si>
    <t>亜仁子</t>
    <rPh sb="0" eb="3">
      <t>アニコ</t>
    </rPh>
    <phoneticPr fontId="1"/>
  </si>
  <si>
    <t>花の雨会話弾まぬ老夫婦　一路</t>
  </si>
  <si>
    <t>忘れ霜時の流れは跛行線 公彦</t>
  </si>
  <si>
    <t>夕風や海へ棚引く花の雲　直</t>
  </si>
  <si>
    <t>タンポポの出自見分ける総苞片　　和　</t>
  </si>
  <si>
    <t>栄太郎杉山</t>
    <rPh sb="0" eb="3">
      <t>エイタロウ</t>
    </rPh>
    <rPh sb="3" eb="5">
      <t>スギヤマ</t>
    </rPh>
    <phoneticPr fontId="1"/>
  </si>
  <si>
    <t>フェリーよりテープを曳きて春惜む　直</t>
  </si>
  <si>
    <t>公彦</t>
    <rPh sb="0" eb="2">
      <t>キミヒコ</t>
    </rPh>
    <phoneticPr fontId="1"/>
  </si>
  <si>
    <t>水滴に光の灯る花の雨　亜仁子</t>
  </si>
  <si>
    <t>戸から戸へ住宅街の花見かな　　十河　智</t>
  </si>
  <si>
    <t>筆不精なれど一筆花便り　　　満徳</t>
  </si>
  <si>
    <t>子に添ひてぎこちなき親入学日　遅歩</t>
  </si>
  <si>
    <t>花冷えの手摺つたひて試歩の人　みちお</t>
  </si>
  <si>
    <t>北岡藤澤</t>
    <rPh sb="0" eb="2">
      <t>キタオカ</t>
    </rPh>
    <rPh sb="2" eb="4">
      <t>フジサワ</t>
    </rPh>
    <phoneticPr fontId="1"/>
  </si>
  <si>
    <t>御利益に春の風吹く常香炉　祐</t>
  </si>
  <si>
    <r>
      <t>むらさきと云ふは愁ひや花蘇芳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</si>
  <si>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花冷えや宴のあとの缶珈琲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</si>
  <si>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黄の傘の集団下校花の雨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</si>
  <si>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蒲公英の白や黄色や休耕田　　</t>
    </r>
    <r>
      <rPr>
        <sz val="11"/>
        <color rgb="FFFF0000"/>
        <rFont val="ＭＳ Ｐゴシック"/>
        <family val="3"/>
        <charset val="128"/>
        <scheme val="minor"/>
      </rPr>
      <t>　麦奏</t>
    </r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</si>
  <si>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一路栄太郎杉山</t>
    </r>
    <rPh sb="0" eb="2">
      <t>キミヒコ</t>
    </rPh>
    <rPh sb="2" eb="3">
      <t>ワ</t>
    </rPh>
    <rPh sb="3" eb="5">
      <t>イチロ</t>
    </rPh>
    <rPh sb="5" eb="8">
      <t>エイタロウ</t>
    </rPh>
    <rPh sb="8" eb="10">
      <t>スギヤマ</t>
    </rPh>
    <phoneticPr fontId="1"/>
  </si>
  <si>
    <t>通院の私を送る蜃気楼　蜻蛉</t>
    <phoneticPr fontId="1"/>
  </si>
  <si>
    <t>十河 トモ子</t>
  </si>
  <si>
    <t>和トモ子春楽女</t>
    <rPh sb="0" eb="1">
      <t>ワ</t>
    </rPh>
    <rPh sb="3" eb="4">
      <t>コ</t>
    </rPh>
    <rPh sb="4" eb="5">
      <t>ハル</t>
    </rPh>
    <rPh sb="5" eb="7">
      <t>ラクジョ</t>
    </rPh>
    <phoneticPr fontId="1"/>
  </si>
  <si>
    <t>北岡和春</t>
    <rPh sb="0" eb="2">
      <t>キタオカ</t>
    </rPh>
    <rPh sb="2" eb="3">
      <t>ワ</t>
    </rPh>
    <rPh sb="3" eb="4">
      <t>ハル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</si>
  <si>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楽女杉山</t>
    </r>
    <rPh sb="0" eb="1">
      <t>ワ</t>
    </rPh>
    <rPh sb="1" eb="3">
      <t>ラクジョ</t>
    </rPh>
    <rPh sb="3" eb="5">
      <t>スギヤマ</t>
    </rPh>
    <phoneticPr fontId="1"/>
  </si>
  <si>
    <t>春うらら恋は直球第六感　祐</t>
  </si>
  <si>
    <t>トモ子栄太郎</t>
    <rPh sb="2" eb="3">
      <t>コ</t>
    </rPh>
    <rPh sb="3" eb="6">
      <t>エイタロウ</t>
    </rPh>
    <phoneticPr fontId="1"/>
  </si>
  <si>
    <t>公彦トモ子</t>
    <rPh sb="0" eb="2">
      <t>キミヒコ</t>
    </rPh>
    <rPh sb="4" eb="5">
      <t>コ</t>
    </rPh>
    <phoneticPr fontId="1"/>
  </si>
  <si>
    <t>訪問介護開口一番のさくら 玉有良</t>
  </si>
  <si>
    <t>裕</t>
    <rPh sb="0" eb="1">
      <t>ユウ</t>
    </rPh>
    <phoneticPr fontId="1"/>
  </si>
  <si>
    <t>春の朝東の国の日の出かな　楽女</t>
  </si>
  <si>
    <t>亜仁子</t>
    <rPh sb="0" eb="3">
      <t>アニコ</t>
    </rPh>
    <phoneticPr fontId="1"/>
  </si>
  <si>
    <t>柏餅葉まで食うとは酔狂な　　和</t>
  </si>
  <si>
    <t>栄太郎</t>
    <rPh sb="0" eb="3">
      <t>エイタロウ</t>
    </rPh>
    <phoneticPr fontId="1"/>
  </si>
  <si>
    <t>十河</t>
    <rPh sb="0" eb="2">
      <t>ソゴウ</t>
    </rPh>
    <phoneticPr fontId="1"/>
  </si>
  <si>
    <t>トモ子</t>
    <rPh sb="2" eb="3">
      <t>コ</t>
    </rPh>
    <phoneticPr fontId="1"/>
  </si>
  <si>
    <t>公彦</t>
    <rPh sb="0" eb="2">
      <t>キミヒコ</t>
    </rPh>
    <phoneticPr fontId="1"/>
  </si>
  <si>
    <t>雨上がり花の香りの満ち満ちて　楽女</t>
  </si>
  <si>
    <r>
      <t>王眠る古墳に遊ぶ飛花落花</t>
    </r>
    <r>
      <rPr>
        <sz val="11"/>
        <color rgb="FFFF0000"/>
        <rFont val="ＭＳ Ｐゴシック"/>
        <family val="3"/>
        <charset val="128"/>
        <scheme val="minor"/>
      </rPr>
      <t>　春</t>
    </r>
    <phoneticPr fontId="1"/>
  </si>
  <si>
    <r>
      <t>母の忌や今年も供ふ黄水仙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</si>
  <si>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青空を奪ひ合ひたる雲雀かな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</si>
  <si>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園児らのリュックベンチに青き踏む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</si>
  <si>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忍び合う出湯の宿や遠蛙　　和</t>
  </si>
  <si>
    <r>
      <t>楽女</t>
    </r>
    <r>
      <rPr>
        <b/>
        <sz val="11"/>
        <color rgb="FFFF0000"/>
        <rFont val="ＭＳ Ｐゴシック"/>
        <family val="3"/>
        <charset val="128"/>
        <scheme val="minor"/>
      </rPr>
      <t>栄太郎杉山</t>
    </r>
    <r>
      <rPr>
        <sz val="11"/>
        <color rgb="FFFF0000"/>
        <rFont val="ＭＳ Ｐゴシック"/>
        <family val="3"/>
        <charset val="128"/>
        <scheme val="minor"/>
      </rPr>
      <t>藤倉知子</t>
    </r>
    <rPh sb="0" eb="2">
      <t>ラクジョ</t>
    </rPh>
    <rPh sb="2" eb="5">
      <t>エイタロウ</t>
    </rPh>
    <rPh sb="5" eb="7">
      <t>スギヤマ</t>
    </rPh>
    <rPh sb="7" eb="9">
      <t>フジクラ</t>
    </rPh>
    <rPh sb="9" eb="11">
      <t>トモコ</t>
    </rPh>
    <phoneticPr fontId="1"/>
  </si>
  <si>
    <r>
      <t>北岡</t>
    </r>
    <r>
      <rPr>
        <sz val="11"/>
        <color theme="1"/>
        <rFont val="ＭＳ Ｐゴシック"/>
        <family val="3"/>
        <charset val="128"/>
        <scheme val="minor"/>
      </rPr>
      <t>和裕楽女杉山知子</t>
    </r>
    <rPh sb="0" eb="2">
      <t>キタオカ</t>
    </rPh>
    <rPh sb="2" eb="3">
      <t>ワ</t>
    </rPh>
    <rPh sb="3" eb="4">
      <t>ユウ</t>
    </rPh>
    <rPh sb="4" eb="6">
      <t>ラクジョ</t>
    </rPh>
    <rPh sb="6" eb="8">
      <t>スギヤマ</t>
    </rPh>
    <rPh sb="8" eb="10">
      <t>トモコ</t>
    </rPh>
    <phoneticPr fontId="1"/>
  </si>
  <si>
    <t>一路杉山知子</t>
    <rPh sb="0" eb="2">
      <t>イチロ</t>
    </rPh>
    <rPh sb="2" eb="4">
      <t>スギヤマ</t>
    </rPh>
    <rPh sb="4" eb="6">
      <t>トモコ</t>
    </rPh>
    <phoneticPr fontId="1"/>
  </si>
  <si>
    <r>
      <t>亜仁子</t>
    </r>
    <r>
      <rPr>
        <sz val="11"/>
        <color rgb="FFFF0000"/>
        <rFont val="ＭＳ Ｐゴシック"/>
        <family val="3"/>
        <charset val="128"/>
        <scheme val="minor"/>
      </rPr>
      <t>栄太郎知子</t>
    </r>
    <rPh sb="0" eb="3">
      <t>アニコ</t>
    </rPh>
    <rPh sb="3" eb="6">
      <t>エイタロウ</t>
    </rPh>
    <rPh sb="6" eb="8">
      <t>トモコ</t>
    </rPh>
    <phoneticPr fontId="1"/>
  </si>
  <si>
    <t>藤澤栄太郎</t>
    <rPh sb="0" eb="2">
      <t>フジサワ</t>
    </rPh>
    <rPh sb="2" eb="5">
      <t>エイタロウ</t>
    </rPh>
    <phoneticPr fontId="1"/>
  </si>
  <si>
    <r>
      <t>公彦藤澤</t>
    </r>
    <r>
      <rPr>
        <sz val="11"/>
        <color theme="1"/>
        <rFont val="ＭＳ Ｐゴシック"/>
        <family val="3"/>
        <charset val="128"/>
        <scheme val="minor"/>
      </rPr>
      <t>裕春</t>
    </r>
    <r>
      <rPr>
        <b/>
        <sz val="11"/>
        <color theme="1"/>
        <rFont val="ＭＳ Ｐゴシック"/>
        <family val="3"/>
        <charset val="128"/>
        <scheme val="minor"/>
      </rPr>
      <t>楽女栄太郎知子</t>
    </r>
    <rPh sb="0" eb="2">
      <t>キミヒコ</t>
    </rPh>
    <rPh sb="2" eb="4">
      <t>フジサワ</t>
    </rPh>
    <rPh sb="4" eb="5">
      <t>ユウ</t>
    </rPh>
    <rPh sb="5" eb="6">
      <t>ハル</t>
    </rPh>
    <rPh sb="6" eb="8">
      <t>ラクジョ</t>
    </rPh>
    <rPh sb="8" eb="11">
      <t>エイタロウ</t>
    </rPh>
    <rPh sb="11" eb="13">
      <t>トモコ</t>
    </rPh>
    <phoneticPr fontId="1"/>
  </si>
  <si>
    <t>（木）　12</t>
    <rPh sb="1" eb="2">
      <t>モク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</si>
  <si>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一路トモ子春杉山</t>
    </r>
    <rPh sb="0" eb="2">
      <t>キミヒコ</t>
    </rPh>
    <rPh sb="2" eb="4">
      <t>イチロ</t>
    </rPh>
    <rPh sb="6" eb="7">
      <t>コ</t>
    </rPh>
    <rPh sb="7" eb="8">
      <t>ハル</t>
    </rPh>
    <rPh sb="8" eb="10">
      <t>スギヤマ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</si>
  <si>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</si>
  <si>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</si>
  <si>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頬寄せるふたりの上に舞う桜　　和</t>
  </si>
  <si>
    <t>杉山</t>
    <rPh sb="0" eb="2">
      <t>スギヤマ</t>
    </rPh>
    <phoneticPr fontId="1"/>
  </si>
  <si>
    <t>ただ酒は飲むなと訓示入社式　　和</t>
  </si>
  <si>
    <t>北岡</t>
    <rPh sb="0" eb="2">
      <t>キタオカ</t>
    </rPh>
    <phoneticPr fontId="1"/>
  </si>
  <si>
    <t>公彦和栄太郎春</t>
    <rPh sb="0" eb="2">
      <t>キミヒコ</t>
    </rPh>
    <rPh sb="2" eb="3">
      <t>ワ</t>
    </rPh>
    <rPh sb="3" eb="6">
      <t>エイタロウ</t>
    </rPh>
    <rPh sb="6" eb="7">
      <t>ハル</t>
    </rPh>
    <phoneticPr fontId="1"/>
  </si>
  <si>
    <t>公彦</t>
    <rPh sb="0" eb="2">
      <t>キミヒコ</t>
    </rPh>
    <phoneticPr fontId="1"/>
  </si>
  <si>
    <t>北岡公彦</t>
    <rPh sb="0" eb="2">
      <t>キタオカ</t>
    </rPh>
    <rPh sb="2" eb="4">
      <t>キミヒコ</t>
    </rPh>
    <phoneticPr fontId="1"/>
  </si>
  <si>
    <t>リラ冷や時計台への一本道　直</t>
  </si>
  <si>
    <t>愛憎の地獄絵のごと海市わく　祐</t>
  </si>
  <si>
    <t>頂きに鉄塔並ぶ花の雲　　栄太郎</t>
  </si>
  <si>
    <r>
      <t>太陽の光手招く菫かな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</si>
  <si>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和</t>
    <rPh sb="0" eb="1">
      <t>ワ</t>
    </rPh>
    <phoneticPr fontId="1"/>
  </si>
  <si>
    <r>
      <t>桜えびあけぼの色に跳ねる海　</t>
    </r>
    <r>
      <rPr>
        <sz val="11"/>
        <color rgb="FFFF0000"/>
        <rFont val="ＭＳ Ｐゴシック"/>
        <family val="3"/>
        <charset val="128"/>
        <scheme val="minor"/>
      </rPr>
      <t>　春</t>
    </r>
    <phoneticPr fontId="1"/>
  </si>
  <si>
    <r>
      <t>ねぎ坊主の蝶を侍らせ並びけり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</si>
  <si>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ねり餌の使ひ切つたる日永かな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</si>
  <si>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北岡一路</t>
    <rPh sb="0" eb="2">
      <t>キタオカ</t>
    </rPh>
    <rPh sb="2" eb="4">
      <t>イチロ</t>
    </rPh>
    <phoneticPr fontId="1"/>
  </si>
  <si>
    <t>春日傘晴れた日の色くるくると　春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</si>
  <si>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藤倉</t>
    </r>
    <rPh sb="0" eb="3">
      <t>アニコ</t>
    </rPh>
    <rPh sb="3" eb="5">
      <t>フジクラ</t>
    </rPh>
    <phoneticPr fontId="1"/>
  </si>
  <si>
    <t>初鳴きや手招きてよぶ厨の妻　みちお</t>
  </si>
  <si>
    <t>藤倉</t>
    <rPh sb="0" eb="2">
      <t>フジクラ</t>
    </rPh>
    <phoneticPr fontId="1"/>
  </si>
  <si>
    <t>春潮やその膨らみの嫋やかさ　直</t>
  </si>
  <si>
    <r>
      <t>公彦和栄太郎春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3">
      <t>ワ</t>
    </rPh>
    <rPh sb="3" eb="6">
      <t>エイタロウ</t>
    </rPh>
    <rPh sb="6" eb="7">
      <t>ハル</t>
    </rPh>
    <rPh sb="7" eb="9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</si>
  <si>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エイタロウ</t>
    </rPh>
    <rPh sb="4" eb="6">
      <t>スギヤマ</t>
    </rPh>
    <phoneticPr fontId="1"/>
  </si>
  <si>
    <t>チユーリツプ天に開きて青さ飲み　遅歩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</si>
  <si>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春</t>
    </r>
    <rPh sb="0" eb="3">
      <t>アニコ</t>
    </rPh>
    <rPh sb="3" eb="4">
      <t>ハル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</si>
  <si>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</si>
  <si>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川の面すべてを覆う散り桜　　春</t>
  </si>
  <si>
    <t>亜仁子</t>
    <rPh sb="0" eb="3">
      <t>アニコ</t>
    </rPh>
    <phoneticPr fontId="1"/>
  </si>
  <si>
    <t>われらみな健気に生きて初桜　直</t>
  </si>
  <si>
    <t>公彦</t>
    <rPh sb="0" eb="2">
      <t>キミヒコ</t>
    </rPh>
    <phoneticPr fontId="1"/>
  </si>
  <si>
    <t>(月）</t>
    <rPh sb="1" eb="2">
      <t>ゲツ</t>
    </rPh>
    <phoneticPr fontId="1"/>
  </si>
  <si>
    <t>披講終え悲喜こもごもや桜餅　　和</t>
  </si>
  <si>
    <t>北岡</t>
    <rPh sb="0" eb="2">
      <t>キタオカ</t>
    </rPh>
    <phoneticPr fontId="1"/>
  </si>
  <si>
    <t>ひらがなの蝶カタカナの川燕　　和</t>
  </si>
  <si>
    <t>杉山</t>
    <rPh sb="0" eb="2">
      <t>スギヤマ</t>
    </rPh>
    <phoneticPr fontId="1"/>
  </si>
  <si>
    <t>菜の花のお浸しよろし能登の酒　　和</t>
  </si>
  <si>
    <t>栄太郎</t>
    <rPh sb="0" eb="3">
      <t>エイタロウ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</si>
  <si>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</si>
  <si>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藤房に触るるおゆびの靡きかな　直</t>
  </si>
  <si>
    <t>藤房を両手ににほひ独り占め　みちお</t>
  </si>
  <si>
    <t>霞たればイラクの海市思い出づ 公彦</t>
  </si>
  <si>
    <t>ミモザ散る珈琲喫茶閉店に　春</t>
  </si>
  <si>
    <t>公彦和一路藤倉栄太郎</t>
    <rPh sb="0" eb="2">
      <t>キミヒコ</t>
    </rPh>
    <rPh sb="2" eb="3">
      <t>ワ</t>
    </rPh>
    <rPh sb="3" eb="5">
      <t>イチロ</t>
    </rPh>
    <rPh sb="5" eb="7">
      <t>フジクラ</t>
    </rPh>
    <rPh sb="7" eb="10">
      <t>エイタロウ</t>
    </rPh>
    <phoneticPr fontId="1"/>
  </si>
  <si>
    <r>
      <t>木屋町の路地に明るく花みづき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</si>
  <si>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</si>
  <si>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一畝に園児十人芋植うる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</si>
  <si>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それぞれのため息を乗せ花筏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</si>
  <si>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母の背の花びら一つ春風に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</si>
  <si>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貝寄風や島の根つこに一部落　　永田満徳</t>
  </si>
  <si>
    <t>北岡公彦和一路杉山</t>
    <rPh sb="0" eb="2">
      <t>キタオカ</t>
    </rPh>
    <rPh sb="2" eb="4">
      <t>キミヒコ</t>
    </rPh>
    <rPh sb="4" eb="5">
      <t>ワ</t>
    </rPh>
    <rPh sb="5" eb="7">
      <t>イチロ</t>
    </rPh>
    <rPh sb="7" eb="9">
      <t>スギヤマ</t>
    </rPh>
    <phoneticPr fontId="1"/>
  </si>
  <si>
    <t>歓声の口に入りたる花吹雪　一路</t>
  </si>
  <si>
    <t>栄太郎杉山</t>
    <rPh sb="0" eb="3">
      <t>エイタロウ</t>
    </rPh>
    <rPh sb="3" eb="5">
      <t>スギヤマ</t>
    </rPh>
    <phoneticPr fontId="1"/>
  </si>
  <si>
    <t>一筋にオール分けゆく花筏　浩正</t>
  </si>
  <si>
    <t>（火）</t>
    <rPh sb="1" eb="2">
      <t>カ</t>
    </rPh>
    <phoneticPr fontId="1"/>
  </si>
  <si>
    <t>百年に人三度生く花は葉に　みちお</t>
  </si>
  <si>
    <t>まんまるの背丈不揃い葱坊主　　春</t>
  </si>
  <si>
    <t>もみぢの葉ほぐれほぐれて春の朝　泰與</t>
  </si>
  <si>
    <t>一路</t>
    <rPh sb="0" eb="2">
      <t>イチロ</t>
    </rPh>
    <phoneticPr fontId="1"/>
  </si>
  <si>
    <t>春夕焼フルアクセルのトラクター　滿</t>
  </si>
  <si>
    <t>青信号一緒に渡る花の塵　祐</t>
  </si>
  <si>
    <r>
      <t>老農の今生最後と芋植うる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</si>
  <si>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父親は抱っこせがまれ花疲　</t>
    </r>
    <r>
      <rPr>
        <sz val="11"/>
        <color rgb="FFFF0000"/>
        <rFont val="ＭＳ Ｐゴシック"/>
        <family val="3"/>
        <charset val="128"/>
        <scheme val="minor"/>
      </rPr>
      <t>正温</t>
    </r>
    <phoneticPr fontId="1"/>
  </si>
  <si>
    <t>公彦和</t>
    <rPh sb="0" eb="2">
      <t>キミヒコ</t>
    </rPh>
    <rPh sb="2" eb="3">
      <t>ワ</t>
    </rPh>
    <phoneticPr fontId="1"/>
  </si>
  <si>
    <r>
      <t>陽炎へばどんどん進む万歩計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</si>
  <si>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尻ぬらし小魚掬う磯遊び　　和</t>
  </si>
  <si>
    <t>藤澤公彦</t>
    <rPh sb="0" eb="2">
      <t>フジサワ</t>
    </rPh>
    <rPh sb="2" eb="4">
      <t>キミヒコ</t>
    </rPh>
    <phoneticPr fontId="1"/>
  </si>
  <si>
    <t>天ざかる里に住みけり桜まじ　泰與</t>
  </si>
  <si>
    <t>亜仁子</t>
    <rPh sb="0" eb="3">
      <t>アニコ</t>
    </rPh>
    <phoneticPr fontId="1"/>
  </si>
  <si>
    <t>信号の青を忘るる八重桜　滿</t>
  </si>
  <si>
    <t>一路</t>
    <rPh sb="0" eb="2">
      <t>イチロ</t>
    </rPh>
    <phoneticPr fontId="1"/>
  </si>
  <si>
    <t>アルプスの白さを背負ふ残花かな　　正温</t>
    <phoneticPr fontId="1"/>
  </si>
  <si>
    <t>一路栄太郎</t>
    <rPh sb="0" eb="2">
      <t>イチロ</t>
    </rPh>
    <rPh sb="2" eb="5">
      <t>エイタロウ</t>
    </rPh>
    <phoneticPr fontId="1"/>
  </si>
  <si>
    <t>望楼や谷の底より花吹雪　浩正</t>
  </si>
  <si>
    <t>亀鳴くや其処に真実現るる　亜仁子</t>
  </si>
  <si>
    <t>公彦</t>
    <rPh sb="0" eb="2">
      <t>キミヒコ</t>
    </rPh>
    <phoneticPr fontId="1"/>
  </si>
  <si>
    <t>蜃気楼土漠の国の景立てる　公彦</t>
  </si>
  <si>
    <t>杉山春</t>
    <rPh sb="0" eb="2">
      <t>スギヤマ</t>
    </rPh>
    <rPh sb="2" eb="3">
      <t>ハル</t>
    </rPh>
    <phoneticPr fontId="1"/>
  </si>
  <si>
    <t>風炎や中山道のアップダウン　一路</t>
  </si>
  <si>
    <t>マネキンの眼優しき遅日かな　直</t>
  </si>
  <si>
    <t>躑躅の字蹲踞とまがふけふこの頃　　満徳</t>
  </si>
  <si>
    <r>
      <t>山峡に杣夫のみ知る山桜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</si>
  <si>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和</t>
    <rPh sb="0" eb="1">
      <t>ワ</t>
    </rPh>
    <phoneticPr fontId="1"/>
  </si>
  <si>
    <r>
      <t>濯ぎもの干すや狭庭の花みずき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</si>
  <si>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公彦和</t>
    <rPh sb="0" eb="2">
      <t>キミヒコ</t>
    </rPh>
    <rPh sb="2" eb="3">
      <t>ワ</t>
    </rPh>
    <phoneticPr fontId="1"/>
  </si>
  <si>
    <r>
      <t>赤黄白前ならへしてチューリップ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</si>
  <si>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廃屋のピンク極める八重桜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</si>
  <si>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</si>
  <si>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千の眼と風に送られ飛花落花　祐</t>
  </si>
  <si>
    <t>栄太郎仙波</t>
    <rPh sb="0" eb="3">
      <t>エイタロウ</t>
    </rPh>
    <rPh sb="3" eb="5">
      <t>センバ</t>
    </rPh>
    <phoneticPr fontId="1"/>
  </si>
  <si>
    <t>園児らの得意気な顔芋植ゑて　一路</t>
  </si>
  <si>
    <r>
      <t>一路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イチロ</t>
    </rPh>
    <rPh sb="2" eb="5">
      <t>エイタロウ</t>
    </rPh>
    <phoneticPr fontId="1"/>
  </si>
  <si>
    <t>栄太郎</t>
    <rPh sb="0" eb="3">
      <t>エイタロウ</t>
    </rPh>
    <phoneticPr fontId="1"/>
  </si>
  <si>
    <t>栄太郎杉山</t>
    <rPh sb="0" eb="3">
      <t>エイタロウ</t>
    </rPh>
    <rPh sb="3" eb="5">
      <t>スギヤマ</t>
    </rPh>
    <phoneticPr fontId="1"/>
  </si>
  <si>
    <t>和知子</t>
    <rPh sb="0" eb="1">
      <t>ワ</t>
    </rPh>
    <rPh sb="1" eb="3">
      <t>トモコ</t>
    </rPh>
    <phoneticPr fontId="1"/>
  </si>
  <si>
    <t>(水）</t>
    <rPh sb="1" eb="2">
      <t>スイ</t>
    </rPh>
    <phoneticPr fontId="1"/>
  </si>
  <si>
    <t>（木）</t>
    <rPh sb="1" eb="2">
      <t>モク</t>
    </rPh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</si>
  <si>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春</t>
    </r>
    <rPh sb="0" eb="2">
      <t>キミヒコ</t>
    </rPh>
    <rPh sb="2" eb="3">
      <t>ワ</t>
    </rPh>
    <rPh sb="3" eb="4">
      <t>ハル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</si>
  <si>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佐藤杉山</t>
    </r>
    <rPh sb="0" eb="2">
      <t>キミヒコ</t>
    </rPh>
    <rPh sb="2" eb="4">
      <t>サトウ</t>
    </rPh>
    <rPh sb="4" eb="6">
      <t>スギヤマ</t>
    </rPh>
    <phoneticPr fontId="1"/>
  </si>
  <si>
    <t>葉桜や花の想いはなほ盛り　知</t>
  </si>
  <si>
    <t>春</t>
    <rPh sb="0" eb="1">
      <t>ハル</t>
    </rPh>
    <phoneticPr fontId="1"/>
  </si>
  <si>
    <r>
      <t>春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1">
      <t>ハル</t>
    </rPh>
    <rPh sb="1" eb="4">
      <t>アニコ</t>
    </rPh>
    <phoneticPr fontId="1"/>
  </si>
  <si>
    <t>春風に暖簾も白に替はりけり　祐</t>
  </si>
  <si>
    <t>亜仁子</t>
    <rPh sb="0" eb="3">
      <t>アニコ</t>
    </rPh>
    <phoneticPr fontId="1"/>
  </si>
  <si>
    <t>一路春</t>
    <rPh sb="0" eb="2">
      <t>イチロ</t>
    </rPh>
    <rPh sb="2" eb="3">
      <t>ハル</t>
    </rPh>
    <phoneticPr fontId="1"/>
  </si>
  <si>
    <t>人生は冒険になる春の夢　亜仁子</t>
  </si>
  <si>
    <t>杉山</t>
    <rPh sb="0" eb="2">
      <t>スギヤマ</t>
    </rPh>
    <phoneticPr fontId="1"/>
  </si>
  <si>
    <t>春の夜や交わる空と海の闇　亜仁子</t>
  </si>
  <si>
    <t>タンポポポの絮旅立ちの風を待つ　　和</t>
    <rPh sb="17" eb="18">
      <t>ワ</t>
    </rPh>
    <phoneticPr fontId="1"/>
  </si>
  <si>
    <t>ボストンの同胞偲ぶ花水木　　和</t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</si>
  <si>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</si>
  <si>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風光る空一杯の観覧車　　和</t>
  </si>
  <si>
    <t>山風にあらがふ麦の青さかな　泰與</t>
  </si>
  <si>
    <r>
      <t>花楓レトロガラスの歪みかな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</si>
  <si>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</si>
  <si>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立石の松のどけしや波の音　</t>
    </r>
    <r>
      <rPr>
        <sz val="11"/>
        <color rgb="FFFF0000"/>
        <rFont val="ＭＳ Ｐゴシック"/>
        <family val="3"/>
        <charset val="128"/>
        <scheme val="minor"/>
      </rPr>
      <t>楽女</t>
    </r>
    <phoneticPr fontId="1"/>
  </si>
  <si>
    <r>
      <t>石垣を零れ垂れをり芝ざくら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</si>
  <si>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轍消す径いつぱいの花の塵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</si>
  <si>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杉山</t>
    </r>
    <r>
      <rPr>
        <sz val="11"/>
        <color rgb="FFFF0000"/>
        <rFont val="ＭＳ Ｐゴシック"/>
        <family val="3"/>
        <charset val="128"/>
        <scheme val="minor"/>
      </rPr>
      <t>一路楽女</t>
    </r>
    <rPh sb="0" eb="2">
      <t>スギヤマ</t>
    </rPh>
    <rPh sb="2" eb="4">
      <t>イチロ</t>
    </rPh>
    <rPh sb="4" eb="6">
      <t>ラクジョ</t>
    </rPh>
    <phoneticPr fontId="1"/>
  </si>
  <si>
    <t>ネモフィラの丘の坂道青い空　楽女</t>
  </si>
  <si>
    <t>一路</t>
    <rPh sb="0" eb="2">
      <t>イチロ</t>
    </rPh>
    <phoneticPr fontId="1"/>
  </si>
  <si>
    <t>公彦楽女</t>
    <rPh sb="0" eb="2">
      <t>キミヒコ</t>
    </rPh>
    <rPh sb="2" eb="4">
      <t>ラクジョ</t>
    </rPh>
    <phoneticPr fontId="1"/>
  </si>
  <si>
    <t>何もせぬ何も望まぬ長閑かな　亜仁子</t>
  </si>
  <si>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楽女</t>
    </r>
    <rPh sb="0" eb="3">
      <t>エイタロウ</t>
    </rPh>
    <rPh sb="3" eb="5">
      <t>ラクジョ</t>
    </rPh>
    <phoneticPr fontId="1"/>
  </si>
  <si>
    <t>鳥帰るふるさとはまだ平和かな　春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</si>
  <si>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3" eb="5">
      <t>スギヤマ</t>
    </rPh>
    <phoneticPr fontId="1"/>
  </si>
  <si>
    <t>制服の折り目正しき春日かな　祐</t>
  </si>
  <si>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楽女</t>
    </r>
    <rPh sb="0" eb="2">
      <t>イチロ</t>
    </rPh>
    <rPh sb="2" eb="4">
      <t>ラクジョ</t>
    </rPh>
    <phoneticPr fontId="1"/>
  </si>
  <si>
    <t>のどけしや豆挽きて一碗のカフェ　みちお</t>
  </si>
  <si>
    <t>今日の日を祝う友から染卵　　春</t>
  </si>
  <si>
    <t>栄太郎</t>
    <rPh sb="0" eb="3">
      <t>エイタロウ</t>
    </rPh>
    <phoneticPr fontId="1"/>
  </si>
  <si>
    <t>ファミレスにエンジン切れば飛花落下　滿</t>
  </si>
  <si>
    <t>海鳴に和する太鼓や春の月　直</t>
  </si>
  <si>
    <t>亜仁子</t>
    <rPh sb="0" eb="3">
      <t>アニコ</t>
    </rPh>
    <phoneticPr fontId="1"/>
  </si>
  <si>
    <t>山吹に蝶の巡りて消え去りぬ 公彦</t>
  </si>
  <si>
    <t>杉山</t>
    <rPh sb="0" eb="2">
      <t>スギヤマ</t>
    </rPh>
    <phoneticPr fontId="1"/>
  </si>
  <si>
    <t>どの木とも蘂の赤きや花は葉に　　栄太郎</t>
  </si>
  <si>
    <t>佐藤栄太郎杉山藤澤</t>
    <rPh sb="0" eb="2">
      <t>サトウ</t>
    </rPh>
    <rPh sb="2" eb="5">
      <t>エイタロウ</t>
    </rPh>
    <rPh sb="5" eb="7">
      <t>スギヤマ</t>
    </rPh>
    <rPh sb="7" eb="9">
      <t>フジサワ</t>
    </rPh>
    <phoneticPr fontId="1"/>
  </si>
  <si>
    <t>異国より移住のをみな花水木　　和</t>
  </si>
  <si>
    <t>藤澤</t>
    <rPh sb="0" eb="2">
      <t>フジサワ</t>
    </rPh>
    <phoneticPr fontId="1"/>
  </si>
  <si>
    <t>囀に導かれつつ森奥へ　直</t>
  </si>
  <si>
    <t>公彦</t>
    <rPh sb="0" eb="2">
      <t>キミヒコ</t>
    </rPh>
    <phoneticPr fontId="1"/>
  </si>
  <si>
    <t>城跡の高き石垣菫草　一路</t>
  </si>
  <si>
    <t>暮の春どの年齢も魅力ある　亜仁子</t>
  </si>
  <si>
    <t>囀や耳垂れいます磨崖仏　直</t>
  </si>
  <si>
    <r>
      <t>和菓子舗の廃業の紙春惜しむ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</si>
  <si>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植ゑもせで庭の日溜り花菫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</si>
  <si>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ぽつぽつと躑躅つぼみぬ雨催ひ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</si>
  <si>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神宮司裕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3">
      <t>ジングウジ</t>
    </rPh>
    <rPh sb="3" eb="4">
      <t>ユウ</t>
    </rPh>
    <rPh sb="4" eb="6">
      <t>イチロ</t>
    </rPh>
    <rPh sb="6" eb="9">
      <t>エイタロウ</t>
    </rPh>
    <phoneticPr fontId="1"/>
  </si>
  <si>
    <t>和栄太郎杉山</t>
    <rPh sb="0" eb="1">
      <t>ワ</t>
    </rPh>
    <rPh sb="1" eb="4">
      <t>エイタロウ</t>
    </rPh>
    <rPh sb="4" eb="6">
      <t>スギヤマ</t>
    </rPh>
    <phoneticPr fontId="1"/>
  </si>
  <si>
    <t>春の暮歩みて遠き人の世よ　泰與</t>
  </si>
  <si>
    <t>亜仁子</t>
    <rPh sb="0" eb="3">
      <t>アニコ</t>
    </rPh>
    <phoneticPr fontId="1"/>
  </si>
  <si>
    <t>草青むくんくんさせる犬がとも　滿</t>
  </si>
  <si>
    <t>広重の見た立石や春の海　楽女</t>
  </si>
  <si>
    <t>杉山</t>
    <rPh sb="0" eb="2">
      <t>スギヤマ</t>
    </rPh>
    <phoneticPr fontId="1"/>
  </si>
  <si>
    <t>花つつじ芝の手入の合図なる　滿</t>
  </si>
  <si>
    <t>一路栄太郎藤澤</t>
    <rPh sb="0" eb="2">
      <t>イチロ</t>
    </rPh>
    <rPh sb="2" eb="5">
      <t>エイタロウ</t>
    </rPh>
    <rPh sb="5" eb="7">
      <t>フジサワ</t>
    </rPh>
    <phoneticPr fontId="1"/>
  </si>
  <si>
    <r>
      <t>和楽女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ラクジョ</t>
    </rPh>
    <rPh sb="3" eb="5">
      <t>スギヤマ</t>
    </rPh>
    <phoneticPr fontId="1"/>
  </si>
  <si>
    <t>公彦和楽女杉山</t>
    <rPh sb="0" eb="2">
      <t>キミヒコ</t>
    </rPh>
    <rPh sb="2" eb="3">
      <t>ワ</t>
    </rPh>
    <rPh sb="3" eb="5">
      <t>ラクジョ</t>
    </rPh>
    <rPh sb="5" eb="7">
      <t>スギヤマ</t>
    </rPh>
    <phoneticPr fontId="1"/>
  </si>
  <si>
    <t>街並に紅白灯す花水木　　和</t>
  </si>
  <si>
    <t>公彦</t>
    <rPh sb="0" eb="2">
      <t>キミヒコ</t>
    </rPh>
    <phoneticPr fontId="1"/>
  </si>
  <si>
    <t>向かい風面白がって揚雲雀　正温</t>
  </si>
  <si>
    <t>夏隣空を仰ぎて腕捲り　遅歩</t>
  </si>
  <si>
    <r>
      <t>花菫古城支ふる野面積み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</si>
  <si>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句に遊ぶわが脳味噌のひこばゆる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</si>
  <si>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揚がりきり点となりたる揚雲雀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</si>
  <si>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鶯の三日振りなるこゑたどる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</si>
  <si>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>北岡一路栄太郎杉山佐藤</t>
    </r>
    <r>
      <rPr>
        <b/>
        <sz val="11"/>
        <color rgb="FFFF0000"/>
        <rFont val="ＭＳ Ｐゴシック"/>
        <family val="3"/>
        <charset val="128"/>
        <scheme val="minor"/>
      </rPr>
      <t>春藤倉</t>
    </r>
    <rPh sb="0" eb="2">
      <t>キタオカ</t>
    </rPh>
    <rPh sb="2" eb="4">
      <t>イチロ</t>
    </rPh>
    <rPh sb="4" eb="7">
      <t>エイタロウ</t>
    </rPh>
    <rPh sb="7" eb="9">
      <t>スギヤマ</t>
    </rPh>
    <rPh sb="9" eb="11">
      <t>サトウ</t>
    </rPh>
    <rPh sb="11" eb="12">
      <t>ハル</t>
    </rPh>
    <rPh sb="12" eb="14">
      <t>フジクラ</t>
    </rPh>
    <phoneticPr fontId="1"/>
  </si>
  <si>
    <t>和亜仁子</t>
    <rPh sb="0" eb="1">
      <t>ワ</t>
    </rPh>
    <rPh sb="1" eb="4">
      <t>アニコ</t>
    </rPh>
    <phoneticPr fontId="1"/>
  </si>
  <si>
    <t>中空にとどまり影や虻の昼　　栄太郎</t>
  </si>
  <si>
    <r>
      <t>春筍や丹波から急クール便</t>
    </r>
    <r>
      <rPr>
        <sz val="11"/>
        <color rgb="FFFF0000"/>
        <rFont val="ＭＳ Ｐゴシック"/>
        <family val="3"/>
        <charset val="128"/>
        <scheme val="minor"/>
      </rPr>
      <t>　みちお</t>
    </r>
    <phoneticPr fontId="1"/>
  </si>
  <si>
    <t>和</t>
    <rPh sb="0" eb="1">
      <t>ワ</t>
    </rPh>
    <phoneticPr fontId="1"/>
  </si>
  <si>
    <r>
      <t>濃山吹観音堂は懸け造り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</si>
  <si>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コンクリの割目占めをり花すみれ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</si>
  <si>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陽炎や天地の婚の跡とかや　</t>
    </r>
    <r>
      <rPr>
        <sz val="11"/>
        <color rgb="FFFF0000"/>
        <rFont val="ＭＳ Ｐゴシック"/>
        <family val="3"/>
        <charset val="128"/>
        <scheme val="minor"/>
      </rPr>
      <t>直</t>
    </r>
    <phoneticPr fontId="1"/>
  </si>
  <si>
    <t>公彦和栄太郎</t>
    <rPh sb="0" eb="2">
      <t>キミヒコ</t>
    </rPh>
    <rPh sb="2" eb="3">
      <t>ワ</t>
    </rPh>
    <rPh sb="3" eb="6">
      <t>エイタロウ</t>
    </rPh>
    <phoneticPr fontId="1"/>
  </si>
  <si>
    <t>亜仁子杉山</t>
    <rPh sb="0" eb="3">
      <t>アニコ</t>
    </rPh>
    <rPh sb="3" eb="5">
      <t>スギヤマ</t>
    </rPh>
    <phoneticPr fontId="1"/>
  </si>
  <si>
    <r>
      <t>和栄太郎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エイタロウ</t>
    </rPh>
    <rPh sb="4" eb="6">
      <t>スギヤマ</t>
    </rPh>
    <phoneticPr fontId="1"/>
  </si>
  <si>
    <t>菜の花の向うに逝きて還らざり 公彦</t>
  </si>
  <si>
    <t>杉山</t>
    <rPh sb="0" eb="2">
      <t>スギヤマ</t>
    </rPh>
    <phoneticPr fontId="1"/>
  </si>
  <si>
    <t>（日）</t>
    <rPh sb="1" eb="2">
      <t>ニチ</t>
    </rPh>
    <phoneticPr fontId="1"/>
  </si>
  <si>
    <t>葉桜や儚きものはこの我が身　　知子</t>
    <rPh sb="15" eb="17">
      <t>トモコ</t>
    </rPh>
    <phoneticPr fontId="1"/>
  </si>
  <si>
    <t>田水張る水を咥ふる縞の鳥　滿</t>
  </si>
  <si>
    <t>藤倉</t>
    <rPh sb="0" eb="2">
      <t>フジクラ</t>
    </rPh>
    <phoneticPr fontId="1"/>
  </si>
  <si>
    <t>清明やビデオカセット知らぬ児ら　　和</t>
  </si>
  <si>
    <t>（月）</t>
    <rPh sb="1" eb="2">
      <t>ゲツ</t>
    </rPh>
    <phoneticPr fontId="1"/>
  </si>
  <si>
    <r>
      <t>藤倉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Ph sb="0" eb="2">
      <t>フジクラ</t>
    </rPh>
    <rPh sb="2" eb="5">
      <t>エイタロウ</t>
    </rPh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</si>
  <si>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栄太郎一路春</t>
    </r>
    <rPh sb="0" eb="2">
      <t>キミヒコ</t>
    </rPh>
    <rPh sb="2" eb="5">
      <t>エイタロウ</t>
    </rPh>
    <rPh sb="5" eb="7">
      <t>イチロ</t>
    </rPh>
    <rPh sb="7" eb="8">
      <t>ハル</t>
    </rPh>
    <phoneticPr fontId="1"/>
  </si>
  <si>
    <t>（金）　　5</t>
    <rPh sb="1" eb="2">
      <t>キン</t>
    </rPh>
    <phoneticPr fontId="1"/>
  </si>
  <si>
    <r>
      <t>桜蘂降るゆっくり母と歩歩あわす　</t>
    </r>
    <r>
      <rPr>
        <sz val="11"/>
        <color rgb="FFFF0000"/>
        <rFont val="ＭＳ Ｐゴシック"/>
        <family val="3"/>
        <charset val="128"/>
        <scheme val="minor"/>
      </rPr>
      <t>　春</t>
    </r>
    <phoneticPr fontId="1"/>
  </si>
  <si>
    <t>和</t>
    <rPh sb="0" eb="1">
      <t>ワ</t>
    </rPh>
    <phoneticPr fontId="1"/>
  </si>
  <si>
    <r>
      <t>放流の鮎の稚魚をば岩の間に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</si>
  <si>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朝掘りの太き春筍お裾分け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</si>
  <si>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川べりの里ざくら散る高瀬川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</si>
  <si>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裕</t>
    </r>
    <r>
      <rPr>
        <b/>
        <sz val="11"/>
        <color theme="1"/>
        <rFont val="ＭＳ Ｐゴシック"/>
        <family val="3"/>
        <charset val="128"/>
        <scheme val="minor"/>
      </rPr>
      <t>藤倉</t>
    </r>
    <r>
      <rPr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2">
      <t>ユウ</t>
    </rPh>
    <rPh sb="2" eb="4">
      <t>フジクラ</t>
    </rPh>
    <rPh sb="4" eb="6">
      <t>イチロ</t>
    </rPh>
    <phoneticPr fontId="1"/>
  </si>
  <si>
    <t>（土）　　6</t>
    <rPh sb="1" eb="2">
      <t>ド</t>
    </rPh>
    <phoneticPr fontId="1"/>
  </si>
  <si>
    <t>タンポポの笑顔ポポポポ散歩道　一路</t>
  </si>
  <si>
    <t>亜仁子藤倉小口</t>
    <rPh sb="0" eb="3">
      <t>アニコ</t>
    </rPh>
    <rPh sb="3" eb="5">
      <t>フジクラ</t>
    </rPh>
    <rPh sb="5" eb="7">
      <t>コグチ</t>
    </rPh>
    <phoneticPr fontId="1"/>
  </si>
  <si>
    <t>陽炎や御伽の国に過ごす日々　亜仁子</t>
  </si>
  <si>
    <t>一路杉山</t>
    <rPh sb="0" eb="2">
      <t>イチロ</t>
    </rPh>
    <rPh sb="2" eb="4">
      <t>スギヤマ</t>
    </rPh>
    <phoneticPr fontId="1"/>
  </si>
  <si>
    <t>和小口</t>
    <rPh sb="0" eb="1">
      <t>ワ</t>
    </rPh>
    <rPh sb="1" eb="3">
      <t>コグチ</t>
    </rPh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</si>
  <si>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3">
      <t>アニコ</t>
    </rPh>
    <rPh sb="3" eb="6">
      <t>エイタロウ</t>
    </rPh>
    <phoneticPr fontId="1"/>
  </si>
  <si>
    <t>青空に紛れて雲雀甲高く　一路</t>
  </si>
  <si>
    <t>杉山</t>
    <rPh sb="0" eb="2">
      <t>スギヤマ</t>
    </rPh>
    <phoneticPr fontId="1"/>
  </si>
  <si>
    <t>躑躅燃ゆ天神様の参道に　一路</t>
  </si>
  <si>
    <t>栄太郎</t>
    <rPh sb="0" eb="3">
      <t>エイタロウ</t>
    </rPh>
    <phoneticPr fontId="1"/>
  </si>
  <si>
    <t>花水木昼定食のドライブイン　滿</t>
  </si>
  <si>
    <t>猫の眼は青と金なり春日向　浩正</t>
  </si>
  <si>
    <t>一路</t>
    <rPh sb="0" eb="2">
      <t>イチロ</t>
    </rPh>
    <phoneticPr fontId="1"/>
  </si>
  <si>
    <t>陽炎の立つわが道や遥かなり　直</t>
  </si>
  <si>
    <t>小口</t>
    <rPh sb="0" eb="2">
      <t>コグチ</t>
    </rPh>
    <phoneticPr fontId="1"/>
  </si>
  <si>
    <t>病院の検査を回る穀雨かな　祐</t>
  </si>
  <si>
    <t>海辺まで真つ赤に燃ゆる躑躅晴　祐</t>
  </si>
  <si>
    <t>木洩れ日を行くやさくさく春落葉　　栄太郎</t>
  </si>
  <si>
    <t>　トリプル</t>
    <phoneticPr fontId="1"/>
  </si>
  <si>
    <t>（火）</t>
    <rPh sb="1" eb="2">
      <t>カ</t>
    </rPh>
    <phoneticPr fontId="1"/>
  </si>
  <si>
    <t>ハネムーン小樽運河の花筏　　和</t>
  </si>
  <si>
    <t>深山にも光こぼれて山笑ふ　祐</t>
  </si>
  <si>
    <t>亜仁子</t>
    <rPh sb="0" eb="3">
      <t>アニコ</t>
    </rPh>
    <phoneticPr fontId="1"/>
  </si>
  <si>
    <t>分けゆけば藤から藤へ藤の房　祐</t>
  </si>
  <si>
    <t>せせらぎに群れる煌めき上り鮎　みちお</t>
  </si>
  <si>
    <t>弘法の市ひやかして春落葉　浩正</t>
  </si>
  <si>
    <t>春の雨カルマの浄化してゐたり　亜仁子</t>
  </si>
  <si>
    <t>俳句詠み悩みも消ゆる日永かな　亜仁子</t>
  </si>
  <si>
    <t>春</t>
    <rPh sb="0" eb="1">
      <t>ハル</t>
    </rPh>
    <phoneticPr fontId="1"/>
  </si>
  <si>
    <t>新しき命の生れし木の芽時 公彦</t>
  </si>
  <si>
    <t>亜仁子春</t>
    <rPh sb="0" eb="3">
      <t>アニコ</t>
    </rPh>
    <rPh sb="3" eb="4">
      <t>ハル</t>
    </rPh>
    <phoneticPr fontId="1"/>
  </si>
  <si>
    <t>遠山も指呼の小山も朧かな　直</t>
  </si>
  <si>
    <t>目の端に白き腹見せ初燕　　和</t>
  </si>
  <si>
    <r>
      <t>森若葉ぴぃーつぴぃーつと鳥の声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</si>
  <si>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t>和</t>
    <rPh sb="0" eb="1">
      <t>ワ</t>
    </rPh>
    <phoneticPr fontId="1"/>
  </si>
  <si>
    <r>
      <t>ディスクとぶ犬宙へとぶ春野かな</t>
    </r>
    <r>
      <rPr>
        <sz val="11"/>
        <color rgb="FFFF0000"/>
        <rFont val="ＭＳ Ｐゴシック"/>
        <family val="3"/>
        <charset val="128"/>
        <scheme val="minor"/>
      </rPr>
      <t>　みちお</t>
    </r>
    <phoneticPr fontId="1"/>
  </si>
  <si>
    <r>
      <t>白藤の雫煌めくシャンデリア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</si>
  <si>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嘘ひとつ世間に知れて田螺泣く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rPh sb="16" eb="17">
      <t>ヒコ</t>
    </rPh>
    <phoneticPr fontId="1"/>
  </si>
  <si>
    <t>脳トレの難問こなし目借時　　和</t>
  </si>
  <si>
    <t>黄砂降る部屋干し続く昨日今日　　和</t>
  </si>
  <si>
    <t>栄太郎</t>
    <rPh sb="0" eb="3">
      <t>エイタロウ</t>
    </rPh>
    <phoneticPr fontId="1"/>
  </si>
  <si>
    <t>新緑や句碑を巡りて汀女のこと　　満徳</t>
  </si>
  <si>
    <t>藤澤小口栄太郎</t>
    <rPh sb="0" eb="2">
      <t>フジサワ</t>
    </rPh>
    <rPh sb="2" eb="4">
      <t>コグチ</t>
    </rPh>
    <rPh sb="4" eb="7">
      <t>エイタロウ</t>
    </rPh>
    <phoneticPr fontId="1"/>
  </si>
  <si>
    <t>和栄太郎藤澤知子</t>
    <rPh sb="0" eb="1">
      <t>ワ</t>
    </rPh>
    <rPh sb="1" eb="4">
      <t>エイタロウ</t>
    </rPh>
    <rPh sb="4" eb="6">
      <t>フジサワ</t>
    </rPh>
    <rPh sb="6" eb="8">
      <t>トモコ</t>
    </rPh>
    <phoneticPr fontId="1"/>
  </si>
  <si>
    <t>後部席暴れ回つて虻ゐたり　滿</t>
  </si>
  <si>
    <t>栄太郎春</t>
    <rPh sb="0" eb="3">
      <t>エイタロウ</t>
    </rPh>
    <rPh sb="3" eb="4">
      <t>ハル</t>
    </rPh>
    <phoneticPr fontId="1"/>
  </si>
  <si>
    <t>見晴るかす遥か比叡や菜種梅雨　　栄太郎</t>
  </si>
  <si>
    <r>
      <t>小口杉山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2">
      <t>コグチ</t>
    </rPh>
    <rPh sb="2" eb="4">
      <t>スギヤマ</t>
    </rPh>
    <rPh sb="4" eb="6">
      <t>トモコ</t>
    </rPh>
    <phoneticPr fontId="1"/>
  </si>
  <si>
    <t>和春</t>
    <rPh sb="0" eb="1">
      <t>ワ</t>
    </rPh>
    <rPh sb="1" eb="2">
      <t>ハル</t>
    </rPh>
    <phoneticPr fontId="1"/>
  </si>
  <si>
    <t>立読みをあきらめ出づや春驟雨　泰與</t>
  </si>
  <si>
    <t>一路栄太郎</t>
    <rPh sb="0" eb="2">
      <t>イチロ</t>
    </rPh>
    <rPh sb="2" eb="5">
      <t>エイタロウ</t>
    </rPh>
    <phoneticPr fontId="1"/>
  </si>
  <si>
    <t>頬白の声に聴き入る農夫かな　滿</t>
  </si>
  <si>
    <t>一路</t>
    <rPh sb="0" eb="2">
      <t>イチロ</t>
    </rPh>
    <phoneticPr fontId="1"/>
  </si>
  <si>
    <t>葉桜や息子と向かふ投票所　知</t>
  </si>
  <si>
    <t>藤澤</t>
    <rPh sb="0" eb="2">
      <t>フジサワ</t>
    </rPh>
    <phoneticPr fontId="1"/>
  </si>
  <si>
    <t>亀鳴くや類句の山とデジャビューと　　和</t>
  </si>
  <si>
    <t>公彦</t>
    <rPh sb="0" eb="2">
      <t>キミヒコ</t>
    </rPh>
    <phoneticPr fontId="1"/>
  </si>
  <si>
    <t>クロールで早瀬乗り切る上り鮎　　和</t>
  </si>
  <si>
    <t>潮干狩尻がお尻にこんにちわ　　和</t>
  </si>
  <si>
    <t>　トリプル</t>
    <phoneticPr fontId="1"/>
  </si>
  <si>
    <t>囀を聞き分くる老やひぢりめく　直</t>
  </si>
  <si>
    <r>
      <rPr>
        <b/>
        <sz val="11"/>
        <color theme="1"/>
        <rFont val="ＭＳ Ｐゴシック"/>
        <family val="3"/>
        <charset val="128"/>
        <scheme val="minor"/>
      </rPr>
      <t>公彦</t>
    </r>
    <r>
      <rPr>
        <sz val="11"/>
        <color theme="1"/>
        <rFont val="ＭＳ Ｐゴシック"/>
        <family val="3"/>
        <charset val="128"/>
        <scheme val="minor"/>
      </rPr>
      <t>藤澤</t>
    </r>
    <rPh sb="0" eb="2">
      <t>キミヒコ</t>
    </rPh>
    <rPh sb="2" eb="4">
      <t>フジサワ</t>
    </rPh>
    <phoneticPr fontId="1"/>
  </si>
  <si>
    <t>目覚めても又同じ夢朝寝かな　　栄太郎</t>
  </si>
  <si>
    <t>水槽の亀の記念日水温む　みちお</t>
  </si>
  <si>
    <t>茶の庭にまた一つ落つ椿かな　祐</t>
  </si>
  <si>
    <r>
      <t>子雀のつぎつぎ枝に翔び集ふ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</si>
  <si>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</si>
  <si>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黒々と田畑息づく穀雨かな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</si>
  <si>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初鰹四人家族に五人分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</si>
  <si>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 xml:space="preserve">鴬の初鳴きここにも被災地にも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</si>
  <si>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（水）</t>
    <rPh sb="1" eb="2">
      <t>スイ</t>
    </rPh>
    <phoneticPr fontId="1"/>
  </si>
  <si>
    <r>
      <t>一路</t>
    </r>
    <r>
      <rPr>
        <sz val="11"/>
        <color theme="1"/>
        <rFont val="ＭＳ Ｐゴシック"/>
        <family val="3"/>
        <charset val="128"/>
        <scheme val="minor"/>
      </rPr>
      <t>和裕</t>
    </r>
    <rPh sb="0" eb="2">
      <t>イチロ</t>
    </rPh>
    <rPh sb="2" eb="3">
      <t>ワ</t>
    </rPh>
    <rPh sb="3" eb="4">
      <t>ユウ</t>
    </rPh>
    <phoneticPr fontId="1"/>
  </si>
  <si>
    <r>
      <t>和裕小口</t>
    </r>
    <r>
      <rPr>
        <b/>
        <sz val="11"/>
        <color theme="1"/>
        <rFont val="ＭＳ Ｐゴシック"/>
        <family val="3"/>
        <charset val="128"/>
        <scheme val="minor"/>
      </rPr>
      <t>栄太郎亜仁子一路</t>
    </r>
    <rPh sb="0" eb="1">
      <t>ワ</t>
    </rPh>
    <rPh sb="1" eb="2">
      <t>ユウ</t>
    </rPh>
    <rPh sb="2" eb="4">
      <t>コグチ</t>
    </rPh>
    <rPh sb="4" eb="7">
      <t>エイタロウ</t>
    </rPh>
    <rPh sb="7" eb="10">
      <t>アニコ</t>
    </rPh>
    <rPh sb="10" eb="12">
      <t>イチロ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</si>
  <si>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杉山一路</t>
    </r>
    <rPh sb="0" eb="1">
      <t>ワ</t>
    </rPh>
    <rPh sb="1" eb="3">
      <t>スギヤマ</t>
    </rPh>
    <rPh sb="3" eb="5">
      <t>イチロ</t>
    </rPh>
    <phoneticPr fontId="1"/>
  </si>
  <si>
    <t>小口杉山</t>
    <rPh sb="0" eb="2">
      <t>コグチ</t>
    </rPh>
    <rPh sb="2" eb="4">
      <t>スギヤマ</t>
    </rPh>
    <phoneticPr fontId="1"/>
  </si>
  <si>
    <t>飛花落花出湯の里の散歩道　　　　麦奏</t>
  </si>
  <si>
    <t>亜仁子</t>
    <rPh sb="0" eb="3">
      <t>アニコ</t>
    </rPh>
    <phoneticPr fontId="1"/>
  </si>
  <si>
    <t>畝立の区切りのつきて春の汗　滿</t>
  </si>
  <si>
    <t>栄太郎</t>
    <rPh sb="0" eb="3">
      <t>エイタロウ</t>
    </rPh>
    <phoneticPr fontId="1"/>
  </si>
  <si>
    <t>白藤のトンネル甘き香に浸り　一路</t>
  </si>
  <si>
    <t>杉山</t>
    <rPh sb="0" eb="2">
      <t>スギヤマ</t>
    </rPh>
    <phoneticPr fontId="1"/>
  </si>
  <si>
    <t>飛花落花ゆくあてのなき運河かな　祐</t>
  </si>
  <si>
    <t>一路</t>
    <rPh sb="0" eb="2">
      <t>イチロ</t>
    </rPh>
    <phoneticPr fontId="1"/>
  </si>
  <si>
    <t>リラ咲くを初めて見たる団地かな　　栄太郎</t>
  </si>
  <si>
    <t>（木）</t>
    <rPh sb="1" eb="2">
      <t>モク</t>
    </rPh>
    <phoneticPr fontId="1"/>
  </si>
  <si>
    <r>
      <t>公彦一路</t>
    </r>
    <r>
      <rPr>
        <b/>
        <sz val="11"/>
        <color rgb="FFFF0000"/>
        <rFont val="ＭＳ Ｐゴシック"/>
        <family val="3"/>
        <charset val="128"/>
        <scheme val="minor"/>
      </rPr>
      <t>亜仁子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2">
      <t>キミヒコ</t>
    </rPh>
    <rPh sb="2" eb="4">
      <t>イチロ</t>
    </rPh>
    <rPh sb="4" eb="7">
      <t>アニコ</t>
    </rPh>
    <rPh sb="7" eb="10">
      <t>エイタロウ</t>
    </rPh>
    <phoneticPr fontId="1"/>
  </si>
  <si>
    <t>公彦杉山</t>
    <rPh sb="0" eb="2">
      <t>キミヒコ</t>
    </rPh>
    <rPh sb="2" eb="4">
      <t>スギヤマ</t>
    </rPh>
    <phoneticPr fontId="1"/>
  </si>
  <si>
    <t>熊避けの鈴に鶯応えけり　　和</t>
  </si>
  <si>
    <t>チューリップ七色パレット広げたり　祐</t>
  </si>
  <si>
    <t>ゴジラにも言い分のあり春疾風　祐</t>
  </si>
  <si>
    <t>朝霞トタン剥がれし廃墟かな　　　麦奏</t>
  </si>
  <si>
    <t>神宮司</t>
    <rPh sb="0" eb="3">
      <t>ジングウジ</t>
    </rPh>
    <phoneticPr fontId="1"/>
  </si>
  <si>
    <r>
      <t>カーテンを開けて眼下に花みずき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</si>
  <si>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水を待つまにまの黙の春田かな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</si>
  <si>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</si>
  <si>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明けてより雉のほろろの止む間なく　　　</t>
    </r>
    <r>
      <rPr>
        <sz val="11"/>
        <color rgb="FFFF0000"/>
        <rFont val="ＭＳ Ｐゴシック"/>
        <family val="3"/>
        <charset val="128"/>
        <scheme val="minor"/>
      </rPr>
      <t>麦奏</t>
    </r>
    <phoneticPr fontId="1"/>
  </si>
  <si>
    <r>
      <t>水琴の音やはらかし水温む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</si>
  <si>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ディスクとぶ犬宙へとぶ春野かな　みちお</t>
    <phoneticPr fontId="1"/>
  </si>
  <si>
    <t>遍路笠編める媼や矍鑠と　直</t>
  </si>
  <si>
    <t>藤澤栄太郎</t>
    <rPh sb="0" eb="2">
      <t>フジサワ</t>
    </rPh>
    <rPh sb="2" eb="5">
      <t>エイタロウ</t>
    </rPh>
    <phoneticPr fontId="1"/>
  </si>
  <si>
    <t>流れ着きし遺体の上を蝶が飛ぶ 公彦</t>
  </si>
  <si>
    <t>亜仁子</t>
    <rPh sb="0" eb="3">
      <t>アニコ</t>
    </rPh>
    <phoneticPr fontId="1"/>
  </si>
  <si>
    <t>狛犬の踏みたる玉に桜蘂　祐</t>
  </si>
  <si>
    <t>杉山</t>
    <rPh sb="0" eb="2">
      <t>スギヤマ</t>
    </rPh>
    <phoneticPr fontId="1"/>
  </si>
  <si>
    <t>（金）</t>
    <rPh sb="1" eb="2">
      <t>キン</t>
    </rPh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</si>
  <si>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</si>
  <si>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チューリップ頬膨らませみ空吹く　　和</t>
  </si>
  <si>
    <t>公彦</t>
    <rPh sb="0" eb="2">
      <t>キミヒコ</t>
    </rPh>
    <phoneticPr fontId="1"/>
  </si>
  <si>
    <t>楤の芽や妙義山を洗ふ雨降れり　泰與</t>
  </si>
  <si>
    <t>春闘の雄叫びのなき雲流る　遅歩</t>
  </si>
  <si>
    <r>
      <t>春の山人の思いを超えて在り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</si>
  <si>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r>
      <t>野遊びやリュックに母の塩むすび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</si>
  <si>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竹の子のもう手に追へぬ背伸びかな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</si>
  <si>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余命聞く漢の食らふ初鰹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</si>
  <si>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公彦和</t>
    <rPh sb="0" eb="2">
      <t>キミヒコ</t>
    </rPh>
    <rPh sb="2" eb="3">
      <t>ワ</t>
    </rPh>
    <phoneticPr fontId="1"/>
  </si>
  <si>
    <t>佐藤杉山知子</t>
    <rPh sb="0" eb="2">
      <t>サトウ</t>
    </rPh>
    <rPh sb="2" eb="4">
      <t>スギヤマ</t>
    </rPh>
    <rPh sb="4" eb="6">
      <t>トモコ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</si>
  <si>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一路亜仁子</t>
    </r>
    <rPh sb="0" eb="2">
      <t>キミヒコ</t>
    </rPh>
    <rPh sb="2" eb="4">
      <t>イチロ</t>
    </rPh>
    <rPh sb="4" eb="7">
      <t>アニコ</t>
    </rPh>
    <phoneticPr fontId="1"/>
  </si>
  <si>
    <t>満天星の千の花揺れ風白し　　春</t>
  </si>
  <si>
    <t>杉山</t>
    <rPh sb="0" eb="2">
      <t>スギヤマ</t>
    </rPh>
    <phoneticPr fontId="1"/>
  </si>
  <si>
    <t>山里は廃家に捨田春の果　一路</t>
  </si>
  <si>
    <t>栄太郎杉山</t>
    <rPh sb="0" eb="3">
      <t>エイタロウ</t>
    </rPh>
    <rPh sb="3" eb="5">
      <t>スギヤマ</t>
    </rPh>
    <phoneticPr fontId="1"/>
  </si>
  <si>
    <t>川の辺の飛沫も黄色菜種梅雨　直</t>
  </si>
  <si>
    <t>藤澤一路</t>
    <rPh sb="0" eb="2">
      <t>フジサワ</t>
    </rPh>
    <rPh sb="2" eb="4">
      <t>イチロ</t>
    </rPh>
    <phoneticPr fontId="1"/>
  </si>
  <si>
    <t>眺めゐる姿映せり春田かな　滿</t>
  </si>
  <si>
    <t>一路栄太郎</t>
    <rPh sb="0" eb="2">
      <t>イチロ</t>
    </rPh>
    <rPh sb="2" eb="5">
      <t>エイタロウ</t>
    </rPh>
    <phoneticPr fontId="1"/>
  </si>
  <si>
    <t>公彦和杉山</t>
    <rPh sb="0" eb="2">
      <t>キミヒコ</t>
    </rPh>
    <rPh sb="2" eb="3">
      <t>ワ</t>
    </rPh>
    <rPh sb="3" eb="5">
      <t>スギヤマ</t>
    </rPh>
    <phoneticPr fontId="1"/>
  </si>
  <si>
    <t>塵出しの朝の静寂や紫蘭咲く　　栄太郎</t>
  </si>
  <si>
    <t>一路</t>
    <rPh sb="0" eb="2">
      <t>イチロ</t>
    </rPh>
    <phoneticPr fontId="1"/>
  </si>
  <si>
    <t>真ん中に水掻く五羽の春田かな　滿</t>
  </si>
  <si>
    <t>藤澤</t>
    <rPh sb="0" eb="2">
      <t>フジサワ</t>
    </rPh>
    <phoneticPr fontId="1"/>
  </si>
  <si>
    <t>死目には会へぬや悔し葉の桜 淳</t>
  </si>
  <si>
    <t>亜仁子</t>
    <rPh sb="0" eb="3">
      <t>アニコ</t>
    </rPh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</si>
  <si>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2">
      <t>キミヒコ</t>
    </rPh>
    <rPh sb="2" eb="4">
      <t>スギヤマ</t>
    </rPh>
    <phoneticPr fontId="1"/>
  </si>
  <si>
    <t>キラキラと輝くきみは蛍烏賊　　和</t>
  </si>
  <si>
    <t>公彦</t>
    <rPh sb="0" eb="2">
      <t>キミヒコ</t>
    </rPh>
    <phoneticPr fontId="1"/>
  </si>
  <si>
    <t>白鷺の一点見つめ動かざる　滿</t>
  </si>
  <si>
    <r>
      <t>山藤の彩る車窓峠道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</si>
  <si>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</si>
  <si>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躑躅山分けて千本朱鳥居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</si>
  <si>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</si>
  <si>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t>炊きあがり木の芽を添へて昼餉かな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</si>
  <si>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</si>
  <si>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t xml:space="preserve">なごり雪被災者の上にもう降るな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</si>
  <si>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裕小口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2">
      <t>ユウ</t>
    </rPh>
    <rPh sb="2" eb="4">
      <t>コグチ</t>
    </rPh>
    <rPh sb="4" eb="6">
      <t>スギヤマ</t>
    </rPh>
    <phoneticPr fontId="1"/>
  </si>
  <si>
    <t>藤の香をほのかに残す君の背ナ　祐</t>
  </si>
  <si>
    <t>亜仁子</t>
    <rPh sb="0" eb="3">
      <t>アニコ</t>
    </rPh>
    <phoneticPr fontId="1"/>
  </si>
  <si>
    <t>向き合うて犬と会話の春帽子　滿</t>
  </si>
  <si>
    <t>裕</t>
    <rPh sb="0" eb="1">
      <t>ユウ</t>
    </rPh>
    <phoneticPr fontId="1"/>
  </si>
  <si>
    <t>遠目にも奇岩に映ゆる蔦若葉　直</t>
  </si>
  <si>
    <t>小口</t>
    <rPh sb="0" eb="2">
      <t>コグチ</t>
    </rPh>
    <phoneticPr fontId="1"/>
  </si>
  <si>
    <t>かさかさと命の音よ春落葉　祐</t>
  </si>
  <si>
    <t>栄太郎</t>
    <rPh sb="0" eb="3">
      <t>エイタロウ</t>
    </rPh>
    <phoneticPr fontId="1"/>
  </si>
  <si>
    <t>跡継ぎの四十代や麦青む　滿</t>
  </si>
  <si>
    <t>石鹼玉吹き疲れしや子の寝息　直</t>
  </si>
  <si>
    <t>野遊びの帰りは無口ポップコーン　春</t>
  </si>
  <si>
    <t>杉山</t>
    <rPh sb="0" eb="2">
      <t>スギヤマ</t>
    </rPh>
    <phoneticPr fontId="1"/>
  </si>
  <si>
    <t>　トリプル</t>
    <phoneticPr fontId="1"/>
  </si>
  <si>
    <t>学童の社会体験茶摘唄　　和</t>
  </si>
  <si>
    <t>一路</t>
    <rPh sb="0" eb="2">
      <t>イチロ</t>
    </rPh>
    <phoneticPr fontId="1"/>
  </si>
  <si>
    <t>しやぼん玉水面に弾みゆきにけり　みちお</t>
  </si>
  <si>
    <t>子の好打好守に揺れる春日傘　正温</t>
  </si>
  <si>
    <t>春愁や江戸川の水揺れにけり 公彦</t>
  </si>
  <si>
    <r>
      <t>一路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2">
      <t>イチロ</t>
    </rPh>
    <rPh sb="2" eb="5">
      <t>エイタロウ</t>
    </rPh>
    <phoneticPr fontId="1"/>
  </si>
  <si>
    <t>芝桜霊峰富士の裾模様　　和</t>
  </si>
  <si>
    <t>杉山春</t>
    <rPh sb="0" eb="2">
      <t>スギヤマ</t>
    </rPh>
    <rPh sb="2" eb="3">
      <t>ハル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</si>
  <si>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</si>
  <si>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乳牛の長き鳴き声山笑ふ　一路</t>
  </si>
  <si>
    <t>佐藤</t>
    <rPh sb="0" eb="2">
      <t>サトウ</t>
    </rPh>
    <phoneticPr fontId="1"/>
  </si>
  <si>
    <t>何処にでも心の響く躑躅かな　亜仁子</t>
  </si>
  <si>
    <t>駅中へすいと無札のつばめかな　みちお</t>
  </si>
  <si>
    <r>
      <t>大山の広き裾野や山笑ふ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</si>
  <si>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妍きそふ学校花壇や春の園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</si>
  <si>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新緑や木々はのびのび葉を広げ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</si>
  <si>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田の水に躊躇ひの無き蛙かな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</si>
  <si>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恥ずかしき匂ひのままに筍剥く　　栄太郎</t>
  </si>
  <si>
    <t>杉山</t>
    <rPh sb="0" eb="2">
      <t>スギヤマ</t>
    </rPh>
    <phoneticPr fontId="1"/>
  </si>
  <si>
    <t>蛍烏賊揺蕩う夜の歌舞伎町　　和</t>
  </si>
  <si>
    <r>
      <t>栄太郎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</si>
  <si>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r>
      <t>大山の逆さに揺るる代田かな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</si>
  <si>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</si>
  <si>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手解きを寡婦に賜り菊植うる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</si>
  <si>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外つ人の浴衣姿のリュックかな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</si>
  <si>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声明のさなかに眠る子猫かな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</si>
  <si>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炉ふさぎの茶会亭主の軸を褒め　　和</t>
  </si>
  <si>
    <t>和裕春</t>
    <rPh sb="0" eb="1">
      <t>ワ</t>
    </rPh>
    <rPh sb="1" eb="2">
      <t>ユウ</t>
    </rPh>
    <rPh sb="2" eb="3">
      <t>ハル</t>
    </rPh>
    <phoneticPr fontId="1"/>
  </si>
  <si>
    <t>和藤倉</t>
    <rPh sb="0" eb="1">
      <t>ワ</t>
    </rPh>
    <rPh sb="1" eb="3">
      <t>フジクラ</t>
    </rPh>
    <phoneticPr fontId="1"/>
  </si>
  <si>
    <t>佐藤藤倉春</t>
    <rPh sb="0" eb="2">
      <t>サトウ</t>
    </rPh>
    <rPh sb="2" eb="4">
      <t>フジクラ</t>
    </rPh>
    <rPh sb="4" eb="5">
      <t>ハル</t>
    </rPh>
    <phoneticPr fontId="1"/>
  </si>
  <si>
    <t>佐藤栄太郎</t>
    <rPh sb="0" eb="2">
      <t>サトウ</t>
    </rPh>
    <rPh sb="2" eb="5">
      <t>エイタロウ</t>
    </rPh>
    <phoneticPr fontId="1"/>
  </si>
  <si>
    <t>黙々とただ黙々と遍路かな　直</t>
  </si>
  <si>
    <t>藤倉</t>
    <rPh sb="0" eb="2">
      <t>フジクラ</t>
    </rPh>
    <phoneticPr fontId="1"/>
  </si>
  <si>
    <t>大根の花は今年も畝の外　祐</t>
  </si>
  <si>
    <t>杉山</t>
    <rPh sb="0" eb="2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</si>
  <si>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裕藤倉栄太郎</t>
    </r>
    <r>
      <rPr>
        <b/>
        <sz val="11"/>
        <color theme="1"/>
        <rFont val="ＭＳ Ｐゴシック"/>
        <family val="3"/>
        <charset val="128"/>
        <scheme val="minor"/>
      </rPr>
      <t>春</t>
    </r>
    <rPh sb="0" eb="1">
      <t>ワ</t>
    </rPh>
    <rPh sb="1" eb="2">
      <t>ユウ</t>
    </rPh>
    <rPh sb="2" eb="4">
      <t>フジクラ</t>
    </rPh>
    <rPh sb="4" eb="7">
      <t>エイタロウ</t>
    </rPh>
    <rPh sb="7" eb="8">
      <t>ハル</t>
    </rPh>
    <phoneticPr fontId="1"/>
  </si>
  <si>
    <t>（土）　　7</t>
    <rPh sb="1" eb="2">
      <t>ド</t>
    </rPh>
    <phoneticPr fontId="1"/>
  </si>
  <si>
    <r>
      <t>和裕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2"/>
        <charset val="128"/>
        <scheme val="minor"/>
      </rPr>
      <t>杉山</t>
    </r>
    <rPh sb="0" eb="1">
      <t>ワ</t>
    </rPh>
    <rPh sb="1" eb="2">
      <t>ユウ</t>
    </rPh>
    <rPh sb="2" eb="5">
      <t>エイタロウ</t>
    </rPh>
    <rPh sb="5" eb="7">
      <t>スギヤマ</t>
    </rPh>
    <phoneticPr fontId="1"/>
  </si>
  <si>
    <t>新緑や車窓に映る名無し雲　春</t>
  </si>
  <si>
    <t>若布干す七里ヶ浜の猫と富士　浩正</t>
  </si>
  <si>
    <t>強襲のピッチャー返しつばくらめ　　和</t>
  </si>
  <si>
    <t>栄太郎</t>
    <rPh sb="0" eb="3">
      <t>エイタロウ</t>
    </rPh>
    <phoneticPr fontId="1"/>
  </si>
  <si>
    <t>風光るキリンの舌の長きこと　浩正</t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</si>
  <si>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2">
      <t>イチロ</t>
    </rPh>
    <rPh sb="2" eb="5">
      <t>アニコ</t>
    </rPh>
    <phoneticPr fontId="1"/>
  </si>
  <si>
    <t>普賢岳仁王立ちなる潮まねき　　満徳</t>
  </si>
  <si>
    <t>小口藤倉栄太郎</t>
    <rPh sb="0" eb="2">
      <t>コグチ</t>
    </rPh>
    <rPh sb="2" eb="4">
      <t>フジクラ</t>
    </rPh>
    <rPh sb="4" eb="7">
      <t>エイタロウ</t>
    </rPh>
    <phoneticPr fontId="1"/>
  </si>
  <si>
    <t>潮音に和して昇るや春の月　直</t>
  </si>
  <si>
    <t>小口</t>
    <rPh sb="0" eb="2">
      <t>コグチ</t>
    </rPh>
    <phoneticPr fontId="1"/>
  </si>
  <si>
    <t>囀りやこの一週間は恙なく　泰與</t>
  </si>
  <si>
    <t>公彦</t>
    <rPh sb="0" eb="2">
      <t>キミヒコ</t>
    </rPh>
    <phoneticPr fontId="1"/>
  </si>
  <si>
    <t>小綬鶏の昼飯時を告げにけり　滿</t>
  </si>
  <si>
    <t>花水木今朝も見送るランドセル 　　春</t>
  </si>
  <si>
    <t>会話なき夫婦の午後や青木咲く　浩正</t>
  </si>
  <si>
    <t>一路杉山</t>
    <rPh sb="0" eb="2">
      <t>イチロ</t>
    </rPh>
    <rPh sb="2" eb="4">
      <t>スギヤマ</t>
    </rPh>
    <phoneticPr fontId="1"/>
  </si>
  <si>
    <t>藤澤杉山栄太郎知子</t>
    <rPh sb="0" eb="2">
      <t>フジサワ</t>
    </rPh>
    <rPh sb="2" eb="4">
      <t>スギヤマ</t>
    </rPh>
    <rPh sb="4" eb="7">
      <t>エイタロウ</t>
    </rPh>
    <rPh sb="7" eb="9">
      <t>トモコ</t>
    </rPh>
    <phoneticPr fontId="1"/>
  </si>
  <si>
    <r>
      <t>銭湯は一家揃ひて昭和の日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</si>
  <si>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咲き昇る木香薔薇や珈琲館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</si>
  <si>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</si>
  <si>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山法師ビー玉遊んだだちの家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</si>
  <si>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バーベキュー箸を休める一夜漬け　　</t>
    </r>
    <r>
      <rPr>
        <sz val="11"/>
        <color rgb="FFFF0000"/>
        <rFont val="ＭＳ Ｐゴシック"/>
        <family val="3"/>
        <charset val="128"/>
        <scheme val="minor"/>
      </rPr>
      <t>正温</t>
    </r>
    <phoneticPr fontId="1"/>
  </si>
  <si>
    <t>昭和の日雑誌付録のソノシート　　和</t>
  </si>
  <si>
    <t>知子</t>
    <rPh sb="0" eb="2">
      <t>トモコ</t>
    </rPh>
    <phoneticPr fontId="1"/>
  </si>
  <si>
    <r>
      <t>和一路</t>
    </r>
    <r>
      <rPr>
        <sz val="11"/>
        <color theme="1"/>
        <rFont val="ＭＳ Ｐゴシック"/>
        <family val="3"/>
        <charset val="128"/>
        <scheme val="minor"/>
      </rPr>
      <t>小口藤倉杉山</t>
    </r>
    <rPh sb="0" eb="1">
      <t>ワ</t>
    </rPh>
    <rPh sb="1" eb="3">
      <t>イチロ</t>
    </rPh>
    <rPh sb="3" eb="5">
      <t>コグチ</t>
    </rPh>
    <rPh sb="5" eb="7">
      <t>フジクラ</t>
    </rPh>
    <rPh sb="7" eb="9">
      <t>スギヤマ</t>
    </rPh>
    <phoneticPr fontId="1"/>
  </si>
  <si>
    <t>（日）　　7</t>
    <rPh sb="1" eb="2">
      <t>ニチ</t>
    </rPh>
    <phoneticPr fontId="1"/>
  </si>
  <si>
    <t>われ先に蒲公英の絮飛びにけり　祐</t>
  </si>
  <si>
    <t>杉山</t>
    <rPh sb="0" eb="2">
      <t>スギヤマ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</si>
  <si>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3">
      <t>ワ</t>
    </rPh>
    <rPh sb="3" eb="6">
      <t>エイタロウ</t>
    </rPh>
    <phoneticPr fontId="1"/>
  </si>
  <si>
    <t>（月）　　5</t>
    <rPh sb="1" eb="2">
      <t>ゲツ</t>
    </rPh>
    <phoneticPr fontId="1"/>
  </si>
  <si>
    <r>
      <t>和杉山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3">
      <t>スギヤマ</t>
    </rPh>
    <rPh sb="3" eb="5">
      <t>イチロ</t>
    </rPh>
    <phoneticPr fontId="1"/>
  </si>
  <si>
    <t>公彦</t>
    <rPh sb="0" eb="2">
      <t>キミヒコ</t>
    </rPh>
    <phoneticPr fontId="1"/>
  </si>
  <si>
    <t>日本の未来は如何に昭和の日　一路</t>
  </si>
  <si>
    <t>亀鳴くや全部信じる君の噓　亜仁子</t>
  </si>
  <si>
    <t>ぎゅうぎゅうの日の丸弁当昭和の日　一路</t>
  </si>
  <si>
    <r>
      <rPr>
        <b/>
        <sz val="11"/>
        <color theme="1"/>
        <rFont val="ＭＳ Ｐゴシック"/>
        <family val="3"/>
        <charset val="128"/>
        <scheme val="minor"/>
      </rPr>
      <t>裕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1">
      <t>ユウ</t>
    </rPh>
    <rPh sb="1" eb="4">
      <t>エイタロウ</t>
    </rPh>
    <phoneticPr fontId="1"/>
  </si>
  <si>
    <t>昭和の日桜でんぶの三色丼　浩正</t>
  </si>
  <si>
    <t>藤澤裕知子</t>
    <rPh sb="0" eb="2">
      <t>フジサワ</t>
    </rPh>
    <rPh sb="2" eb="3">
      <t>ユウ</t>
    </rPh>
    <rPh sb="3" eb="5">
      <t>トモコ</t>
    </rPh>
    <phoneticPr fontId="1"/>
  </si>
  <si>
    <t>新緑の中にすつぽり動物園　　春</t>
  </si>
  <si>
    <t>裕杉山</t>
    <rPh sb="0" eb="1">
      <t>ユウ</t>
    </rPh>
    <rPh sb="1" eb="3">
      <t>スギヤマ</t>
    </rPh>
    <phoneticPr fontId="1"/>
  </si>
  <si>
    <t>春日傘互いに会釈みぎひだり　　春</t>
  </si>
  <si>
    <t>仰向けのワンコのイビキ薄暑光　祐</t>
  </si>
  <si>
    <t>一路</t>
    <rPh sb="0" eb="2">
      <t>イチロ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</si>
  <si>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2">
      <t>キミヒコ</t>
    </rPh>
    <rPh sb="2" eb="5">
      <t>アニコ</t>
    </rPh>
    <phoneticPr fontId="1"/>
  </si>
  <si>
    <t>こでまりの茂み明るく点しけり　　栄太郎</t>
  </si>
  <si>
    <t>藤澤</t>
    <rPh sb="0" eb="2">
      <t>フジサワ</t>
    </rPh>
    <phoneticPr fontId="1"/>
  </si>
  <si>
    <t>雪形の跳ね馬消すや今日の雨　知</t>
  </si>
  <si>
    <r>
      <t>モノクロの家族写真や昭和の日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</si>
  <si>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昭和の日使ひ残しのマダムジュジュ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</si>
  <si>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一路和</t>
    <rPh sb="0" eb="2">
      <t>イチロ</t>
    </rPh>
    <rPh sb="2" eb="3">
      <t>ワ</t>
    </rPh>
    <phoneticPr fontId="1"/>
  </si>
  <si>
    <r>
      <t>何もかも散り終へけふの四月尽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</si>
  <si>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新しき命の生れし木の芽時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</si>
  <si>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t>大過なく去り行く日々や弥生尽　　和</t>
  </si>
  <si>
    <t>小口</t>
    <rPh sb="0" eb="2">
      <t>コグチ</t>
    </rPh>
    <phoneticPr fontId="1"/>
  </si>
  <si>
    <t>　トリプル</t>
    <phoneticPr fontId="1"/>
  </si>
  <si>
    <t>針音の残る音源昭和の日　みちお</t>
  </si>
  <si>
    <t>杉山一路</t>
    <rPh sb="0" eb="2">
      <t>スギヤマ</t>
    </rPh>
    <rPh sb="2" eb="4">
      <t>イチロ</t>
    </rPh>
    <phoneticPr fontId="1"/>
  </si>
  <si>
    <t>昭和の日４５４５ステレオ盤　　和</t>
  </si>
  <si>
    <t>栄太郎</t>
    <rPh sb="0" eb="3">
      <t>エイタロウ</t>
    </rPh>
    <phoneticPr fontId="1"/>
  </si>
  <si>
    <t>知子杉山栄太郎春</t>
    <rPh sb="0" eb="2">
      <t>トモコ</t>
    </rPh>
    <rPh sb="2" eb="4">
      <t>スギヤマ</t>
    </rPh>
    <rPh sb="4" eb="7">
      <t>エイタロウ</t>
    </rPh>
    <rPh sb="7" eb="8">
      <t>ハル</t>
    </rPh>
    <phoneticPr fontId="1"/>
  </si>
  <si>
    <t>鶯の大きな声に息凝らす　滿</t>
  </si>
  <si>
    <t>亜仁子</t>
    <rPh sb="0" eb="3">
      <t>アニコ</t>
    </rPh>
    <phoneticPr fontId="1"/>
  </si>
  <si>
    <r>
      <t>一路和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イチロ</t>
    </rPh>
    <rPh sb="2" eb="3">
      <t>ワ</t>
    </rPh>
    <rPh sb="3" eb="6">
      <t>エイタロウ</t>
    </rPh>
    <phoneticPr fontId="1"/>
  </si>
  <si>
    <t>連休に呑み込まれたる昭和の日　一路</t>
  </si>
  <si>
    <t>杉山</t>
    <rPh sb="0" eb="2">
      <t>スギヤマ</t>
    </rPh>
    <phoneticPr fontId="1"/>
  </si>
  <si>
    <t>退院の車の扉あく大躑躅　みちお</t>
  </si>
  <si>
    <t>山並のいくへ重なる茶摘かな　　満徳</t>
  </si>
  <si>
    <r>
      <rPr>
        <sz val="11"/>
        <color theme="1"/>
        <rFont val="ＭＳ Ｐゴシック"/>
        <family val="3"/>
        <charset val="128"/>
        <scheme val="minor"/>
      </rPr>
      <t>小口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コグチ</t>
    </rPh>
    <rPh sb="2" eb="5">
      <t>エイタロウ</t>
    </rPh>
    <phoneticPr fontId="1"/>
  </si>
  <si>
    <t>うららかや舞へる飛天のをさな顔　直</t>
  </si>
  <si>
    <t>公彦和小口杉山</t>
    <rPh sb="0" eb="2">
      <t>キミヒコ</t>
    </rPh>
    <rPh sb="2" eb="3">
      <t>ワ</t>
    </rPh>
    <rPh sb="3" eb="5">
      <t>コグチ</t>
    </rPh>
    <rPh sb="5" eb="7">
      <t>スギヤマ</t>
    </rPh>
    <phoneticPr fontId="1"/>
  </si>
  <si>
    <t>公彦和栄太郎佐藤</t>
    <rPh sb="0" eb="2">
      <t>キミヒコ</t>
    </rPh>
    <rPh sb="2" eb="3">
      <t>ワ</t>
    </rPh>
    <rPh sb="3" eb="6">
      <t>エイタロウ</t>
    </rPh>
    <rPh sb="6" eb="8">
      <t>サトウ</t>
    </rPh>
    <phoneticPr fontId="1"/>
  </si>
  <si>
    <t>８+D747:AK751</t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</si>
  <si>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一路栄太郎杉山佐藤</t>
    </r>
    <rPh sb="0" eb="2">
      <t>キミヒコ</t>
    </rPh>
    <rPh sb="2" eb="4">
      <t>イチロ</t>
    </rPh>
    <rPh sb="4" eb="7">
      <t>エイタロウ</t>
    </rPh>
    <rPh sb="7" eb="9">
      <t>スギヤマ</t>
    </rPh>
    <rPh sb="9" eb="11">
      <t>サトウ</t>
    </rPh>
    <phoneticPr fontId="1"/>
  </si>
  <si>
    <t>（火）　　6</t>
    <rPh sb="1" eb="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</si>
</sst>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/>
              <a:t>２０２４－０４　句数と参加日数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Sheet1!$D$783</c:f>
              <c:strCache>
                <c:ptCount val="1"/>
                <c:pt idx="0">
                  <c:v>日数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Sheet1!$E$782:$AH$782</c:f>
              <c:strCache>
                <c:ptCount val="30"/>
                <c:pt idx="0">
                  <c:v>和良</c:v>
                </c:pt>
                <c:pt idx="1">
                  <c:v>栄太郎</c:v>
                </c:pt>
                <c:pt idx="2">
                  <c:v>満</c:v>
                </c:pt>
                <c:pt idx="3">
                  <c:v>一路</c:v>
                </c:pt>
                <c:pt idx="4">
                  <c:v>祐</c:v>
                </c:pt>
                <c:pt idx="5">
                  <c:v>迪夫</c:v>
                </c:pt>
                <c:pt idx="6">
                  <c:v>直</c:v>
                </c:pt>
                <c:pt idx="7">
                  <c:v>春</c:v>
                </c:pt>
                <c:pt idx="8">
                  <c:v>公彦</c:v>
                </c:pt>
                <c:pt idx="9">
                  <c:v>亜仁子</c:v>
                </c:pt>
                <c:pt idx="10">
                  <c:v>泰與</c:v>
                </c:pt>
                <c:pt idx="11">
                  <c:v>知</c:v>
                </c:pt>
                <c:pt idx="12">
                  <c:v>浩正</c:v>
                </c:pt>
                <c:pt idx="13">
                  <c:v>正志</c:v>
                </c:pt>
                <c:pt idx="14">
                  <c:v>麦奏</c:v>
                </c:pt>
                <c:pt idx="15">
                  <c:v>満徳</c:v>
                </c:pt>
                <c:pt idx="16">
                  <c:v>楽女</c:v>
                </c:pt>
                <c:pt idx="17">
                  <c:v>遅歩</c:v>
                </c:pt>
                <c:pt idx="18">
                  <c:v>蜻蛉</c:v>
                </c:pt>
                <c:pt idx="19">
                  <c:v>玉有良</c:v>
                </c:pt>
                <c:pt idx="20">
                  <c:v>信治</c:v>
                </c:pt>
                <c:pt idx="21">
                  <c:v> 蓮香</c:v>
                </c:pt>
                <c:pt idx="22">
                  <c:v>安博</c:v>
                </c:pt>
                <c:pt idx="23">
                  <c:v>紀宣</c:v>
                </c:pt>
                <c:pt idx="24">
                  <c:v>淳</c:v>
                </c:pt>
                <c:pt idx="25">
                  <c:v>寒太郎</c:v>
                </c:pt>
                <c:pt idx="26">
                  <c:v>トモ子</c:v>
                </c:pt>
                <c:pt idx="27">
                  <c:v>亨</c:v>
                </c:pt>
                <c:pt idx="29">
                  <c:v>姫</c:v>
                </c:pt>
              </c:strCache>
            </c:strRef>
          </c:cat>
          <c:val>
            <c:numRef>
              <c:f>Sheet1!$E$783:$AH$783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30</c:v>
                </c:pt>
                <c:pt idx="3">
                  <c:v>23</c:v>
                </c:pt>
                <c:pt idx="4">
                  <c:v>16</c:v>
                </c:pt>
                <c:pt idx="5">
                  <c:v>12</c:v>
                </c:pt>
                <c:pt idx="6">
                  <c:v>0</c:v>
                </c:pt>
                <c:pt idx="7">
                  <c:v>13</c:v>
                </c:pt>
                <c:pt idx="8">
                  <c:v>21</c:v>
                </c:pt>
                <c:pt idx="9">
                  <c:v>28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0</c:v>
                </c:pt>
                <c:pt idx="16">
                  <c:v>9</c:v>
                </c:pt>
                <c:pt idx="17">
                  <c:v>3</c:v>
                </c:pt>
                <c:pt idx="18">
                  <c:v>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B-444A-AB1D-44C449EBA3CD}"/>
            </c:ext>
          </c:extLst>
        </c:ser>
        <c:ser>
          <c:idx val="1"/>
          <c:order val="1"/>
          <c:tx>
            <c:strRef>
              <c:f>Sheet1!$D$784</c:f>
              <c:strCache>
                <c:ptCount val="1"/>
                <c:pt idx="0">
                  <c:v>句数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Sheet1!$E$782:$AH$782</c:f>
              <c:strCache>
                <c:ptCount val="30"/>
                <c:pt idx="0">
                  <c:v>和良</c:v>
                </c:pt>
                <c:pt idx="1">
                  <c:v>栄太郎</c:v>
                </c:pt>
                <c:pt idx="2">
                  <c:v>満</c:v>
                </c:pt>
                <c:pt idx="3">
                  <c:v>一路</c:v>
                </c:pt>
                <c:pt idx="4">
                  <c:v>祐</c:v>
                </c:pt>
                <c:pt idx="5">
                  <c:v>迪夫</c:v>
                </c:pt>
                <c:pt idx="6">
                  <c:v>直</c:v>
                </c:pt>
                <c:pt idx="7">
                  <c:v>春</c:v>
                </c:pt>
                <c:pt idx="8">
                  <c:v>公彦</c:v>
                </c:pt>
                <c:pt idx="9">
                  <c:v>亜仁子</c:v>
                </c:pt>
                <c:pt idx="10">
                  <c:v>泰與</c:v>
                </c:pt>
                <c:pt idx="11">
                  <c:v>知</c:v>
                </c:pt>
                <c:pt idx="12">
                  <c:v>浩正</c:v>
                </c:pt>
                <c:pt idx="13">
                  <c:v>正志</c:v>
                </c:pt>
                <c:pt idx="14">
                  <c:v>麦奏</c:v>
                </c:pt>
                <c:pt idx="15">
                  <c:v>満徳</c:v>
                </c:pt>
                <c:pt idx="16">
                  <c:v>楽女</c:v>
                </c:pt>
                <c:pt idx="17">
                  <c:v>遅歩</c:v>
                </c:pt>
                <c:pt idx="18">
                  <c:v>蜻蛉</c:v>
                </c:pt>
                <c:pt idx="19">
                  <c:v>玉有良</c:v>
                </c:pt>
                <c:pt idx="20">
                  <c:v>信治</c:v>
                </c:pt>
                <c:pt idx="21">
                  <c:v> 蓮香</c:v>
                </c:pt>
                <c:pt idx="22">
                  <c:v>安博</c:v>
                </c:pt>
                <c:pt idx="23">
                  <c:v>紀宣</c:v>
                </c:pt>
                <c:pt idx="24">
                  <c:v>淳</c:v>
                </c:pt>
                <c:pt idx="25">
                  <c:v>寒太郎</c:v>
                </c:pt>
                <c:pt idx="26">
                  <c:v>トモ子</c:v>
                </c:pt>
                <c:pt idx="27">
                  <c:v>亨</c:v>
                </c:pt>
                <c:pt idx="29">
                  <c:v>姫</c:v>
                </c:pt>
              </c:strCache>
            </c:strRef>
          </c:cat>
          <c:val>
            <c:numRef>
              <c:f>Sheet1!$E$784:$AH$784</c:f>
              <c:numCache>
                <c:formatCode>General</c:formatCode>
                <c:ptCount val="30"/>
                <c:pt idx="0">
                  <c:v>49</c:v>
                </c:pt>
                <c:pt idx="1">
                  <c:v>46</c:v>
                </c:pt>
                <c:pt idx="2">
                  <c:v>44</c:v>
                </c:pt>
                <c:pt idx="3">
                  <c:v>43</c:v>
                </c:pt>
                <c:pt idx="4">
                  <c:v>33</c:v>
                </c:pt>
                <c:pt idx="5">
                  <c:v>31</c:v>
                </c:pt>
                <c:pt idx="6">
                  <c:v>29</c:v>
                </c:pt>
                <c:pt idx="7">
                  <c:v>28</c:v>
                </c:pt>
                <c:pt idx="8">
                  <c:v>21</c:v>
                </c:pt>
                <c:pt idx="9">
                  <c:v>20</c:v>
                </c:pt>
                <c:pt idx="10">
                  <c:v>17</c:v>
                </c:pt>
                <c:pt idx="11">
                  <c:v>12</c:v>
                </c:pt>
                <c:pt idx="12">
                  <c:v>11</c:v>
                </c:pt>
                <c:pt idx="13">
                  <c:v>11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B-444A-AB1D-44C449EBA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443256"/>
        <c:axId val="590284112"/>
      </c:lineChart>
      <c:catAx>
        <c:axId val="460443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284112"/>
        <c:crosses val="autoZero"/>
        <c:auto val="1"/>
        <c:lblAlgn val="ctr"/>
        <c:lblOffset val="100"/>
        <c:noMultiLvlLbl val="0"/>
      </c:catAx>
      <c:valAx>
        <c:axId val="59028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0443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000"/>
              <a:t>2024</a:t>
            </a:r>
            <a:r>
              <a:rPr lang="ja-JP" altLang="en-US" sz="2000"/>
              <a:t>－０４毎日の句数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Sheet1!$D$840</c:f>
              <c:strCache>
                <c:ptCount val="1"/>
                <c:pt idx="0">
                  <c:v>選句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Sheet1!$C$841:$C$870</c:f>
              <c:numCache>
                <c:formatCode>m"月"d"日"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Sheet1!$D$841:$D$870</c:f>
              <c:numCache>
                <c:formatCode>General</c:formatCode>
                <c:ptCount val="30"/>
                <c:pt idx="0">
                  <c:v>19</c:v>
                </c:pt>
                <c:pt idx="1">
                  <c:v>13</c:v>
                </c:pt>
                <c:pt idx="2">
                  <c:v>14</c:v>
                </c:pt>
                <c:pt idx="3">
                  <c:v>21</c:v>
                </c:pt>
                <c:pt idx="4">
                  <c:v>16</c:v>
                </c:pt>
                <c:pt idx="5">
                  <c:v>19</c:v>
                </c:pt>
                <c:pt idx="6">
                  <c:v>21</c:v>
                </c:pt>
                <c:pt idx="7">
                  <c:v>15</c:v>
                </c:pt>
                <c:pt idx="8">
                  <c:v>14</c:v>
                </c:pt>
                <c:pt idx="9">
                  <c:v>21</c:v>
                </c:pt>
                <c:pt idx="10">
                  <c:v>16</c:v>
                </c:pt>
                <c:pt idx="11">
                  <c:v>10</c:v>
                </c:pt>
                <c:pt idx="12">
                  <c:v>15</c:v>
                </c:pt>
                <c:pt idx="13">
                  <c:v>17</c:v>
                </c:pt>
                <c:pt idx="14">
                  <c:v>13</c:v>
                </c:pt>
                <c:pt idx="15">
                  <c:v>19</c:v>
                </c:pt>
                <c:pt idx="16">
                  <c:v>10</c:v>
                </c:pt>
                <c:pt idx="17">
                  <c:v>8</c:v>
                </c:pt>
                <c:pt idx="18">
                  <c:v>9</c:v>
                </c:pt>
                <c:pt idx="19">
                  <c:v>17</c:v>
                </c:pt>
                <c:pt idx="20">
                  <c:v>19</c:v>
                </c:pt>
                <c:pt idx="21">
                  <c:v>13</c:v>
                </c:pt>
                <c:pt idx="22">
                  <c:v>13</c:v>
                </c:pt>
                <c:pt idx="23">
                  <c:v>15</c:v>
                </c:pt>
                <c:pt idx="24">
                  <c:v>14</c:v>
                </c:pt>
                <c:pt idx="25">
                  <c:v>12</c:v>
                </c:pt>
                <c:pt idx="26">
                  <c:v>12</c:v>
                </c:pt>
                <c:pt idx="27">
                  <c:v>11</c:v>
                </c:pt>
                <c:pt idx="28">
                  <c:v>15</c:v>
                </c:pt>
                <c:pt idx="29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62-4265-BB19-15643A1FBEFC}"/>
            </c:ext>
          </c:extLst>
        </c:ser>
        <c:ser>
          <c:idx val="1"/>
          <c:order val="1"/>
          <c:tx>
            <c:strRef>
              <c:f>Sheet1!$E$840</c:f>
              <c:strCache>
                <c:ptCount val="1"/>
                <c:pt idx="0">
                  <c:v>特選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Sheet1!$C$841:$C$870</c:f>
              <c:numCache>
                <c:formatCode>m"月"d"日"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Sheet1!$E$841:$E$870</c:f>
              <c:numCache>
                <c:formatCode>General</c:formatCode>
                <c:ptCount val="30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7</c:v>
                </c:pt>
                <c:pt idx="2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62-4265-BB19-15643A1FBEFC}"/>
            </c:ext>
          </c:extLst>
        </c:ser>
        <c:ser>
          <c:idx val="2"/>
          <c:order val="2"/>
          <c:tx>
            <c:strRef>
              <c:f>Sheet1!$F$840</c:f>
              <c:strCache>
                <c:ptCount val="1"/>
                <c:pt idx="0">
                  <c:v>選者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Sheet1!$C$841:$C$870</c:f>
              <c:numCache>
                <c:formatCode>m"月"d"日"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Sheet1!$F$841:$F$870</c:f>
              <c:numCache>
                <c:formatCode>General</c:formatCode>
                <c:ptCount val="30"/>
                <c:pt idx="0">
                  <c:v>12</c:v>
                </c:pt>
                <c:pt idx="1">
                  <c:v>7</c:v>
                </c:pt>
                <c:pt idx="2">
                  <c:v>11</c:v>
                </c:pt>
                <c:pt idx="3">
                  <c:v>13</c:v>
                </c:pt>
                <c:pt idx="4">
                  <c:v>9</c:v>
                </c:pt>
                <c:pt idx="5">
                  <c:v>10</c:v>
                </c:pt>
                <c:pt idx="6">
                  <c:v>12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13</c:v>
                </c:pt>
                <c:pt idx="11">
                  <c:v>7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7</c:v>
                </c:pt>
                <c:pt idx="25">
                  <c:v>7</c:v>
                </c:pt>
                <c:pt idx="26">
                  <c:v>8</c:v>
                </c:pt>
                <c:pt idx="27">
                  <c:v>7</c:v>
                </c:pt>
                <c:pt idx="28">
                  <c:v>10</c:v>
                </c:pt>
                <c:pt idx="2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62-4265-BB19-15643A1FBEFC}"/>
            </c:ext>
          </c:extLst>
        </c:ser>
        <c:ser>
          <c:idx val="3"/>
          <c:order val="3"/>
          <c:tx>
            <c:strRef>
              <c:f>Sheet1!$G$840</c:f>
              <c:strCache>
                <c:ptCount val="1"/>
                <c:pt idx="0">
                  <c:v>全投句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Sheet1!$C$841:$C$870</c:f>
              <c:numCache>
                <c:formatCode>m"月"d"日"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Sheet1!$G$841:$G$870</c:f>
              <c:numCache>
                <c:formatCode>General</c:formatCode>
                <c:ptCount val="30"/>
                <c:pt idx="0">
                  <c:v>46</c:v>
                </c:pt>
                <c:pt idx="1">
                  <c:v>42</c:v>
                </c:pt>
                <c:pt idx="2">
                  <c:v>23</c:v>
                </c:pt>
                <c:pt idx="3">
                  <c:v>57</c:v>
                </c:pt>
                <c:pt idx="4">
                  <c:v>27</c:v>
                </c:pt>
                <c:pt idx="5">
                  <c:v>51</c:v>
                </c:pt>
                <c:pt idx="6">
                  <c:v>41</c:v>
                </c:pt>
                <c:pt idx="7">
                  <c:v>45</c:v>
                </c:pt>
                <c:pt idx="8">
                  <c:v>43</c:v>
                </c:pt>
                <c:pt idx="9">
                  <c:v>42</c:v>
                </c:pt>
                <c:pt idx="10">
                  <c:v>51</c:v>
                </c:pt>
                <c:pt idx="11">
                  <c:v>38</c:v>
                </c:pt>
                <c:pt idx="12">
                  <c:v>44</c:v>
                </c:pt>
                <c:pt idx="13">
                  <c:v>25</c:v>
                </c:pt>
                <c:pt idx="14">
                  <c:v>29</c:v>
                </c:pt>
                <c:pt idx="15">
                  <c:v>41</c:v>
                </c:pt>
                <c:pt idx="16">
                  <c:v>41</c:v>
                </c:pt>
                <c:pt idx="17">
                  <c:v>29</c:v>
                </c:pt>
                <c:pt idx="18">
                  <c:v>31</c:v>
                </c:pt>
                <c:pt idx="19">
                  <c:v>31</c:v>
                </c:pt>
                <c:pt idx="20">
                  <c:v>42</c:v>
                </c:pt>
                <c:pt idx="21">
                  <c:v>36</c:v>
                </c:pt>
                <c:pt idx="22">
                  <c:v>29</c:v>
                </c:pt>
                <c:pt idx="23">
                  <c:v>35</c:v>
                </c:pt>
                <c:pt idx="24">
                  <c:v>32</c:v>
                </c:pt>
                <c:pt idx="25">
                  <c:v>36</c:v>
                </c:pt>
                <c:pt idx="26">
                  <c:v>35</c:v>
                </c:pt>
                <c:pt idx="27">
                  <c:v>27</c:v>
                </c:pt>
                <c:pt idx="28">
                  <c:v>38</c:v>
                </c:pt>
                <c:pt idx="29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62-4265-BB19-15643A1FB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360440"/>
        <c:axId val="460361160"/>
      </c:lineChart>
      <c:dateAx>
        <c:axId val="46036044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0361160"/>
        <c:crosses val="autoZero"/>
        <c:auto val="1"/>
        <c:lblOffset val="100"/>
        <c:baseTimeUnit val="days"/>
      </c:dateAx>
      <c:valAx>
        <c:axId val="46036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036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786</xdr:row>
      <xdr:rowOff>76200</xdr:rowOff>
    </xdr:from>
    <xdr:to>
      <xdr:col>22</xdr:col>
      <xdr:colOff>14287</xdr:colOff>
      <xdr:row>809</xdr:row>
      <xdr:rowOff>85724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716521-9ADB-87ED-C1F8-234131354F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42861</xdr:colOff>
      <xdr:row>840</xdr:row>
      <xdr:rowOff>104775</xdr:rowOff>
    </xdr:from>
    <xdr:to>
      <xdr:col>28</xdr:col>
      <xdr:colOff>228599</xdr:colOff>
      <xdr:row>867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5F8C0EA-39E6-CD8A-2014-132062A796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0.20275</cdr:x>
      <cdr:y>0.17349</cdr:y>
    </cdr:from>
    <cdr:to>
      <cdr:x>0.53874</cdr:x>
      <cdr:y>0.28193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5445EDE-EC28-12F0-07DA-83AE8A87E611}"/>
            </a:ext>
          </a:extLst>
        </cdr:cNvPr>
        <cdr:cNvSpPr txBox="1"/>
      </cdr:nvSpPr>
      <cdr:spPr>
        <a:xfrm xmlns:a="http://schemas.openxmlformats.org/drawingml/2006/main">
          <a:off x="1333500" y="685800"/>
          <a:ext cx="22098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被選句数（特＋並）</a:t>
          </a:r>
        </a:p>
      </cdr:txBody>
    </cdr:sp>
  </cdr:relSizeAnchor>
  <cdr:relSizeAnchor xmlns:cdr="http://schemas.openxmlformats.org/drawingml/2006/chartDrawing">
    <cdr:from>
      <cdr:x>0.39971</cdr:x>
      <cdr:y>0.34458</cdr:y>
    </cdr:from>
    <cdr:to>
      <cdr:x>0.68067</cdr:x>
      <cdr:y>0.44337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0FC7374-BB30-3F6D-07B0-055D5AA85ACB}"/>
            </a:ext>
          </a:extLst>
        </cdr:cNvPr>
        <cdr:cNvSpPr txBox="1"/>
      </cdr:nvSpPr>
      <cdr:spPr>
        <a:xfrm xmlns:a="http://schemas.openxmlformats.org/drawingml/2006/main">
          <a:off x="2628900" y="1362075"/>
          <a:ext cx="184785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互選参加日数</a:t>
          </a:r>
        </a:p>
      </cdr:txBody>
    </cdr:sp>
  </cdr:relSizeAnchor>
  <cdr:relSizeAnchor xmlns:cdr="http://schemas.openxmlformats.org/drawingml/2006/chartDrawing">
    <cdr:from>
      <cdr:x>0.126</cdr:x>
      <cdr:y>0.23133</cdr:y>
    </cdr:from>
    <cdr:to>
      <cdr:x>0.2013</cdr:x>
      <cdr:y>0.29157</cdr:y>
    </cdr:to>
    <cdr:cxnSp macro="">
      <cdr:nvCxnSpPr>
        <cdr:cNvPr id="5" name="直線矢印コネクタ 4">
          <a:extLst xmlns:a="http://schemas.openxmlformats.org/drawingml/2006/main">
            <a:ext uri="{FF2B5EF4-FFF2-40B4-BE49-F238E27FC236}">
              <a16:creationId xmlns:a16="http://schemas.microsoft.com/office/drawing/2014/main" id="{CC8407E7-DF21-E961-4E1D-F17C8292E55C}"/>
            </a:ext>
          </a:extLst>
        </cdr:cNvPr>
        <cdr:cNvCxnSpPr/>
      </cdr:nvCxnSpPr>
      <cdr:spPr>
        <a:xfrm xmlns:a="http://schemas.openxmlformats.org/drawingml/2006/main" flipH="1">
          <a:off x="828675" y="914400"/>
          <a:ext cx="495300" cy="2381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0.1622</cdr:x>
      <cdr:y>0.40241</cdr:y>
    </cdr:from>
    <cdr:to>
      <cdr:x>0.39102</cdr:x>
      <cdr:y>0.51084</cdr:y>
    </cdr:to>
    <cdr:cxnSp macro="">
      <cdr:nvCxnSpPr>
        <cdr:cNvPr id="7" name="直線矢印コネクタ 6">
          <a:extLst xmlns:a="http://schemas.openxmlformats.org/drawingml/2006/main">
            <a:ext uri="{FF2B5EF4-FFF2-40B4-BE49-F238E27FC236}">
              <a16:creationId xmlns:a16="http://schemas.microsoft.com/office/drawing/2014/main" id="{5C65FBC4-74CB-CC1B-096E-89CCB92D8231}"/>
            </a:ext>
          </a:extLst>
        </cdr:cNvPr>
        <cdr:cNvCxnSpPr/>
      </cdr:nvCxnSpPr>
      <cdr:spPr>
        <a:xfrm xmlns:a="http://schemas.openxmlformats.org/drawingml/2006/main" flipH="1">
          <a:off x="1066800" y="1590675"/>
          <a:ext cx="1504950" cy="4286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0.37219</cdr:x>
      <cdr:y>0.44578</cdr:y>
    </cdr:from>
    <cdr:to>
      <cdr:x>0.47357</cdr:x>
      <cdr:y>0.53494</cdr:y>
    </cdr:to>
    <cdr:cxnSp macro="">
      <cdr:nvCxnSpPr>
        <cdr:cNvPr id="9" name="直線矢印コネクタ 8">
          <a:extLst xmlns:a="http://schemas.openxmlformats.org/drawingml/2006/main">
            <a:ext uri="{FF2B5EF4-FFF2-40B4-BE49-F238E27FC236}">
              <a16:creationId xmlns:a16="http://schemas.microsoft.com/office/drawing/2014/main" id="{73CFAFC7-C5A0-31B9-5AAB-FBD3FE945994}"/>
            </a:ext>
          </a:extLst>
        </cdr:cNvPr>
        <cdr:cNvCxnSpPr/>
      </cdr:nvCxnSpPr>
      <cdr:spPr>
        <a:xfrm xmlns:a="http://schemas.openxmlformats.org/drawingml/2006/main" flipH="1">
          <a:off x="2447925" y="1762125"/>
          <a:ext cx="666750" cy="3524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0.24708</cdr:x>
      <cdr:y>0.14868</cdr:y>
    </cdr:from>
    <cdr:to>
      <cdr:x>0.44666</cdr:x>
      <cdr:y>0.22403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9066870-54A8-EFD4-367D-A6F90F54E840}"/>
            </a:ext>
          </a:extLst>
        </cdr:cNvPr>
        <cdr:cNvSpPr txBox="1"/>
      </cdr:nvSpPr>
      <cdr:spPr>
        <a:xfrm xmlns:a="http://schemas.openxmlformats.org/drawingml/2006/main">
          <a:off x="1709739" y="695325"/>
          <a:ext cx="138112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全投句数</a:t>
          </a:r>
        </a:p>
      </cdr:txBody>
    </cdr:sp>
  </cdr:relSizeAnchor>
  <cdr:relSizeAnchor xmlns:cdr="http://schemas.openxmlformats.org/drawingml/2006/chartDrawing">
    <cdr:from>
      <cdr:x>0.21955</cdr:x>
      <cdr:y>0.49287</cdr:y>
    </cdr:from>
    <cdr:to>
      <cdr:x>0.45354</cdr:x>
      <cdr:y>0.56823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25C11EA-99B3-E3BD-17ED-4439D0DF8C70}"/>
            </a:ext>
          </a:extLst>
        </cdr:cNvPr>
        <cdr:cNvSpPr txBox="1"/>
      </cdr:nvSpPr>
      <cdr:spPr>
        <a:xfrm xmlns:a="http://schemas.openxmlformats.org/drawingml/2006/main">
          <a:off x="1519239" y="2305050"/>
          <a:ext cx="16192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特選＋並選</a:t>
          </a:r>
        </a:p>
      </cdr:txBody>
    </cdr:sp>
  </cdr:relSizeAnchor>
  <cdr:relSizeAnchor xmlns:cdr="http://schemas.openxmlformats.org/drawingml/2006/chartDrawing">
    <cdr:from>
      <cdr:x>0.16173</cdr:x>
      <cdr:y>0.75356</cdr:y>
    </cdr:from>
    <cdr:to>
      <cdr:x>0.33517</cdr:x>
      <cdr:y>0.83096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1208DA2A-46B9-9D49-0389-242B0128929F}"/>
            </a:ext>
          </a:extLst>
        </cdr:cNvPr>
        <cdr:cNvSpPr txBox="1"/>
      </cdr:nvSpPr>
      <cdr:spPr>
        <a:xfrm xmlns:a="http://schemas.openxmlformats.org/drawingml/2006/main">
          <a:off x="1119189" y="3524250"/>
          <a:ext cx="12001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特選句数</a:t>
          </a:r>
        </a:p>
      </cdr:txBody>
    </cdr:sp>
  </cdr:relSizeAnchor>
  <cdr:relSizeAnchor xmlns:cdr="http://schemas.openxmlformats.org/drawingml/2006/chartDrawing">
    <cdr:from>
      <cdr:x>0.66827</cdr:x>
      <cdr:y>0.67006</cdr:y>
    </cdr:from>
    <cdr:to>
      <cdr:x>0.84446</cdr:x>
      <cdr:y>0.76375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FDA5CB71-1EB1-C554-99A0-CC5C460431B7}"/>
            </a:ext>
          </a:extLst>
        </cdr:cNvPr>
        <cdr:cNvSpPr txBox="1"/>
      </cdr:nvSpPr>
      <cdr:spPr>
        <a:xfrm xmlns:a="http://schemas.openxmlformats.org/drawingml/2006/main">
          <a:off x="4624389" y="3133725"/>
          <a:ext cx="1219200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選者数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facebook.com/groups/1538014679752252/user/100006117547020/?__cft__%5b0%5d=AZXfXyGI376FXYlxDhX-ErOcUUUXlo7Cu-cC3A1Z2FVSVVpWTYcbZKGXnWO11OHnJ0KzLYDdV-Y1op3gsLdCGoiH85cK9xAP4YSOflFwj0OeAwJmcstX_FT_widlr0AJVGMvKr9y3oUXwCAjZLFZ4YUu_hetAapqH6tpXjF4pIPVH5rmmrIq6vjPzN7svXxDjcU&amp;__tn__=R%5d-R" TargetMode="External"/><Relationship Id="rId1" Type="http://schemas.openxmlformats.org/officeDocument/2006/relationships/hyperlink" Target="https://www.facebook.com/groups/1538014679752252/user/100033706535815/?__cft__%5b0%5d=AZUg8gjp2MyTWARblClbOqOqA0_elbKrmrpwPbXolv1_CPVyPIzQ-ui5nqa-mDzElKCFY88YmDy7k3CSAJio0E7lJjv8rTOETwCKgDP7DRWIfuUfPzDZvSbyhogbBIc05hXMMmhyfcTuCHGpmsNtiWOX&amp;__tn__=R%5d-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961"/>
  <sheetViews>
    <sheetView tabSelected="1" topLeftCell="A738" workbookViewId="0">
      <selection activeCell="C763" sqref="C763"/>
    </sheetView>
  </sheetViews>
  <sheetFormatPr defaultRowHeight="13.5" x14ac:dyDescent="0.15"/>
  <cols>
    <col min="2" max="2" width="34.5" customWidth="1"/>
    <col min="3" max="3" width="23" customWidth="1"/>
    <col min="4" max="5" width="4.625" customWidth="1"/>
    <col min="6" max="6" width="4.5" customWidth="1"/>
    <col min="7" max="8" width="4.625" customWidth="1"/>
    <col min="9" max="9" width="4.5" customWidth="1"/>
    <col min="10" max="11" width="4.625" customWidth="1"/>
    <col min="12" max="12" width="4.5" customWidth="1"/>
    <col min="13" max="13" width="4.625" customWidth="1"/>
    <col min="14" max="14" width="4.875" customWidth="1"/>
    <col min="15" max="15" width="4.375" customWidth="1"/>
    <col min="16" max="17" width="4.625" customWidth="1"/>
    <col min="18" max="18" width="4.75" customWidth="1"/>
    <col min="19" max="19" width="4.875" customWidth="1"/>
    <col min="20" max="20" width="4.75" customWidth="1"/>
    <col min="21" max="21" width="4.5" customWidth="1"/>
    <col min="22" max="24" width="4.625" customWidth="1"/>
    <col min="25" max="26" width="4.5" customWidth="1"/>
    <col min="27" max="28" width="4.875" customWidth="1"/>
    <col min="29" max="29" width="4.625" customWidth="1"/>
    <col min="30" max="30" width="4.875" customWidth="1"/>
    <col min="31" max="31" width="4.625" customWidth="1"/>
    <col min="32" max="32" width="4.75" customWidth="1"/>
    <col min="33" max="33" width="4.625" customWidth="1"/>
    <col min="34" max="34" width="4.5" customWidth="1"/>
    <col min="35" max="35" width="4.875" customWidth="1"/>
    <col min="36" max="37" width="4.75" customWidth="1"/>
    <col min="38" max="38" width="4.5" customWidth="1"/>
    <col min="39" max="39" width="4.625" customWidth="1"/>
    <col min="40" max="40" width="4.5" customWidth="1"/>
    <col min="41" max="41" width="4.875" customWidth="1"/>
    <col min="42" max="43" width="4.75" customWidth="1"/>
    <col min="44" max="44" width="4.5" customWidth="1"/>
    <col min="45" max="45" width="4.625" customWidth="1"/>
    <col min="46" max="46" width="4.75" customWidth="1"/>
    <col min="47" max="48" width="4.5" customWidth="1"/>
    <col min="49" max="49" width="4.75" customWidth="1"/>
    <col min="50" max="50" width="4.25" customWidth="1"/>
    <col min="51" max="51" width="4.5" customWidth="1"/>
    <col min="52" max="52" width="4.75" customWidth="1"/>
    <col min="53" max="54" width="4.625" customWidth="1"/>
    <col min="55" max="55" width="4.375" customWidth="1"/>
    <col min="56" max="56" width="4.75" customWidth="1"/>
    <col min="57" max="58" width="4.5" customWidth="1"/>
    <col min="59" max="59" width="4.625" customWidth="1"/>
    <col min="60" max="60" width="4.75" customWidth="1"/>
    <col min="61" max="61" width="4.5" customWidth="1"/>
    <col min="62" max="62" width="4.375" customWidth="1"/>
    <col min="63" max="63" width="5.25" customWidth="1"/>
    <col min="64" max="64" width="4.75" customWidth="1"/>
    <col min="65" max="65" width="5" customWidth="1"/>
  </cols>
  <sheetData>
    <row r="1" spans="1:39" x14ac:dyDescent="0.15">
      <c r="B1" t="s">
        <v>100</v>
      </c>
    </row>
    <row r="4" spans="1:39" x14ac:dyDescent="0.15">
      <c r="B4" t="s">
        <v>188</v>
      </c>
      <c r="F4">
        <v>1</v>
      </c>
      <c r="J4">
        <v>5</v>
      </c>
      <c r="O4">
        <v>10</v>
      </c>
      <c r="T4">
        <v>15</v>
      </c>
      <c r="Y4">
        <v>20</v>
      </c>
      <c r="AD4">
        <v>25</v>
      </c>
      <c r="AI4">
        <v>30</v>
      </c>
    </row>
    <row r="5" spans="1:39" x14ac:dyDescent="0.15">
      <c r="L5" t="s">
        <v>123</v>
      </c>
      <c r="N5" t="s">
        <v>124</v>
      </c>
      <c r="Q5" t="s">
        <v>125</v>
      </c>
      <c r="R5" t="s">
        <v>126</v>
      </c>
      <c r="S5" t="s">
        <v>127</v>
      </c>
      <c r="U5" t="s">
        <v>107</v>
      </c>
      <c r="V5" t="s">
        <v>128</v>
      </c>
      <c r="W5" t="s">
        <v>129</v>
      </c>
      <c r="X5" t="s">
        <v>130</v>
      </c>
      <c r="Y5" t="s">
        <v>81</v>
      </c>
      <c r="Z5" t="s">
        <v>131</v>
      </c>
      <c r="AB5" t="s">
        <v>105</v>
      </c>
      <c r="AC5" t="s">
        <v>82</v>
      </c>
      <c r="AD5" t="s">
        <v>132</v>
      </c>
      <c r="AE5" t="s">
        <v>96</v>
      </c>
      <c r="AF5" t="s">
        <v>83</v>
      </c>
      <c r="AG5" t="s">
        <v>133</v>
      </c>
      <c r="AH5" t="s">
        <v>134</v>
      </c>
      <c r="AI5" t="s">
        <v>135</v>
      </c>
      <c r="AL5" t="s">
        <v>136</v>
      </c>
      <c r="AM5" t="s">
        <v>117</v>
      </c>
    </row>
    <row r="6" spans="1:39" x14ac:dyDescent="0.15">
      <c r="E6" t="s">
        <v>71</v>
      </c>
      <c r="F6" t="s">
        <v>84</v>
      </c>
      <c r="G6" t="s">
        <v>88</v>
      </c>
      <c r="H6" t="s">
        <v>86</v>
      </c>
      <c r="I6" t="s">
        <v>97</v>
      </c>
      <c r="J6" t="s">
        <v>87</v>
      </c>
      <c r="K6" t="s">
        <v>137</v>
      </c>
      <c r="L6" t="s">
        <v>138</v>
      </c>
      <c r="M6" t="s">
        <v>90</v>
      </c>
      <c r="N6" t="s">
        <v>139</v>
      </c>
      <c r="O6" s="2" t="s">
        <v>91</v>
      </c>
      <c r="P6" t="s">
        <v>93</v>
      </c>
      <c r="Q6" t="s">
        <v>140</v>
      </c>
      <c r="R6" t="s">
        <v>85</v>
      </c>
      <c r="S6" t="s">
        <v>92</v>
      </c>
      <c r="T6" t="s">
        <v>89</v>
      </c>
      <c r="U6" t="s">
        <v>141</v>
      </c>
      <c r="V6" t="s">
        <v>142</v>
      </c>
      <c r="W6" t="s">
        <v>143</v>
      </c>
      <c r="X6" t="s">
        <v>144</v>
      </c>
      <c r="Y6" t="s">
        <v>98</v>
      </c>
      <c r="Z6" t="s">
        <v>145</v>
      </c>
      <c r="AA6" t="s">
        <v>146</v>
      </c>
      <c r="AB6" t="s">
        <v>147</v>
      </c>
      <c r="AC6" t="s">
        <v>94</v>
      </c>
      <c r="AD6" t="s">
        <v>148</v>
      </c>
      <c r="AE6" t="s">
        <v>99</v>
      </c>
      <c r="AF6" t="s">
        <v>149</v>
      </c>
      <c r="AG6" t="s">
        <v>150</v>
      </c>
      <c r="AH6" t="s">
        <v>151</v>
      </c>
      <c r="AI6" t="s">
        <v>152</v>
      </c>
      <c r="AJ6" t="s">
        <v>153</v>
      </c>
      <c r="AK6" t="s">
        <v>154</v>
      </c>
      <c r="AL6" t="s">
        <v>155</v>
      </c>
      <c r="AM6" t="s">
        <v>156</v>
      </c>
    </row>
    <row r="7" spans="1:39" x14ac:dyDescent="0.15">
      <c r="D7">
        <f>SUM(F7:JB7)</f>
        <v>329</v>
      </c>
      <c r="E7" t="s">
        <v>72</v>
      </c>
      <c r="F7">
        <v>31</v>
      </c>
      <c r="G7">
        <v>27</v>
      </c>
      <c r="H7">
        <v>31</v>
      </c>
      <c r="I7">
        <v>30</v>
      </c>
      <c r="J7">
        <v>27</v>
      </c>
      <c r="K7">
        <v>1</v>
      </c>
      <c r="L7">
        <v>20</v>
      </c>
      <c r="M7">
        <v>3</v>
      </c>
      <c r="N7">
        <v>15</v>
      </c>
      <c r="O7">
        <v>26</v>
      </c>
      <c r="P7">
        <v>27</v>
      </c>
      <c r="Q7">
        <v>14</v>
      </c>
      <c r="R7">
        <v>4</v>
      </c>
      <c r="S7">
        <v>8</v>
      </c>
      <c r="T7">
        <v>0</v>
      </c>
      <c r="U7">
        <v>8</v>
      </c>
      <c r="V7">
        <v>2</v>
      </c>
      <c r="W7">
        <v>11</v>
      </c>
      <c r="X7">
        <v>7</v>
      </c>
      <c r="Y7">
        <v>1</v>
      </c>
      <c r="Z7">
        <v>4</v>
      </c>
      <c r="AA7">
        <v>6</v>
      </c>
      <c r="AB7">
        <v>8</v>
      </c>
      <c r="AC7">
        <v>6</v>
      </c>
      <c r="AD7">
        <v>1</v>
      </c>
      <c r="AE7">
        <v>0</v>
      </c>
      <c r="AF7">
        <v>1</v>
      </c>
      <c r="AG7">
        <v>0</v>
      </c>
      <c r="AH7">
        <v>0</v>
      </c>
      <c r="AI7">
        <v>3</v>
      </c>
      <c r="AJ7">
        <v>3</v>
      </c>
      <c r="AK7">
        <v>1</v>
      </c>
      <c r="AL7">
        <v>0</v>
      </c>
      <c r="AM7">
        <v>3</v>
      </c>
    </row>
    <row r="8" spans="1:39" x14ac:dyDescent="0.15">
      <c r="D8">
        <f>SUM(F8:JB8)</f>
        <v>474</v>
      </c>
      <c r="E8" t="s">
        <v>73</v>
      </c>
      <c r="F8" s="3">
        <v>50</v>
      </c>
      <c r="G8" s="3">
        <v>41</v>
      </c>
      <c r="H8" s="3">
        <v>40</v>
      </c>
      <c r="I8" s="3">
        <v>36</v>
      </c>
      <c r="J8" s="3">
        <v>34</v>
      </c>
      <c r="K8" s="3">
        <v>32</v>
      </c>
      <c r="L8" s="3">
        <v>28</v>
      </c>
      <c r="M8" s="3">
        <v>23</v>
      </c>
      <c r="N8" s="3">
        <v>20</v>
      </c>
      <c r="O8" s="3">
        <v>18</v>
      </c>
      <c r="P8" s="3">
        <v>15</v>
      </c>
      <c r="Q8" s="3">
        <v>14</v>
      </c>
      <c r="R8" s="3">
        <v>14</v>
      </c>
      <c r="S8" s="3">
        <v>13</v>
      </c>
      <c r="T8" s="3">
        <v>12</v>
      </c>
      <c r="U8" s="3">
        <v>12</v>
      </c>
      <c r="V8" s="3">
        <v>11</v>
      </c>
      <c r="W8" s="3">
        <v>11</v>
      </c>
      <c r="X8">
        <v>8</v>
      </c>
      <c r="Y8">
        <v>7</v>
      </c>
      <c r="Z8">
        <v>6</v>
      </c>
      <c r="AA8">
        <v>5</v>
      </c>
      <c r="AB8">
        <v>4</v>
      </c>
      <c r="AC8">
        <v>4</v>
      </c>
      <c r="AD8">
        <v>3</v>
      </c>
      <c r="AE8">
        <v>3</v>
      </c>
      <c r="AF8">
        <v>3</v>
      </c>
      <c r="AG8">
        <v>2</v>
      </c>
      <c r="AH8">
        <v>1</v>
      </c>
      <c r="AI8">
        <v>1</v>
      </c>
      <c r="AJ8">
        <v>1</v>
      </c>
      <c r="AK8">
        <v>1</v>
      </c>
      <c r="AL8">
        <v>1</v>
      </c>
      <c r="AM8">
        <v>0</v>
      </c>
    </row>
    <row r="10" spans="1:39" x14ac:dyDescent="0.15">
      <c r="F10">
        <v>1</v>
      </c>
      <c r="J10">
        <v>5</v>
      </c>
      <c r="O10">
        <v>10</v>
      </c>
      <c r="T10">
        <v>15</v>
      </c>
      <c r="Y10">
        <v>20</v>
      </c>
      <c r="AD10">
        <v>25</v>
      </c>
      <c r="AI10">
        <v>30</v>
      </c>
    </row>
    <row r="11" spans="1:39" x14ac:dyDescent="0.15">
      <c r="L11" t="s">
        <v>123</v>
      </c>
      <c r="N11" t="s">
        <v>124</v>
      </c>
      <c r="Q11" t="s">
        <v>125</v>
      </c>
      <c r="R11" t="s">
        <v>126</v>
      </c>
      <c r="S11" t="s">
        <v>127</v>
      </c>
      <c r="U11" t="s">
        <v>107</v>
      </c>
      <c r="V11" t="s">
        <v>128</v>
      </c>
      <c r="W11" t="s">
        <v>129</v>
      </c>
      <c r="X11" t="s">
        <v>130</v>
      </c>
      <c r="Y11" t="s">
        <v>81</v>
      </c>
      <c r="Z11" t="s">
        <v>131</v>
      </c>
      <c r="AB11" t="s">
        <v>105</v>
      </c>
      <c r="AC11" t="s">
        <v>82</v>
      </c>
      <c r="AD11" t="s">
        <v>132</v>
      </c>
      <c r="AE11" t="s">
        <v>96</v>
      </c>
      <c r="AF11" t="s">
        <v>83</v>
      </c>
      <c r="AG11" t="s">
        <v>133</v>
      </c>
      <c r="AH11" t="s">
        <v>134</v>
      </c>
      <c r="AI11" t="s">
        <v>135</v>
      </c>
      <c r="AL11" t="s">
        <v>136</v>
      </c>
      <c r="AM11" t="s">
        <v>117</v>
      </c>
    </row>
    <row r="12" spans="1:39" x14ac:dyDescent="0.15">
      <c r="A12" s="1"/>
      <c r="D12" t="s">
        <v>71</v>
      </c>
      <c r="F12" t="s">
        <v>84</v>
      </c>
      <c r="G12" t="s">
        <v>88</v>
      </c>
      <c r="H12" t="s">
        <v>86</v>
      </c>
      <c r="I12" t="s">
        <v>97</v>
      </c>
      <c r="J12" t="s">
        <v>87</v>
      </c>
      <c r="K12" t="s">
        <v>137</v>
      </c>
      <c r="L12" t="s">
        <v>138</v>
      </c>
      <c r="M12" t="s">
        <v>90</v>
      </c>
      <c r="N12" t="s">
        <v>139</v>
      </c>
      <c r="O12" s="2" t="s">
        <v>91</v>
      </c>
      <c r="P12" t="s">
        <v>93</v>
      </c>
      <c r="Q12" t="s">
        <v>140</v>
      </c>
      <c r="R12" t="s">
        <v>85</v>
      </c>
      <c r="S12" t="s">
        <v>92</v>
      </c>
      <c r="T12" t="s">
        <v>89</v>
      </c>
      <c r="U12" t="s">
        <v>141</v>
      </c>
      <c r="V12" t="s">
        <v>142</v>
      </c>
      <c r="W12" t="s">
        <v>143</v>
      </c>
      <c r="X12" t="s">
        <v>144</v>
      </c>
      <c r="Y12" t="s">
        <v>98</v>
      </c>
      <c r="Z12" t="s">
        <v>145</v>
      </c>
      <c r="AA12" t="s">
        <v>146</v>
      </c>
      <c r="AB12" t="s">
        <v>147</v>
      </c>
      <c r="AC12" t="s">
        <v>94</v>
      </c>
      <c r="AD12" t="s">
        <v>148</v>
      </c>
      <c r="AE12" t="s">
        <v>99</v>
      </c>
      <c r="AF12" t="s">
        <v>149</v>
      </c>
      <c r="AG12" t="s">
        <v>150</v>
      </c>
      <c r="AH12" t="s">
        <v>151</v>
      </c>
      <c r="AI12" t="s">
        <v>152</v>
      </c>
      <c r="AJ12" t="s">
        <v>153</v>
      </c>
      <c r="AK12" t="s">
        <v>154</v>
      </c>
      <c r="AL12" t="s">
        <v>155</v>
      </c>
      <c r="AM12" t="s">
        <v>156</v>
      </c>
    </row>
    <row r="13" spans="1:39" x14ac:dyDescent="0.15">
      <c r="A13" s="1"/>
      <c r="D13" t="s">
        <v>72</v>
      </c>
      <c r="E13">
        <f>SUM(F13:BJ13)</f>
        <v>12</v>
      </c>
      <c r="F13">
        <v>1</v>
      </c>
      <c r="G13">
        <v>1</v>
      </c>
      <c r="H13">
        <v>1</v>
      </c>
      <c r="I13">
        <v>1</v>
      </c>
      <c r="J13">
        <v>1</v>
      </c>
      <c r="L13">
        <v>1</v>
      </c>
      <c r="O13">
        <v>1</v>
      </c>
      <c r="P13">
        <v>1</v>
      </c>
      <c r="Q13">
        <v>1</v>
      </c>
      <c r="U13">
        <v>1</v>
      </c>
      <c r="AB13">
        <v>1</v>
      </c>
      <c r="AM13">
        <v>1</v>
      </c>
    </row>
    <row r="14" spans="1:39" x14ac:dyDescent="0.15">
      <c r="A14" s="1"/>
      <c r="D14" t="s">
        <v>73</v>
      </c>
      <c r="E14">
        <f>SUM(F14:BJ14)</f>
        <v>19</v>
      </c>
      <c r="F14">
        <v>1</v>
      </c>
      <c r="G14">
        <v>1</v>
      </c>
      <c r="H14">
        <v>1</v>
      </c>
      <c r="I14" s="8">
        <v>3</v>
      </c>
      <c r="J14" s="8">
        <v>1</v>
      </c>
      <c r="K14" s="8">
        <v>1</v>
      </c>
      <c r="L14">
        <v>2</v>
      </c>
      <c r="M14">
        <v>1</v>
      </c>
      <c r="N14">
        <v>1</v>
      </c>
      <c r="O14" s="2">
        <v>1</v>
      </c>
      <c r="P14">
        <v>2</v>
      </c>
      <c r="Q14">
        <v>1</v>
      </c>
      <c r="U14">
        <v>1</v>
      </c>
      <c r="V14">
        <v>1</v>
      </c>
      <c r="AB14">
        <v>1</v>
      </c>
    </row>
    <row r="15" spans="1:39" x14ac:dyDescent="0.15">
      <c r="C15" s="2"/>
    </row>
    <row r="16" spans="1:39" x14ac:dyDescent="0.15">
      <c r="C16" s="2"/>
    </row>
    <row r="17" spans="1:39" x14ac:dyDescent="0.15">
      <c r="C17" s="2"/>
    </row>
    <row r="18" spans="1:39" x14ac:dyDescent="0.15">
      <c r="A18" s="1">
        <v>45383</v>
      </c>
      <c r="B18" s="7" t="s">
        <v>187</v>
      </c>
      <c r="D18">
        <f>SUM(F18:BJ18)</f>
        <v>12</v>
      </c>
      <c r="E18">
        <v>19</v>
      </c>
      <c r="F18">
        <v>1</v>
      </c>
      <c r="G18">
        <v>1</v>
      </c>
      <c r="H18">
        <v>1</v>
      </c>
      <c r="I18">
        <v>1</v>
      </c>
      <c r="J18">
        <v>1</v>
      </c>
      <c r="L18">
        <v>1</v>
      </c>
      <c r="O18">
        <v>1</v>
      </c>
      <c r="P18">
        <v>1</v>
      </c>
      <c r="Q18">
        <v>1</v>
      </c>
      <c r="U18">
        <v>1</v>
      </c>
      <c r="AB18">
        <v>1</v>
      </c>
      <c r="AM18">
        <v>1</v>
      </c>
    </row>
    <row r="19" spans="1:39" x14ac:dyDescent="0.15">
      <c r="A19" t="s">
        <v>95</v>
      </c>
      <c r="B19" t="s">
        <v>104</v>
      </c>
      <c r="C19" s="2" t="s">
        <v>196</v>
      </c>
      <c r="D19">
        <f t="shared" ref="D19:D20" si="0">SUM(F19:BJ19)</f>
        <v>5</v>
      </c>
      <c r="E19">
        <v>5</v>
      </c>
      <c r="F19">
        <v>1</v>
      </c>
      <c r="H19">
        <v>1</v>
      </c>
      <c r="K19">
        <v>1</v>
      </c>
      <c r="L19">
        <v>1</v>
      </c>
      <c r="M19">
        <v>1</v>
      </c>
    </row>
    <row r="20" spans="1:39" x14ac:dyDescent="0.15">
      <c r="B20" t="s">
        <v>111</v>
      </c>
      <c r="C20" s="2" t="s">
        <v>107</v>
      </c>
      <c r="D20">
        <f t="shared" si="0"/>
        <v>14</v>
      </c>
      <c r="E20">
        <v>14</v>
      </c>
      <c r="G20">
        <v>1</v>
      </c>
      <c r="I20" s="3">
        <v>3</v>
      </c>
      <c r="J20">
        <v>1</v>
      </c>
      <c r="L20">
        <v>1</v>
      </c>
      <c r="N20">
        <v>1</v>
      </c>
      <c r="O20">
        <v>1</v>
      </c>
      <c r="P20">
        <v>2</v>
      </c>
      <c r="Q20">
        <v>1</v>
      </c>
      <c r="U20">
        <v>1</v>
      </c>
      <c r="V20">
        <v>1</v>
      </c>
      <c r="AB20">
        <v>1</v>
      </c>
    </row>
    <row r="21" spans="1:39" x14ac:dyDescent="0.15">
      <c r="A21">
        <v>9</v>
      </c>
      <c r="B21" t="s">
        <v>121</v>
      </c>
      <c r="C21" s="2" t="s">
        <v>190</v>
      </c>
    </row>
    <row r="22" spans="1:39" x14ac:dyDescent="0.15">
      <c r="A22">
        <v>5</v>
      </c>
      <c r="B22" t="s">
        <v>102</v>
      </c>
      <c r="C22" t="s">
        <v>191</v>
      </c>
    </row>
    <row r="23" spans="1:39" x14ac:dyDescent="0.15">
      <c r="B23" s="5" t="s">
        <v>158</v>
      </c>
      <c r="C23" s="3" t="s">
        <v>161</v>
      </c>
    </row>
    <row r="26" spans="1:39" x14ac:dyDescent="0.15">
      <c r="B26" t="s">
        <v>103</v>
      </c>
      <c r="C26" t="s">
        <v>157</v>
      </c>
    </row>
    <row r="27" spans="1:39" x14ac:dyDescent="0.15">
      <c r="B27" t="s">
        <v>106</v>
      </c>
      <c r="C27" t="s">
        <v>115</v>
      </c>
    </row>
    <row r="28" spans="1:39" x14ac:dyDescent="0.15">
      <c r="B28" t="s">
        <v>108</v>
      </c>
      <c r="C28" t="s">
        <v>109</v>
      </c>
    </row>
    <row r="29" spans="1:39" x14ac:dyDescent="0.15">
      <c r="B29" t="s">
        <v>110</v>
      </c>
      <c r="C29" t="s">
        <v>193</v>
      </c>
    </row>
    <row r="30" spans="1:39" x14ac:dyDescent="0.15">
      <c r="B30" t="s">
        <v>112</v>
      </c>
      <c r="C30" s="4" t="s">
        <v>197</v>
      </c>
    </row>
    <row r="31" spans="1:39" x14ac:dyDescent="0.15">
      <c r="B31" t="s">
        <v>113</v>
      </c>
      <c r="C31" t="s">
        <v>105</v>
      </c>
    </row>
    <row r="32" spans="1:39" x14ac:dyDescent="0.15">
      <c r="B32" t="s">
        <v>114</v>
      </c>
      <c r="C32" t="s">
        <v>107</v>
      </c>
    </row>
    <row r="33" spans="1:40" x14ac:dyDescent="0.15">
      <c r="B33" t="s">
        <v>116</v>
      </c>
      <c r="C33" t="s">
        <v>117</v>
      </c>
    </row>
    <row r="34" spans="1:40" x14ac:dyDescent="0.15">
      <c r="A34" t="s">
        <v>200</v>
      </c>
      <c r="B34" t="s">
        <v>118</v>
      </c>
      <c r="C34" t="s">
        <v>119</v>
      </c>
    </row>
    <row r="35" spans="1:40" x14ac:dyDescent="0.15">
      <c r="B35" t="s">
        <v>120</v>
      </c>
      <c r="C35" t="s">
        <v>192</v>
      </c>
    </row>
    <row r="36" spans="1:40" x14ac:dyDescent="0.15">
      <c r="B36" t="s">
        <v>122</v>
      </c>
      <c r="C36" t="s">
        <v>119</v>
      </c>
    </row>
    <row r="37" spans="1:40" x14ac:dyDescent="0.15">
      <c r="B37" t="s">
        <v>194</v>
      </c>
      <c r="C37" t="s">
        <v>195</v>
      </c>
    </row>
    <row r="38" spans="1:40" x14ac:dyDescent="0.15">
      <c r="B38" t="s">
        <v>198</v>
      </c>
      <c r="C38" t="s">
        <v>199</v>
      </c>
    </row>
    <row r="39" spans="1:40" x14ac:dyDescent="0.15">
      <c r="B39" t="s">
        <v>201</v>
      </c>
      <c r="C39" t="s">
        <v>202</v>
      </c>
    </row>
    <row r="41" spans="1:40" x14ac:dyDescent="0.15">
      <c r="F41">
        <v>1</v>
      </c>
      <c r="J41">
        <v>5</v>
      </c>
      <c r="O41">
        <v>10</v>
      </c>
      <c r="T41">
        <v>15</v>
      </c>
      <c r="Y41">
        <v>20</v>
      </c>
      <c r="AD41">
        <v>25</v>
      </c>
      <c r="AI41">
        <v>30</v>
      </c>
    </row>
    <row r="42" spans="1:40" x14ac:dyDescent="0.15">
      <c r="L42" t="s">
        <v>123</v>
      </c>
      <c r="N42" t="s">
        <v>124</v>
      </c>
      <c r="Q42" t="s">
        <v>125</v>
      </c>
      <c r="R42" t="s">
        <v>126</v>
      </c>
      <c r="S42" t="s">
        <v>127</v>
      </c>
      <c r="U42" t="s">
        <v>107</v>
      </c>
      <c r="V42" t="s">
        <v>128</v>
      </c>
      <c r="W42" t="s">
        <v>129</v>
      </c>
      <c r="X42" t="s">
        <v>130</v>
      </c>
      <c r="Y42" t="s">
        <v>81</v>
      </c>
      <c r="Z42" t="s">
        <v>131</v>
      </c>
      <c r="AB42" t="s">
        <v>105</v>
      </c>
      <c r="AC42" t="s">
        <v>82</v>
      </c>
      <c r="AD42" t="s">
        <v>132</v>
      </c>
      <c r="AE42" t="s">
        <v>96</v>
      </c>
      <c r="AF42" t="s">
        <v>83</v>
      </c>
      <c r="AG42" t="s">
        <v>133</v>
      </c>
      <c r="AH42" t="s">
        <v>134</v>
      </c>
      <c r="AI42" t="s">
        <v>135</v>
      </c>
      <c r="AL42" t="s">
        <v>136</v>
      </c>
      <c r="AM42" t="s">
        <v>117</v>
      </c>
      <c r="AN42" t="s">
        <v>211</v>
      </c>
    </row>
    <row r="43" spans="1:40" x14ac:dyDescent="0.15">
      <c r="D43" t="s">
        <v>71</v>
      </c>
      <c r="F43" t="s">
        <v>84</v>
      </c>
      <c r="G43" t="s">
        <v>88</v>
      </c>
      <c r="H43" t="s">
        <v>86</v>
      </c>
      <c r="I43" t="s">
        <v>97</v>
      </c>
      <c r="J43" t="s">
        <v>87</v>
      </c>
      <c r="K43" t="s">
        <v>137</v>
      </c>
      <c r="L43" t="s">
        <v>138</v>
      </c>
      <c r="M43" t="s">
        <v>90</v>
      </c>
      <c r="N43" t="s">
        <v>139</v>
      </c>
      <c r="O43" s="2" t="s">
        <v>91</v>
      </c>
      <c r="P43" t="s">
        <v>93</v>
      </c>
      <c r="Q43" t="s">
        <v>140</v>
      </c>
      <c r="R43" t="s">
        <v>85</v>
      </c>
      <c r="S43" t="s">
        <v>92</v>
      </c>
      <c r="T43" t="s">
        <v>89</v>
      </c>
      <c r="U43" t="s">
        <v>141</v>
      </c>
      <c r="V43" t="s">
        <v>142</v>
      </c>
      <c r="W43" t="s">
        <v>143</v>
      </c>
      <c r="X43" t="s">
        <v>144</v>
      </c>
      <c r="Y43" t="s">
        <v>98</v>
      </c>
      <c r="Z43" t="s">
        <v>145</v>
      </c>
      <c r="AA43" t="s">
        <v>146</v>
      </c>
      <c r="AB43" t="s">
        <v>147</v>
      </c>
      <c r="AC43" t="s">
        <v>94</v>
      </c>
      <c r="AD43" t="s">
        <v>148</v>
      </c>
      <c r="AE43" t="s">
        <v>99</v>
      </c>
      <c r="AF43" t="s">
        <v>149</v>
      </c>
      <c r="AG43" t="s">
        <v>150</v>
      </c>
      <c r="AH43" t="s">
        <v>151</v>
      </c>
      <c r="AI43" t="s">
        <v>152</v>
      </c>
      <c r="AJ43" t="s">
        <v>153</v>
      </c>
      <c r="AK43" t="s">
        <v>154</v>
      </c>
      <c r="AL43" t="s">
        <v>155</v>
      </c>
      <c r="AM43" t="s">
        <v>156</v>
      </c>
    </row>
    <row r="44" spans="1:40" x14ac:dyDescent="0.15">
      <c r="D44" t="s">
        <v>72</v>
      </c>
      <c r="E44">
        <f>SUM(F44:BJ44)</f>
        <v>19</v>
      </c>
      <c r="F44">
        <v>2</v>
      </c>
      <c r="G44">
        <v>1</v>
      </c>
      <c r="H44">
        <v>2</v>
      </c>
      <c r="I44">
        <v>2</v>
      </c>
      <c r="J44">
        <v>1</v>
      </c>
      <c r="L44">
        <v>1</v>
      </c>
      <c r="O44">
        <v>2</v>
      </c>
      <c r="P44">
        <v>2</v>
      </c>
      <c r="Q44">
        <v>1</v>
      </c>
      <c r="U44">
        <v>2</v>
      </c>
      <c r="AB44">
        <v>1</v>
      </c>
      <c r="AM44">
        <v>1</v>
      </c>
      <c r="AN44">
        <v>1</v>
      </c>
    </row>
    <row r="45" spans="1:40" x14ac:dyDescent="0.15">
      <c r="D45" t="s">
        <v>73</v>
      </c>
      <c r="E45">
        <f>SUM(F45:BJ45)</f>
        <v>32</v>
      </c>
      <c r="F45">
        <v>2</v>
      </c>
      <c r="G45">
        <v>3</v>
      </c>
      <c r="H45">
        <v>2</v>
      </c>
      <c r="I45" s="8">
        <v>4</v>
      </c>
      <c r="J45" s="8">
        <v>1</v>
      </c>
      <c r="K45" s="8">
        <v>2</v>
      </c>
      <c r="L45">
        <v>3</v>
      </c>
      <c r="M45">
        <v>1</v>
      </c>
      <c r="N45">
        <v>1</v>
      </c>
      <c r="O45" s="2">
        <v>2</v>
      </c>
      <c r="P45">
        <v>3</v>
      </c>
      <c r="Q45">
        <v>2</v>
      </c>
      <c r="T45">
        <v>1</v>
      </c>
      <c r="U45">
        <v>2</v>
      </c>
      <c r="V45">
        <v>1</v>
      </c>
      <c r="AB45">
        <v>1</v>
      </c>
      <c r="AF45">
        <v>1</v>
      </c>
    </row>
    <row r="47" spans="1:40" x14ac:dyDescent="0.15">
      <c r="A47" s="1">
        <v>45384</v>
      </c>
      <c r="B47" s="7" t="s">
        <v>186</v>
      </c>
      <c r="D47">
        <f>SUM(F47:BJ47)</f>
        <v>7</v>
      </c>
      <c r="E47">
        <v>13</v>
      </c>
      <c r="F47">
        <v>1</v>
      </c>
      <c r="H47">
        <v>1</v>
      </c>
      <c r="I47">
        <v>1</v>
      </c>
      <c r="O47">
        <v>1</v>
      </c>
      <c r="P47">
        <v>1</v>
      </c>
      <c r="U47">
        <v>1</v>
      </c>
      <c r="AN47">
        <v>1</v>
      </c>
    </row>
    <row r="48" spans="1:40" x14ac:dyDescent="0.15">
      <c r="A48" t="s">
        <v>101</v>
      </c>
      <c r="B48" t="s">
        <v>162</v>
      </c>
      <c r="C48" s="2" t="s">
        <v>160</v>
      </c>
      <c r="D48">
        <f t="shared" ref="D48:D49" si="1">SUM(F48:BJ48)</f>
        <v>4</v>
      </c>
      <c r="E48">
        <v>4</v>
      </c>
      <c r="F48">
        <v>1</v>
      </c>
      <c r="G48">
        <v>1</v>
      </c>
      <c r="Q48">
        <v>1</v>
      </c>
      <c r="U48">
        <v>1</v>
      </c>
    </row>
    <row r="49" spans="1:35" x14ac:dyDescent="0.15">
      <c r="A49">
        <v>5</v>
      </c>
      <c r="B49" t="s">
        <v>166</v>
      </c>
      <c r="C49" s="2" t="s">
        <v>203</v>
      </c>
      <c r="D49">
        <f t="shared" si="1"/>
        <v>9</v>
      </c>
      <c r="E49">
        <v>9</v>
      </c>
      <c r="G49">
        <v>1</v>
      </c>
      <c r="H49">
        <v>1</v>
      </c>
      <c r="I49">
        <v>1</v>
      </c>
      <c r="K49">
        <v>1</v>
      </c>
      <c r="L49">
        <v>1</v>
      </c>
      <c r="O49">
        <v>1</v>
      </c>
      <c r="P49">
        <v>1</v>
      </c>
      <c r="T49">
        <v>1</v>
      </c>
      <c r="AF49">
        <v>1</v>
      </c>
    </row>
    <row r="50" spans="1:35" x14ac:dyDescent="0.15">
      <c r="A50">
        <v>7</v>
      </c>
      <c r="B50" s="5" t="s">
        <v>171</v>
      </c>
      <c r="C50" s="6" t="s">
        <v>189</v>
      </c>
    </row>
    <row r="51" spans="1:35" x14ac:dyDescent="0.15">
      <c r="B51" t="s">
        <v>208</v>
      </c>
      <c r="C51" s="2" t="s">
        <v>209</v>
      </c>
    </row>
    <row r="54" spans="1:35" x14ac:dyDescent="0.15">
      <c r="B54" t="s">
        <v>159</v>
      </c>
      <c r="C54" t="s">
        <v>160</v>
      </c>
    </row>
    <row r="55" spans="1:35" x14ac:dyDescent="0.15">
      <c r="B55" t="s">
        <v>163</v>
      </c>
      <c r="C55" t="s">
        <v>160</v>
      </c>
    </row>
    <row r="56" spans="1:35" x14ac:dyDescent="0.15">
      <c r="B56" t="s">
        <v>164</v>
      </c>
      <c r="C56" t="s">
        <v>165</v>
      </c>
    </row>
    <row r="57" spans="1:35" x14ac:dyDescent="0.15">
      <c r="B57" t="s">
        <v>167</v>
      </c>
      <c r="C57" t="s">
        <v>165</v>
      </c>
    </row>
    <row r="58" spans="1:35" x14ac:dyDescent="0.15">
      <c r="B58" t="s">
        <v>168</v>
      </c>
      <c r="C58" t="s">
        <v>119</v>
      </c>
    </row>
    <row r="59" spans="1:35" x14ac:dyDescent="0.15">
      <c r="B59" t="s">
        <v>204</v>
      </c>
      <c r="C59" t="s">
        <v>205</v>
      </c>
    </row>
    <row r="60" spans="1:35" x14ac:dyDescent="0.15">
      <c r="B60" t="s">
        <v>206</v>
      </c>
      <c r="C60" t="s">
        <v>205</v>
      </c>
    </row>
    <row r="61" spans="1:35" x14ac:dyDescent="0.15">
      <c r="B61" t="s">
        <v>207</v>
      </c>
      <c r="C61" t="s">
        <v>202</v>
      </c>
    </row>
    <row r="62" spans="1:35" x14ac:dyDescent="0.15">
      <c r="B62" t="s">
        <v>210</v>
      </c>
      <c r="C62" t="s">
        <v>202</v>
      </c>
    </row>
    <row r="64" spans="1:35" x14ac:dyDescent="0.15">
      <c r="F64">
        <v>1</v>
      </c>
      <c r="J64">
        <v>5</v>
      </c>
      <c r="O64">
        <v>10</v>
      </c>
      <c r="T64">
        <v>15</v>
      </c>
      <c r="Y64">
        <v>20</v>
      </c>
      <c r="AD64">
        <v>25</v>
      </c>
      <c r="AI64">
        <v>30</v>
      </c>
    </row>
    <row r="65" spans="1:40" x14ac:dyDescent="0.15">
      <c r="L65" t="s">
        <v>123</v>
      </c>
      <c r="N65" t="s">
        <v>124</v>
      </c>
      <c r="Q65" t="s">
        <v>125</v>
      </c>
      <c r="R65" t="s">
        <v>126</v>
      </c>
      <c r="S65" t="s">
        <v>127</v>
      </c>
      <c r="U65" t="s">
        <v>107</v>
      </c>
      <c r="V65" t="s">
        <v>128</v>
      </c>
      <c r="W65" t="s">
        <v>129</v>
      </c>
      <c r="X65" t="s">
        <v>130</v>
      </c>
      <c r="Y65" t="s">
        <v>81</v>
      </c>
      <c r="Z65" t="s">
        <v>131</v>
      </c>
      <c r="AB65" t="s">
        <v>105</v>
      </c>
      <c r="AC65" t="s">
        <v>82</v>
      </c>
      <c r="AD65" t="s">
        <v>132</v>
      </c>
      <c r="AE65" t="s">
        <v>96</v>
      </c>
      <c r="AF65" t="s">
        <v>83</v>
      </c>
      <c r="AG65" t="s">
        <v>133</v>
      </c>
      <c r="AH65" t="s">
        <v>134</v>
      </c>
      <c r="AI65" t="s">
        <v>135</v>
      </c>
      <c r="AL65" t="s">
        <v>136</v>
      </c>
      <c r="AM65" t="s">
        <v>117</v>
      </c>
      <c r="AN65" t="s">
        <v>211</v>
      </c>
    </row>
    <row r="66" spans="1:40" x14ac:dyDescent="0.15">
      <c r="D66" t="s">
        <v>71</v>
      </c>
      <c r="F66" t="s">
        <v>84</v>
      </c>
      <c r="G66" t="s">
        <v>88</v>
      </c>
      <c r="H66" t="s">
        <v>86</v>
      </c>
      <c r="I66" t="s">
        <v>97</v>
      </c>
      <c r="J66" t="s">
        <v>87</v>
      </c>
      <c r="K66" t="s">
        <v>137</v>
      </c>
      <c r="L66" t="s">
        <v>138</v>
      </c>
      <c r="M66" t="s">
        <v>90</v>
      </c>
      <c r="N66" t="s">
        <v>139</v>
      </c>
      <c r="O66" s="2" t="s">
        <v>91</v>
      </c>
      <c r="P66" t="s">
        <v>93</v>
      </c>
      <c r="Q66" t="s">
        <v>140</v>
      </c>
      <c r="R66" t="s">
        <v>85</v>
      </c>
      <c r="S66" t="s">
        <v>92</v>
      </c>
      <c r="T66" t="s">
        <v>89</v>
      </c>
      <c r="U66" t="s">
        <v>141</v>
      </c>
      <c r="V66" t="s">
        <v>142</v>
      </c>
      <c r="W66" t="s">
        <v>143</v>
      </c>
      <c r="X66" t="s">
        <v>144</v>
      </c>
      <c r="Y66" t="s">
        <v>98</v>
      </c>
      <c r="Z66" t="s">
        <v>145</v>
      </c>
      <c r="AA66" t="s">
        <v>146</v>
      </c>
      <c r="AB66" t="s">
        <v>147</v>
      </c>
      <c r="AC66" t="s">
        <v>94</v>
      </c>
      <c r="AD66" t="s">
        <v>148</v>
      </c>
      <c r="AE66" t="s">
        <v>99</v>
      </c>
      <c r="AF66" t="s">
        <v>149</v>
      </c>
      <c r="AG66" t="s">
        <v>150</v>
      </c>
      <c r="AH66" t="s">
        <v>151</v>
      </c>
      <c r="AI66" t="s">
        <v>152</v>
      </c>
      <c r="AJ66" t="s">
        <v>153</v>
      </c>
      <c r="AK66" t="s">
        <v>154</v>
      </c>
      <c r="AL66" t="s">
        <v>155</v>
      </c>
      <c r="AM66" t="s">
        <v>156</v>
      </c>
    </row>
    <row r="67" spans="1:40" x14ac:dyDescent="0.15">
      <c r="D67" t="s">
        <v>72</v>
      </c>
      <c r="E67">
        <f>SUM(F67:BJ67)</f>
        <v>30</v>
      </c>
      <c r="F67">
        <v>3</v>
      </c>
      <c r="G67">
        <v>2</v>
      </c>
      <c r="H67">
        <v>3</v>
      </c>
      <c r="I67">
        <v>3</v>
      </c>
      <c r="J67">
        <v>2</v>
      </c>
      <c r="L67">
        <v>2</v>
      </c>
      <c r="O67">
        <v>2</v>
      </c>
      <c r="P67">
        <v>3</v>
      </c>
      <c r="Q67">
        <v>1</v>
      </c>
      <c r="U67">
        <v>3</v>
      </c>
      <c r="W67">
        <v>1</v>
      </c>
      <c r="Z67">
        <v>1</v>
      </c>
      <c r="AB67">
        <v>1</v>
      </c>
      <c r="AM67">
        <v>2</v>
      </c>
      <c r="AN67">
        <v>1</v>
      </c>
    </row>
    <row r="68" spans="1:40" x14ac:dyDescent="0.15">
      <c r="D68" t="s">
        <v>73</v>
      </c>
      <c r="E68">
        <f>SUM(F68:BJ68)</f>
        <v>46</v>
      </c>
      <c r="F68">
        <v>4</v>
      </c>
      <c r="G68">
        <v>4</v>
      </c>
      <c r="H68">
        <v>3</v>
      </c>
      <c r="I68" s="8">
        <v>6</v>
      </c>
      <c r="J68" s="8">
        <v>2</v>
      </c>
      <c r="K68" s="8">
        <v>2</v>
      </c>
      <c r="L68">
        <v>3</v>
      </c>
      <c r="M68">
        <v>1</v>
      </c>
      <c r="N68">
        <v>2</v>
      </c>
      <c r="O68" s="2">
        <v>3</v>
      </c>
      <c r="P68">
        <v>4</v>
      </c>
      <c r="Q68">
        <v>2</v>
      </c>
      <c r="T68">
        <v>2</v>
      </c>
      <c r="U68">
        <v>2</v>
      </c>
      <c r="V68">
        <v>1</v>
      </c>
      <c r="W68">
        <v>1</v>
      </c>
      <c r="AB68">
        <v>1</v>
      </c>
      <c r="AC68">
        <v>1</v>
      </c>
      <c r="AF68">
        <v>2</v>
      </c>
    </row>
    <row r="70" spans="1:40" x14ac:dyDescent="0.15">
      <c r="A70" s="1">
        <v>45385</v>
      </c>
      <c r="B70" s="7" t="s">
        <v>187</v>
      </c>
      <c r="D70">
        <f>SUM(F70:BJ70)</f>
        <v>11</v>
      </c>
      <c r="E70">
        <v>14</v>
      </c>
      <c r="F70">
        <v>1</v>
      </c>
      <c r="G70">
        <v>1</v>
      </c>
      <c r="H70">
        <v>1</v>
      </c>
      <c r="I70">
        <v>1</v>
      </c>
      <c r="J70">
        <v>1</v>
      </c>
      <c r="L70">
        <v>1</v>
      </c>
      <c r="P70">
        <v>1</v>
      </c>
      <c r="U70">
        <v>1</v>
      </c>
      <c r="W70">
        <v>1</v>
      </c>
      <c r="Z70">
        <v>1</v>
      </c>
      <c r="AM70">
        <v>1</v>
      </c>
    </row>
    <row r="71" spans="1:40" x14ac:dyDescent="0.15">
      <c r="A71" t="s">
        <v>169</v>
      </c>
      <c r="B71" t="s">
        <v>178</v>
      </c>
      <c r="C71" s="2" t="s">
        <v>173</v>
      </c>
      <c r="D71">
        <f t="shared" ref="D71:D72" si="2">SUM(F71:BJ71)</f>
        <v>4</v>
      </c>
      <c r="E71">
        <v>4</v>
      </c>
      <c r="G71">
        <v>1</v>
      </c>
      <c r="I71">
        <v>1</v>
      </c>
      <c r="N71">
        <v>1</v>
      </c>
      <c r="O71">
        <v>1</v>
      </c>
    </row>
    <row r="72" spans="1:40" x14ac:dyDescent="0.15">
      <c r="B72" t="s">
        <v>179</v>
      </c>
      <c r="C72" s="2" t="s">
        <v>175</v>
      </c>
      <c r="D72">
        <f t="shared" si="2"/>
        <v>10</v>
      </c>
      <c r="E72">
        <v>10</v>
      </c>
      <c r="F72">
        <v>2</v>
      </c>
      <c r="H72">
        <v>1</v>
      </c>
      <c r="I72">
        <v>1</v>
      </c>
      <c r="J72">
        <v>1</v>
      </c>
      <c r="P72">
        <v>1</v>
      </c>
      <c r="T72">
        <v>1</v>
      </c>
      <c r="W72">
        <v>1</v>
      </c>
      <c r="AC72">
        <v>1</v>
      </c>
      <c r="AF72">
        <v>1</v>
      </c>
    </row>
    <row r="73" spans="1:40" x14ac:dyDescent="0.15">
      <c r="B73" t="s">
        <v>184</v>
      </c>
      <c r="C73" s="2" t="s">
        <v>183</v>
      </c>
    </row>
    <row r="74" spans="1:40" x14ac:dyDescent="0.15">
      <c r="A74">
        <v>5</v>
      </c>
      <c r="B74" t="s">
        <v>238</v>
      </c>
      <c r="C74" t="s">
        <v>239</v>
      </c>
    </row>
    <row r="77" spans="1:40" x14ac:dyDescent="0.15">
      <c r="B77" s="5" t="s">
        <v>228</v>
      </c>
      <c r="C77" s="6" t="s">
        <v>256</v>
      </c>
    </row>
    <row r="78" spans="1:40" x14ac:dyDescent="0.15">
      <c r="B78" s="5" t="s">
        <v>212</v>
      </c>
      <c r="C78" s="6" t="s">
        <v>213</v>
      </c>
    </row>
    <row r="79" spans="1:40" x14ac:dyDescent="0.15">
      <c r="B79" t="s">
        <v>172</v>
      </c>
      <c r="C79" t="s">
        <v>173</v>
      </c>
    </row>
    <row r="80" spans="1:40" x14ac:dyDescent="0.15">
      <c r="B80" t="s">
        <v>174</v>
      </c>
      <c r="C80" t="s">
        <v>175</v>
      </c>
    </row>
    <row r="81" spans="1:42" x14ac:dyDescent="0.15">
      <c r="A81">
        <v>5</v>
      </c>
      <c r="B81" t="s">
        <v>176</v>
      </c>
      <c r="C81" t="s">
        <v>237</v>
      </c>
    </row>
    <row r="82" spans="1:42" x14ac:dyDescent="0.15">
      <c r="B82" t="s">
        <v>177</v>
      </c>
      <c r="C82" t="s">
        <v>236</v>
      </c>
    </row>
    <row r="83" spans="1:42" x14ac:dyDescent="0.15">
      <c r="B83" t="s">
        <v>180</v>
      </c>
      <c r="C83" t="s">
        <v>181</v>
      </c>
    </row>
    <row r="84" spans="1:42" x14ac:dyDescent="0.15">
      <c r="B84" t="s">
        <v>182</v>
      </c>
      <c r="C84" t="s">
        <v>183</v>
      </c>
    </row>
    <row r="85" spans="1:42" x14ac:dyDescent="0.15">
      <c r="B85" t="s">
        <v>185</v>
      </c>
      <c r="C85" t="s">
        <v>183</v>
      </c>
    </row>
    <row r="86" spans="1:42" x14ac:dyDescent="0.15">
      <c r="B86" t="s">
        <v>234</v>
      </c>
      <c r="C86" t="s">
        <v>235</v>
      </c>
    </row>
    <row r="89" spans="1:42" x14ac:dyDescent="0.15">
      <c r="F89">
        <v>1</v>
      </c>
      <c r="J89">
        <v>5</v>
      </c>
      <c r="O89">
        <v>10</v>
      </c>
      <c r="T89">
        <v>15</v>
      </c>
      <c r="Y89">
        <v>20</v>
      </c>
      <c r="AD89">
        <v>25</v>
      </c>
      <c r="AI89">
        <v>30</v>
      </c>
    </row>
    <row r="90" spans="1:42" x14ac:dyDescent="0.15">
      <c r="L90" t="s">
        <v>123</v>
      </c>
      <c r="N90" t="s">
        <v>124</v>
      </c>
      <c r="Q90" t="s">
        <v>125</v>
      </c>
      <c r="R90" t="s">
        <v>126</v>
      </c>
      <c r="S90" t="s">
        <v>127</v>
      </c>
      <c r="U90" t="s">
        <v>107</v>
      </c>
      <c r="V90" t="s">
        <v>128</v>
      </c>
      <c r="W90" t="s">
        <v>129</v>
      </c>
      <c r="X90" t="s">
        <v>130</v>
      </c>
      <c r="Y90" t="s">
        <v>81</v>
      </c>
      <c r="Z90" t="s">
        <v>131</v>
      </c>
      <c r="AB90" t="s">
        <v>105</v>
      </c>
      <c r="AC90" t="s">
        <v>82</v>
      </c>
      <c r="AD90" t="s">
        <v>132</v>
      </c>
      <c r="AE90" t="s">
        <v>96</v>
      </c>
      <c r="AF90" t="s">
        <v>83</v>
      </c>
      <c r="AG90" t="s">
        <v>133</v>
      </c>
      <c r="AH90" t="s">
        <v>134</v>
      </c>
      <c r="AI90" t="s">
        <v>135</v>
      </c>
      <c r="AL90" t="s">
        <v>136</v>
      </c>
      <c r="AM90" t="s">
        <v>117</v>
      </c>
      <c r="AN90" t="s">
        <v>211</v>
      </c>
      <c r="AO90" t="s">
        <v>244</v>
      </c>
    </row>
    <row r="91" spans="1:42" x14ac:dyDescent="0.15">
      <c r="D91" t="s">
        <v>71</v>
      </c>
      <c r="F91" t="s">
        <v>84</v>
      </c>
      <c r="G91" t="s">
        <v>88</v>
      </c>
      <c r="H91" t="s">
        <v>86</v>
      </c>
      <c r="I91" t="s">
        <v>97</v>
      </c>
      <c r="J91" t="s">
        <v>87</v>
      </c>
      <c r="K91" t="s">
        <v>137</v>
      </c>
      <c r="L91" t="s">
        <v>138</v>
      </c>
      <c r="M91" t="s">
        <v>90</v>
      </c>
      <c r="N91" t="s">
        <v>139</v>
      </c>
      <c r="O91" s="2" t="s">
        <v>91</v>
      </c>
      <c r="P91" t="s">
        <v>93</v>
      </c>
      <c r="Q91" t="s">
        <v>140</v>
      </c>
      <c r="R91" t="s">
        <v>85</v>
      </c>
      <c r="S91" t="s">
        <v>92</v>
      </c>
      <c r="T91" t="s">
        <v>89</v>
      </c>
      <c r="U91" t="s">
        <v>141</v>
      </c>
      <c r="V91" t="s">
        <v>142</v>
      </c>
      <c r="W91" t="s">
        <v>143</v>
      </c>
      <c r="X91" t="s">
        <v>144</v>
      </c>
      <c r="Y91" t="s">
        <v>98</v>
      </c>
      <c r="Z91" t="s">
        <v>145</v>
      </c>
      <c r="AA91" t="s">
        <v>146</v>
      </c>
      <c r="AB91" t="s">
        <v>147</v>
      </c>
      <c r="AC91" t="s">
        <v>94</v>
      </c>
      <c r="AD91" t="s">
        <v>148</v>
      </c>
      <c r="AE91" t="s">
        <v>99</v>
      </c>
      <c r="AF91" t="s">
        <v>149</v>
      </c>
      <c r="AG91" t="s">
        <v>150</v>
      </c>
      <c r="AH91" t="s">
        <v>151</v>
      </c>
      <c r="AI91" t="s">
        <v>152</v>
      </c>
      <c r="AJ91" t="s">
        <v>153</v>
      </c>
      <c r="AK91" t="s">
        <v>154</v>
      </c>
      <c r="AL91" t="s">
        <v>155</v>
      </c>
      <c r="AM91" t="s">
        <v>156</v>
      </c>
      <c r="AO91" t="s">
        <v>245</v>
      </c>
      <c r="AP91" t="s">
        <v>280</v>
      </c>
    </row>
    <row r="92" spans="1:42" x14ac:dyDescent="0.15">
      <c r="D92" t="s">
        <v>72</v>
      </c>
      <c r="E92">
        <f>SUM(F92:BJ92)</f>
        <v>43</v>
      </c>
      <c r="F92">
        <v>4</v>
      </c>
      <c r="G92">
        <v>3</v>
      </c>
      <c r="H92">
        <v>4</v>
      </c>
      <c r="I92">
        <v>4</v>
      </c>
      <c r="J92">
        <v>3</v>
      </c>
      <c r="L92">
        <v>3</v>
      </c>
      <c r="N92">
        <v>1</v>
      </c>
      <c r="O92">
        <v>3</v>
      </c>
      <c r="P92">
        <v>4</v>
      </c>
      <c r="Q92">
        <v>1</v>
      </c>
      <c r="U92">
        <v>3</v>
      </c>
      <c r="W92">
        <v>2</v>
      </c>
      <c r="Z92">
        <v>2</v>
      </c>
      <c r="AB92">
        <v>2</v>
      </c>
      <c r="AM92">
        <v>2</v>
      </c>
      <c r="AN92">
        <v>1</v>
      </c>
      <c r="AO92">
        <v>1</v>
      </c>
    </row>
    <row r="93" spans="1:42" x14ac:dyDescent="0.15">
      <c r="D93" t="s">
        <v>73</v>
      </c>
      <c r="E93">
        <f>SUM(F93:BJ93)</f>
        <v>67</v>
      </c>
      <c r="F93">
        <v>7</v>
      </c>
      <c r="G93">
        <v>6</v>
      </c>
      <c r="H93">
        <v>5</v>
      </c>
      <c r="I93" s="8">
        <v>8</v>
      </c>
      <c r="J93" s="8">
        <v>3</v>
      </c>
      <c r="K93" s="8">
        <v>3</v>
      </c>
      <c r="L93">
        <v>4</v>
      </c>
      <c r="M93">
        <v>2</v>
      </c>
      <c r="N93">
        <v>2</v>
      </c>
      <c r="O93" s="2">
        <v>3</v>
      </c>
      <c r="P93">
        <v>4</v>
      </c>
      <c r="Q93">
        <v>4</v>
      </c>
      <c r="T93">
        <v>2</v>
      </c>
      <c r="U93">
        <v>3</v>
      </c>
      <c r="V93">
        <v>1</v>
      </c>
      <c r="W93">
        <v>2</v>
      </c>
      <c r="X93">
        <v>1</v>
      </c>
      <c r="Z93">
        <v>1</v>
      </c>
      <c r="AB93">
        <v>1</v>
      </c>
      <c r="AC93">
        <v>1</v>
      </c>
      <c r="AF93">
        <v>2</v>
      </c>
      <c r="AP93">
        <v>2</v>
      </c>
    </row>
    <row r="94" spans="1:42" x14ac:dyDescent="0.15">
      <c r="B94" s="9" t="s">
        <v>221</v>
      </c>
    </row>
    <row r="95" spans="1:42" x14ac:dyDescent="0.15">
      <c r="A95" s="1">
        <v>45386</v>
      </c>
      <c r="B95" s="7" t="s">
        <v>187</v>
      </c>
      <c r="D95">
        <f>SUM(F95:BJ95)</f>
        <v>13</v>
      </c>
      <c r="E95">
        <v>21</v>
      </c>
      <c r="F95">
        <v>1</v>
      </c>
      <c r="G95">
        <v>1</v>
      </c>
      <c r="H95">
        <v>1</v>
      </c>
      <c r="I95">
        <v>1</v>
      </c>
      <c r="J95">
        <v>1</v>
      </c>
      <c r="L95">
        <v>1</v>
      </c>
      <c r="N95">
        <v>1</v>
      </c>
      <c r="O95">
        <v>1</v>
      </c>
      <c r="P95">
        <v>1</v>
      </c>
      <c r="W95">
        <v>1</v>
      </c>
      <c r="Z95">
        <v>1</v>
      </c>
      <c r="AB95">
        <v>1</v>
      </c>
      <c r="AO95">
        <v>1</v>
      </c>
    </row>
    <row r="96" spans="1:42" x14ac:dyDescent="0.15">
      <c r="A96" t="s">
        <v>170</v>
      </c>
      <c r="B96" t="s">
        <v>222</v>
      </c>
      <c r="C96" s="2" t="s">
        <v>219</v>
      </c>
      <c r="D96">
        <f t="shared" ref="D96:D97" si="3">SUM(F96:BJ96)</f>
        <v>5</v>
      </c>
      <c r="E96">
        <v>5</v>
      </c>
      <c r="G96">
        <v>1</v>
      </c>
      <c r="H96">
        <v>1</v>
      </c>
      <c r="I96">
        <v>1</v>
      </c>
      <c r="U96">
        <v>1</v>
      </c>
      <c r="X96">
        <v>1</v>
      </c>
    </row>
    <row r="97" spans="1:42" x14ac:dyDescent="0.15">
      <c r="A97">
        <v>11</v>
      </c>
      <c r="B97" t="s">
        <v>223</v>
      </c>
      <c r="C97" t="s">
        <v>278</v>
      </c>
      <c r="D97">
        <f t="shared" si="3"/>
        <v>16</v>
      </c>
      <c r="E97">
        <v>16</v>
      </c>
      <c r="F97" s="3">
        <v>3</v>
      </c>
      <c r="G97">
        <v>1</v>
      </c>
      <c r="H97">
        <v>1</v>
      </c>
      <c r="I97">
        <v>1</v>
      </c>
      <c r="J97">
        <v>1</v>
      </c>
      <c r="K97">
        <v>1</v>
      </c>
      <c r="L97">
        <v>1</v>
      </c>
      <c r="M97">
        <v>1</v>
      </c>
      <c r="Q97">
        <v>2</v>
      </c>
      <c r="W97">
        <v>1</v>
      </c>
      <c r="Z97">
        <v>1</v>
      </c>
      <c r="AP97">
        <v>2</v>
      </c>
    </row>
    <row r="98" spans="1:42" x14ac:dyDescent="0.15">
      <c r="A98">
        <v>5</v>
      </c>
      <c r="B98" t="s">
        <v>224</v>
      </c>
      <c r="C98" t="s">
        <v>260</v>
      </c>
    </row>
    <row r="99" spans="1:42" x14ac:dyDescent="0.15">
      <c r="A99">
        <v>5</v>
      </c>
      <c r="B99" t="s">
        <v>261</v>
      </c>
      <c r="C99" t="s">
        <v>262</v>
      </c>
    </row>
    <row r="100" spans="1:42" x14ac:dyDescent="0.15">
      <c r="B100" t="s">
        <v>268</v>
      </c>
      <c r="C100" s="2" t="s">
        <v>269</v>
      </c>
    </row>
    <row r="103" spans="1:42" x14ac:dyDescent="0.15">
      <c r="A103" t="s">
        <v>242</v>
      </c>
      <c r="B103" s="5" t="s">
        <v>240</v>
      </c>
      <c r="C103" s="6" t="s">
        <v>241</v>
      </c>
    </row>
    <row r="104" spans="1:42" x14ac:dyDescent="0.15">
      <c r="B104" s="5" t="s">
        <v>229</v>
      </c>
      <c r="C104" s="6" t="s">
        <v>230</v>
      </c>
    </row>
    <row r="105" spans="1:42" x14ac:dyDescent="0.15">
      <c r="B105" s="5" t="s">
        <v>214</v>
      </c>
      <c r="C105" s="6" t="s">
        <v>243</v>
      </c>
    </row>
    <row r="106" spans="1:42" x14ac:dyDescent="0.15">
      <c r="B106" t="s">
        <v>215</v>
      </c>
      <c r="C106" t="s">
        <v>216</v>
      </c>
    </row>
    <row r="107" spans="1:42" x14ac:dyDescent="0.15">
      <c r="B107" t="s">
        <v>217</v>
      </c>
      <c r="C107" t="s">
        <v>263</v>
      </c>
    </row>
    <row r="108" spans="1:42" x14ac:dyDescent="0.15">
      <c r="B108" t="s">
        <v>218</v>
      </c>
      <c r="C108" t="s">
        <v>264</v>
      </c>
    </row>
    <row r="109" spans="1:42" x14ac:dyDescent="0.15">
      <c r="B109" t="s">
        <v>279</v>
      </c>
      <c r="C109" t="s">
        <v>220</v>
      </c>
    </row>
    <row r="110" spans="1:42" x14ac:dyDescent="0.15">
      <c r="B110" t="s">
        <v>226</v>
      </c>
      <c r="C110" t="s">
        <v>227</v>
      </c>
    </row>
    <row r="111" spans="1:42" x14ac:dyDescent="0.15">
      <c r="B111" t="s">
        <v>225</v>
      </c>
      <c r="C111" t="s">
        <v>233</v>
      </c>
    </row>
    <row r="112" spans="1:42" x14ac:dyDescent="0.15">
      <c r="B112" t="s">
        <v>265</v>
      </c>
      <c r="C112" t="s">
        <v>259</v>
      </c>
    </row>
    <row r="113" spans="1:42" x14ac:dyDescent="0.15">
      <c r="B113" t="s">
        <v>266</v>
      </c>
      <c r="C113" t="s">
        <v>267</v>
      </c>
    </row>
    <row r="114" spans="1:42" x14ac:dyDescent="0.15">
      <c r="B114" t="s">
        <v>270</v>
      </c>
      <c r="C114" t="s">
        <v>271</v>
      </c>
    </row>
    <row r="115" spans="1:42" x14ac:dyDescent="0.15">
      <c r="B115" t="s">
        <v>272</v>
      </c>
      <c r="C115" t="s">
        <v>273</v>
      </c>
    </row>
    <row r="116" spans="1:42" x14ac:dyDescent="0.15">
      <c r="B116" t="s">
        <v>274</v>
      </c>
      <c r="C116" t="s">
        <v>271</v>
      </c>
    </row>
    <row r="117" spans="1:42" x14ac:dyDescent="0.15">
      <c r="B117" t="s">
        <v>275</v>
      </c>
      <c r="C117" t="s">
        <v>276</v>
      </c>
    </row>
    <row r="118" spans="1:42" x14ac:dyDescent="0.15">
      <c r="B118" t="s">
        <v>277</v>
      </c>
      <c r="C118" t="s">
        <v>269</v>
      </c>
    </row>
    <row r="120" spans="1:42" x14ac:dyDescent="0.15">
      <c r="F120">
        <v>1</v>
      </c>
      <c r="J120">
        <v>5</v>
      </c>
      <c r="O120">
        <v>10</v>
      </c>
      <c r="T120">
        <v>15</v>
      </c>
      <c r="Y120">
        <v>20</v>
      </c>
      <c r="AD120">
        <v>25</v>
      </c>
      <c r="AI120">
        <v>30</v>
      </c>
    </row>
    <row r="121" spans="1:42" x14ac:dyDescent="0.15">
      <c r="L121" t="s">
        <v>123</v>
      </c>
      <c r="N121" t="s">
        <v>124</v>
      </c>
      <c r="Q121" t="s">
        <v>125</v>
      </c>
      <c r="R121" t="s">
        <v>126</v>
      </c>
      <c r="S121" t="s">
        <v>127</v>
      </c>
      <c r="U121" t="s">
        <v>107</v>
      </c>
      <c r="V121" t="s">
        <v>128</v>
      </c>
      <c r="W121" t="s">
        <v>129</v>
      </c>
      <c r="X121" t="s">
        <v>130</v>
      </c>
      <c r="Y121" t="s">
        <v>81</v>
      </c>
      <c r="Z121" t="s">
        <v>131</v>
      </c>
      <c r="AB121" t="s">
        <v>105</v>
      </c>
      <c r="AC121" t="s">
        <v>82</v>
      </c>
      <c r="AD121" t="s">
        <v>132</v>
      </c>
      <c r="AE121" t="s">
        <v>96</v>
      </c>
      <c r="AF121" t="s">
        <v>83</v>
      </c>
      <c r="AG121" t="s">
        <v>133</v>
      </c>
      <c r="AH121" t="s">
        <v>134</v>
      </c>
      <c r="AI121" t="s">
        <v>135</v>
      </c>
      <c r="AL121" t="s">
        <v>136</v>
      </c>
      <c r="AM121" t="s">
        <v>117</v>
      </c>
      <c r="AN121" t="s">
        <v>211</v>
      </c>
      <c r="AO121" t="s">
        <v>244</v>
      </c>
    </row>
    <row r="122" spans="1:42" x14ac:dyDescent="0.15">
      <c r="D122" t="s">
        <v>71</v>
      </c>
      <c r="F122" t="s">
        <v>84</v>
      </c>
      <c r="G122" t="s">
        <v>88</v>
      </c>
      <c r="H122" t="s">
        <v>86</v>
      </c>
      <c r="I122" t="s">
        <v>97</v>
      </c>
      <c r="J122" t="s">
        <v>87</v>
      </c>
      <c r="K122" t="s">
        <v>137</v>
      </c>
      <c r="L122" t="s">
        <v>138</v>
      </c>
      <c r="M122" t="s">
        <v>90</v>
      </c>
      <c r="N122" t="s">
        <v>139</v>
      </c>
      <c r="O122" s="2" t="s">
        <v>91</v>
      </c>
      <c r="P122" t="s">
        <v>93</v>
      </c>
      <c r="Q122" t="s">
        <v>140</v>
      </c>
      <c r="R122" t="s">
        <v>85</v>
      </c>
      <c r="S122" t="s">
        <v>92</v>
      </c>
      <c r="T122" t="s">
        <v>89</v>
      </c>
      <c r="U122" t="s">
        <v>141</v>
      </c>
      <c r="V122" t="s">
        <v>142</v>
      </c>
      <c r="W122" t="s">
        <v>143</v>
      </c>
      <c r="X122" t="s">
        <v>144</v>
      </c>
      <c r="Y122" t="s">
        <v>98</v>
      </c>
      <c r="Z122" t="s">
        <v>145</v>
      </c>
      <c r="AA122" t="s">
        <v>146</v>
      </c>
      <c r="AB122" t="s">
        <v>147</v>
      </c>
      <c r="AC122" t="s">
        <v>94</v>
      </c>
      <c r="AD122" t="s">
        <v>148</v>
      </c>
      <c r="AE122" t="s">
        <v>99</v>
      </c>
      <c r="AF122" t="s">
        <v>149</v>
      </c>
      <c r="AG122" t="s">
        <v>150</v>
      </c>
      <c r="AH122" t="s">
        <v>151</v>
      </c>
      <c r="AI122" t="s">
        <v>152</v>
      </c>
      <c r="AJ122" t="s">
        <v>153</v>
      </c>
      <c r="AK122" t="s">
        <v>154</v>
      </c>
      <c r="AL122" t="s">
        <v>155</v>
      </c>
      <c r="AM122" t="s">
        <v>156</v>
      </c>
      <c r="AO122" t="s">
        <v>245</v>
      </c>
      <c r="AP122" t="s">
        <v>280</v>
      </c>
    </row>
    <row r="123" spans="1:42" x14ac:dyDescent="0.15">
      <c r="D123" t="s">
        <v>72</v>
      </c>
      <c r="E123">
        <f>SUM(F123:BJ123)</f>
        <v>52</v>
      </c>
      <c r="F123">
        <v>5</v>
      </c>
      <c r="G123">
        <v>3</v>
      </c>
      <c r="H123">
        <v>5</v>
      </c>
      <c r="I123">
        <v>5</v>
      </c>
      <c r="J123">
        <v>4</v>
      </c>
      <c r="L123">
        <v>3</v>
      </c>
      <c r="N123">
        <v>1</v>
      </c>
      <c r="O123">
        <v>4</v>
      </c>
      <c r="P123">
        <v>5</v>
      </c>
      <c r="Q123">
        <v>2</v>
      </c>
      <c r="U123">
        <v>3</v>
      </c>
      <c r="W123">
        <v>3</v>
      </c>
      <c r="Z123">
        <v>3</v>
      </c>
      <c r="AB123">
        <v>2</v>
      </c>
      <c r="AM123">
        <v>2</v>
      </c>
      <c r="AN123">
        <v>1</v>
      </c>
      <c r="AO123">
        <v>1</v>
      </c>
    </row>
    <row r="124" spans="1:42" x14ac:dyDescent="0.15">
      <c r="D124" t="s">
        <v>73</v>
      </c>
      <c r="E124">
        <f>SUM(F124:BJ124)</f>
        <v>83</v>
      </c>
      <c r="F124">
        <v>9</v>
      </c>
      <c r="G124">
        <v>7</v>
      </c>
      <c r="H124">
        <v>7</v>
      </c>
      <c r="I124" s="8">
        <v>9</v>
      </c>
      <c r="J124" s="8">
        <v>5</v>
      </c>
      <c r="K124" s="8">
        <v>4</v>
      </c>
      <c r="L124">
        <v>4</v>
      </c>
      <c r="M124">
        <v>3</v>
      </c>
      <c r="N124">
        <v>3</v>
      </c>
      <c r="O124" s="2">
        <v>5</v>
      </c>
      <c r="P124">
        <v>4</v>
      </c>
      <c r="Q124">
        <v>5</v>
      </c>
      <c r="T124">
        <v>3</v>
      </c>
      <c r="U124">
        <v>3</v>
      </c>
      <c r="V124">
        <v>1</v>
      </c>
      <c r="W124">
        <v>3</v>
      </c>
      <c r="X124">
        <v>1</v>
      </c>
      <c r="Z124">
        <v>1</v>
      </c>
      <c r="AB124">
        <v>1</v>
      </c>
      <c r="AC124">
        <v>1</v>
      </c>
      <c r="AG124">
        <v>2</v>
      </c>
      <c r="AP124">
        <v>2</v>
      </c>
    </row>
    <row r="125" spans="1:42" x14ac:dyDescent="0.15">
      <c r="A125" s="1">
        <v>45387</v>
      </c>
      <c r="B125" s="7" t="s">
        <v>187</v>
      </c>
    </row>
    <row r="126" spans="1:42" x14ac:dyDescent="0.15">
      <c r="A126" t="s">
        <v>231</v>
      </c>
      <c r="B126" t="s">
        <v>250</v>
      </c>
      <c r="C126" s="2" t="s">
        <v>247</v>
      </c>
      <c r="D126">
        <f>SUM(F126:BJ126)</f>
        <v>9</v>
      </c>
      <c r="E126">
        <v>16</v>
      </c>
      <c r="F126">
        <v>1</v>
      </c>
      <c r="H126">
        <v>1</v>
      </c>
      <c r="I126">
        <v>1</v>
      </c>
      <c r="J126">
        <v>1</v>
      </c>
      <c r="O126">
        <v>1</v>
      </c>
      <c r="P126">
        <v>1</v>
      </c>
      <c r="Q126">
        <v>1</v>
      </c>
      <c r="W126">
        <v>1</v>
      </c>
      <c r="Z126">
        <v>1</v>
      </c>
    </row>
    <row r="127" spans="1:42" x14ac:dyDescent="0.15">
      <c r="B127" t="s">
        <v>254</v>
      </c>
      <c r="C127" s="2" t="s">
        <v>252</v>
      </c>
      <c r="D127">
        <f t="shared" ref="D127:D128" si="4">SUM(F127:BJ127)</f>
        <v>6</v>
      </c>
      <c r="E127">
        <v>6</v>
      </c>
      <c r="F127">
        <v>1</v>
      </c>
      <c r="J127">
        <v>2</v>
      </c>
      <c r="K127">
        <v>1</v>
      </c>
      <c r="Q127">
        <v>1</v>
      </c>
      <c r="T127">
        <v>1</v>
      </c>
    </row>
    <row r="128" spans="1:42" x14ac:dyDescent="0.15">
      <c r="B128" t="s">
        <v>255</v>
      </c>
      <c r="C128" t="s">
        <v>257</v>
      </c>
      <c r="D128">
        <f t="shared" si="4"/>
        <v>10</v>
      </c>
      <c r="E128">
        <v>10</v>
      </c>
      <c r="F128">
        <v>1</v>
      </c>
      <c r="G128">
        <v>1</v>
      </c>
      <c r="H128">
        <v>2</v>
      </c>
      <c r="I128">
        <v>1</v>
      </c>
      <c r="M128">
        <v>1</v>
      </c>
      <c r="N128">
        <v>1</v>
      </c>
      <c r="O128">
        <v>2</v>
      </c>
      <c r="W128">
        <v>1</v>
      </c>
    </row>
    <row r="129" spans="2:3" x14ac:dyDescent="0.15">
      <c r="B129" s="5" t="s">
        <v>258</v>
      </c>
      <c r="C129" s="6" t="s">
        <v>307</v>
      </c>
    </row>
    <row r="130" spans="2:3" x14ac:dyDescent="0.15">
      <c r="B130" t="s">
        <v>282</v>
      </c>
      <c r="C130" s="2" t="s">
        <v>269</v>
      </c>
    </row>
    <row r="131" spans="2:3" x14ac:dyDescent="0.15">
      <c r="B131" t="s">
        <v>296</v>
      </c>
      <c r="C131" s="2" t="s">
        <v>297</v>
      </c>
    </row>
    <row r="134" spans="2:3" x14ac:dyDescent="0.15">
      <c r="B134" s="5" t="s">
        <v>308</v>
      </c>
      <c r="C134" s="6" t="s">
        <v>309</v>
      </c>
    </row>
    <row r="135" spans="2:3" x14ac:dyDescent="0.15">
      <c r="B135" t="s">
        <v>246</v>
      </c>
      <c r="C135" t="s">
        <v>247</v>
      </c>
    </row>
    <row r="136" spans="2:3" x14ac:dyDescent="0.15">
      <c r="B136" t="s">
        <v>248</v>
      </c>
      <c r="C136" t="s">
        <v>247</v>
      </c>
    </row>
    <row r="137" spans="2:3" x14ac:dyDescent="0.15">
      <c r="B137" t="s">
        <v>249</v>
      </c>
      <c r="C137" t="s">
        <v>301</v>
      </c>
    </row>
    <row r="138" spans="2:3" x14ac:dyDescent="0.15">
      <c r="B138" t="s">
        <v>251</v>
      </c>
      <c r="C138" t="s">
        <v>305</v>
      </c>
    </row>
    <row r="139" spans="2:3" x14ac:dyDescent="0.15">
      <c r="B139" t="s">
        <v>253</v>
      </c>
      <c r="C139" t="s">
        <v>295</v>
      </c>
    </row>
    <row r="140" spans="2:3" x14ac:dyDescent="0.15">
      <c r="B140" t="s">
        <v>298</v>
      </c>
      <c r="C140" t="s">
        <v>297</v>
      </c>
    </row>
    <row r="141" spans="2:3" x14ac:dyDescent="0.15">
      <c r="B141" t="s">
        <v>299</v>
      </c>
      <c r="C141" t="s">
        <v>300</v>
      </c>
    </row>
    <row r="142" spans="2:3" x14ac:dyDescent="0.15">
      <c r="B142" t="s">
        <v>302</v>
      </c>
      <c r="C142" t="s">
        <v>297</v>
      </c>
    </row>
    <row r="143" spans="2:3" x14ac:dyDescent="0.15">
      <c r="B143" t="s">
        <v>303</v>
      </c>
      <c r="C143" t="s">
        <v>304</v>
      </c>
    </row>
    <row r="145" spans="1:42" x14ac:dyDescent="0.15">
      <c r="F145">
        <v>1</v>
      </c>
      <c r="J145">
        <v>5</v>
      </c>
      <c r="O145">
        <v>10</v>
      </c>
      <c r="T145">
        <v>15</v>
      </c>
      <c r="Y145">
        <v>20</v>
      </c>
      <c r="AD145">
        <v>25</v>
      </c>
      <c r="AI145">
        <v>30</v>
      </c>
    </row>
    <row r="146" spans="1:42" x14ac:dyDescent="0.15">
      <c r="L146" t="s">
        <v>123</v>
      </c>
      <c r="N146" t="s">
        <v>124</v>
      </c>
      <c r="Q146" t="s">
        <v>125</v>
      </c>
      <c r="R146" t="s">
        <v>126</v>
      </c>
      <c r="S146" t="s">
        <v>127</v>
      </c>
      <c r="U146" t="s">
        <v>107</v>
      </c>
      <c r="V146" t="s">
        <v>128</v>
      </c>
      <c r="W146" t="s">
        <v>129</v>
      </c>
      <c r="X146" t="s">
        <v>130</v>
      </c>
      <c r="Y146" t="s">
        <v>81</v>
      </c>
      <c r="Z146" t="s">
        <v>131</v>
      </c>
      <c r="AB146" t="s">
        <v>105</v>
      </c>
      <c r="AC146" t="s">
        <v>82</v>
      </c>
      <c r="AD146" t="s">
        <v>132</v>
      </c>
      <c r="AE146" t="s">
        <v>96</v>
      </c>
      <c r="AF146" t="s">
        <v>83</v>
      </c>
      <c r="AG146" t="s">
        <v>133</v>
      </c>
      <c r="AH146" t="s">
        <v>134</v>
      </c>
      <c r="AI146" t="s">
        <v>135</v>
      </c>
      <c r="AL146" t="s">
        <v>136</v>
      </c>
      <c r="AM146" t="s">
        <v>117</v>
      </c>
      <c r="AN146" t="s">
        <v>211</v>
      </c>
      <c r="AO146" t="s">
        <v>244</v>
      </c>
    </row>
    <row r="147" spans="1:42" x14ac:dyDescent="0.15">
      <c r="D147" t="s">
        <v>71</v>
      </c>
      <c r="F147" t="s">
        <v>84</v>
      </c>
      <c r="G147" t="s">
        <v>88</v>
      </c>
      <c r="H147" t="s">
        <v>86</v>
      </c>
      <c r="I147" t="s">
        <v>97</v>
      </c>
      <c r="J147" t="s">
        <v>87</v>
      </c>
      <c r="K147" t="s">
        <v>137</v>
      </c>
      <c r="L147" t="s">
        <v>138</v>
      </c>
      <c r="M147" t="s">
        <v>90</v>
      </c>
      <c r="N147" t="s">
        <v>139</v>
      </c>
      <c r="O147" s="2" t="s">
        <v>91</v>
      </c>
      <c r="P147" t="s">
        <v>93</v>
      </c>
      <c r="Q147" t="s">
        <v>140</v>
      </c>
      <c r="R147" t="s">
        <v>85</v>
      </c>
      <c r="S147" t="s">
        <v>92</v>
      </c>
      <c r="T147" t="s">
        <v>89</v>
      </c>
      <c r="U147" t="s">
        <v>141</v>
      </c>
      <c r="V147" t="s">
        <v>142</v>
      </c>
      <c r="W147" t="s">
        <v>143</v>
      </c>
      <c r="X147" t="s">
        <v>144</v>
      </c>
      <c r="Y147" t="s">
        <v>98</v>
      </c>
      <c r="Z147" t="s">
        <v>145</v>
      </c>
      <c r="AA147" t="s">
        <v>146</v>
      </c>
      <c r="AB147" t="s">
        <v>147</v>
      </c>
      <c r="AC147" t="s">
        <v>94</v>
      </c>
      <c r="AD147" t="s">
        <v>148</v>
      </c>
      <c r="AE147" t="s">
        <v>99</v>
      </c>
      <c r="AF147" t="s">
        <v>149</v>
      </c>
      <c r="AG147" t="s">
        <v>150</v>
      </c>
      <c r="AH147" t="s">
        <v>151</v>
      </c>
      <c r="AI147" t="s">
        <v>152</v>
      </c>
      <c r="AJ147" t="s">
        <v>153</v>
      </c>
      <c r="AK147" t="s">
        <v>154</v>
      </c>
      <c r="AL147" t="s">
        <v>155</v>
      </c>
      <c r="AM147" t="s">
        <v>156</v>
      </c>
      <c r="AO147" t="s">
        <v>245</v>
      </c>
      <c r="AP147" t="s">
        <v>280</v>
      </c>
    </row>
    <row r="148" spans="1:42" x14ac:dyDescent="0.15">
      <c r="D148" t="s">
        <v>72</v>
      </c>
      <c r="E148">
        <f>SUM(F148:BJ148)</f>
        <v>62</v>
      </c>
      <c r="F148">
        <v>6</v>
      </c>
      <c r="G148">
        <v>4</v>
      </c>
      <c r="H148">
        <v>6</v>
      </c>
      <c r="I148">
        <v>6</v>
      </c>
      <c r="J148">
        <v>5</v>
      </c>
      <c r="L148">
        <v>3</v>
      </c>
      <c r="N148">
        <v>1</v>
      </c>
      <c r="O148">
        <v>5</v>
      </c>
      <c r="P148">
        <v>5</v>
      </c>
      <c r="Q148">
        <v>2</v>
      </c>
      <c r="S148">
        <v>1</v>
      </c>
      <c r="U148">
        <v>4</v>
      </c>
      <c r="W148">
        <v>3</v>
      </c>
      <c r="Z148">
        <v>3</v>
      </c>
      <c r="AB148">
        <v>3</v>
      </c>
      <c r="AI148">
        <v>1</v>
      </c>
      <c r="AM148">
        <v>2</v>
      </c>
      <c r="AN148">
        <v>1</v>
      </c>
      <c r="AO148">
        <v>1</v>
      </c>
    </row>
    <row r="149" spans="1:42" x14ac:dyDescent="0.15">
      <c r="D149" t="s">
        <v>73</v>
      </c>
      <c r="E149">
        <f>SUM(F149:BJ149)</f>
        <v>102</v>
      </c>
      <c r="F149" s="3">
        <v>10</v>
      </c>
      <c r="G149">
        <v>9</v>
      </c>
      <c r="H149">
        <v>8</v>
      </c>
      <c r="I149" s="3">
        <v>12</v>
      </c>
      <c r="J149" s="8">
        <v>5</v>
      </c>
      <c r="K149" s="8">
        <v>5</v>
      </c>
      <c r="L149">
        <v>5</v>
      </c>
      <c r="M149">
        <v>4</v>
      </c>
      <c r="N149">
        <v>5</v>
      </c>
      <c r="O149" s="2">
        <v>5</v>
      </c>
      <c r="P149">
        <v>5</v>
      </c>
      <c r="Q149">
        <v>5</v>
      </c>
      <c r="S149">
        <v>1</v>
      </c>
      <c r="T149">
        <v>3</v>
      </c>
      <c r="U149">
        <v>5</v>
      </c>
      <c r="V149">
        <v>1</v>
      </c>
      <c r="W149">
        <v>4</v>
      </c>
      <c r="X149">
        <v>1</v>
      </c>
      <c r="Z149">
        <v>1</v>
      </c>
      <c r="AB149">
        <v>1</v>
      </c>
      <c r="AC149">
        <v>2</v>
      </c>
      <c r="AG149">
        <v>2</v>
      </c>
      <c r="AI149">
        <v>1</v>
      </c>
      <c r="AP149">
        <v>2</v>
      </c>
    </row>
    <row r="151" spans="1:42" x14ac:dyDescent="0.15">
      <c r="A151" s="1">
        <v>45388</v>
      </c>
      <c r="B151" s="7" t="s">
        <v>361</v>
      </c>
      <c r="D151">
        <f>SUM(F151:BJ151)</f>
        <v>10</v>
      </c>
      <c r="E151">
        <v>19</v>
      </c>
      <c r="F151">
        <v>1</v>
      </c>
      <c r="G151">
        <v>1</v>
      </c>
      <c r="H151">
        <v>1</v>
      </c>
      <c r="I151">
        <v>1</v>
      </c>
      <c r="J151">
        <v>1</v>
      </c>
      <c r="O151">
        <v>1</v>
      </c>
      <c r="S151">
        <v>1</v>
      </c>
      <c r="U151">
        <v>1</v>
      </c>
      <c r="AB151">
        <v>1</v>
      </c>
      <c r="AI151">
        <v>1</v>
      </c>
    </row>
    <row r="152" spans="1:42" x14ac:dyDescent="0.15">
      <c r="A152" t="s">
        <v>232</v>
      </c>
      <c r="B152" t="s">
        <v>291</v>
      </c>
      <c r="C152" t="s">
        <v>330</v>
      </c>
      <c r="D152">
        <f t="shared" ref="D152:D153" si="5">SUM(F152:BJ152)</f>
        <v>6</v>
      </c>
      <c r="E152">
        <v>6</v>
      </c>
      <c r="G152">
        <v>2</v>
      </c>
      <c r="I152" s="3">
        <v>1</v>
      </c>
      <c r="N152">
        <v>1</v>
      </c>
      <c r="U152">
        <v>2</v>
      </c>
    </row>
    <row r="153" spans="1:42" x14ac:dyDescent="0.15">
      <c r="A153">
        <v>6</v>
      </c>
      <c r="B153" t="s">
        <v>328</v>
      </c>
      <c r="C153" s="2" t="s">
        <v>329</v>
      </c>
      <c r="D153">
        <f t="shared" si="5"/>
        <v>13</v>
      </c>
      <c r="E153">
        <v>13</v>
      </c>
      <c r="F153">
        <v>1</v>
      </c>
      <c r="H153">
        <v>1</v>
      </c>
      <c r="I153" s="3">
        <v>2</v>
      </c>
      <c r="K153">
        <v>1</v>
      </c>
      <c r="L153">
        <v>1</v>
      </c>
      <c r="M153">
        <v>1</v>
      </c>
      <c r="N153">
        <v>1</v>
      </c>
      <c r="P153">
        <v>1</v>
      </c>
      <c r="S153">
        <v>1</v>
      </c>
      <c r="W153">
        <v>1</v>
      </c>
      <c r="AC153">
        <v>1</v>
      </c>
      <c r="AI153">
        <v>1</v>
      </c>
    </row>
    <row r="154" spans="1:42" x14ac:dyDescent="0.15">
      <c r="B154" t="s">
        <v>336</v>
      </c>
      <c r="C154" s="8" t="s">
        <v>337</v>
      </c>
    </row>
    <row r="155" spans="1:42" x14ac:dyDescent="0.15">
      <c r="B155" t="s">
        <v>338</v>
      </c>
      <c r="C155" s="2" t="s">
        <v>339</v>
      </c>
    </row>
    <row r="156" spans="1:42" x14ac:dyDescent="0.15">
      <c r="B156" t="s">
        <v>345</v>
      </c>
      <c r="C156" s="2" t="s">
        <v>346</v>
      </c>
    </row>
    <row r="157" spans="1:42" x14ac:dyDescent="0.15">
      <c r="B157" t="s">
        <v>347</v>
      </c>
      <c r="C157" s="2" t="s">
        <v>335</v>
      </c>
    </row>
    <row r="160" spans="1:42" x14ac:dyDescent="0.15">
      <c r="B160" s="5" t="s">
        <v>283</v>
      </c>
      <c r="C160" s="6" t="s">
        <v>323</v>
      </c>
    </row>
    <row r="161" spans="1:41" x14ac:dyDescent="0.15">
      <c r="B161" t="s">
        <v>331</v>
      </c>
      <c r="C161" t="s">
        <v>233</v>
      </c>
    </row>
    <row r="162" spans="1:41" x14ac:dyDescent="0.15">
      <c r="B162" t="s">
        <v>285</v>
      </c>
      <c r="C162" t="s">
        <v>286</v>
      </c>
    </row>
    <row r="163" spans="1:41" x14ac:dyDescent="0.15">
      <c r="B163" t="s">
        <v>287</v>
      </c>
      <c r="C163" t="s">
        <v>284</v>
      </c>
    </row>
    <row r="164" spans="1:41" x14ac:dyDescent="0.15">
      <c r="B164" t="s">
        <v>288</v>
      </c>
      <c r="C164" t="s">
        <v>289</v>
      </c>
    </row>
    <row r="165" spans="1:41" x14ac:dyDescent="0.15">
      <c r="B165" t="s">
        <v>290</v>
      </c>
      <c r="C165" t="s">
        <v>289</v>
      </c>
    </row>
    <row r="166" spans="1:41" x14ac:dyDescent="0.15">
      <c r="B166" t="s">
        <v>292</v>
      </c>
      <c r="C166" t="s">
        <v>293</v>
      </c>
    </row>
    <row r="167" spans="1:41" x14ac:dyDescent="0.15">
      <c r="B167" t="s">
        <v>332</v>
      </c>
      <c r="C167" t="s">
        <v>333</v>
      </c>
    </row>
    <row r="168" spans="1:41" x14ac:dyDescent="0.15">
      <c r="B168" t="s">
        <v>334</v>
      </c>
      <c r="C168" t="s">
        <v>335</v>
      </c>
    </row>
    <row r="169" spans="1:41" x14ac:dyDescent="0.15">
      <c r="B169" t="s">
        <v>340</v>
      </c>
      <c r="C169" t="s">
        <v>341</v>
      </c>
    </row>
    <row r="170" spans="1:41" x14ac:dyDescent="0.15">
      <c r="B170" t="s">
        <v>342</v>
      </c>
      <c r="C170" t="s">
        <v>343</v>
      </c>
    </row>
    <row r="171" spans="1:41" x14ac:dyDescent="0.15">
      <c r="A171" t="s">
        <v>350</v>
      </c>
      <c r="B171" t="s">
        <v>344</v>
      </c>
      <c r="C171" t="s">
        <v>343</v>
      </c>
    </row>
    <row r="172" spans="1:41" x14ac:dyDescent="0.15">
      <c r="B172" t="s">
        <v>348</v>
      </c>
      <c r="C172" t="s">
        <v>349</v>
      </c>
    </row>
    <row r="175" spans="1:41" x14ac:dyDescent="0.15">
      <c r="F175">
        <v>1</v>
      </c>
      <c r="J175">
        <v>5</v>
      </c>
      <c r="O175">
        <v>10</v>
      </c>
      <c r="T175">
        <v>15</v>
      </c>
      <c r="Y175">
        <v>20</v>
      </c>
      <c r="AD175">
        <v>25</v>
      </c>
      <c r="AI175">
        <v>30</v>
      </c>
    </row>
    <row r="176" spans="1:41" x14ac:dyDescent="0.15">
      <c r="L176" t="s">
        <v>123</v>
      </c>
      <c r="N176" t="s">
        <v>124</v>
      </c>
      <c r="Q176" t="s">
        <v>125</v>
      </c>
      <c r="R176" t="s">
        <v>126</v>
      </c>
      <c r="S176" t="s">
        <v>127</v>
      </c>
      <c r="U176" t="s">
        <v>107</v>
      </c>
      <c r="V176" t="s">
        <v>128</v>
      </c>
      <c r="W176" t="s">
        <v>129</v>
      </c>
      <c r="X176" t="s">
        <v>130</v>
      </c>
      <c r="Y176" t="s">
        <v>81</v>
      </c>
      <c r="Z176" t="s">
        <v>131</v>
      </c>
      <c r="AB176" t="s">
        <v>105</v>
      </c>
      <c r="AC176" t="s">
        <v>82</v>
      </c>
      <c r="AD176" t="s">
        <v>132</v>
      </c>
      <c r="AE176" t="s">
        <v>96</v>
      </c>
      <c r="AF176" t="s">
        <v>83</v>
      </c>
      <c r="AG176" t="s">
        <v>133</v>
      </c>
      <c r="AH176" t="s">
        <v>134</v>
      </c>
      <c r="AI176" t="s">
        <v>135</v>
      </c>
      <c r="AL176" t="s">
        <v>136</v>
      </c>
      <c r="AM176" t="s">
        <v>117</v>
      </c>
      <c r="AN176" t="s">
        <v>211</v>
      </c>
      <c r="AO176" t="s">
        <v>244</v>
      </c>
    </row>
    <row r="177" spans="1:42" x14ac:dyDescent="0.15">
      <c r="D177" t="s">
        <v>71</v>
      </c>
      <c r="F177" t="s">
        <v>84</v>
      </c>
      <c r="G177" t="s">
        <v>88</v>
      </c>
      <c r="H177" t="s">
        <v>86</v>
      </c>
      <c r="I177" t="s">
        <v>97</v>
      </c>
      <c r="J177" t="s">
        <v>87</v>
      </c>
      <c r="K177" t="s">
        <v>137</v>
      </c>
      <c r="L177" t="s">
        <v>138</v>
      </c>
      <c r="M177" t="s">
        <v>90</v>
      </c>
      <c r="N177" t="s">
        <v>139</v>
      </c>
      <c r="O177" s="2" t="s">
        <v>91</v>
      </c>
      <c r="P177" t="s">
        <v>93</v>
      </c>
      <c r="Q177" t="s">
        <v>140</v>
      </c>
      <c r="R177" t="s">
        <v>85</v>
      </c>
      <c r="S177" t="s">
        <v>92</v>
      </c>
      <c r="T177" t="s">
        <v>89</v>
      </c>
      <c r="U177" t="s">
        <v>141</v>
      </c>
      <c r="V177" t="s">
        <v>142</v>
      </c>
      <c r="W177" t="s">
        <v>143</v>
      </c>
      <c r="X177" t="s">
        <v>144</v>
      </c>
      <c r="Y177" t="s">
        <v>98</v>
      </c>
      <c r="Z177" t="s">
        <v>145</v>
      </c>
      <c r="AA177" t="s">
        <v>146</v>
      </c>
      <c r="AB177" t="s">
        <v>147</v>
      </c>
      <c r="AC177" t="s">
        <v>94</v>
      </c>
      <c r="AD177" t="s">
        <v>148</v>
      </c>
      <c r="AE177" t="s">
        <v>99</v>
      </c>
      <c r="AF177" t="s">
        <v>149</v>
      </c>
      <c r="AG177" t="s">
        <v>150</v>
      </c>
      <c r="AH177" t="s">
        <v>151</v>
      </c>
      <c r="AI177" t="s">
        <v>152</v>
      </c>
      <c r="AJ177" t="s">
        <v>153</v>
      </c>
      <c r="AK177" t="s">
        <v>154</v>
      </c>
      <c r="AL177" t="s">
        <v>155</v>
      </c>
      <c r="AM177" t="s">
        <v>156</v>
      </c>
      <c r="AO177" t="s">
        <v>245</v>
      </c>
      <c r="AP177" t="s">
        <v>280</v>
      </c>
    </row>
    <row r="178" spans="1:42" x14ac:dyDescent="0.15">
      <c r="D178" t="s">
        <v>72</v>
      </c>
      <c r="E178">
        <f>SUM(F178:BJ178)</f>
        <v>74</v>
      </c>
      <c r="F178">
        <v>7</v>
      </c>
      <c r="G178">
        <v>5</v>
      </c>
      <c r="H178">
        <v>7</v>
      </c>
      <c r="I178">
        <v>7</v>
      </c>
      <c r="J178">
        <v>6</v>
      </c>
      <c r="L178">
        <v>4</v>
      </c>
      <c r="N178">
        <v>1</v>
      </c>
      <c r="O178">
        <v>6</v>
      </c>
      <c r="P178">
        <v>5</v>
      </c>
      <c r="Q178">
        <v>3</v>
      </c>
      <c r="S178">
        <v>2</v>
      </c>
      <c r="U178">
        <v>4</v>
      </c>
      <c r="W178">
        <v>3</v>
      </c>
      <c r="Z178">
        <v>4</v>
      </c>
      <c r="AB178">
        <v>4</v>
      </c>
      <c r="AI178">
        <v>1</v>
      </c>
      <c r="AM178">
        <v>3</v>
      </c>
      <c r="AN178">
        <v>1</v>
      </c>
      <c r="AO178">
        <v>1</v>
      </c>
    </row>
    <row r="179" spans="1:42" x14ac:dyDescent="0.15">
      <c r="D179" t="s">
        <v>73</v>
      </c>
      <c r="E179">
        <f>SUM(F179:BJ179)</f>
        <v>123</v>
      </c>
      <c r="F179" s="3">
        <v>11</v>
      </c>
      <c r="G179" s="3">
        <v>10</v>
      </c>
      <c r="H179" s="3">
        <v>11</v>
      </c>
      <c r="I179" s="3">
        <v>14</v>
      </c>
      <c r="J179" s="8">
        <v>6</v>
      </c>
      <c r="K179" s="8">
        <v>6</v>
      </c>
      <c r="L179">
        <v>5</v>
      </c>
      <c r="M179">
        <v>4</v>
      </c>
      <c r="N179">
        <v>7</v>
      </c>
      <c r="O179" s="2">
        <v>6</v>
      </c>
      <c r="P179">
        <v>7</v>
      </c>
      <c r="Q179">
        <v>5</v>
      </c>
      <c r="S179">
        <v>2</v>
      </c>
      <c r="T179">
        <v>4</v>
      </c>
      <c r="U179">
        <v>5</v>
      </c>
      <c r="V179">
        <v>1</v>
      </c>
      <c r="W179">
        <v>5</v>
      </c>
      <c r="X179">
        <v>1</v>
      </c>
      <c r="Z179">
        <v>2</v>
      </c>
      <c r="AB179">
        <v>4</v>
      </c>
      <c r="AC179">
        <v>2</v>
      </c>
      <c r="AG179">
        <v>2</v>
      </c>
      <c r="AI179">
        <v>1</v>
      </c>
      <c r="AP179">
        <v>2</v>
      </c>
    </row>
    <row r="181" spans="1:42" x14ac:dyDescent="0.15">
      <c r="A181" s="1">
        <v>45389</v>
      </c>
      <c r="D181">
        <f>SUM(F181:BJ181)</f>
        <v>12</v>
      </c>
      <c r="E181">
        <v>21</v>
      </c>
      <c r="F181">
        <v>1</v>
      </c>
      <c r="G181">
        <v>1</v>
      </c>
      <c r="H181">
        <v>1</v>
      </c>
      <c r="I181">
        <v>1</v>
      </c>
      <c r="J181">
        <v>1</v>
      </c>
      <c r="L181">
        <v>1</v>
      </c>
      <c r="O181">
        <v>1</v>
      </c>
      <c r="Q181">
        <v>1</v>
      </c>
      <c r="S181">
        <v>1</v>
      </c>
      <c r="Z181">
        <v>1</v>
      </c>
      <c r="AB181">
        <v>1</v>
      </c>
      <c r="AM181">
        <v>1</v>
      </c>
    </row>
    <row r="182" spans="1:42" x14ac:dyDescent="0.15">
      <c r="A182" t="s">
        <v>281</v>
      </c>
      <c r="B182" t="s">
        <v>314</v>
      </c>
      <c r="C182" s="2" t="s">
        <v>313</v>
      </c>
      <c r="D182">
        <f t="shared" ref="D182:D183" si="6">SUM(F182:BJ182)</f>
        <v>6</v>
      </c>
      <c r="E182">
        <v>6</v>
      </c>
      <c r="F182">
        <v>1</v>
      </c>
      <c r="I182">
        <v>1</v>
      </c>
      <c r="N182">
        <v>1</v>
      </c>
      <c r="O182">
        <v>1</v>
      </c>
      <c r="Z182">
        <v>1</v>
      </c>
      <c r="AB182" s="3">
        <v>1</v>
      </c>
    </row>
    <row r="183" spans="1:42" x14ac:dyDescent="0.15">
      <c r="B183" t="s">
        <v>315</v>
      </c>
      <c r="C183" s="2" t="s">
        <v>316</v>
      </c>
      <c r="D183">
        <f t="shared" si="6"/>
        <v>15</v>
      </c>
      <c r="E183">
        <v>15</v>
      </c>
      <c r="G183">
        <v>1</v>
      </c>
      <c r="H183" s="3">
        <v>3</v>
      </c>
      <c r="I183">
        <v>1</v>
      </c>
      <c r="J183">
        <v>1</v>
      </c>
      <c r="K183">
        <v>1</v>
      </c>
      <c r="N183">
        <v>1</v>
      </c>
      <c r="P183">
        <v>2</v>
      </c>
      <c r="S183">
        <v>1</v>
      </c>
      <c r="T183">
        <v>1</v>
      </c>
      <c r="W183">
        <v>1</v>
      </c>
      <c r="AB183" s="3">
        <v>2</v>
      </c>
    </row>
    <row r="184" spans="1:42" x14ac:dyDescent="0.15">
      <c r="B184" t="s">
        <v>320</v>
      </c>
      <c r="C184" s="8" t="s">
        <v>321</v>
      </c>
    </row>
    <row r="185" spans="1:42" x14ac:dyDescent="0.15">
      <c r="B185" t="s">
        <v>324</v>
      </c>
      <c r="C185" s="2" t="s">
        <v>294</v>
      </c>
    </row>
    <row r="186" spans="1:42" x14ac:dyDescent="0.15">
      <c r="A186">
        <v>7</v>
      </c>
      <c r="B186" s="5" t="s">
        <v>310</v>
      </c>
      <c r="C186" s="6" t="s">
        <v>489</v>
      </c>
    </row>
    <row r="187" spans="1:42" x14ac:dyDescent="0.15">
      <c r="B187" t="s">
        <v>327</v>
      </c>
      <c r="C187" t="s">
        <v>373</v>
      </c>
    </row>
    <row r="190" spans="1:42" x14ac:dyDescent="0.15">
      <c r="B190" t="s">
        <v>312</v>
      </c>
      <c r="C190" t="s">
        <v>313</v>
      </c>
    </row>
    <row r="191" spans="1:42" x14ac:dyDescent="0.15">
      <c r="B191" t="s">
        <v>317</v>
      </c>
      <c r="C191" t="s">
        <v>311</v>
      </c>
    </row>
    <row r="192" spans="1:42" x14ac:dyDescent="0.15">
      <c r="B192" t="s">
        <v>318</v>
      </c>
      <c r="C192" t="s">
        <v>313</v>
      </c>
    </row>
    <row r="193" spans="1:42" x14ac:dyDescent="0.15">
      <c r="B193" t="s">
        <v>319</v>
      </c>
      <c r="C193" t="s">
        <v>372</v>
      </c>
    </row>
    <row r="194" spans="1:42" x14ac:dyDescent="0.15">
      <c r="B194" t="s">
        <v>322</v>
      </c>
      <c r="C194" t="s">
        <v>311</v>
      </c>
    </row>
    <row r="195" spans="1:42" x14ac:dyDescent="0.15">
      <c r="A195" t="s">
        <v>350</v>
      </c>
      <c r="B195" t="s">
        <v>325</v>
      </c>
      <c r="C195" t="s">
        <v>371</v>
      </c>
    </row>
    <row r="196" spans="1:42" x14ac:dyDescent="0.15">
      <c r="B196" t="s">
        <v>326</v>
      </c>
      <c r="C196" t="s">
        <v>305</v>
      </c>
    </row>
    <row r="197" spans="1:42" x14ac:dyDescent="0.15">
      <c r="B197" t="s">
        <v>352</v>
      </c>
      <c r="C197" t="s">
        <v>353</v>
      </c>
    </row>
    <row r="198" spans="1:42" x14ac:dyDescent="0.15">
      <c r="B198" t="s">
        <v>354</v>
      </c>
      <c r="C198" t="s">
        <v>353</v>
      </c>
    </row>
    <row r="199" spans="1:42" x14ac:dyDescent="0.15">
      <c r="B199" t="s">
        <v>355</v>
      </c>
      <c r="C199" t="s">
        <v>356</v>
      </c>
    </row>
    <row r="200" spans="1:42" x14ac:dyDescent="0.15">
      <c r="B200" t="s">
        <v>357</v>
      </c>
      <c r="C200" t="s">
        <v>353</v>
      </c>
    </row>
    <row r="201" spans="1:42" x14ac:dyDescent="0.15">
      <c r="B201" t="s">
        <v>358</v>
      </c>
      <c r="C201" t="s">
        <v>359</v>
      </c>
    </row>
    <row r="202" spans="1:42" x14ac:dyDescent="0.15">
      <c r="A202" t="s">
        <v>376</v>
      </c>
      <c r="B202" t="s">
        <v>466</v>
      </c>
      <c r="C202" t="s">
        <v>353</v>
      </c>
    </row>
    <row r="203" spans="1:42" x14ac:dyDescent="0.15">
      <c r="B203" t="s">
        <v>360</v>
      </c>
      <c r="C203" t="s">
        <v>335</v>
      </c>
    </row>
    <row r="204" spans="1:42" x14ac:dyDescent="0.15">
      <c r="B204" t="s">
        <v>374</v>
      </c>
      <c r="C204" t="s">
        <v>375</v>
      </c>
    </row>
    <row r="206" spans="1:42" x14ac:dyDescent="0.15">
      <c r="F206">
        <v>1</v>
      </c>
      <c r="J206">
        <v>5</v>
      </c>
      <c r="O206">
        <v>10</v>
      </c>
      <c r="T206">
        <v>15</v>
      </c>
      <c r="Y206">
        <v>20</v>
      </c>
      <c r="AD206">
        <v>25</v>
      </c>
      <c r="AI206">
        <v>30</v>
      </c>
    </row>
    <row r="207" spans="1:42" x14ac:dyDescent="0.15">
      <c r="L207" t="s">
        <v>123</v>
      </c>
      <c r="N207" t="s">
        <v>124</v>
      </c>
      <c r="Q207" t="s">
        <v>125</v>
      </c>
      <c r="R207" t="s">
        <v>126</v>
      </c>
      <c r="S207" t="s">
        <v>127</v>
      </c>
      <c r="U207" t="s">
        <v>107</v>
      </c>
      <c r="V207" t="s">
        <v>128</v>
      </c>
      <c r="W207" t="s">
        <v>129</v>
      </c>
      <c r="X207" t="s">
        <v>130</v>
      </c>
      <c r="Y207" t="s">
        <v>81</v>
      </c>
      <c r="Z207" t="s">
        <v>131</v>
      </c>
      <c r="AB207" t="s">
        <v>105</v>
      </c>
      <c r="AC207" t="s">
        <v>82</v>
      </c>
      <c r="AD207" t="s">
        <v>132</v>
      </c>
      <c r="AE207" t="s">
        <v>96</v>
      </c>
      <c r="AF207" t="s">
        <v>83</v>
      </c>
      <c r="AG207" t="s">
        <v>133</v>
      </c>
      <c r="AH207" t="s">
        <v>134</v>
      </c>
      <c r="AI207" t="s">
        <v>135</v>
      </c>
      <c r="AL207" t="s">
        <v>136</v>
      </c>
      <c r="AM207" t="s">
        <v>117</v>
      </c>
      <c r="AN207" t="s">
        <v>211</v>
      </c>
      <c r="AO207" t="s">
        <v>244</v>
      </c>
    </row>
    <row r="208" spans="1:42" x14ac:dyDescent="0.15">
      <c r="D208" t="s">
        <v>71</v>
      </c>
      <c r="F208" t="s">
        <v>84</v>
      </c>
      <c r="G208" t="s">
        <v>88</v>
      </c>
      <c r="H208" t="s">
        <v>86</v>
      </c>
      <c r="I208" t="s">
        <v>97</v>
      </c>
      <c r="J208" t="s">
        <v>87</v>
      </c>
      <c r="K208" t="s">
        <v>137</v>
      </c>
      <c r="L208" t="s">
        <v>138</v>
      </c>
      <c r="M208" t="s">
        <v>90</v>
      </c>
      <c r="N208" t="s">
        <v>139</v>
      </c>
      <c r="O208" s="2" t="s">
        <v>91</v>
      </c>
      <c r="P208" t="s">
        <v>93</v>
      </c>
      <c r="Q208" t="s">
        <v>140</v>
      </c>
      <c r="R208" t="s">
        <v>85</v>
      </c>
      <c r="S208" t="s">
        <v>92</v>
      </c>
      <c r="T208" t="s">
        <v>89</v>
      </c>
      <c r="U208" t="s">
        <v>141</v>
      </c>
      <c r="V208" t="s">
        <v>142</v>
      </c>
      <c r="W208" t="s">
        <v>143</v>
      </c>
      <c r="X208" t="s">
        <v>144</v>
      </c>
      <c r="Y208" t="s">
        <v>98</v>
      </c>
      <c r="Z208" t="s">
        <v>145</v>
      </c>
      <c r="AA208" t="s">
        <v>146</v>
      </c>
      <c r="AB208" t="s">
        <v>147</v>
      </c>
      <c r="AC208" t="s">
        <v>94</v>
      </c>
      <c r="AD208" t="s">
        <v>148</v>
      </c>
      <c r="AE208" t="s">
        <v>99</v>
      </c>
      <c r="AF208" t="s">
        <v>149</v>
      </c>
      <c r="AG208" t="s">
        <v>150</v>
      </c>
      <c r="AH208" t="s">
        <v>151</v>
      </c>
      <c r="AI208" t="s">
        <v>152</v>
      </c>
      <c r="AJ208" t="s">
        <v>153</v>
      </c>
      <c r="AK208" t="s">
        <v>154</v>
      </c>
      <c r="AL208" t="s">
        <v>155</v>
      </c>
      <c r="AM208" t="s">
        <v>156</v>
      </c>
      <c r="AO208" t="s">
        <v>245</v>
      </c>
      <c r="AP208" t="s">
        <v>280</v>
      </c>
    </row>
    <row r="209" spans="1:42" x14ac:dyDescent="0.15">
      <c r="D209" t="s">
        <v>72</v>
      </c>
      <c r="E209">
        <f>SUM(F209:BJ209)</f>
        <v>82</v>
      </c>
      <c r="F209">
        <v>8</v>
      </c>
      <c r="G209">
        <v>6</v>
      </c>
      <c r="H209">
        <v>8</v>
      </c>
      <c r="I209">
        <v>8</v>
      </c>
      <c r="J209">
        <v>7</v>
      </c>
      <c r="L209">
        <v>5</v>
      </c>
      <c r="N209">
        <v>1</v>
      </c>
      <c r="O209">
        <v>6</v>
      </c>
      <c r="P209">
        <v>6</v>
      </c>
      <c r="Q209">
        <v>3</v>
      </c>
      <c r="S209">
        <v>2</v>
      </c>
      <c r="U209">
        <v>4</v>
      </c>
      <c r="W209">
        <v>3</v>
      </c>
      <c r="Z209">
        <v>5</v>
      </c>
      <c r="AB209">
        <v>4</v>
      </c>
      <c r="AI209">
        <v>1</v>
      </c>
      <c r="AM209">
        <v>3</v>
      </c>
      <c r="AN209">
        <v>1</v>
      </c>
      <c r="AO209">
        <v>1</v>
      </c>
    </row>
    <row r="210" spans="1:42" x14ac:dyDescent="0.15">
      <c r="D210" t="s">
        <v>73</v>
      </c>
      <c r="E210">
        <f>SUM(F210:BJ210)</f>
        <v>138</v>
      </c>
      <c r="F210" s="3">
        <v>12</v>
      </c>
      <c r="G210" s="3">
        <v>12</v>
      </c>
      <c r="H210" s="3">
        <v>13</v>
      </c>
      <c r="I210" s="3">
        <v>16</v>
      </c>
      <c r="J210" s="8">
        <v>7</v>
      </c>
      <c r="K210" s="8">
        <v>6</v>
      </c>
      <c r="L210">
        <v>7</v>
      </c>
      <c r="M210">
        <v>4</v>
      </c>
      <c r="N210">
        <v>8</v>
      </c>
      <c r="O210" s="2">
        <v>6</v>
      </c>
      <c r="P210">
        <v>8</v>
      </c>
      <c r="Q210">
        <v>5</v>
      </c>
      <c r="S210">
        <v>2</v>
      </c>
      <c r="T210">
        <v>4</v>
      </c>
      <c r="U210">
        <v>5</v>
      </c>
      <c r="V210">
        <v>1</v>
      </c>
      <c r="W210">
        <v>5</v>
      </c>
      <c r="X210">
        <v>1</v>
      </c>
      <c r="Y210">
        <v>2</v>
      </c>
      <c r="Z210">
        <v>3</v>
      </c>
      <c r="AB210">
        <v>4</v>
      </c>
      <c r="AC210">
        <v>2</v>
      </c>
      <c r="AG210">
        <v>2</v>
      </c>
      <c r="AI210">
        <v>1</v>
      </c>
      <c r="AP210">
        <v>2</v>
      </c>
    </row>
    <row r="212" spans="1:42" x14ac:dyDescent="0.15">
      <c r="A212" s="1">
        <v>45390</v>
      </c>
      <c r="D212">
        <f>SUM(F212:BJ212)</f>
        <v>8</v>
      </c>
      <c r="E212">
        <v>15</v>
      </c>
      <c r="F212">
        <v>1</v>
      </c>
      <c r="G212">
        <v>1</v>
      </c>
      <c r="H212">
        <v>1</v>
      </c>
      <c r="I212">
        <v>1</v>
      </c>
      <c r="J212">
        <v>1</v>
      </c>
      <c r="L212">
        <v>1</v>
      </c>
      <c r="P212">
        <v>1</v>
      </c>
      <c r="Z212">
        <v>1</v>
      </c>
    </row>
    <row r="213" spans="1:42" x14ac:dyDescent="0.15">
      <c r="A213" t="s">
        <v>306</v>
      </c>
      <c r="B213" t="s">
        <v>363</v>
      </c>
      <c r="C213" s="2" t="s">
        <v>388</v>
      </c>
      <c r="D213">
        <f t="shared" ref="D213:D214" si="7">SUM(F213:BJ213)</f>
        <v>5</v>
      </c>
      <c r="E213">
        <v>5</v>
      </c>
      <c r="G213">
        <v>1</v>
      </c>
      <c r="H213">
        <v>1</v>
      </c>
      <c r="J213">
        <v>1</v>
      </c>
      <c r="L213">
        <v>1</v>
      </c>
      <c r="P213">
        <v>1</v>
      </c>
    </row>
    <row r="214" spans="1:42" x14ac:dyDescent="0.15">
      <c r="B214" t="s">
        <v>367</v>
      </c>
      <c r="C214" s="2" t="s">
        <v>390</v>
      </c>
      <c r="D214">
        <f t="shared" si="7"/>
        <v>10</v>
      </c>
      <c r="E214">
        <v>10</v>
      </c>
      <c r="F214">
        <v>1</v>
      </c>
      <c r="G214">
        <v>1</v>
      </c>
      <c r="H214">
        <v>1</v>
      </c>
      <c r="I214">
        <v>2</v>
      </c>
      <c r="L214">
        <v>1</v>
      </c>
      <c r="N214">
        <v>1</v>
      </c>
      <c r="Y214">
        <v>2</v>
      </c>
      <c r="Z214">
        <v>1</v>
      </c>
    </row>
    <row r="215" spans="1:42" x14ac:dyDescent="0.15">
      <c r="B215" t="s">
        <v>400</v>
      </c>
      <c r="C215" t="s">
        <v>401</v>
      </c>
    </row>
    <row r="216" spans="1:42" x14ac:dyDescent="0.15">
      <c r="B216" t="s">
        <v>379</v>
      </c>
      <c r="C216" s="8" t="s">
        <v>380</v>
      </c>
    </row>
    <row r="217" spans="1:42" x14ac:dyDescent="0.15">
      <c r="B217" t="s">
        <v>397</v>
      </c>
      <c r="C217" s="2" t="s">
        <v>398</v>
      </c>
    </row>
    <row r="220" spans="1:42" x14ac:dyDescent="0.15">
      <c r="B220" s="5" t="s">
        <v>368</v>
      </c>
      <c r="C220" s="6" t="s">
        <v>370</v>
      </c>
    </row>
    <row r="221" spans="1:42" x14ac:dyDescent="0.15">
      <c r="B221" t="s">
        <v>364</v>
      </c>
      <c r="C221" t="s">
        <v>237</v>
      </c>
    </row>
    <row r="222" spans="1:42" x14ac:dyDescent="0.15">
      <c r="B222" t="s">
        <v>365</v>
      </c>
      <c r="C222" t="s">
        <v>362</v>
      </c>
    </row>
    <row r="223" spans="1:42" x14ac:dyDescent="0.15">
      <c r="B223" t="s">
        <v>366</v>
      </c>
      <c r="C223" t="s">
        <v>369</v>
      </c>
    </row>
    <row r="224" spans="1:42" x14ac:dyDescent="0.15">
      <c r="B224" t="s">
        <v>378</v>
      </c>
      <c r="C224" t="s">
        <v>389</v>
      </c>
    </row>
    <row r="225" spans="1:42" x14ac:dyDescent="0.15">
      <c r="B225" t="s">
        <v>391</v>
      </c>
      <c r="C225" t="s">
        <v>392</v>
      </c>
    </row>
    <row r="226" spans="1:42" x14ac:dyDescent="0.15">
      <c r="B226" t="s">
        <v>393</v>
      </c>
      <c r="C226" t="s">
        <v>394</v>
      </c>
    </row>
    <row r="227" spans="1:42" x14ac:dyDescent="0.15">
      <c r="B227" t="s">
        <v>395</v>
      </c>
      <c r="C227" t="s">
        <v>396</v>
      </c>
    </row>
    <row r="228" spans="1:42" x14ac:dyDescent="0.15">
      <c r="B228" t="s">
        <v>399</v>
      </c>
      <c r="C228" t="s">
        <v>394</v>
      </c>
    </row>
    <row r="229" spans="1:42" x14ac:dyDescent="0.15">
      <c r="B229" t="s">
        <v>402</v>
      </c>
      <c r="C229" t="s">
        <v>387</v>
      </c>
    </row>
    <row r="231" spans="1:42" x14ac:dyDescent="0.15">
      <c r="F231">
        <v>1</v>
      </c>
      <c r="J231">
        <v>5</v>
      </c>
      <c r="O231">
        <v>10</v>
      </c>
      <c r="T231">
        <v>15</v>
      </c>
      <c r="Y231">
        <v>20</v>
      </c>
      <c r="AD231">
        <v>25</v>
      </c>
      <c r="AI231">
        <v>30</v>
      </c>
    </row>
    <row r="232" spans="1:42" x14ac:dyDescent="0.15">
      <c r="L232" t="s">
        <v>123</v>
      </c>
      <c r="N232" t="s">
        <v>124</v>
      </c>
      <c r="Q232" t="s">
        <v>125</v>
      </c>
      <c r="R232" t="s">
        <v>126</v>
      </c>
      <c r="S232" t="s">
        <v>127</v>
      </c>
      <c r="U232" t="s">
        <v>107</v>
      </c>
      <c r="V232" t="s">
        <v>128</v>
      </c>
      <c r="W232" t="s">
        <v>129</v>
      </c>
      <c r="X232" t="s">
        <v>130</v>
      </c>
      <c r="Y232" t="s">
        <v>81</v>
      </c>
      <c r="Z232" t="s">
        <v>131</v>
      </c>
      <c r="AB232" t="s">
        <v>105</v>
      </c>
      <c r="AC232" t="s">
        <v>82</v>
      </c>
      <c r="AD232" t="s">
        <v>132</v>
      </c>
      <c r="AE232" t="s">
        <v>96</v>
      </c>
      <c r="AF232" t="s">
        <v>83</v>
      </c>
      <c r="AG232" t="s">
        <v>133</v>
      </c>
      <c r="AH232" t="s">
        <v>134</v>
      </c>
      <c r="AI232" t="s">
        <v>135</v>
      </c>
      <c r="AL232" t="s">
        <v>136</v>
      </c>
      <c r="AM232" t="s">
        <v>117</v>
      </c>
      <c r="AN232" t="s">
        <v>211</v>
      </c>
      <c r="AO232" t="s">
        <v>244</v>
      </c>
    </row>
    <row r="233" spans="1:42" x14ac:dyDescent="0.15">
      <c r="D233" t="s">
        <v>71</v>
      </c>
      <c r="F233" t="s">
        <v>84</v>
      </c>
      <c r="G233" t="s">
        <v>88</v>
      </c>
      <c r="H233" t="s">
        <v>86</v>
      </c>
      <c r="I233" t="s">
        <v>97</v>
      </c>
      <c r="J233" t="s">
        <v>87</v>
      </c>
      <c r="K233" t="s">
        <v>137</v>
      </c>
      <c r="L233" t="s">
        <v>138</v>
      </c>
      <c r="M233" t="s">
        <v>90</v>
      </c>
      <c r="N233" t="s">
        <v>139</v>
      </c>
      <c r="O233" s="2" t="s">
        <v>91</v>
      </c>
      <c r="P233" t="s">
        <v>93</v>
      </c>
      <c r="Q233" t="s">
        <v>140</v>
      </c>
      <c r="R233" t="s">
        <v>85</v>
      </c>
      <c r="S233" t="s">
        <v>92</v>
      </c>
      <c r="T233" t="s">
        <v>89</v>
      </c>
      <c r="U233" t="s">
        <v>141</v>
      </c>
      <c r="V233" t="s">
        <v>142</v>
      </c>
      <c r="W233" t="s">
        <v>143</v>
      </c>
      <c r="X233" t="s">
        <v>144</v>
      </c>
      <c r="Y233" t="s">
        <v>98</v>
      </c>
      <c r="Z233" t="s">
        <v>145</v>
      </c>
      <c r="AA233" t="s">
        <v>146</v>
      </c>
      <c r="AB233" t="s">
        <v>147</v>
      </c>
      <c r="AC233" t="s">
        <v>94</v>
      </c>
      <c r="AD233" t="s">
        <v>148</v>
      </c>
      <c r="AE233" t="s">
        <v>99</v>
      </c>
      <c r="AF233" t="s">
        <v>149</v>
      </c>
      <c r="AG233" t="s">
        <v>150</v>
      </c>
      <c r="AH233" t="s">
        <v>151</v>
      </c>
      <c r="AI233" t="s">
        <v>152</v>
      </c>
      <c r="AJ233" t="s">
        <v>153</v>
      </c>
      <c r="AK233" t="s">
        <v>154</v>
      </c>
      <c r="AL233" t="s">
        <v>155</v>
      </c>
      <c r="AM233" t="s">
        <v>156</v>
      </c>
      <c r="AO233" t="s">
        <v>245</v>
      </c>
      <c r="AP233" t="s">
        <v>280</v>
      </c>
    </row>
    <row r="234" spans="1:42" x14ac:dyDescent="0.15">
      <c r="D234" t="s">
        <v>72</v>
      </c>
      <c r="E234">
        <f>SUM(F234:BJ234)</f>
        <v>88</v>
      </c>
      <c r="F234">
        <v>9</v>
      </c>
      <c r="G234">
        <v>6</v>
      </c>
      <c r="H234">
        <v>9</v>
      </c>
      <c r="I234">
        <v>9</v>
      </c>
      <c r="J234">
        <v>8</v>
      </c>
      <c r="L234">
        <v>5</v>
      </c>
      <c r="N234">
        <v>1</v>
      </c>
      <c r="O234">
        <v>7</v>
      </c>
      <c r="P234">
        <v>6</v>
      </c>
      <c r="Q234">
        <v>3</v>
      </c>
      <c r="S234">
        <v>2</v>
      </c>
      <c r="U234">
        <v>4</v>
      </c>
      <c r="W234">
        <v>3</v>
      </c>
      <c r="Z234">
        <v>6</v>
      </c>
      <c r="AB234">
        <v>4</v>
      </c>
      <c r="AI234">
        <v>1</v>
      </c>
      <c r="AM234">
        <v>3</v>
      </c>
      <c r="AN234">
        <v>1</v>
      </c>
      <c r="AO234">
        <v>1</v>
      </c>
    </row>
    <row r="235" spans="1:42" x14ac:dyDescent="0.15">
      <c r="D235" t="s">
        <v>73</v>
      </c>
      <c r="E235">
        <f>SUM(F235:BJ235)</f>
        <v>152</v>
      </c>
      <c r="F235" s="3">
        <v>14</v>
      </c>
      <c r="G235" s="3">
        <v>14</v>
      </c>
      <c r="H235" s="3">
        <v>14</v>
      </c>
      <c r="I235" s="3">
        <v>17</v>
      </c>
      <c r="J235" s="8">
        <v>9</v>
      </c>
      <c r="K235" s="8">
        <v>7</v>
      </c>
      <c r="L235">
        <v>8</v>
      </c>
      <c r="M235">
        <v>4</v>
      </c>
      <c r="N235">
        <v>8</v>
      </c>
      <c r="O235" s="2">
        <v>7</v>
      </c>
      <c r="P235">
        <v>8</v>
      </c>
      <c r="Q235">
        <v>6</v>
      </c>
      <c r="S235">
        <v>2</v>
      </c>
      <c r="T235">
        <v>4</v>
      </c>
      <c r="U235">
        <v>5</v>
      </c>
      <c r="V235">
        <v>1</v>
      </c>
      <c r="W235">
        <v>6</v>
      </c>
      <c r="X235">
        <v>1</v>
      </c>
      <c r="Y235">
        <v>2</v>
      </c>
      <c r="Z235">
        <v>4</v>
      </c>
      <c r="AB235">
        <v>4</v>
      </c>
      <c r="AC235">
        <v>2</v>
      </c>
      <c r="AG235">
        <v>2</v>
      </c>
      <c r="AI235">
        <v>1</v>
      </c>
      <c r="AP235">
        <v>2</v>
      </c>
    </row>
    <row r="237" spans="1:42" x14ac:dyDescent="0.15">
      <c r="A237" s="1">
        <v>45391</v>
      </c>
      <c r="D237">
        <f>SUM(F237:BJ237)</f>
        <v>6</v>
      </c>
      <c r="E237">
        <v>14</v>
      </c>
      <c r="F237">
        <v>1</v>
      </c>
      <c r="H237">
        <v>1</v>
      </c>
      <c r="I237">
        <v>1</v>
      </c>
      <c r="J237">
        <v>1</v>
      </c>
      <c r="O237">
        <v>1</v>
      </c>
      <c r="Z237">
        <v>1</v>
      </c>
    </row>
    <row r="238" spans="1:42" x14ac:dyDescent="0.15">
      <c r="A238" t="s">
        <v>351</v>
      </c>
      <c r="B238" t="s">
        <v>385</v>
      </c>
      <c r="C238" s="2" t="s">
        <v>382</v>
      </c>
      <c r="D238">
        <f t="shared" ref="D238:D239" si="8">SUM(F238:BJ238)</f>
        <v>4</v>
      </c>
      <c r="E238">
        <v>4</v>
      </c>
      <c r="F238">
        <v>1</v>
      </c>
      <c r="J238">
        <v>2</v>
      </c>
      <c r="L238">
        <v>1</v>
      </c>
    </row>
    <row r="239" spans="1:42" x14ac:dyDescent="0.15">
      <c r="B239" s="5" t="s">
        <v>403</v>
      </c>
      <c r="C239" s="3" t="s">
        <v>492</v>
      </c>
      <c r="D239">
        <f t="shared" si="8"/>
        <v>10</v>
      </c>
      <c r="E239">
        <v>10</v>
      </c>
      <c r="F239">
        <v>1</v>
      </c>
      <c r="G239">
        <v>2</v>
      </c>
      <c r="H239">
        <v>1</v>
      </c>
      <c r="I239">
        <v>1</v>
      </c>
      <c r="K239">
        <v>1</v>
      </c>
      <c r="O239">
        <v>1</v>
      </c>
      <c r="Q239">
        <v>1</v>
      </c>
      <c r="W239">
        <v>1</v>
      </c>
      <c r="Z239">
        <v>1</v>
      </c>
    </row>
    <row r="240" spans="1:42" x14ac:dyDescent="0.15">
      <c r="B240" t="s">
        <v>423</v>
      </c>
      <c r="C240" t="s">
        <v>424</v>
      </c>
    </row>
    <row r="241" spans="2:41" x14ac:dyDescent="0.15">
      <c r="B241" t="s">
        <v>427</v>
      </c>
      <c r="C241" s="2" t="s">
        <v>428</v>
      </c>
    </row>
    <row r="244" spans="2:41" x14ac:dyDescent="0.15">
      <c r="B244" s="5" t="s">
        <v>412</v>
      </c>
      <c r="C244" s="6" t="s">
        <v>398</v>
      </c>
    </row>
    <row r="245" spans="2:41" x14ac:dyDescent="0.15">
      <c r="B245" t="s">
        <v>381</v>
      </c>
      <c r="C245" t="s">
        <v>305</v>
      </c>
    </row>
    <row r="246" spans="2:41" x14ac:dyDescent="0.15">
      <c r="B246" t="s">
        <v>383</v>
      </c>
      <c r="C246" t="s">
        <v>382</v>
      </c>
    </row>
    <row r="247" spans="2:41" x14ac:dyDescent="0.15">
      <c r="B247" t="s">
        <v>384</v>
      </c>
      <c r="C247" t="s">
        <v>382</v>
      </c>
    </row>
    <row r="248" spans="2:41" x14ac:dyDescent="0.15">
      <c r="B248" t="s">
        <v>386</v>
      </c>
      <c r="C248" t="s">
        <v>404</v>
      </c>
    </row>
    <row r="249" spans="2:41" x14ac:dyDescent="0.15">
      <c r="B249" t="s">
        <v>405</v>
      </c>
      <c r="C249" t="s">
        <v>406</v>
      </c>
    </row>
    <row r="250" spans="2:41" x14ac:dyDescent="0.15">
      <c r="B250" t="s">
        <v>407</v>
      </c>
      <c r="C250" t="s">
        <v>408</v>
      </c>
    </row>
    <row r="251" spans="2:41" x14ac:dyDescent="0.15">
      <c r="B251" t="s">
        <v>409</v>
      </c>
      <c r="C251" t="s">
        <v>408</v>
      </c>
    </row>
    <row r="252" spans="2:41" x14ac:dyDescent="0.15">
      <c r="B252" t="s">
        <v>410</v>
      </c>
      <c r="C252" t="s">
        <v>411</v>
      </c>
    </row>
    <row r="253" spans="2:41" x14ac:dyDescent="0.15">
      <c r="B253" t="s">
        <v>425</v>
      </c>
      <c r="C253" t="s">
        <v>426</v>
      </c>
    </row>
    <row r="255" spans="2:41" x14ac:dyDescent="0.15">
      <c r="F255">
        <v>1</v>
      </c>
      <c r="J255">
        <v>5</v>
      </c>
      <c r="O255">
        <v>10</v>
      </c>
      <c r="T255">
        <v>15</v>
      </c>
      <c r="Y255">
        <v>20</v>
      </c>
      <c r="AD255">
        <v>25</v>
      </c>
      <c r="AI255">
        <v>30</v>
      </c>
    </row>
    <row r="256" spans="2:41" x14ac:dyDescent="0.15">
      <c r="L256" t="s">
        <v>123</v>
      </c>
      <c r="N256" t="s">
        <v>124</v>
      </c>
      <c r="Q256" t="s">
        <v>125</v>
      </c>
      <c r="R256" t="s">
        <v>126</v>
      </c>
      <c r="S256" t="s">
        <v>127</v>
      </c>
      <c r="U256" t="s">
        <v>107</v>
      </c>
      <c r="V256" t="s">
        <v>128</v>
      </c>
      <c r="W256" t="s">
        <v>129</v>
      </c>
      <c r="X256" t="s">
        <v>130</v>
      </c>
      <c r="Y256" t="s">
        <v>81</v>
      </c>
      <c r="Z256" t="s">
        <v>131</v>
      </c>
      <c r="AB256" t="s">
        <v>105</v>
      </c>
      <c r="AC256" t="s">
        <v>82</v>
      </c>
      <c r="AD256" t="s">
        <v>132</v>
      </c>
      <c r="AE256" t="s">
        <v>96</v>
      </c>
      <c r="AF256" t="s">
        <v>83</v>
      </c>
      <c r="AG256" t="s">
        <v>133</v>
      </c>
      <c r="AH256" t="s">
        <v>134</v>
      </c>
      <c r="AI256" t="s">
        <v>135</v>
      </c>
      <c r="AL256" t="s">
        <v>136</v>
      </c>
      <c r="AM256" t="s">
        <v>117</v>
      </c>
      <c r="AN256" t="s">
        <v>211</v>
      </c>
      <c r="AO256" t="s">
        <v>244</v>
      </c>
    </row>
    <row r="257" spans="1:42" x14ac:dyDescent="0.15">
      <c r="D257" t="s">
        <v>71</v>
      </c>
      <c r="F257" t="s">
        <v>84</v>
      </c>
      <c r="G257" t="s">
        <v>88</v>
      </c>
      <c r="H257" t="s">
        <v>86</v>
      </c>
      <c r="I257" t="s">
        <v>97</v>
      </c>
      <c r="J257" t="s">
        <v>87</v>
      </c>
      <c r="K257" t="s">
        <v>137</v>
      </c>
      <c r="L257" t="s">
        <v>138</v>
      </c>
      <c r="M257" t="s">
        <v>90</v>
      </c>
      <c r="N257" t="s">
        <v>139</v>
      </c>
      <c r="O257" s="2" t="s">
        <v>91</v>
      </c>
      <c r="P257" t="s">
        <v>93</v>
      </c>
      <c r="Q257" t="s">
        <v>140</v>
      </c>
      <c r="R257" t="s">
        <v>85</v>
      </c>
      <c r="S257" t="s">
        <v>92</v>
      </c>
      <c r="T257" t="s">
        <v>89</v>
      </c>
      <c r="U257" t="s">
        <v>141</v>
      </c>
      <c r="V257" t="s">
        <v>142</v>
      </c>
      <c r="W257" t="s">
        <v>143</v>
      </c>
      <c r="X257" t="s">
        <v>144</v>
      </c>
      <c r="Y257" t="s">
        <v>98</v>
      </c>
      <c r="Z257" t="s">
        <v>145</v>
      </c>
      <c r="AA257" t="s">
        <v>146</v>
      </c>
      <c r="AB257" t="s">
        <v>147</v>
      </c>
      <c r="AC257" t="s">
        <v>94</v>
      </c>
      <c r="AD257" t="s">
        <v>148</v>
      </c>
      <c r="AE257" t="s">
        <v>99</v>
      </c>
      <c r="AF257" t="s">
        <v>149</v>
      </c>
      <c r="AG257" t="s">
        <v>150</v>
      </c>
      <c r="AH257" t="s">
        <v>151</v>
      </c>
      <c r="AI257" t="s">
        <v>152</v>
      </c>
      <c r="AJ257" t="s">
        <v>153</v>
      </c>
      <c r="AK257" t="s">
        <v>154</v>
      </c>
      <c r="AL257" t="s">
        <v>155</v>
      </c>
      <c r="AM257" t="s">
        <v>156</v>
      </c>
      <c r="AO257" t="s">
        <v>245</v>
      </c>
      <c r="AP257" t="s">
        <v>280</v>
      </c>
    </row>
    <row r="258" spans="1:42" x14ac:dyDescent="0.15">
      <c r="D258" t="s">
        <v>72</v>
      </c>
      <c r="E258">
        <f>SUM(F258:BJ258)</f>
        <v>96</v>
      </c>
      <c r="F258">
        <v>10</v>
      </c>
      <c r="G258">
        <v>7</v>
      </c>
      <c r="H258">
        <v>10</v>
      </c>
      <c r="I258">
        <v>10</v>
      </c>
      <c r="J258">
        <v>8</v>
      </c>
      <c r="L258">
        <v>5</v>
      </c>
      <c r="N258">
        <v>2</v>
      </c>
      <c r="O258">
        <v>8</v>
      </c>
      <c r="P258">
        <v>7</v>
      </c>
      <c r="Q258">
        <v>3</v>
      </c>
      <c r="S258">
        <v>2</v>
      </c>
      <c r="U258">
        <v>4</v>
      </c>
      <c r="W258">
        <v>3</v>
      </c>
      <c r="Z258">
        <v>6</v>
      </c>
      <c r="AB258">
        <v>5</v>
      </c>
      <c r="AI258">
        <v>1</v>
      </c>
      <c r="AM258">
        <v>3</v>
      </c>
      <c r="AN258">
        <v>1</v>
      </c>
      <c r="AO258">
        <v>1</v>
      </c>
    </row>
    <row r="259" spans="1:42" x14ac:dyDescent="0.15">
      <c r="D259" t="s">
        <v>73</v>
      </c>
      <c r="E259">
        <f>SUM(F259:BJ259)</f>
        <v>173</v>
      </c>
      <c r="F259" s="3">
        <v>16</v>
      </c>
      <c r="G259" s="3">
        <v>16</v>
      </c>
      <c r="H259" s="3">
        <v>16</v>
      </c>
      <c r="I259" s="3">
        <v>19</v>
      </c>
      <c r="J259" s="3">
        <v>10</v>
      </c>
      <c r="K259" s="8">
        <v>9</v>
      </c>
      <c r="L259" s="3">
        <v>10</v>
      </c>
      <c r="M259">
        <v>6</v>
      </c>
      <c r="N259" s="3">
        <v>11</v>
      </c>
      <c r="O259" s="2">
        <v>8</v>
      </c>
      <c r="P259">
        <v>9</v>
      </c>
      <c r="Q259">
        <v>6</v>
      </c>
      <c r="S259">
        <v>2</v>
      </c>
      <c r="T259">
        <v>4</v>
      </c>
      <c r="U259">
        <v>5</v>
      </c>
      <c r="V259">
        <v>1</v>
      </c>
      <c r="W259">
        <v>6</v>
      </c>
      <c r="X259">
        <v>1</v>
      </c>
      <c r="Y259">
        <v>2</v>
      </c>
      <c r="Z259">
        <v>4</v>
      </c>
      <c r="AB259">
        <v>5</v>
      </c>
      <c r="AC259">
        <v>2</v>
      </c>
      <c r="AG259">
        <v>2</v>
      </c>
      <c r="AI259">
        <v>1</v>
      </c>
      <c r="AP259">
        <v>2</v>
      </c>
    </row>
    <row r="261" spans="1:42" x14ac:dyDescent="0.15">
      <c r="A261" s="1">
        <v>45392</v>
      </c>
      <c r="D261">
        <f>SUM(F261:BJ261)</f>
        <v>8</v>
      </c>
      <c r="E261">
        <v>21</v>
      </c>
      <c r="F261">
        <v>1</v>
      </c>
      <c r="G261">
        <v>1</v>
      </c>
      <c r="H261">
        <v>1</v>
      </c>
      <c r="I261">
        <v>1</v>
      </c>
      <c r="N261">
        <v>1</v>
      </c>
      <c r="O261">
        <v>1</v>
      </c>
      <c r="P261">
        <v>1</v>
      </c>
      <c r="AB261">
        <v>1</v>
      </c>
    </row>
    <row r="262" spans="1:42" x14ac:dyDescent="0.15">
      <c r="A262" t="s">
        <v>377</v>
      </c>
      <c r="B262" t="s">
        <v>413</v>
      </c>
      <c r="C262" s="2" t="s">
        <v>414</v>
      </c>
      <c r="D262">
        <f t="shared" ref="D262:D263" si="9">SUM(F262:BJ262)</f>
        <v>5</v>
      </c>
      <c r="E262">
        <v>5</v>
      </c>
      <c r="J262">
        <v>1</v>
      </c>
      <c r="K262">
        <v>1</v>
      </c>
      <c r="M262">
        <v>1</v>
      </c>
      <c r="N262" s="3">
        <v>1</v>
      </c>
      <c r="AB262">
        <v>1</v>
      </c>
    </row>
    <row r="263" spans="1:42" x14ac:dyDescent="0.15">
      <c r="B263" t="s">
        <v>417</v>
      </c>
      <c r="C263" s="2" t="s">
        <v>387</v>
      </c>
      <c r="D263">
        <f t="shared" si="9"/>
        <v>16</v>
      </c>
      <c r="E263">
        <v>16</v>
      </c>
      <c r="F263">
        <v>2</v>
      </c>
      <c r="G263">
        <v>2</v>
      </c>
      <c r="H263">
        <v>2</v>
      </c>
      <c r="I263">
        <v>2</v>
      </c>
      <c r="K263">
        <v>1</v>
      </c>
      <c r="L263">
        <v>2</v>
      </c>
      <c r="M263">
        <v>1</v>
      </c>
      <c r="N263" s="3">
        <v>2</v>
      </c>
      <c r="O263">
        <v>1</v>
      </c>
      <c r="P263">
        <v>1</v>
      </c>
    </row>
    <row r="264" spans="1:42" x14ac:dyDescent="0.15">
      <c r="A264">
        <v>8</v>
      </c>
      <c r="B264" t="s">
        <v>419</v>
      </c>
      <c r="C264" t="s">
        <v>465</v>
      </c>
    </row>
    <row r="265" spans="1:42" x14ac:dyDescent="0.15">
      <c r="B265" t="s">
        <v>432</v>
      </c>
      <c r="C265" s="8" t="s">
        <v>433</v>
      </c>
    </row>
    <row r="266" spans="1:42" x14ac:dyDescent="0.15">
      <c r="B266" t="s">
        <v>445</v>
      </c>
      <c r="C266" s="2" t="s">
        <v>446</v>
      </c>
    </row>
    <row r="269" spans="1:42" x14ac:dyDescent="0.15">
      <c r="B269" s="5" t="s">
        <v>430</v>
      </c>
      <c r="C269" s="6" t="s">
        <v>451</v>
      </c>
    </row>
    <row r="270" spans="1:42" x14ac:dyDescent="0.15">
      <c r="B270" s="5" t="s">
        <v>421</v>
      </c>
      <c r="C270" s="6" t="s">
        <v>422</v>
      </c>
    </row>
    <row r="271" spans="1:42" x14ac:dyDescent="0.15">
      <c r="B271" t="s">
        <v>415</v>
      </c>
      <c r="C271" t="s">
        <v>414</v>
      </c>
    </row>
    <row r="272" spans="1:42" x14ac:dyDescent="0.15">
      <c r="B272" t="s">
        <v>416</v>
      </c>
      <c r="C272" t="s">
        <v>414</v>
      </c>
    </row>
    <row r="273" spans="1:43" x14ac:dyDescent="0.15">
      <c r="B273" t="s">
        <v>418</v>
      </c>
      <c r="C273" t="s">
        <v>387</v>
      </c>
    </row>
    <row r="274" spans="1:43" x14ac:dyDescent="0.15">
      <c r="B274" t="s">
        <v>420</v>
      </c>
      <c r="C274" t="s">
        <v>387</v>
      </c>
    </row>
    <row r="275" spans="1:43" x14ac:dyDescent="0.15">
      <c r="B275" t="s">
        <v>434</v>
      </c>
      <c r="C275" t="s">
        <v>431</v>
      </c>
    </row>
    <row r="276" spans="1:43" x14ac:dyDescent="0.15">
      <c r="B276" t="s">
        <v>435</v>
      </c>
      <c r="C276" t="s">
        <v>436</v>
      </c>
    </row>
    <row r="277" spans="1:43" x14ac:dyDescent="0.15">
      <c r="A277" t="s">
        <v>444</v>
      </c>
      <c r="B277" t="s">
        <v>437</v>
      </c>
      <c r="C277" t="s">
        <v>392</v>
      </c>
    </row>
    <row r="278" spans="1:43" x14ac:dyDescent="0.15">
      <c r="B278" t="s">
        <v>439</v>
      </c>
      <c r="C278" t="s">
        <v>392</v>
      </c>
    </row>
    <row r="279" spans="1:43" x14ac:dyDescent="0.15">
      <c r="B279" t="s">
        <v>440</v>
      </c>
      <c r="C279" t="s">
        <v>441</v>
      </c>
    </row>
    <row r="280" spans="1:43" x14ac:dyDescent="0.15">
      <c r="B280" t="s">
        <v>442</v>
      </c>
      <c r="C280" t="s">
        <v>431</v>
      </c>
    </row>
    <row r="281" spans="1:43" x14ac:dyDescent="0.15">
      <c r="B281" t="s">
        <v>443</v>
      </c>
      <c r="C281" t="s">
        <v>422</v>
      </c>
    </row>
    <row r="282" spans="1:43" x14ac:dyDescent="0.15">
      <c r="B282" t="s">
        <v>447</v>
      </c>
      <c r="C282" t="s">
        <v>431</v>
      </c>
    </row>
    <row r="283" spans="1:43" x14ac:dyDescent="0.15">
      <c r="B283" t="s">
        <v>448</v>
      </c>
      <c r="C283" t="s">
        <v>422</v>
      </c>
    </row>
    <row r="284" spans="1:43" x14ac:dyDescent="0.15">
      <c r="B284" t="s">
        <v>449</v>
      </c>
      <c r="C284" t="s">
        <v>441</v>
      </c>
    </row>
    <row r="286" spans="1:43" x14ac:dyDescent="0.15">
      <c r="F286">
        <v>1</v>
      </c>
      <c r="J286">
        <v>5</v>
      </c>
      <c r="O286">
        <v>10</v>
      </c>
      <c r="T286">
        <v>15</v>
      </c>
      <c r="Y286">
        <v>20</v>
      </c>
      <c r="AD286">
        <v>25</v>
      </c>
      <c r="AI286">
        <v>30</v>
      </c>
    </row>
    <row r="287" spans="1:43" x14ac:dyDescent="0.15">
      <c r="L287" t="s">
        <v>123</v>
      </c>
      <c r="N287" t="s">
        <v>124</v>
      </c>
      <c r="Q287" t="s">
        <v>125</v>
      </c>
      <c r="R287" t="s">
        <v>126</v>
      </c>
      <c r="S287" t="s">
        <v>127</v>
      </c>
      <c r="U287" t="s">
        <v>107</v>
      </c>
      <c r="V287" t="s">
        <v>128</v>
      </c>
      <c r="W287" t="s">
        <v>129</v>
      </c>
      <c r="X287" t="s">
        <v>130</v>
      </c>
      <c r="Y287" t="s">
        <v>81</v>
      </c>
      <c r="Z287" t="s">
        <v>131</v>
      </c>
      <c r="AB287" t="s">
        <v>105</v>
      </c>
      <c r="AC287" t="s">
        <v>82</v>
      </c>
      <c r="AD287" t="s">
        <v>132</v>
      </c>
      <c r="AE287" t="s">
        <v>96</v>
      </c>
      <c r="AF287" t="s">
        <v>83</v>
      </c>
      <c r="AG287" t="s">
        <v>133</v>
      </c>
      <c r="AH287" t="s">
        <v>134</v>
      </c>
      <c r="AI287" t="s">
        <v>135</v>
      </c>
      <c r="AL287" t="s">
        <v>136</v>
      </c>
      <c r="AM287" t="s">
        <v>117</v>
      </c>
      <c r="AN287" t="s">
        <v>211</v>
      </c>
      <c r="AO287" t="s">
        <v>244</v>
      </c>
      <c r="AQ287" t="s">
        <v>480</v>
      </c>
    </row>
    <row r="288" spans="1:43" x14ac:dyDescent="0.15">
      <c r="D288" t="s">
        <v>71</v>
      </c>
      <c r="F288" t="s">
        <v>84</v>
      </c>
      <c r="G288" t="s">
        <v>88</v>
      </c>
      <c r="H288" t="s">
        <v>86</v>
      </c>
      <c r="I288" t="s">
        <v>97</v>
      </c>
      <c r="J288" t="s">
        <v>87</v>
      </c>
      <c r="K288" t="s">
        <v>137</v>
      </c>
      <c r="L288" t="s">
        <v>138</v>
      </c>
      <c r="M288" t="s">
        <v>90</v>
      </c>
      <c r="N288" t="s">
        <v>139</v>
      </c>
      <c r="O288" s="2" t="s">
        <v>91</v>
      </c>
      <c r="P288" t="s">
        <v>93</v>
      </c>
      <c r="Q288" t="s">
        <v>140</v>
      </c>
      <c r="R288" t="s">
        <v>85</v>
      </c>
      <c r="S288" t="s">
        <v>92</v>
      </c>
      <c r="T288" t="s">
        <v>89</v>
      </c>
      <c r="U288" t="s">
        <v>141</v>
      </c>
      <c r="V288" t="s">
        <v>142</v>
      </c>
      <c r="W288" t="s">
        <v>143</v>
      </c>
      <c r="X288" t="s">
        <v>144</v>
      </c>
      <c r="Y288" t="s">
        <v>98</v>
      </c>
      <c r="Z288" t="s">
        <v>145</v>
      </c>
      <c r="AA288" t="s">
        <v>146</v>
      </c>
      <c r="AB288" t="s">
        <v>147</v>
      </c>
      <c r="AC288" t="s">
        <v>94</v>
      </c>
      <c r="AD288" t="s">
        <v>148</v>
      </c>
      <c r="AE288" t="s">
        <v>99</v>
      </c>
      <c r="AF288" t="s">
        <v>149</v>
      </c>
      <c r="AG288" t="s">
        <v>150</v>
      </c>
      <c r="AH288" t="s">
        <v>151</v>
      </c>
      <c r="AI288" t="s">
        <v>152</v>
      </c>
      <c r="AJ288" t="s">
        <v>153</v>
      </c>
      <c r="AK288" t="s">
        <v>154</v>
      </c>
      <c r="AL288" t="s">
        <v>155</v>
      </c>
      <c r="AM288" t="s">
        <v>156</v>
      </c>
      <c r="AO288" t="s">
        <v>245</v>
      </c>
      <c r="AP288" t="s">
        <v>280</v>
      </c>
      <c r="AQ288" t="s">
        <v>481</v>
      </c>
    </row>
    <row r="289" spans="1:43" x14ac:dyDescent="0.15">
      <c r="D289" t="s">
        <v>72</v>
      </c>
      <c r="E289">
        <f>SUM(F289:BJ289)</f>
        <v>109</v>
      </c>
      <c r="F289">
        <v>11</v>
      </c>
      <c r="G289">
        <v>8</v>
      </c>
      <c r="H289">
        <v>11</v>
      </c>
      <c r="I289">
        <v>11</v>
      </c>
      <c r="J289">
        <v>9</v>
      </c>
      <c r="L289">
        <v>6</v>
      </c>
      <c r="N289">
        <v>3</v>
      </c>
      <c r="O289">
        <v>9</v>
      </c>
      <c r="P289">
        <v>8</v>
      </c>
      <c r="Q289">
        <v>3</v>
      </c>
      <c r="S289">
        <v>2</v>
      </c>
      <c r="U289">
        <v>4</v>
      </c>
      <c r="W289">
        <v>3</v>
      </c>
      <c r="Z289">
        <v>7</v>
      </c>
      <c r="AB289">
        <v>6</v>
      </c>
      <c r="AC289">
        <v>1</v>
      </c>
      <c r="AI289">
        <v>1</v>
      </c>
      <c r="AM289">
        <v>3</v>
      </c>
      <c r="AN289">
        <v>1</v>
      </c>
      <c r="AO289">
        <v>1</v>
      </c>
      <c r="AQ289">
        <v>1</v>
      </c>
    </row>
    <row r="290" spans="1:43" x14ac:dyDescent="0.15">
      <c r="D290" t="s">
        <v>73</v>
      </c>
      <c r="E290">
        <f>SUM(F290:BJ290)</f>
        <v>189</v>
      </c>
      <c r="F290" s="3">
        <v>18</v>
      </c>
      <c r="G290" s="3">
        <v>17</v>
      </c>
      <c r="H290" s="3">
        <v>16</v>
      </c>
      <c r="I290" s="3">
        <v>20</v>
      </c>
      <c r="J290" s="3">
        <v>12</v>
      </c>
      <c r="K290" s="3">
        <v>10</v>
      </c>
      <c r="L290" s="3">
        <v>10</v>
      </c>
      <c r="M290">
        <v>6</v>
      </c>
      <c r="N290" s="3">
        <v>13</v>
      </c>
      <c r="O290" s="2">
        <v>9</v>
      </c>
      <c r="P290">
        <v>9</v>
      </c>
      <c r="Q290">
        <v>6</v>
      </c>
      <c r="S290">
        <v>2</v>
      </c>
      <c r="T290">
        <v>5</v>
      </c>
      <c r="U290">
        <v>6</v>
      </c>
      <c r="V290">
        <v>1</v>
      </c>
      <c r="W290">
        <v>6</v>
      </c>
      <c r="X290">
        <v>1</v>
      </c>
      <c r="Y290">
        <v>3</v>
      </c>
      <c r="Z290">
        <v>5</v>
      </c>
      <c r="AB290">
        <v>5</v>
      </c>
      <c r="AC290">
        <v>3</v>
      </c>
      <c r="AG290">
        <v>2</v>
      </c>
      <c r="AI290">
        <v>1</v>
      </c>
      <c r="AP290">
        <v>2</v>
      </c>
      <c r="AQ290">
        <v>1</v>
      </c>
    </row>
    <row r="291" spans="1:43" x14ac:dyDescent="0.15">
      <c r="B291" s="9" t="s">
        <v>467</v>
      </c>
    </row>
    <row r="292" spans="1:43" x14ac:dyDescent="0.15">
      <c r="A292" s="1">
        <v>45393</v>
      </c>
      <c r="D292">
        <f>SUM(F292:BJ292)</f>
        <v>13</v>
      </c>
      <c r="E292">
        <v>16</v>
      </c>
      <c r="F292">
        <v>1</v>
      </c>
      <c r="G292">
        <v>1</v>
      </c>
      <c r="H292">
        <v>1</v>
      </c>
      <c r="I292">
        <v>1</v>
      </c>
      <c r="J292">
        <v>1</v>
      </c>
      <c r="L292">
        <v>1</v>
      </c>
      <c r="N292">
        <v>1</v>
      </c>
      <c r="O292">
        <v>1</v>
      </c>
      <c r="P292">
        <v>1</v>
      </c>
      <c r="Z292">
        <v>1</v>
      </c>
      <c r="AB292">
        <v>1</v>
      </c>
      <c r="AC292">
        <v>1</v>
      </c>
      <c r="AQ292">
        <v>1</v>
      </c>
    </row>
    <row r="293" spans="1:43" x14ac:dyDescent="0.15">
      <c r="A293" t="s">
        <v>495</v>
      </c>
      <c r="B293" t="s">
        <v>456</v>
      </c>
      <c r="C293" s="2" t="s">
        <v>494</v>
      </c>
      <c r="D293">
        <f t="shared" ref="D293:D294" si="10">SUM(F293:BJ293)</f>
        <v>5</v>
      </c>
      <c r="E293">
        <v>5</v>
      </c>
      <c r="G293">
        <v>1</v>
      </c>
      <c r="I293">
        <v>1</v>
      </c>
      <c r="T293">
        <v>1</v>
      </c>
      <c r="Z293">
        <v>1</v>
      </c>
      <c r="AC293">
        <v>1</v>
      </c>
    </row>
    <row r="294" spans="1:43" x14ac:dyDescent="0.15">
      <c r="A294">
        <v>9</v>
      </c>
      <c r="B294" t="s">
        <v>457</v>
      </c>
      <c r="C294" t="s">
        <v>496</v>
      </c>
      <c r="D294">
        <f t="shared" si="10"/>
        <v>11</v>
      </c>
      <c r="E294">
        <v>11</v>
      </c>
      <c r="F294">
        <v>2</v>
      </c>
      <c r="J294">
        <v>2</v>
      </c>
      <c r="K294">
        <v>1</v>
      </c>
      <c r="N294">
        <v>2</v>
      </c>
      <c r="O294">
        <v>1</v>
      </c>
      <c r="U294">
        <v>1</v>
      </c>
      <c r="Y294">
        <v>1</v>
      </c>
      <c r="AQ294">
        <v>1</v>
      </c>
    </row>
    <row r="295" spans="1:43" x14ac:dyDescent="0.15">
      <c r="A295">
        <v>7</v>
      </c>
      <c r="B295" t="s">
        <v>461</v>
      </c>
      <c r="C295" s="2" t="s">
        <v>490</v>
      </c>
    </row>
    <row r="296" spans="1:43" x14ac:dyDescent="0.15">
      <c r="B296" t="s">
        <v>463</v>
      </c>
      <c r="C296" s="2" t="s">
        <v>470</v>
      </c>
    </row>
    <row r="297" spans="1:43" x14ac:dyDescent="0.15">
      <c r="B297" t="s">
        <v>476</v>
      </c>
      <c r="C297" s="2" t="s">
        <v>477</v>
      </c>
    </row>
    <row r="300" spans="1:43" x14ac:dyDescent="0.15">
      <c r="B300" s="5" t="s">
        <v>478</v>
      </c>
      <c r="C300" s="6" t="s">
        <v>479</v>
      </c>
    </row>
    <row r="301" spans="1:43" x14ac:dyDescent="0.15">
      <c r="B301" s="5" t="s">
        <v>450</v>
      </c>
      <c r="C301" s="6" t="s">
        <v>491</v>
      </c>
    </row>
    <row r="302" spans="1:43" x14ac:dyDescent="0.15">
      <c r="B302" t="s">
        <v>452</v>
      </c>
      <c r="C302" t="s">
        <v>473</v>
      </c>
    </row>
    <row r="303" spans="1:43" x14ac:dyDescent="0.15">
      <c r="B303" t="s">
        <v>454</v>
      </c>
      <c r="C303" t="s">
        <v>438</v>
      </c>
    </row>
    <row r="304" spans="1:43" x14ac:dyDescent="0.15">
      <c r="B304" t="s">
        <v>455</v>
      </c>
      <c r="C304" t="s">
        <v>453</v>
      </c>
    </row>
    <row r="305" spans="1:45" x14ac:dyDescent="0.15">
      <c r="B305" t="s">
        <v>458</v>
      </c>
      <c r="C305" t="s">
        <v>459</v>
      </c>
    </row>
    <row r="306" spans="1:45" x14ac:dyDescent="0.15">
      <c r="B306" t="s">
        <v>460</v>
      </c>
      <c r="C306" t="s">
        <v>422</v>
      </c>
    </row>
    <row r="307" spans="1:45" x14ac:dyDescent="0.15">
      <c r="B307" t="s">
        <v>464</v>
      </c>
      <c r="C307" t="s">
        <v>469</v>
      </c>
    </row>
    <row r="308" spans="1:45" x14ac:dyDescent="0.15">
      <c r="B308" t="s">
        <v>462</v>
      </c>
      <c r="C308" t="s">
        <v>468</v>
      </c>
    </row>
    <row r="309" spans="1:45" x14ac:dyDescent="0.15">
      <c r="B309" t="s">
        <v>471</v>
      </c>
      <c r="C309" t="s">
        <v>472</v>
      </c>
    </row>
    <row r="310" spans="1:45" x14ac:dyDescent="0.15">
      <c r="B310" t="s">
        <v>474</v>
      </c>
      <c r="C310" t="s">
        <v>475</v>
      </c>
    </row>
    <row r="312" spans="1:45" x14ac:dyDescent="0.15">
      <c r="F312">
        <v>1</v>
      </c>
      <c r="J312">
        <v>5</v>
      </c>
      <c r="O312">
        <v>10</v>
      </c>
      <c r="T312">
        <v>15</v>
      </c>
      <c r="Y312">
        <v>20</v>
      </c>
      <c r="AD312">
        <v>25</v>
      </c>
      <c r="AI312">
        <v>30</v>
      </c>
      <c r="AN312">
        <v>35</v>
      </c>
      <c r="AS312">
        <v>40</v>
      </c>
    </row>
    <row r="313" spans="1:45" x14ac:dyDescent="0.15">
      <c r="L313" t="s">
        <v>123</v>
      </c>
      <c r="N313" t="s">
        <v>124</v>
      </c>
      <c r="Q313" t="s">
        <v>125</v>
      </c>
      <c r="R313" t="s">
        <v>126</v>
      </c>
      <c r="S313" t="s">
        <v>127</v>
      </c>
      <c r="U313" t="s">
        <v>107</v>
      </c>
      <c r="V313" t="s">
        <v>128</v>
      </c>
      <c r="W313" t="s">
        <v>129</v>
      </c>
      <c r="X313" t="s">
        <v>130</v>
      </c>
      <c r="Y313" t="s">
        <v>81</v>
      </c>
      <c r="Z313" t="s">
        <v>131</v>
      </c>
      <c r="AB313" t="s">
        <v>105</v>
      </c>
      <c r="AC313" t="s">
        <v>82</v>
      </c>
      <c r="AD313" t="s">
        <v>132</v>
      </c>
      <c r="AE313" t="s">
        <v>96</v>
      </c>
      <c r="AF313" t="s">
        <v>83</v>
      </c>
      <c r="AG313" t="s">
        <v>133</v>
      </c>
      <c r="AH313" t="s">
        <v>134</v>
      </c>
      <c r="AI313" t="s">
        <v>135</v>
      </c>
      <c r="AL313" t="s">
        <v>136</v>
      </c>
      <c r="AM313" t="s">
        <v>117</v>
      </c>
      <c r="AN313" t="s">
        <v>211</v>
      </c>
      <c r="AO313" t="s">
        <v>244</v>
      </c>
      <c r="AQ313" t="s">
        <v>480</v>
      </c>
    </row>
    <row r="314" spans="1:45" x14ac:dyDescent="0.15">
      <c r="D314" t="s">
        <v>71</v>
      </c>
      <c r="F314" t="s">
        <v>84</v>
      </c>
      <c r="G314" t="s">
        <v>88</v>
      </c>
      <c r="H314" t="s">
        <v>86</v>
      </c>
      <c r="I314" t="s">
        <v>97</v>
      </c>
      <c r="J314" t="s">
        <v>87</v>
      </c>
      <c r="K314" t="s">
        <v>137</v>
      </c>
      <c r="L314" t="s">
        <v>138</v>
      </c>
      <c r="M314" t="s">
        <v>90</v>
      </c>
      <c r="N314" t="s">
        <v>139</v>
      </c>
      <c r="O314" s="2" t="s">
        <v>91</v>
      </c>
      <c r="P314" t="s">
        <v>93</v>
      </c>
      <c r="Q314" t="s">
        <v>140</v>
      </c>
      <c r="R314" t="s">
        <v>85</v>
      </c>
      <c r="S314" t="s">
        <v>92</v>
      </c>
      <c r="T314" t="s">
        <v>89</v>
      </c>
      <c r="U314" t="s">
        <v>141</v>
      </c>
      <c r="V314" t="s">
        <v>142</v>
      </c>
      <c r="W314" t="s">
        <v>143</v>
      </c>
      <c r="X314" t="s">
        <v>144</v>
      </c>
      <c r="Y314" t="s">
        <v>98</v>
      </c>
      <c r="Z314" t="s">
        <v>145</v>
      </c>
      <c r="AA314" t="s">
        <v>146</v>
      </c>
      <c r="AB314" t="s">
        <v>147</v>
      </c>
      <c r="AC314" t="s">
        <v>94</v>
      </c>
      <c r="AD314" t="s">
        <v>148</v>
      </c>
      <c r="AE314" t="s">
        <v>99</v>
      </c>
      <c r="AF314" t="s">
        <v>149</v>
      </c>
      <c r="AG314" t="s">
        <v>150</v>
      </c>
      <c r="AH314" t="s">
        <v>151</v>
      </c>
      <c r="AI314" t="s">
        <v>152</v>
      </c>
      <c r="AJ314" t="s">
        <v>153</v>
      </c>
      <c r="AK314" t="s">
        <v>154</v>
      </c>
      <c r="AL314" t="s">
        <v>155</v>
      </c>
      <c r="AM314" t="s">
        <v>156</v>
      </c>
      <c r="AO314" t="s">
        <v>245</v>
      </c>
      <c r="AP314" t="s">
        <v>280</v>
      </c>
      <c r="AQ314" t="s">
        <v>481</v>
      </c>
    </row>
    <row r="315" spans="1:45" x14ac:dyDescent="0.15">
      <c r="D315" t="s">
        <v>72</v>
      </c>
      <c r="E315">
        <f>SUM(F315:BJ315)</f>
        <v>116</v>
      </c>
      <c r="F315">
        <v>12</v>
      </c>
      <c r="G315">
        <v>8</v>
      </c>
      <c r="H315">
        <v>12</v>
      </c>
      <c r="I315">
        <v>12</v>
      </c>
      <c r="J315">
        <v>9</v>
      </c>
      <c r="L315">
        <v>7</v>
      </c>
      <c r="N315">
        <v>4</v>
      </c>
      <c r="O315">
        <v>10</v>
      </c>
      <c r="P315">
        <v>9</v>
      </c>
      <c r="Q315">
        <v>3</v>
      </c>
      <c r="S315">
        <v>2</v>
      </c>
      <c r="U315">
        <v>4</v>
      </c>
      <c r="W315">
        <v>3</v>
      </c>
      <c r="Z315">
        <v>7</v>
      </c>
      <c r="AB315">
        <v>6</v>
      </c>
      <c r="AC315">
        <v>1</v>
      </c>
      <c r="AI315">
        <v>1</v>
      </c>
      <c r="AM315">
        <v>3</v>
      </c>
      <c r="AN315">
        <v>1</v>
      </c>
      <c r="AO315">
        <v>1</v>
      </c>
      <c r="AQ315">
        <v>1</v>
      </c>
    </row>
    <row r="316" spans="1:45" x14ac:dyDescent="0.15">
      <c r="D316" t="s">
        <v>73</v>
      </c>
      <c r="E316">
        <f>SUM(F316:BJ316)</f>
        <v>199</v>
      </c>
      <c r="F316" s="3">
        <v>20</v>
      </c>
      <c r="G316" s="3">
        <v>17</v>
      </c>
      <c r="H316" s="3">
        <v>17</v>
      </c>
      <c r="I316" s="3">
        <v>21</v>
      </c>
      <c r="J316" s="3">
        <v>12</v>
      </c>
      <c r="K316" s="3">
        <v>11</v>
      </c>
      <c r="L316" s="3">
        <v>12</v>
      </c>
      <c r="M316">
        <v>7</v>
      </c>
      <c r="N316" s="3">
        <v>13</v>
      </c>
      <c r="O316" s="2">
        <v>9</v>
      </c>
      <c r="P316">
        <v>9</v>
      </c>
      <c r="Q316">
        <v>6</v>
      </c>
      <c r="S316">
        <v>2</v>
      </c>
      <c r="T316">
        <v>5</v>
      </c>
      <c r="U316">
        <v>6</v>
      </c>
      <c r="V316">
        <v>1</v>
      </c>
      <c r="W316">
        <v>6</v>
      </c>
      <c r="X316">
        <v>1</v>
      </c>
      <c r="Y316">
        <v>3</v>
      </c>
      <c r="Z316">
        <v>6</v>
      </c>
      <c r="AB316">
        <v>5</v>
      </c>
      <c r="AC316">
        <v>4</v>
      </c>
      <c r="AG316">
        <v>2</v>
      </c>
      <c r="AI316">
        <v>1</v>
      </c>
      <c r="AP316">
        <v>2</v>
      </c>
      <c r="AQ316">
        <v>1</v>
      </c>
    </row>
    <row r="318" spans="1:45" x14ac:dyDescent="0.15">
      <c r="A318" s="1">
        <v>45394</v>
      </c>
      <c r="D318">
        <f>SUM(F318:VJ318)</f>
        <v>7</v>
      </c>
      <c r="E318">
        <v>10</v>
      </c>
      <c r="F318">
        <v>1</v>
      </c>
      <c r="H318">
        <v>1</v>
      </c>
      <c r="I318">
        <v>1</v>
      </c>
      <c r="L318">
        <v>1</v>
      </c>
      <c r="N318">
        <v>1</v>
      </c>
      <c r="O318">
        <v>1</v>
      </c>
      <c r="P318">
        <v>1</v>
      </c>
    </row>
    <row r="319" spans="1:45" x14ac:dyDescent="0.15">
      <c r="A319" t="s">
        <v>429</v>
      </c>
      <c r="B319" t="s">
        <v>487</v>
      </c>
      <c r="C319" s="2" t="s">
        <v>524</v>
      </c>
      <c r="D319">
        <f t="shared" ref="D319:D320" si="11">SUM(F319:VJ319)</f>
        <v>5</v>
      </c>
      <c r="E319">
        <v>5</v>
      </c>
      <c r="I319">
        <v>1</v>
      </c>
      <c r="K319">
        <v>1</v>
      </c>
      <c r="L319">
        <v>1</v>
      </c>
      <c r="M319">
        <v>1</v>
      </c>
      <c r="AC319">
        <v>1</v>
      </c>
    </row>
    <row r="320" spans="1:45" x14ac:dyDescent="0.15">
      <c r="A320">
        <v>6</v>
      </c>
      <c r="B320" t="s">
        <v>484</v>
      </c>
      <c r="C320" t="s">
        <v>520</v>
      </c>
      <c r="D320">
        <f t="shared" si="11"/>
        <v>5</v>
      </c>
      <c r="E320">
        <v>5</v>
      </c>
      <c r="F320">
        <v>2</v>
      </c>
      <c r="H320">
        <v>1</v>
      </c>
      <c r="L320">
        <v>1</v>
      </c>
      <c r="Z320">
        <v>1</v>
      </c>
    </row>
    <row r="321" spans="2:45" x14ac:dyDescent="0.15">
      <c r="B321" t="s">
        <v>486</v>
      </c>
      <c r="C321" t="s">
        <v>521</v>
      </c>
    </row>
    <row r="322" spans="2:45" x14ac:dyDescent="0.15">
      <c r="B322" t="s">
        <v>522</v>
      </c>
      <c r="C322" s="8" t="s">
        <v>523</v>
      </c>
    </row>
    <row r="323" spans="2:45" x14ac:dyDescent="0.15">
      <c r="B323" t="s">
        <v>527</v>
      </c>
      <c r="C323" s="2" t="s">
        <v>528</v>
      </c>
    </row>
    <row r="326" spans="2:45" x14ac:dyDescent="0.15">
      <c r="B326" s="5" t="s">
        <v>499</v>
      </c>
      <c r="C326" s="6" t="s">
        <v>500</v>
      </c>
    </row>
    <row r="327" spans="2:45" x14ac:dyDescent="0.15">
      <c r="B327" s="5" t="s">
        <v>488</v>
      </c>
      <c r="C327" s="6" t="s">
        <v>493</v>
      </c>
    </row>
    <row r="328" spans="2:45" x14ac:dyDescent="0.15">
      <c r="B328" t="s">
        <v>485</v>
      </c>
      <c r="C328" t="s">
        <v>503</v>
      </c>
    </row>
    <row r="329" spans="2:45" x14ac:dyDescent="0.15">
      <c r="B329" t="s">
        <v>483</v>
      </c>
      <c r="C329" t="s">
        <v>482</v>
      </c>
    </row>
    <row r="330" spans="2:45" x14ac:dyDescent="0.15">
      <c r="B330" t="s">
        <v>525</v>
      </c>
      <c r="C330" t="s">
        <v>526</v>
      </c>
    </row>
    <row r="332" spans="2:45" x14ac:dyDescent="0.15">
      <c r="F332">
        <v>1</v>
      </c>
      <c r="J332">
        <v>5</v>
      </c>
      <c r="O332">
        <v>10</v>
      </c>
      <c r="T332">
        <v>15</v>
      </c>
      <c r="Y332">
        <v>20</v>
      </c>
      <c r="AD332">
        <v>25</v>
      </c>
      <c r="AI332">
        <v>30</v>
      </c>
      <c r="AN332">
        <v>35</v>
      </c>
      <c r="AS332">
        <v>40</v>
      </c>
    </row>
    <row r="333" spans="2:45" x14ac:dyDescent="0.15">
      <c r="L333" t="s">
        <v>123</v>
      </c>
      <c r="N333" t="s">
        <v>124</v>
      </c>
      <c r="Q333" t="s">
        <v>125</v>
      </c>
      <c r="R333" t="s">
        <v>126</v>
      </c>
      <c r="S333" t="s">
        <v>127</v>
      </c>
      <c r="U333" t="s">
        <v>107</v>
      </c>
      <c r="V333" t="s">
        <v>128</v>
      </c>
      <c r="W333" t="s">
        <v>129</v>
      </c>
      <c r="X333" t="s">
        <v>130</v>
      </c>
      <c r="Y333" t="s">
        <v>81</v>
      </c>
      <c r="Z333" t="s">
        <v>131</v>
      </c>
      <c r="AB333" t="s">
        <v>105</v>
      </c>
      <c r="AC333" t="s">
        <v>82</v>
      </c>
      <c r="AD333" t="s">
        <v>132</v>
      </c>
      <c r="AE333" t="s">
        <v>96</v>
      </c>
      <c r="AF333" t="s">
        <v>83</v>
      </c>
      <c r="AG333" t="s">
        <v>133</v>
      </c>
      <c r="AH333" t="s">
        <v>134</v>
      </c>
      <c r="AI333" t="s">
        <v>135</v>
      </c>
      <c r="AL333" t="s">
        <v>136</v>
      </c>
      <c r="AM333" t="s">
        <v>117</v>
      </c>
      <c r="AN333" t="s">
        <v>211</v>
      </c>
      <c r="AO333" t="s">
        <v>244</v>
      </c>
      <c r="AQ333" t="s">
        <v>480</v>
      </c>
    </row>
    <row r="334" spans="2:45" x14ac:dyDescent="0.15">
      <c r="D334" t="s">
        <v>71</v>
      </c>
      <c r="F334" t="s">
        <v>84</v>
      </c>
      <c r="G334" t="s">
        <v>88</v>
      </c>
      <c r="H334" t="s">
        <v>86</v>
      </c>
      <c r="I334" t="s">
        <v>97</v>
      </c>
      <c r="J334" t="s">
        <v>87</v>
      </c>
      <c r="K334" t="s">
        <v>137</v>
      </c>
      <c r="L334" t="s">
        <v>138</v>
      </c>
      <c r="M334" t="s">
        <v>90</v>
      </c>
      <c r="N334" t="s">
        <v>139</v>
      </c>
      <c r="O334" s="2" t="s">
        <v>91</v>
      </c>
      <c r="P334" t="s">
        <v>93</v>
      </c>
      <c r="Q334" t="s">
        <v>140</v>
      </c>
      <c r="R334" t="s">
        <v>85</v>
      </c>
      <c r="S334" t="s">
        <v>92</v>
      </c>
      <c r="T334" t="s">
        <v>89</v>
      </c>
      <c r="U334" t="s">
        <v>141</v>
      </c>
      <c r="V334" t="s">
        <v>142</v>
      </c>
      <c r="W334" t="s">
        <v>143</v>
      </c>
      <c r="X334" t="s">
        <v>144</v>
      </c>
      <c r="Y334" t="s">
        <v>98</v>
      </c>
      <c r="Z334" t="s">
        <v>145</v>
      </c>
      <c r="AA334" t="s">
        <v>146</v>
      </c>
      <c r="AB334" t="s">
        <v>147</v>
      </c>
      <c r="AC334" t="s">
        <v>94</v>
      </c>
      <c r="AD334" t="s">
        <v>148</v>
      </c>
      <c r="AE334" t="s">
        <v>99</v>
      </c>
      <c r="AF334" t="s">
        <v>149</v>
      </c>
      <c r="AG334" t="s">
        <v>150</v>
      </c>
      <c r="AH334" t="s">
        <v>151</v>
      </c>
      <c r="AI334" t="s">
        <v>152</v>
      </c>
      <c r="AJ334" t="s">
        <v>153</v>
      </c>
      <c r="AK334" t="s">
        <v>154</v>
      </c>
      <c r="AL334" t="s">
        <v>155</v>
      </c>
      <c r="AM334" t="s">
        <v>156</v>
      </c>
      <c r="AO334" t="s">
        <v>245</v>
      </c>
      <c r="AP334" t="s">
        <v>280</v>
      </c>
      <c r="AQ334" t="s">
        <v>481</v>
      </c>
    </row>
    <row r="335" spans="2:45" x14ac:dyDescent="0.15">
      <c r="D335" t="s">
        <v>72</v>
      </c>
      <c r="E335">
        <f>SUM(F335:BJ335)</f>
        <v>124</v>
      </c>
      <c r="F335">
        <v>13</v>
      </c>
      <c r="G335">
        <v>9</v>
      </c>
      <c r="H335">
        <v>13</v>
      </c>
      <c r="I335">
        <v>13</v>
      </c>
      <c r="J335">
        <v>9</v>
      </c>
      <c r="L335">
        <v>7</v>
      </c>
      <c r="N335">
        <v>4</v>
      </c>
      <c r="O335">
        <v>11</v>
      </c>
      <c r="P335">
        <v>10</v>
      </c>
      <c r="Q335">
        <v>3</v>
      </c>
      <c r="S335">
        <v>3</v>
      </c>
      <c r="U335">
        <v>4</v>
      </c>
      <c r="W335">
        <v>3</v>
      </c>
      <c r="Z335">
        <v>7</v>
      </c>
      <c r="AB335">
        <v>7</v>
      </c>
      <c r="AC335">
        <v>1</v>
      </c>
      <c r="AI335">
        <v>1</v>
      </c>
      <c r="AM335">
        <v>3</v>
      </c>
      <c r="AN335">
        <v>1</v>
      </c>
      <c r="AO335">
        <v>1</v>
      </c>
      <c r="AQ335">
        <v>1</v>
      </c>
    </row>
    <row r="336" spans="2:45" x14ac:dyDescent="0.15">
      <c r="D336" t="s">
        <v>73</v>
      </c>
      <c r="E336">
        <f>SUM(F336:BJ336)</f>
        <v>214</v>
      </c>
      <c r="F336" s="3">
        <v>23</v>
      </c>
      <c r="G336" s="3">
        <v>18</v>
      </c>
      <c r="H336" s="3">
        <v>18</v>
      </c>
      <c r="I336" s="3">
        <v>23</v>
      </c>
      <c r="J336" s="3">
        <v>13</v>
      </c>
      <c r="K336" s="3">
        <v>13</v>
      </c>
      <c r="L336" s="3">
        <v>14</v>
      </c>
      <c r="M336">
        <v>7</v>
      </c>
      <c r="N336" s="3">
        <v>14</v>
      </c>
      <c r="O336" s="3">
        <v>10</v>
      </c>
      <c r="P336">
        <v>9</v>
      </c>
      <c r="Q336">
        <v>6</v>
      </c>
      <c r="S336">
        <v>3</v>
      </c>
      <c r="T336">
        <v>5</v>
      </c>
      <c r="U336">
        <v>6</v>
      </c>
      <c r="V336">
        <v>1</v>
      </c>
      <c r="W336">
        <v>6</v>
      </c>
      <c r="X336">
        <v>1</v>
      </c>
      <c r="Y336">
        <v>3</v>
      </c>
      <c r="Z336">
        <v>6</v>
      </c>
      <c r="AB336">
        <v>5</v>
      </c>
      <c r="AC336">
        <v>4</v>
      </c>
      <c r="AG336">
        <v>2</v>
      </c>
      <c r="AI336">
        <v>1</v>
      </c>
      <c r="AP336">
        <v>2</v>
      </c>
      <c r="AQ336">
        <v>1</v>
      </c>
    </row>
    <row r="338" spans="1:28" x14ac:dyDescent="0.15">
      <c r="A338" s="1">
        <v>45395</v>
      </c>
      <c r="B338" s="7" t="s">
        <v>547</v>
      </c>
      <c r="D338">
        <f>SUM(F338:BJ338)</f>
        <v>8</v>
      </c>
      <c r="E338">
        <v>15</v>
      </c>
      <c r="F338">
        <v>1</v>
      </c>
      <c r="G338">
        <v>1</v>
      </c>
      <c r="H338">
        <v>1</v>
      </c>
      <c r="I338">
        <v>1</v>
      </c>
      <c r="O338">
        <v>1</v>
      </c>
      <c r="P338">
        <v>1</v>
      </c>
      <c r="S338">
        <v>1</v>
      </c>
      <c r="AB338">
        <v>1</v>
      </c>
    </row>
    <row r="339" spans="1:28" x14ac:dyDescent="0.15">
      <c r="A339" t="s">
        <v>497</v>
      </c>
      <c r="B339" t="s">
        <v>507</v>
      </c>
      <c r="C339" s="2" t="s">
        <v>505</v>
      </c>
      <c r="D339">
        <f t="shared" ref="D339:D340" si="12">SUM(F339:BJ339)</f>
        <v>5</v>
      </c>
      <c r="E339">
        <v>5</v>
      </c>
      <c r="J339">
        <v>1</v>
      </c>
      <c r="L339">
        <v>2</v>
      </c>
      <c r="O339">
        <v>1</v>
      </c>
      <c r="S339">
        <v>1</v>
      </c>
    </row>
    <row r="340" spans="1:28" x14ac:dyDescent="0.15">
      <c r="B340" t="s">
        <v>509</v>
      </c>
      <c r="C340" s="2" t="s">
        <v>510</v>
      </c>
      <c r="D340">
        <f t="shared" si="12"/>
        <v>10</v>
      </c>
      <c r="E340">
        <v>10</v>
      </c>
      <c r="F340" s="3">
        <v>3</v>
      </c>
      <c r="G340">
        <v>1</v>
      </c>
      <c r="H340">
        <v>1</v>
      </c>
      <c r="I340">
        <v>2</v>
      </c>
      <c r="K340">
        <v>2</v>
      </c>
      <c r="N340">
        <v>1</v>
      </c>
    </row>
    <row r="341" spans="1:28" x14ac:dyDescent="0.15">
      <c r="B341" t="s">
        <v>511</v>
      </c>
      <c r="C341" t="s">
        <v>373</v>
      </c>
    </row>
    <row r="342" spans="1:28" x14ac:dyDescent="0.15">
      <c r="B342" t="s">
        <v>515</v>
      </c>
      <c r="C342" s="8" t="s">
        <v>516</v>
      </c>
    </row>
    <row r="343" spans="1:28" x14ac:dyDescent="0.15">
      <c r="B343" t="s">
        <v>551</v>
      </c>
      <c r="C343" s="2" t="s">
        <v>550</v>
      </c>
    </row>
    <row r="346" spans="1:28" x14ac:dyDescent="0.15">
      <c r="B346" s="5" t="s">
        <v>534</v>
      </c>
      <c r="C346" s="6" t="s">
        <v>535</v>
      </c>
    </row>
    <row r="347" spans="1:28" x14ac:dyDescent="0.15">
      <c r="A347" t="s">
        <v>536</v>
      </c>
      <c r="B347" s="5" t="s">
        <v>532</v>
      </c>
      <c r="C347" s="6" t="s">
        <v>533</v>
      </c>
    </row>
    <row r="348" spans="1:28" x14ac:dyDescent="0.15">
      <c r="B348" s="5" t="s">
        <v>501</v>
      </c>
      <c r="C348" s="6" t="s">
        <v>514</v>
      </c>
    </row>
    <row r="349" spans="1:28" x14ac:dyDescent="0.15">
      <c r="A349">
        <v>5</v>
      </c>
      <c r="B349" t="s">
        <v>513</v>
      </c>
      <c r="C349" t="s">
        <v>541</v>
      </c>
    </row>
    <row r="350" spans="1:28" x14ac:dyDescent="0.15">
      <c r="A350">
        <v>5</v>
      </c>
      <c r="B350" t="s">
        <v>512</v>
      </c>
      <c r="C350" t="s">
        <v>548</v>
      </c>
    </row>
    <row r="351" spans="1:28" x14ac:dyDescent="0.15">
      <c r="B351" t="s">
        <v>506</v>
      </c>
      <c r="C351" t="s">
        <v>502</v>
      </c>
    </row>
    <row r="352" spans="1:28" x14ac:dyDescent="0.15">
      <c r="B352" t="s">
        <v>508</v>
      </c>
      <c r="C352" t="s">
        <v>504</v>
      </c>
    </row>
    <row r="353" spans="1:45" x14ac:dyDescent="0.15">
      <c r="B353" t="s">
        <v>517</v>
      </c>
      <c r="C353" t="s">
        <v>518</v>
      </c>
    </row>
    <row r="354" spans="1:45" x14ac:dyDescent="0.15">
      <c r="B354" t="s">
        <v>519</v>
      </c>
      <c r="C354" t="s">
        <v>518</v>
      </c>
    </row>
    <row r="355" spans="1:45" x14ac:dyDescent="0.15">
      <c r="B355" t="s">
        <v>549</v>
      </c>
      <c r="C355" t="s">
        <v>550</v>
      </c>
    </row>
    <row r="358" spans="1:45" x14ac:dyDescent="0.15">
      <c r="F358">
        <v>1</v>
      </c>
      <c r="J358">
        <v>5</v>
      </c>
      <c r="O358">
        <v>10</v>
      </c>
      <c r="T358">
        <v>15</v>
      </c>
      <c r="Y358">
        <v>20</v>
      </c>
      <c r="AD358">
        <v>25</v>
      </c>
      <c r="AI358">
        <v>30</v>
      </c>
      <c r="AN358">
        <v>35</v>
      </c>
      <c r="AS358">
        <v>40</v>
      </c>
    </row>
    <row r="359" spans="1:45" x14ac:dyDescent="0.15">
      <c r="L359" t="s">
        <v>123</v>
      </c>
      <c r="N359" t="s">
        <v>124</v>
      </c>
      <c r="Q359" t="s">
        <v>125</v>
      </c>
      <c r="R359" t="s">
        <v>126</v>
      </c>
      <c r="S359" t="s">
        <v>127</v>
      </c>
      <c r="U359" t="s">
        <v>107</v>
      </c>
      <c r="V359" t="s">
        <v>128</v>
      </c>
      <c r="W359" t="s">
        <v>129</v>
      </c>
      <c r="X359" t="s">
        <v>130</v>
      </c>
      <c r="Y359" t="s">
        <v>81</v>
      </c>
      <c r="Z359" t="s">
        <v>131</v>
      </c>
      <c r="AB359" t="s">
        <v>105</v>
      </c>
      <c r="AC359" t="s">
        <v>82</v>
      </c>
      <c r="AD359" t="s">
        <v>132</v>
      </c>
      <c r="AE359" t="s">
        <v>96</v>
      </c>
      <c r="AF359" t="s">
        <v>83</v>
      </c>
      <c r="AG359" t="s">
        <v>133</v>
      </c>
      <c r="AH359" t="s">
        <v>134</v>
      </c>
      <c r="AI359" t="s">
        <v>135</v>
      </c>
      <c r="AL359" t="s">
        <v>136</v>
      </c>
      <c r="AM359" t="s">
        <v>117</v>
      </c>
      <c r="AN359" t="s">
        <v>211</v>
      </c>
      <c r="AO359" t="s">
        <v>244</v>
      </c>
      <c r="AQ359" t="s">
        <v>480</v>
      </c>
    </row>
    <row r="360" spans="1:45" x14ac:dyDescent="0.15">
      <c r="D360" t="s">
        <v>71</v>
      </c>
      <c r="F360" t="s">
        <v>84</v>
      </c>
      <c r="G360" t="s">
        <v>88</v>
      </c>
      <c r="H360" t="s">
        <v>86</v>
      </c>
      <c r="I360" t="s">
        <v>97</v>
      </c>
      <c r="J360" t="s">
        <v>87</v>
      </c>
      <c r="K360" t="s">
        <v>137</v>
      </c>
      <c r="L360" t="s">
        <v>138</v>
      </c>
      <c r="M360" t="s">
        <v>90</v>
      </c>
      <c r="N360" t="s">
        <v>139</v>
      </c>
      <c r="O360" s="2" t="s">
        <v>91</v>
      </c>
      <c r="P360" t="s">
        <v>93</v>
      </c>
      <c r="Q360" t="s">
        <v>140</v>
      </c>
      <c r="R360" t="s">
        <v>85</v>
      </c>
      <c r="S360" t="s">
        <v>92</v>
      </c>
      <c r="T360" t="s">
        <v>89</v>
      </c>
      <c r="U360" t="s">
        <v>141</v>
      </c>
      <c r="V360" t="s">
        <v>142</v>
      </c>
      <c r="W360" t="s">
        <v>143</v>
      </c>
      <c r="X360" t="s">
        <v>144</v>
      </c>
      <c r="Y360" t="s">
        <v>98</v>
      </c>
      <c r="Z360" t="s">
        <v>145</v>
      </c>
      <c r="AA360" t="s">
        <v>146</v>
      </c>
      <c r="AB360" t="s">
        <v>147</v>
      </c>
      <c r="AC360" t="s">
        <v>94</v>
      </c>
      <c r="AD360" t="s">
        <v>148</v>
      </c>
      <c r="AE360" t="s">
        <v>99</v>
      </c>
      <c r="AF360" t="s">
        <v>149</v>
      </c>
      <c r="AG360" t="s">
        <v>150</v>
      </c>
      <c r="AH360" t="s">
        <v>151</v>
      </c>
      <c r="AI360" t="s">
        <v>152</v>
      </c>
      <c r="AJ360" t="s">
        <v>153</v>
      </c>
      <c r="AK360" t="s">
        <v>154</v>
      </c>
      <c r="AL360" t="s">
        <v>155</v>
      </c>
      <c r="AM360" t="s">
        <v>156</v>
      </c>
      <c r="AO360" t="s">
        <v>245</v>
      </c>
      <c r="AP360" t="s">
        <v>280</v>
      </c>
      <c r="AQ360" t="s">
        <v>481</v>
      </c>
    </row>
    <row r="361" spans="1:45" x14ac:dyDescent="0.15">
      <c r="D361" t="s">
        <v>72</v>
      </c>
      <c r="E361">
        <f>SUM(F361:BJ361)</f>
        <v>137</v>
      </c>
      <c r="F361">
        <v>14</v>
      </c>
      <c r="G361">
        <v>10</v>
      </c>
      <c r="H361">
        <v>14</v>
      </c>
      <c r="I361">
        <v>14</v>
      </c>
      <c r="J361">
        <v>9</v>
      </c>
      <c r="L361">
        <v>8</v>
      </c>
      <c r="N361">
        <v>5</v>
      </c>
      <c r="O361">
        <v>12</v>
      </c>
      <c r="P361">
        <v>11</v>
      </c>
      <c r="Q361">
        <v>4</v>
      </c>
      <c r="S361">
        <v>4</v>
      </c>
      <c r="U361">
        <v>5</v>
      </c>
      <c r="W361">
        <v>4</v>
      </c>
      <c r="Z361">
        <v>7</v>
      </c>
      <c r="AB361">
        <v>8</v>
      </c>
      <c r="AC361">
        <v>1</v>
      </c>
      <c r="AI361">
        <v>1</v>
      </c>
      <c r="AM361">
        <v>3</v>
      </c>
      <c r="AN361">
        <v>1</v>
      </c>
      <c r="AO361">
        <v>1</v>
      </c>
      <c r="AQ361">
        <v>1</v>
      </c>
    </row>
    <row r="362" spans="1:45" x14ac:dyDescent="0.15">
      <c r="D362" t="s">
        <v>73</v>
      </c>
      <c r="E362">
        <f>SUM(F362:BJ362)</f>
        <v>231</v>
      </c>
      <c r="F362" s="3">
        <v>24</v>
      </c>
      <c r="G362" s="3">
        <v>20</v>
      </c>
      <c r="H362" s="3">
        <v>19</v>
      </c>
      <c r="I362" s="3">
        <v>24</v>
      </c>
      <c r="J362" s="3">
        <v>14</v>
      </c>
      <c r="K362" s="3">
        <v>14</v>
      </c>
      <c r="L362" s="3">
        <v>16</v>
      </c>
      <c r="M362">
        <v>8</v>
      </c>
      <c r="N362" s="3">
        <v>15</v>
      </c>
      <c r="O362" s="3">
        <v>11</v>
      </c>
      <c r="P362" s="3">
        <v>11</v>
      </c>
      <c r="Q362">
        <v>7</v>
      </c>
      <c r="S362">
        <v>4</v>
      </c>
      <c r="T362">
        <v>5</v>
      </c>
      <c r="U362">
        <v>6</v>
      </c>
      <c r="V362">
        <v>1</v>
      </c>
      <c r="W362">
        <v>7</v>
      </c>
      <c r="X362">
        <v>1</v>
      </c>
      <c r="Y362">
        <v>3</v>
      </c>
      <c r="Z362">
        <v>6</v>
      </c>
      <c r="AB362">
        <v>5</v>
      </c>
      <c r="AC362">
        <v>4</v>
      </c>
      <c r="AG362">
        <v>2</v>
      </c>
      <c r="AI362">
        <v>1</v>
      </c>
      <c r="AP362">
        <v>2</v>
      </c>
      <c r="AQ362">
        <v>1</v>
      </c>
    </row>
    <row r="364" spans="1:45" x14ac:dyDescent="0.15">
      <c r="A364" s="1">
        <v>45396</v>
      </c>
      <c r="D364">
        <f>SUM(F364:BJ364)</f>
        <v>13</v>
      </c>
      <c r="E364">
        <v>17</v>
      </c>
      <c r="F364">
        <v>1</v>
      </c>
      <c r="G364">
        <v>1</v>
      </c>
      <c r="H364">
        <v>1</v>
      </c>
      <c r="I364">
        <v>1</v>
      </c>
      <c r="L364">
        <v>1</v>
      </c>
      <c r="N364">
        <v>1</v>
      </c>
      <c r="O364">
        <v>1</v>
      </c>
      <c r="P364">
        <v>1</v>
      </c>
      <c r="Q364">
        <v>1</v>
      </c>
      <c r="S364">
        <v>1</v>
      </c>
      <c r="U364">
        <v>1</v>
      </c>
      <c r="W364">
        <v>1</v>
      </c>
      <c r="AB364">
        <v>1</v>
      </c>
    </row>
    <row r="365" spans="1:45" x14ac:dyDescent="0.15">
      <c r="A365" t="s">
        <v>498</v>
      </c>
      <c r="B365" t="s">
        <v>538</v>
      </c>
      <c r="C365" s="2" t="s">
        <v>505</v>
      </c>
      <c r="D365">
        <f t="shared" ref="D365:D366" si="13">SUM(F365:BJ365)</f>
        <v>6</v>
      </c>
      <c r="E365">
        <v>6</v>
      </c>
      <c r="F365">
        <v>1</v>
      </c>
      <c r="G365">
        <v>2</v>
      </c>
      <c r="M365">
        <v>1</v>
      </c>
      <c r="N365">
        <v>1</v>
      </c>
      <c r="W365">
        <v>1</v>
      </c>
    </row>
    <row r="366" spans="1:45" x14ac:dyDescent="0.15">
      <c r="B366" t="s">
        <v>544</v>
      </c>
      <c r="C366" s="2" t="s">
        <v>585</v>
      </c>
      <c r="D366">
        <f t="shared" si="13"/>
        <v>11</v>
      </c>
      <c r="E366">
        <v>11</v>
      </c>
      <c r="H366">
        <v>1</v>
      </c>
      <c r="I366">
        <v>1</v>
      </c>
      <c r="J366">
        <v>1</v>
      </c>
      <c r="K366">
        <v>1</v>
      </c>
      <c r="L366">
        <v>2</v>
      </c>
      <c r="O366">
        <v>1</v>
      </c>
      <c r="P366">
        <v>2</v>
      </c>
      <c r="Q366">
        <v>1</v>
      </c>
      <c r="S366">
        <v>1</v>
      </c>
    </row>
    <row r="367" spans="1:45" x14ac:dyDescent="0.15">
      <c r="A367">
        <v>9</v>
      </c>
      <c r="B367" s="5" t="s">
        <v>530</v>
      </c>
      <c r="C367" s="6" t="s">
        <v>665</v>
      </c>
    </row>
    <row r="368" spans="1:45" x14ac:dyDescent="0.15">
      <c r="B368" t="s">
        <v>565</v>
      </c>
      <c r="C368" s="2" t="s">
        <v>566</v>
      </c>
    </row>
    <row r="369" spans="2:3" x14ac:dyDescent="0.15">
      <c r="B369" t="s">
        <v>569</v>
      </c>
      <c r="C369" s="2" t="s">
        <v>589</v>
      </c>
    </row>
    <row r="370" spans="2:3" x14ac:dyDescent="0.15">
      <c r="B370" t="s">
        <v>588</v>
      </c>
      <c r="C370" s="2" t="s">
        <v>591</v>
      </c>
    </row>
    <row r="373" spans="2:3" x14ac:dyDescent="0.15">
      <c r="B373" t="s">
        <v>537</v>
      </c>
      <c r="C373" t="s">
        <v>564</v>
      </c>
    </row>
    <row r="374" spans="2:3" x14ac:dyDescent="0.15">
      <c r="B374" t="s">
        <v>539</v>
      </c>
      <c r="C374" t="s">
        <v>531</v>
      </c>
    </row>
    <row r="375" spans="2:3" x14ac:dyDescent="0.15">
      <c r="B375" t="s">
        <v>540</v>
      </c>
      <c r="C375" t="s">
        <v>505</v>
      </c>
    </row>
    <row r="376" spans="2:3" x14ac:dyDescent="0.15">
      <c r="B376" t="s">
        <v>542</v>
      </c>
      <c r="C376" t="s">
        <v>305</v>
      </c>
    </row>
    <row r="377" spans="2:3" x14ac:dyDescent="0.15">
      <c r="B377" t="s">
        <v>545</v>
      </c>
      <c r="C377" t="s">
        <v>592</v>
      </c>
    </row>
    <row r="378" spans="2:3" x14ac:dyDescent="0.15">
      <c r="B378" t="s">
        <v>546</v>
      </c>
      <c r="C378" t="s">
        <v>543</v>
      </c>
    </row>
    <row r="379" spans="2:3" x14ac:dyDescent="0.15">
      <c r="B379" t="s">
        <v>567</v>
      </c>
      <c r="C379" t="s">
        <v>568</v>
      </c>
    </row>
    <row r="380" spans="2:3" x14ac:dyDescent="0.15">
      <c r="B380" t="s">
        <v>571</v>
      </c>
      <c r="C380" t="s">
        <v>570</v>
      </c>
    </row>
    <row r="381" spans="2:3" x14ac:dyDescent="0.15">
      <c r="B381" t="s">
        <v>572</v>
      </c>
      <c r="C381" t="s">
        <v>573</v>
      </c>
    </row>
    <row r="382" spans="2:3" x14ac:dyDescent="0.15">
      <c r="B382" t="s">
        <v>574</v>
      </c>
      <c r="C382" t="s">
        <v>575</v>
      </c>
    </row>
    <row r="383" spans="2:3" x14ac:dyDescent="0.15">
      <c r="B383" t="s">
        <v>586</v>
      </c>
      <c r="C383" t="s">
        <v>587</v>
      </c>
    </row>
    <row r="386" spans="1:45" x14ac:dyDescent="0.15">
      <c r="F386">
        <v>1</v>
      </c>
      <c r="J386">
        <v>5</v>
      </c>
      <c r="O386">
        <v>10</v>
      </c>
      <c r="T386">
        <v>15</v>
      </c>
      <c r="Y386">
        <v>20</v>
      </c>
      <c r="AD386">
        <v>25</v>
      </c>
      <c r="AI386">
        <v>30</v>
      </c>
      <c r="AN386">
        <v>35</v>
      </c>
      <c r="AS386">
        <v>40</v>
      </c>
    </row>
    <row r="387" spans="1:45" x14ac:dyDescent="0.15">
      <c r="L387" t="s">
        <v>123</v>
      </c>
      <c r="N387" t="s">
        <v>124</v>
      </c>
      <c r="Q387" t="s">
        <v>125</v>
      </c>
      <c r="R387" t="s">
        <v>126</v>
      </c>
      <c r="S387" t="s">
        <v>127</v>
      </c>
      <c r="U387" t="s">
        <v>107</v>
      </c>
      <c r="V387" t="s">
        <v>128</v>
      </c>
      <c r="W387" t="s">
        <v>129</v>
      </c>
      <c r="X387" t="s">
        <v>130</v>
      </c>
      <c r="Y387" t="s">
        <v>81</v>
      </c>
      <c r="Z387" t="s">
        <v>131</v>
      </c>
      <c r="AB387" t="s">
        <v>105</v>
      </c>
      <c r="AC387" t="s">
        <v>82</v>
      </c>
      <c r="AD387" t="s">
        <v>132</v>
      </c>
      <c r="AE387" t="s">
        <v>96</v>
      </c>
      <c r="AF387" t="s">
        <v>83</v>
      </c>
      <c r="AG387" t="s">
        <v>133</v>
      </c>
      <c r="AH387" t="s">
        <v>134</v>
      </c>
      <c r="AI387" t="s">
        <v>135</v>
      </c>
      <c r="AL387" t="s">
        <v>136</v>
      </c>
      <c r="AM387" t="s">
        <v>117</v>
      </c>
      <c r="AN387" t="s">
        <v>211</v>
      </c>
      <c r="AO387" t="s">
        <v>244</v>
      </c>
      <c r="AQ387" t="s">
        <v>480</v>
      </c>
    </row>
    <row r="388" spans="1:45" x14ac:dyDescent="0.15">
      <c r="D388" t="s">
        <v>71</v>
      </c>
      <c r="F388" t="s">
        <v>84</v>
      </c>
      <c r="G388" t="s">
        <v>88</v>
      </c>
      <c r="H388" t="s">
        <v>86</v>
      </c>
      <c r="I388" t="s">
        <v>97</v>
      </c>
      <c r="J388" t="s">
        <v>87</v>
      </c>
      <c r="K388" t="s">
        <v>137</v>
      </c>
      <c r="L388" t="s">
        <v>138</v>
      </c>
      <c r="M388" t="s">
        <v>90</v>
      </c>
      <c r="N388" t="s">
        <v>139</v>
      </c>
      <c r="O388" s="2" t="s">
        <v>91</v>
      </c>
      <c r="P388" t="s">
        <v>93</v>
      </c>
      <c r="Q388" t="s">
        <v>140</v>
      </c>
      <c r="R388" t="s">
        <v>85</v>
      </c>
      <c r="S388" t="s">
        <v>92</v>
      </c>
      <c r="T388" t="s">
        <v>89</v>
      </c>
      <c r="U388" t="s">
        <v>141</v>
      </c>
      <c r="V388" t="s">
        <v>142</v>
      </c>
      <c r="W388" t="s">
        <v>143</v>
      </c>
      <c r="X388" t="s">
        <v>144</v>
      </c>
      <c r="Y388" t="s">
        <v>98</v>
      </c>
      <c r="Z388" t="s">
        <v>145</v>
      </c>
      <c r="AA388" t="s">
        <v>146</v>
      </c>
      <c r="AB388" t="s">
        <v>147</v>
      </c>
      <c r="AC388" t="s">
        <v>94</v>
      </c>
      <c r="AD388" t="s">
        <v>148</v>
      </c>
      <c r="AE388" t="s">
        <v>99</v>
      </c>
      <c r="AF388" t="s">
        <v>149</v>
      </c>
      <c r="AG388" t="s">
        <v>150</v>
      </c>
      <c r="AH388" t="s">
        <v>151</v>
      </c>
      <c r="AI388" t="s">
        <v>152</v>
      </c>
      <c r="AJ388" t="s">
        <v>153</v>
      </c>
      <c r="AK388" t="s">
        <v>154</v>
      </c>
      <c r="AL388" t="s">
        <v>155</v>
      </c>
      <c r="AM388" t="s">
        <v>156</v>
      </c>
      <c r="AO388" t="s">
        <v>245</v>
      </c>
      <c r="AP388" t="s">
        <v>280</v>
      </c>
      <c r="AQ388" t="s">
        <v>481</v>
      </c>
    </row>
    <row r="389" spans="1:45" x14ac:dyDescent="0.15">
      <c r="D389" t="s">
        <v>72</v>
      </c>
      <c r="E389">
        <f>SUM(F389:BJ389)</f>
        <v>144</v>
      </c>
      <c r="F389">
        <v>15</v>
      </c>
      <c r="G389">
        <v>11</v>
      </c>
      <c r="H389">
        <v>15</v>
      </c>
      <c r="I389">
        <v>14</v>
      </c>
      <c r="J389">
        <v>9</v>
      </c>
      <c r="L389">
        <v>9</v>
      </c>
      <c r="N389">
        <v>5</v>
      </c>
      <c r="O389">
        <v>13</v>
      </c>
      <c r="P389">
        <v>12</v>
      </c>
      <c r="Q389">
        <v>4</v>
      </c>
      <c r="S389">
        <v>4</v>
      </c>
      <c r="U389">
        <v>5</v>
      </c>
      <c r="W389">
        <v>5</v>
      </c>
      <c r="Z389">
        <v>7</v>
      </c>
      <c r="AB389">
        <v>8</v>
      </c>
      <c r="AC389">
        <v>1</v>
      </c>
      <c r="AI389">
        <v>1</v>
      </c>
      <c r="AM389">
        <v>3</v>
      </c>
      <c r="AN389">
        <v>1</v>
      </c>
      <c r="AO389">
        <v>1</v>
      </c>
      <c r="AQ389">
        <v>1</v>
      </c>
    </row>
    <row r="390" spans="1:45" x14ac:dyDescent="0.15">
      <c r="D390" t="s">
        <v>73</v>
      </c>
      <c r="E390">
        <f>SUM(F390:BJ390)</f>
        <v>244</v>
      </c>
      <c r="F390" s="3">
        <v>25</v>
      </c>
      <c r="G390" s="3">
        <v>21</v>
      </c>
      <c r="H390" s="3">
        <v>21</v>
      </c>
      <c r="I390" s="3">
        <v>24</v>
      </c>
      <c r="J390" s="3">
        <v>16</v>
      </c>
      <c r="K390" s="3">
        <v>14</v>
      </c>
      <c r="L390" s="3">
        <v>17</v>
      </c>
      <c r="M390">
        <v>9</v>
      </c>
      <c r="N390" s="3">
        <v>16</v>
      </c>
      <c r="O390" s="3">
        <v>13</v>
      </c>
      <c r="P390" s="3">
        <v>11</v>
      </c>
      <c r="Q390">
        <v>8</v>
      </c>
      <c r="S390">
        <v>4</v>
      </c>
      <c r="T390">
        <v>5</v>
      </c>
      <c r="U390">
        <v>6</v>
      </c>
      <c r="V390">
        <v>1</v>
      </c>
      <c r="W390">
        <v>8</v>
      </c>
      <c r="X390">
        <v>1</v>
      </c>
      <c r="Y390">
        <v>3</v>
      </c>
      <c r="Z390">
        <v>6</v>
      </c>
      <c r="AB390">
        <v>5</v>
      </c>
      <c r="AC390">
        <v>4</v>
      </c>
      <c r="AG390">
        <v>2</v>
      </c>
      <c r="AI390">
        <v>1</v>
      </c>
      <c r="AP390">
        <v>2</v>
      </c>
      <c r="AQ390">
        <v>1</v>
      </c>
    </row>
    <row r="392" spans="1:45" x14ac:dyDescent="0.15">
      <c r="A392" s="1">
        <v>45397</v>
      </c>
      <c r="D392">
        <f>SUM(F392:BJ392)</f>
        <v>7</v>
      </c>
      <c r="E392">
        <v>13</v>
      </c>
      <c r="F392">
        <v>1</v>
      </c>
      <c r="G392">
        <v>1</v>
      </c>
      <c r="H392">
        <v>1</v>
      </c>
      <c r="L392">
        <v>1</v>
      </c>
      <c r="O392">
        <v>1</v>
      </c>
      <c r="P392">
        <v>1</v>
      </c>
      <c r="W392">
        <v>1</v>
      </c>
    </row>
    <row r="393" spans="1:45" x14ac:dyDescent="0.15">
      <c r="A393" t="s">
        <v>529</v>
      </c>
      <c r="B393" t="s">
        <v>554</v>
      </c>
      <c r="C393" s="2" t="s">
        <v>596</v>
      </c>
      <c r="D393">
        <f t="shared" ref="D393:D394" si="14">SUM(F393:BJ393)</f>
        <v>4</v>
      </c>
      <c r="E393">
        <v>4</v>
      </c>
      <c r="G393">
        <v>1</v>
      </c>
      <c r="L393">
        <v>1</v>
      </c>
      <c r="Q393">
        <v>1</v>
      </c>
      <c r="W393">
        <v>1</v>
      </c>
    </row>
    <row r="394" spans="1:45" x14ac:dyDescent="0.15">
      <c r="B394" t="s">
        <v>560</v>
      </c>
      <c r="C394" t="s">
        <v>595</v>
      </c>
      <c r="D394">
        <f t="shared" si="14"/>
        <v>9</v>
      </c>
      <c r="E394">
        <v>9</v>
      </c>
      <c r="F394">
        <v>1</v>
      </c>
      <c r="H394">
        <v>2</v>
      </c>
      <c r="J394">
        <v>2</v>
      </c>
      <c r="M394">
        <v>1</v>
      </c>
      <c r="N394">
        <v>1</v>
      </c>
      <c r="O394">
        <v>2</v>
      </c>
    </row>
    <row r="395" spans="1:45" x14ac:dyDescent="0.15">
      <c r="B395" t="s">
        <v>597</v>
      </c>
      <c r="C395" t="s">
        <v>599</v>
      </c>
    </row>
    <row r="396" spans="1:45" x14ac:dyDescent="0.15">
      <c r="B396" t="s">
        <v>559</v>
      </c>
      <c r="C396" t="s">
        <v>608</v>
      </c>
    </row>
    <row r="399" spans="1:45" x14ac:dyDescent="0.15">
      <c r="B399" s="5" t="s">
        <v>563</v>
      </c>
      <c r="C399" s="6" t="s">
        <v>809</v>
      </c>
    </row>
    <row r="400" spans="1:45" x14ac:dyDescent="0.15">
      <c r="B400" t="s">
        <v>553</v>
      </c>
      <c r="C400" t="s">
        <v>109</v>
      </c>
    </row>
    <row r="401" spans="1:45" x14ac:dyDescent="0.15">
      <c r="B401" t="s">
        <v>555</v>
      </c>
      <c r="C401" t="s">
        <v>556</v>
      </c>
    </row>
    <row r="402" spans="1:45" x14ac:dyDescent="0.15">
      <c r="B402" t="s">
        <v>557</v>
      </c>
      <c r="C402" t="s">
        <v>602</v>
      </c>
    </row>
    <row r="403" spans="1:45" x14ac:dyDescent="0.15">
      <c r="B403" t="s">
        <v>562</v>
      </c>
      <c r="C403" t="s">
        <v>561</v>
      </c>
    </row>
    <row r="404" spans="1:45" x14ac:dyDescent="0.15">
      <c r="B404" t="s">
        <v>558</v>
      </c>
      <c r="C404" t="s">
        <v>556</v>
      </c>
    </row>
    <row r="405" spans="1:45" x14ac:dyDescent="0.15">
      <c r="B405" t="s">
        <v>600</v>
      </c>
      <c r="C405" t="s">
        <v>601</v>
      </c>
    </row>
    <row r="406" spans="1:45" x14ac:dyDescent="0.15">
      <c r="B406" t="s">
        <v>603</v>
      </c>
      <c r="C406" t="s">
        <v>604</v>
      </c>
    </row>
    <row r="407" spans="1:45" x14ac:dyDescent="0.15">
      <c r="B407" t="s">
        <v>605</v>
      </c>
      <c r="C407" t="s">
        <v>598</v>
      </c>
    </row>
    <row r="410" spans="1:45" x14ac:dyDescent="0.15">
      <c r="F410">
        <v>1</v>
      </c>
      <c r="J410">
        <v>5</v>
      </c>
      <c r="O410">
        <v>10</v>
      </c>
      <c r="T410">
        <v>15</v>
      </c>
      <c r="Y410">
        <v>20</v>
      </c>
      <c r="AD410">
        <v>25</v>
      </c>
      <c r="AI410">
        <v>30</v>
      </c>
      <c r="AN410">
        <v>35</v>
      </c>
      <c r="AS410">
        <v>40</v>
      </c>
    </row>
    <row r="411" spans="1:45" x14ac:dyDescent="0.15">
      <c r="L411" t="s">
        <v>123</v>
      </c>
      <c r="N411" t="s">
        <v>124</v>
      </c>
      <c r="Q411" t="s">
        <v>125</v>
      </c>
      <c r="R411" t="s">
        <v>126</v>
      </c>
      <c r="S411" t="s">
        <v>127</v>
      </c>
      <c r="U411" t="s">
        <v>107</v>
      </c>
      <c r="V411" t="s">
        <v>128</v>
      </c>
      <c r="W411" t="s">
        <v>129</v>
      </c>
      <c r="X411" t="s">
        <v>130</v>
      </c>
      <c r="Y411" t="s">
        <v>81</v>
      </c>
      <c r="Z411" t="s">
        <v>131</v>
      </c>
      <c r="AB411" t="s">
        <v>105</v>
      </c>
      <c r="AC411" t="s">
        <v>82</v>
      </c>
      <c r="AD411" t="s">
        <v>132</v>
      </c>
      <c r="AE411" t="s">
        <v>96</v>
      </c>
      <c r="AF411" t="s">
        <v>83</v>
      </c>
      <c r="AG411" t="s">
        <v>133</v>
      </c>
      <c r="AH411" t="s">
        <v>134</v>
      </c>
      <c r="AI411" t="s">
        <v>135</v>
      </c>
      <c r="AL411" t="s">
        <v>136</v>
      </c>
      <c r="AM411" t="s">
        <v>117</v>
      </c>
      <c r="AN411" t="s">
        <v>211</v>
      </c>
      <c r="AO411" t="s">
        <v>244</v>
      </c>
      <c r="AQ411" t="s">
        <v>480</v>
      </c>
    </row>
    <row r="412" spans="1:45" x14ac:dyDescent="0.15">
      <c r="D412" t="s">
        <v>71</v>
      </c>
      <c r="F412" t="s">
        <v>84</v>
      </c>
      <c r="G412" t="s">
        <v>88</v>
      </c>
      <c r="H412" t="s">
        <v>86</v>
      </c>
      <c r="I412" t="s">
        <v>97</v>
      </c>
      <c r="J412" t="s">
        <v>87</v>
      </c>
      <c r="K412" t="s">
        <v>137</v>
      </c>
      <c r="L412" t="s">
        <v>138</v>
      </c>
      <c r="M412" t="s">
        <v>90</v>
      </c>
      <c r="N412" t="s">
        <v>139</v>
      </c>
      <c r="O412" s="2" t="s">
        <v>91</v>
      </c>
      <c r="P412" t="s">
        <v>93</v>
      </c>
      <c r="Q412" t="s">
        <v>140</v>
      </c>
      <c r="R412" t="s">
        <v>85</v>
      </c>
      <c r="S412" t="s">
        <v>92</v>
      </c>
      <c r="T412" t="s">
        <v>89</v>
      </c>
      <c r="U412" t="s">
        <v>141</v>
      </c>
      <c r="V412" t="s">
        <v>142</v>
      </c>
      <c r="W412" t="s">
        <v>143</v>
      </c>
      <c r="X412" t="s">
        <v>144</v>
      </c>
      <c r="Y412" t="s">
        <v>98</v>
      </c>
      <c r="Z412" t="s">
        <v>145</v>
      </c>
      <c r="AA412" t="s">
        <v>146</v>
      </c>
      <c r="AB412" t="s">
        <v>147</v>
      </c>
      <c r="AC412" t="s">
        <v>94</v>
      </c>
      <c r="AD412" t="s">
        <v>148</v>
      </c>
      <c r="AE412" t="s">
        <v>99</v>
      </c>
      <c r="AF412" t="s">
        <v>149</v>
      </c>
      <c r="AG412" t="s">
        <v>150</v>
      </c>
      <c r="AH412" t="s">
        <v>151</v>
      </c>
      <c r="AI412" t="s">
        <v>152</v>
      </c>
      <c r="AJ412" t="s">
        <v>153</v>
      </c>
      <c r="AK412" t="s">
        <v>154</v>
      </c>
      <c r="AL412" t="s">
        <v>155</v>
      </c>
      <c r="AM412" t="s">
        <v>156</v>
      </c>
      <c r="AO412" t="s">
        <v>245</v>
      </c>
      <c r="AP412" t="s">
        <v>280</v>
      </c>
      <c r="AQ412" t="s">
        <v>481</v>
      </c>
    </row>
    <row r="413" spans="1:45" x14ac:dyDescent="0.15">
      <c r="D413" t="s">
        <v>72</v>
      </c>
      <c r="E413">
        <f>SUM(F413:BJ413)</f>
        <v>151</v>
      </c>
      <c r="F413">
        <v>16</v>
      </c>
      <c r="G413">
        <v>12</v>
      </c>
      <c r="H413">
        <v>16</v>
      </c>
      <c r="I413">
        <v>15</v>
      </c>
      <c r="J413">
        <v>9</v>
      </c>
      <c r="L413">
        <v>9</v>
      </c>
      <c r="N413">
        <v>5</v>
      </c>
      <c r="O413">
        <v>14</v>
      </c>
      <c r="P413">
        <v>13</v>
      </c>
      <c r="Q413">
        <v>4</v>
      </c>
      <c r="S413">
        <v>4</v>
      </c>
      <c r="U413">
        <v>5</v>
      </c>
      <c r="W413">
        <v>5</v>
      </c>
      <c r="Z413">
        <v>8</v>
      </c>
      <c r="AB413">
        <v>8</v>
      </c>
      <c r="AC413">
        <v>1</v>
      </c>
      <c r="AI413">
        <v>1</v>
      </c>
      <c r="AM413">
        <v>3</v>
      </c>
      <c r="AN413">
        <v>1</v>
      </c>
      <c r="AO413">
        <v>1</v>
      </c>
      <c r="AQ413">
        <v>1</v>
      </c>
    </row>
    <row r="414" spans="1:45" x14ac:dyDescent="0.15">
      <c r="D414" t="s">
        <v>73</v>
      </c>
      <c r="E414">
        <f>SUM(F414:BJ414)</f>
        <v>263</v>
      </c>
      <c r="F414" s="3">
        <v>27</v>
      </c>
      <c r="G414" s="3">
        <v>22</v>
      </c>
      <c r="H414" s="3">
        <v>23</v>
      </c>
      <c r="I414" s="3">
        <v>26</v>
      </c>
      <c r="J414" s="3">
        <v>17</v>
      </c>
      <c r="K414" s="3">
        <v>16</v>
      </c>
      <c r="L414" s="3">
        <v>19</v>
      </c>
      <c r="M414">
        <v>9</v>
      </c>
      <c r="N414" s="3">
        <v>18</v>
      </c>
      <c r="O414" s="3">
        <v>14</v>
      </c>
      <c r="P414" s="3">
        <v>12</v>
      </c>
      <c r="Q414">
        <v>9</v>
      </c>
      <c r="S414">
        <v>4</v>
      </c>
      <c r="T414">
        <v>6</v>
      </c>
      <c r="U414">
        <v>6</v>
      </c>
      <c r="V414">
        <v>1</v>
      </c>
      <c r="W414">
        <v>8</v>
      </c>
      <c r="X414">
        <v>1</v>
      </c>
      <c r="Y414">
        <v>3</v>
      </c>
      <c r="Z414">
        <v>7</v>
      </c>
      <c r="AB414">
        <v>5</v>
      </c>
      <c r="AC414">
        <v>4</v>
      </c>
      <c r="AG414">
        <v>2</v>
      </c>
      <c r="AI414">
        <v>1</v>
      </c>
      <c r="AP414">
        <v>2</v>
      </c>
      <c r="AQ414">
        <v>1</v>
      </c>
    </row>
    <row r="416" spans="1:45" x14ac:dyDescent="0.15">
      <c r="A416" s="1">
        <v>45398</v>
      </c>
      <c r="D416">
        <f>SUM(F416:BJ416)</f>
        <v>7</v>
      </c>
      <c r="E416">
        <v>19</v>
      </c>
      <c r="F416">
        <v>1</v>
      </c>
      <c r="G416">
        <v>1</v>
      </c>
      <c r="H416">
        <v>1</v>
      </c>
      <c r="I416">
        <v>1</v>
      </c>
      <c r="O416">
        <v>1</v>
      </c>
      <c r="P416">
        <v>1</v>
      </c>
      <c r="Z416">
        <v>1</v>
      </c>
    </row>
    <row r="417" spans="1:26" x14ac:dyDescent="0.15">
      <c r="A417" t="s">
        <v>552</v>
      </c>
      <c r="B417" t="s">
        <v>577</v>
      </c>
      <c r="C417" s="2" t="s">
        <v>619</v>
      </c>
      <c r="D417">
        <f t="shared" ref="D417:D418" si="15">SUM(F417:BJ417)</f>
        <v>6</v>
      </c>
      <c r="E417">
        <v>6</v>
      </c>
      <c r="F417">
        <v>1</v>
      </c>
      <c r="J417">
        <v>1</v>
      </c>
      <c r="K417">
        <v>1</v>
      </c>
      <c r="L417">
        <v>1</v>
      </c>
      <c r="N417">
        <v>1</v>
      </c>
      <c r="O417">
        <v>1</v>
      </c>
    </row>
    <row r="418" spans="1:26" x14ac:dyDescent="0.15">
      <c r="B418" t="s">
        <v>579</v>
      </c>
      <c r="C418" s="2" t="s">
        <v>580</v>
      </c>
      <c r="D418">
        <f t="shared" si="15"/>
        <v>13</v>
      </c>
      <c r="E418">
        <v>13</v>
      </c>
      <c r="F418">
        <v>1</v>
      </c>
      <c r="G418">
        <v>1</v>
      </c>
      <c r="H418">
        <v>2</v>
      </c>
      <c r="I418">
        <v>2</v>
      </c>
      <c r="K418">
        <v>1</v>
      </c>
      <c r="L418">
        <v>1</v>
      </c>
      <c r="N418">
        <v>1</v>
      </c>
      <c r="P418">
        <v>1</v>
      </c>
      <c r="Q418">
        <v>1</v>
      </c>
      <c r="T418">
        <v>1</v>
      </c>
      <c r="Z418">
        <v>1</v>
      </c>
    </row>
    <row r="419" spans="1:26" x14ac:dyDescent="0.15">
      <c r="B419" s="5" t="s">
        <v>609</v>
      </c>
      <c r="C419" s="3" t="s">
        <v>616</v>
      </c>
    </row>
    <row r="420" spans="1:26" x14ac:dyDescent="0.15">
      <c r="B420" t="s">
        <v>620</v>
      </c>
      <c r="C420" s="8" t="s">
        <v>621</v>
      </c>
    </row>
    <row r="421" spans="1:26" x14ac:dyDescent="0.15">
      <c r="B421" t="s">
        <v>622</v>
      </c>
      <c r="C421" s="8" t="s">
        <v>623</v>
      </c>
    </row>
    <row r="422" spans="1:26" x14ac:dyDescent="0.15">
      <c r="B422" t="s">
        <v>624</v>
      </c>
      <c r="C422" s="8" t="s">
        <v>625</v>
      </c>
    </row>
    <row r="425" spans="1:26" x14ac:dyDescent="0.15">
      <c r="B425" s="5" t="s">
        <v>607</v>
      </c>
      <c r="C425" s="6" t="s">
        <v>590</v>
      </c>
    </row>
    <row r="426" spans="1:26" x14ac:dyDescent="0.15">
      <c r="B426" t="s">
        <v>576</v>
      </c>
      <c r="C426" t="s">
        <v>573</v>
      </c>
    </row>
    <row r="427" spans="1:26" x14ac:dyDescent="0.15">
      <c r="B427" t="s">
        <v>581</v>
      </c>
      <c r="C427" t="s">
        <v>582</v>
      </c>
    </row>
    <row r="428" spans="1:26" x14ac:dyDescent="0.15">
      <c r="B428" t="s">
        <v>578</v>
      </c>
      <c r="C428" t="s">
        <v>573</v>
      </c>
    </row>
    <row r="429" spans="1:26" x14ac:dyDescent="0.15">
      <c r="B429" t="s">
        <v>583</v>
      </c>
      <c r="C429" t="s">
        <v>580</v>
      </c>
    </row>
    <row r="430" spans="1:26" x14ac:dyDescent="0.15">
      <c r="B430" t="s">
        <v>584</v>
      </c>
      <c r="C430" t="s">
        <v>580</v>
      </c>
    </row>
    <row r="431" spans="1:26" x14ac:dyDescent="0.15">
      <c r="B431" t="s">
        <v>617</v>
      </c>
      <c r="C431" t="s">
        <v>618</v>
      </c>
    </row>
    <row r="432" spans="1:26" x14ac:dyDescent="0.15">
      <c r="B432" t="s">
        <v>626</v>
      </c>
      <c r="C432" t="s">
        <v>618</v>
      </c>
    </row>
    <row r="433" spans="1:45" x14ac:dyDescent="0.15">
      <c r="B433" t="s">
        <v>627</v>
      </c>
      <c r="C433" t="s">
        <v>628</v>
      </c>
    </row>
    <row r="434" spans="1:45" x14ac:dyDescent="0.15">
      <c r="B434" t="s">
        <v>629</v>
      </c>
      <c r="C434" t="s">
        <v>628</v>
      </c>
    </row>
    <row r="435" spans="1:45" x14ac:dyDescent="0.15">
      <c r="B435" t="s">
        <v>630</v>
      </c>
      <c r="C435" t="s">
        <v>631</v>
      </c>
    </row>
    <row r="436" spans="1:45" x14ac:dyDescent="0.15">
      <c r="B436" t="s">
        <v>632</v>
      </c>
      <c r="C436" t="s">
        <v>633</v>
      </c>
    </row>
    <row r="437" spans="1:45" x14ac:dyDescent="0.15">
      <c r="B437" t="s">
        <v>634</v>
      </c>
      <c r="C437" t="s">
        <v>633</v>
      </c>
    </row>
    <row r="440" spans="1:45" x14ac:dyDescent="0.15">
      <c r="F440">
        <v>1</v>
      </c>
      <c r="J440">
        <v>5</v>
      </c>
      <c r="O440">
        <v>10</v>
      </c>
      <c r="T440">
        <v>15</v>
      </c>
      <c r="Y440">
        <v>20</v>
      </c>
      <c r="AD440">
        <v>25</v>
      </c>
      <c r="AI440">
        <v>30</v>
      </c>
      <c r="AN440">
        <v>35</v>
      </c>
      <c r="AS440">
        <v>40</v>
      </c>
    </row>
    <row r="441" spans="1:45" x14ac:dyDescent="0.15">
      <c r="L441" t="s">
        <v>123</v>
      </c>
      <c r="N441" t="s">
        <v>124</v>
      </c>
      <c r="Q441" t="s">
        <v>125</v>
      </c>
      <c r="R441" t="s">
        <v>126</v>
      </c>
      <c r="S441" t="s">
        <v>127</v>
      </c>
      <c r="U441" t="s">
        <v>107</v>
      </c>
      <c r="V441" t="s">
        <v>128</v>
      </c>
      <c r="W441" t="s">
        <v>129</v>
      </c>
      <c r="X441" t="s">
        <v>130</v>
      </c>
      <c r="Y441" t="s">
        <v>81</v>
      </c>
      <c r="Z441" t="s">
        <v>131</v>
      </c>
      <c r="AB441" t="s">
        <v>105</v>
      </c>
      <c r="AC441" t="s">
        <v>82</v>
      </c>
      <c r="AD441" t="s">
        <v>132</v>
      </c>
      <c r="AE441" t="s">
        <v>96</v>
      </c>
      <c r="AF441" t="s">
        <v>83</v>
      </c>
      <c r="AG441" t="s">
        <v>133</v>
      </c>
      <c r="AH441" t="s">
        <v>134</v>
      </c>
      <c r="AI441" t="s">
        <v>135</v>
      </c>
      <c r="AL441" t="s">
        <v>136</v>
      </c>
      <c r="AM441" t="s">
        <v>117</v>
      </c>
      <c r="AN441" t="s">
        <v>211</v>
      </c>
      <c r="AO441" t="s">
        <v>244</v>
      </c>
      <c r="AQ441" t="s">
        <v>480</v>
      </c>
    </row>
    <row r="442" spans="1:45" x14ac:dyDescent="0.15">
      <c r="D442" t="s">
        <v>71</v>
      </c>
      <c r="F442" t="s">
        <v>84</v>
      </c>
      <c r="G442" t="s">
        <v>88</v>
      </c>
      <c r="H442" t="s">
        <v>86</v>
      </c>
      <c r="I442" t="s">
        <v>97</v>
      </c>
      <c r="J442" t="s">
        <v>87</v>
      </c>
      <c r="K442" t="s">
        <v>137</v>
      </c>
      <c r="L442" t="s">
        <v>138</v>
      </c>
      <c r="M442" t="s">
        <v>90</v>
      </c>
      <c r="N442" t="s">
        <v>139</v>
      </c>
      <c r="O442" s="2" t="s">
        <v>91</v>
      </c>
      <c r="P442" t="s">
        <v>93</v>
      </c>
      <c r="Q442" t="s">
        <v>140</v>
      </c>
      <c r="R442" t="s">
        <v>85</v>
      </c>
      <c r="S442" t="s">
        <v>92</v>
      </c>
      <c r="T442" t="s">
        <v>89</v>
      </c>
      <c r="U442" t="s">
        <v>141</v>
      </c>
      <c r="V442" t="s">
        <v>142</v>
      </c>
      <c r="W442" t="s">
        <v>143</v>
      </c>
      <c r="X442" t="s">
        <v>144</v>
      </c>
      <c r="Y442" t="s">
        <v>98</v>
      </c>
      <c r="Z442" t="s">
        <v>145</v>
      </c>
      <c r="AA442" t="s">
        <v>146</v>
      </c>
      <c r="AB442" t="s">
        <v>147</v>
      </c>
      <c r="AC442" t="s">
        <v>94</v>
      </c>
      <c r="AD442" t="s">
        <v>148</v>
      </c>
      <c r="AE442" t="s">
        <v>99</v>
      </c>
      <c r="AF442" t="s">
        <v>149</v>
      </c>
      <c r="AG442" t="s">
        <v>150</v>
      </c>
      <c r="AH442" t="s">
        <v>151</v>
      </c>
      <c r="AI442" t="s">
        <v>152</v>
      </c>
      <c r="AJ442" t="s">
        <v>153</v>
      </c>
      <c r="AK442" t="s">
        <v>154</v>
      </c>
      <c r="AL442" t="s">
        <v>155</v>
      </c>
      <c r="AM442" t="s">
        <v>156</v>
      </c>
      <c r="AO442" t="s">
        <v>245</v>
      </c>
      <c r="AP442" t="s">
        <v>280</v>
      </c>
      <c r="AQ442" t="s">
        <v>481</v>
      </c>
    </row>
    <row r="443" spans="1:45" x14ac:dyDescent="0.15">
      <c r="D443" t="s">
        <v>72</v>
      </c>
      <c r="E443">
        <f>SUM(F443:BJ443)</f>
        <v>160</v>
      </c>
      <c r="F443">
        <v>17</v>
      </c>
      <c r="G443">
        <v>13</v>
      </c>
      <c r="H443">
        <v>17</v>
      </c>
      <c r="I443">
        <v>16</v>
      </c>
      <c r="J443">
        <v>10</v>
      </c>
      <c r="L443">
        <v>9</v>
      </c>
      <c r="N443">
        <v>6</v>
      </c>
      <c r="O443">
        <v>15</v>
      </c>
      <c r="P443">
        <v>13</v>
      </c>
      <c r="Q443">
        <v>4</v>
      </c>
      <c r="S443">
        <v>4</v>
      </c>
      <c r="U443">
        <v>5</v>
      </c>
      <c r="W443">
        <v>6</v>
      </c>
      <c r="Z443">
        <v>8</v>
      </c>
      <c r="AB443">
        <v>8</v>
      </c>
      <c r="AC443">
        <v>2</v>
      </c>
      <c r="AI443">
        <v>1</v>
      </c>
      <c r="AM443">
        <v>3</v>
      </c>
      <c r="AN443">
        <v>1</v>
      </c>
      <c r="AO443">
        <v>1</v>
      </c>
      <c r="AQ443">
        <v>1</v>
      </c>
    </row>
    <row r="444" spans="1:45" x14ac:dyDescent="0.15">
      <c r="D444" t="s">
        <v>73</v>
      </c>
      <c r="E444">
        <f>SUM(F444:BJ444)</f>
        <v>273</v>
      </c>
      <c r="F444" s="3">
        <v>28</v>
      </c>
      <c r="G444" s="3">
        <v>23</v>
      </c>
      <c r="H444" s="3">
        <v>25</v>
      </c>
      <c r="I444" s="3">
        <v>27</v>
      </c>
      <c r="J444" s="3">
        <v>17</v>
      </c>
      <c r="K444" s="3">
        <v>16</v>
      </c>
      <c r="L444" s="3">
        <v>19</v>
      </c>
      <c r="M444" s="3">
        <v>11</v>
      </c>
      <c r="N444" s="3">
        <v>19</v>
      </c>
      <c r="O444" s="3">
        <v>14</v>
      </c>
      <c r="P444" s="3">
        <v>12</v>
      </c>
      <c r="Q444">
        <v>9</v>
      </c>
      <c r="S444">
        <v>4</v>
      </c>
      <c r="T444">
        <v>6</v>
      </c>
      <c r="U444">
        <v>6</v>
      </c>
      <c r="V444">
        <v>1</v>
      </c>
      <c r="W444">
        <v>8</v>
      </c>
      <c r="X444">
        <v>1</v>
      </c>
      <c r="Y444">
        <v>3</v>
      </c>
      <c r="Z444">
        <v>9</v>
      </c>
      <c r="AB444">
        <v>5</v>
      </c>
      <c r="AC444">
        <v>4</v>
      </c>
      <c r="AG444">
        <v>2</v>
      </c>
      <c r="AI444">
        <v>1</v>
      </c>
      <c r="AP444">
        <v>2</v>
      </c>
      <c r="AQ444">
        <v>1</v>
      </c>
    </row>
    <row r="446" spans="1:45" x14ac:dyDescent="0.15">
      <c r="A446" s="1">
        <v>45399</v>
      </c>
      <c r="D446">
        <f>SUM(F446:BJ446)</f>
        <v>9</v>
      </c>
      <c r="E446">
        <v>10</v>
      </c>
      <c r="F446">
        <v>1</v>
      </c>
      <c r="G446">
        <v>1</v>
      </c>
      <c r="H446">
        <v>1</v>
      </c>
      <c r="I446">
        <v>1</v>
      </c>
      <c r="J446">
        <v>1</v>
      </c>
      <c r="N446">
        <v>1</v>
      </c>
      <c r="O446">
        <v>1</v>
      </c>
      <c r="W446">
        <v>1</v>
      </c>
      <c r="AC446">
        <v>1</v>
      </c>
    </row>
    <row r="447" spans="1:45" x14ac:dyDescent="0.15">
      <c r="A447" t="s">
        <v>593</v>
      </c>
      <c r="B447" t="s">
        <v>613</v>
      </c>
      <c r="C447" s="2" t="s">
        <v>612</v>
      </c>
      <c r="D447">
        <f t="shared" ref="D447:D448" si="16">SUM(F447:BJ447)</f>
        <v>4</v>
      </c>
      <c r="E447">
        <v>4</v>
      </c>
      <c r="M447">
        <v>2</v>
      </c>
      <c r="Z447">
        <v>2</v>
      </c>
    </row>
    <row r="448" spans="1:45" x14ac:dyDescent="0.15">
      <c r="A448">
        <v>5</v>
      </c>
      <c r="B448" t="s">
        <v>610</v>
      </c>
      <c r="C448" t="s">
        <v>646</v>
      </c>
      <c r="D448">
        <f t="shared" si="16"/>
        <v>6</v>
      </c>
      <c r="E448">
        <v>6</v>
      </c>
      <c r="F448">
        <v>1</v>
      </c>
      <c r="G448">
        <v>1</v>
      </c>
      <c r="H448">
        <v>2</v>
      </c>
      <c r="I448">
        <v>1</v>
      </c>
      <c r="N448">
        <v>1</v>
      </c>
    </row>
    <row r="449" spans="2:45" x14ac:dyDescent="0.15">
      <c r="B449" t="s">
        <v>648</v>
      </c>
      <c r="C449" s="2" t="s">
        <v>649</v>
      </c>
    </row>
    <row r="450" spans="2:45" x14ac:dyDescent="0.15">
      <c r="B450" t="s">
        <v>651</v>
      </c>
      <c r="C450" s="2" t="s">
        <v>652</v>
      </c>
    </row>
    <row r="453" spans="2:45" x14ac:dyDescent="0.15">
      <c r="B453" s="6" t="s">
        <v>606</v>
      </c>
      <c r="C453" s="6" t="s">
        <v>635</v>
      </c>
    </row>
    <row r="454" spans="2:45" x14ac:dyDescent="0.15">
      <c r="B454" t="s">
        <v>611</v>
      </c>
      <c r="C454" t="s">
        <v>647</v>
      </c>
    </row>
    <row r="455" spans="2:45" x14ac:dyDescent="0.15">
      <c r="B455" t="s">
        <v>614</v>
      </c>
      <c r="C455" t="s">
        <v>192</v>
      </c>
    </row>
    <row r="456" spans="2:45" x14ac:dyDescent="0.15">
      <c r="B456" t="s">
        <v>615</v>
      </c>
      <c r="C456" t="s">
        <v>612</v>
      </c>
    </row>
    <row r="457" spans="2:45" x14ac:dyDescent="0.15">
      <c r="B457" t="s">
        <v>650</v>
      </c>
      <c r="C457" t="s">
        <v>649</v>
      </c>
    </row>
    <row r="458" spans="2:45" x14ac:dyDescent="0.15">
      <c r="B458" t="s">
        <v>653</v>
      </c>
      <c r="C458" t="s">
        <v>654</v>
      </c>
    </row>
    <row r="460" spans="2:45" x14ac:dyDescent="0.15">
      <c r="F460">
        <v>1</v>
      </c>
      <c r="J460">
        <v>5</v>
      </c>
      <c r="O460">
        <v>10</v>
      </c>
      <c r="T460">
        <v>15</v>
      </c>
      <c r="Y460">
        <v>20</v>
      </c>
      <c r="AD460">
        <v>25</v>
      </c>
      <c r="AI460">
        <v>30</v>
      </c>
      <c r="AN460">
        <v>35</v>
      </c>
      <c r="AS460">
        <v>40</v>
      </c>
    </row>
    <row r="461" spans="2:45" x14ac:dyDescent="0.15">
      <c r="L461" t="s">
        <v>123</v>
      </c>
      <c r="N461" t="s">
        <v>124</v>
      </c>
      <c r="Q461" t="s">
        <v>125</v>
      </c>
      <c r="R461" t="s">
        <v>126</v>
      </c>
      <c r="S461" t="s">
        <v>127</v>
      </c>
      <c r="U461" t="s">
        <v>107</v>
      </c>
      <c r="V461" t="s">
        <v>128</v>
      </c>
      <c r="W461" t="s">
        <v>129</v>
      </c>
      <c r="X461" t="s">
        <v>130</v>
      </c>
      <c r="Y461" t="s">
        <v>81</v>
      </c>
      <c r="Z461" t="s">
        <v>131</v>
      </c>
      <c r="AB461" t="s">
        <v>105</v>
      </c>
      <c r="AC461" t="s">
        <v>82</v>
      </c>
      <c r="AD461" t="s">
        <v>132</v>
      </c>
      <c r="AE461" t="s">
        <v>96</v>
      </c>
      <c r="AF461" t="s">
        <v>83</v>
      </c>
      <c r="AG461" t="s">
        <v>133</v>
      </c>
      <c r="AH461" t="s">
        <v>134</v>
      </c>
      <c r="AI461" t="s">
        <v>135</v>
      </c>
      <c r="AL461" t="s">
        <v>136</v>
      </c>
      <c r="AM461" t="s">
        <v>117</v>
      </c>
      <c r="AN461" t="s">
        <v>211</v>
      </c>
      <c r="AO461" t="s">
        <v>244</v>
      </c>
      <c r="AQ461" t="s">
        <v>480</v>
      </c>
    </row>
    <row r="462" spans="2:45" x14ac:dyDescent="0.15">
      <c r="D462" t="s">
        <v>71</v>
      </c>
      <c r="F462" t="s">
        <v>84</v>
      </c>
      <c r="G462" t="s">
        <v>88</v>
      </c>
      <c r="H462" t="s">
        <v>86</v>
      </c>
      <c r="I462" t="s">
        <v>97</v>
      </c>
      <c r="J462" t="s">
        <v>87</v>
      </c>
      <c r="K462" t="s">
        <v>137</v>
      </c>
      <c r="L462" t="s">
        <v>138</v>
      </c>
      <c r="M462" t="s">
        <v>90</v>
      </c>
      <c r="N462" t="s">
        <v>139</v>
      </c>
      <c r="O462" s="2" t="s">
        <v>91</v>
      </c>
      <c r="P462" t="s">
        <v>93</v>
      </c>
      <c r="Q462" t="s">
        <v>140</v>
      </c>
      <c r="R462" t="s">
        <v>85</v>
      </c>
      <c r="S462" t="s">
        <v>92</v>
      </c>
      <c r="T462" t="s">
        <v>89</v>
      </c>
      <c r="U462" t="s">
        <v>141</v>
      </c>
      <c r="V462" t="s">
        <v>142</v>
      </c>
      <c r="W462" t="s">
        <v>143</v>
      </c>
      <c r="X462" t="s">
        <v>144</v>
      </c>
      <c r="Y462" t="s">
        <v>98</v>
      </c>
      <c r="Z462" t="s">
        <v>145</v>
      </c>
      <c r="AA462" t="s">
        <v>146</v>
      </c>
      <c r="AB462" t="s">
        <v>147</v>
      </c>
      <c r="AC462" t="s">
        <v>94</v>
      </c>
      <c r="AD462" t="s">
        <v>148</v>
      </c>
      <c r="AE462" t="s">
        <v>99</v>
      </c>
      <c r="AF462" t="s">
        <v>149</v>
      </c>
      <c r="AG462" t="s">
        <v>150</v>
      </c>
      <c r="AH462" t="s">
        <v>151</v>
      </c>
      <c r="AI462" t="s">
        <v>152</v>
      </c>
      <c r="AJ462" t="s">
        <v>153</v>
      </c>
      <c r="AK462" t="s">
        <v>154</v>
      </c>
      <c r="AL462" t="s">
        <v>155</v>
      </c>
      <c r="AM462" t="s">
        <v>156</v>
      </c>
      <c r="AO462" t="s">
        <v>245</v>
      </c>
      <c r="AP462" t="s">
        <v>280</v>
      </c>
      <c r="AQ462" t="s">
        <v>481</v>
      </c>
    </row>
    <row r="463" spans="2:45" x14ac:dyDescent="0.15">
      <c r="D463" t="s">
        <v>72</v>
      </c>
      <c r="E463">
        <f>SUM(F463:BJ463)</f>
        <v>167</v>
      </c>
      <c r="F463">
        <v>18</v>
      </c>
      <c r="G463">
        <v>13</v>
      </c>
      <c r="H463">
        <v>18</v>
      </c>
      <c r="I463">
        <v>17</v>
      </c>
      <c r="J463">
        <v>10</v>
      </c>
      <c r="L463">
        <v>9</v>
      </c>
      <c r="N463">
        <v>7</v>
      </c>
      <c r="O463">
        <v>16</v>
      </c>
      <c r="P463">
        <v>14</v>
      </c>
      <c r="Q463">
        <v>4</v>
      </c>
      <c r="S463">
        <v>4</v>
      </c>
      <c r="U463">
        <v>5</v>
      </c>
      <c r="W463">
        <v>6</v>
      </c>
      <c r="Z463">
        <v>9</v>
      </c>
      <c r="AB463">
        <v>8</v>
      </c>
      <c r="AC463">
        <v>2</v>
      </c>
      <c r="AI463">
        <v>1</v>
      </c>
      <c r="AM463">
        <v>3</v>
      </c>
      <c r="AN463">
        <v>1</v>
      </c>
      <c r="AO463">
        <v>1</v>
      </c>
      <c r="AQ463">
        <v>1</v>
      </c>
    </row>
    <row r="464" spans="2:45" x14ac:dyDescent="0.15">
      <c r="D464" t="s">
        <v>73</v>
      </c>
      <c r="E464">
        <f>SUM(F464:BJ464)</f>
        <v>281</v>
      </c>
      <c r="F464" s="3">
        <v>29</v>
      </c>
      <c r="G464" s="3">
        <v>25</v>
      </c>
      <c r="H464" s="3">
        <v>25</v>
      </c>
      <c r="I464" s="3">
        <v>28</v>
      </c>
      <c r="J464" s="3">
        <v>17</v>
      </c>
      <c r="K464" s="3">
        <v>18</v>
      </c>
      <c r="L464" s="3">
        <v>19</v>
      </c>
      <c r="M464" s="3">
        <v>11</v>
      </c>
      <c r="N464" s="3">
        <v>20</v>
      </c>
      <c r="O464" s="3">
        <v>15</v>
      </c>
      <c r="P464" s="3">
        <v>12</v>
      </c>
      <c r="Q464">
        <v>9</v>
      </c>
      <c r="S464">
        <v>4</v>
      </c>
      <c r="T464">
        <v>6</v>
      </c>
      <c r="U464">
        <v>6</v>
      </c>
      <c r="V464">
        <v>1</v>
      </c>
      <c r="W464">
        <v>8</v>
      </c>
      <c r="X464">
        <v>1</v>
      </c>
      <c r="Y464">
        <v>3</v>
      </c>
      <c r="Z464">
        <v>9</v>
      </c>
      <c r="AB464">
        <v>5</v>
      </c>
      <c r="AC464">
        <v>4</v>
      </c>
      <c r="AG464">
        <v>2</v>
      </c>
      <c r="AI464">
        <v>1</v>
      </c>
      <c r="AP464">
        <v>2</v>
      </c>
      <c r="AQ464">
        <v>1</v>
      </c>
    </row>
    <row r="466" spans="1:45" x14ac:dyDescent="0.15">
      <c r="A466" s="1">
        <v>45400</v>
      </c>
      <c r="D466">
        <f>SUM(F466:BJ466)</f>
        <v>7</v>
      </c>
      <c r="E466">
        <v>8</v>
      </c>
      <c r="F466">
        <v>1</v>
      </c>
      <c r="H466">
        <v>1</v>
      </c>
      <c r="I466">
        <v>1</v>
      </c>
      <c r="N466">
        <v>1</v>
      </c>
      <c r="O466">
        <v>1</v>
      </c>
      <c r="P466">
        <v>1</v>
      </c>
      <c r="Z466">
        <v>1</v>
      </c>
    </row>
    <row r="467" spans="1:45" x14ac:dyDescent="0.15">
      <c r="A467" t="s">
        <v>594</v>
      </c>
      <c r="B467" t="s">
        <v>638</v>
      </c>
      <c r="C467" s="2" t="s">
        <v>631</v>
      </c>
      <c r="D467">
        <f t="shared" ref="D467:D468" si="17">SUM(F467:BJ467)</f>
        <v>4</v>
      </c>
      <c r="E467">
        <v>4</v>
      </c>
      <c r="G467">
        <v>1</v>
      </c>
      <c r="I467">
        <v>1</v>
      </c>
      <c r="K467">
        <v>1</v>
      </c>
      <c r="O467">
        <v>1</v>
      </c>
    </row>
    <row r="468" spans="1:45" x14ac:dyDescent="0.15">
      <c r="B468" t="s">
        <v>641</v>
      </c>
      <c r="C468" s="2" t="s">
        <v>639</v>
      </c>
      <c r="D468">
        <f t="shared" si="17"/>
        <v>4</v>
      </c>
      <c r="E468">
        <v>4</v>
      </c>
      <c r="F468">
        <v>1</v>
      </c>
      <c r="G468">
        <v>1</v>
      </c>
      <c r="K468">
        <v>1</v>
      </c>
      <c r="N468">
        <v>1</v>
      </c>
    </row>
    <row r="469" spans="1:45" x14ac:dyDescent="0.15">
      <c r="B469" t="s">
        <v>645</v>
      </c>
      <c r="C469" s="2" t="s">
        <v>369</v>
      </c>
    </row>
    <row r="470" spans="1:45" x14ac:dyDescent="0.15">
      <c r="B470" t="s">
        <v>644</v>
      </c>
      <c r="C470" t="s">
        <v>655</v>
      </c>
    </row>
    <row r="473" spans="1:45" x14ac:dyDescent="0.15">
      <c r="B473" s="5" t="s">
        <v>636</v>
      </c>
      <c r="C473" s="6" t="s">
        <v>905</v>
      </c>
    </row>
    <row r="474" spans="1:45" x14ac:dyDescent="0.15">
      <c r="B474" t="s">
        <v>643</v>
      </c>
      <c r="C474" t="s">
        <v>656</v>
      </c>
    </row>
    <row r="475" spans="1:45" x14ac:dyDescent="0.15">
      <c r="B475" t="s">
        <v>640</v>
      </c>
      <c r="C475" t="s">
        <v>493</v>
      </c>
    </row>
    <row r="476" spans="1:45" x14ac:dyDescent="0.15">
      <c r="B476" t="s">
        <v>642</v>
      </c>
      <c r="C476" t="s">
        <v>637</v>
      </c>
    </row>
    <row r="479" spans="1:45" x14ac:dyDescent="0.15">
      <c r="F479">
        <v>1</v>
      </c>
      <c r="J479">
        <v>5</v>
      </c>
      <c r="O479">
        <v>10</v>
      </c>
      <c r="T479">
        <v>15</v>
      </c>
      <c r="Y479">
        <v>20</v>
      </c>
      <c r="AD479">
        <v>25</v>
      </c>
      <c r="AI479">
        <v>30</v>
      </c>
      <c r="AN479">
        <v>35</v>
      </c>
      <c r="AS479">
        <v>40</v>
      </c>
    </row>
    <row r="480" spans="1:45" x14ac:dyDescent="0.15">
      <c r="L480" t="s">
        <v>123</v>
      </c>
      <c r="N480" t="s">
        <v>124</v>
      </c>
      <c r="Q480" t="s">
        <v>125</v>
      </c>
      <c r="R480" t="s">
        <v>126</v>
      </c>
      <c r="S480" t="s">
        <v>127</v>
      </c>
      <c r="U480" t="s">
        <v>107</v>
      </c>
      <c r="V480" t="s">
        <v>128</v>
      </c>
      <c r="W480" t="s">
        <v>129</v>
      </c>
      <c r="X480" t="s">
        <v>130</v>
      </c>
      <c r="Y480" t="s">
        <v>81</v>
      </c>
      <c r="Z480" t="s">
        <v>131</v>
      </c>
      <c r="AB480" t="s">
        <v>105</v>
      </c>
      <c r="AC480" t="s">
        <v>82</v>
      </c>
      <c r="AD480" t="s">
        <v>132</v>
      </c>
      <c r="AE480" t="s">
        <v>96</v>
      </c>
      <c r="AF480" t="s">
        <v>83</v>
      </c>
      <c r="AG480" t="s">
        <v>133</v>
      </c>
      <c r="AH480" t="s">
        <v>134</v>
      </c>
      <c r="AI480" t="s">
        <v>135</v>
      </c>
      <c r="AL480" t="s">
        <v>136</v>
      </c>
      <c r="AM480" t="s">
        <v>117</v>
      </c>
      <c r="AN480" t="s">
        <v>211</v>
      </c>
      <c r="AO480" t="s">
        <v>244</v>
      </c>
      <c r="AQ480" t="s">
        <v>480</v>
      </c>
    </row>
    <row r="481" spans="1:43" x14ac:dyDescent="0.15">
      <c r="D481" t="s">
        <v>71</v>
      </c>
      <c r="F481" t="s">
        <v>84</v>
      </c>
      <c r="G481" t="s">
        <v>88</v>
      </c>
      <c r="H481" t="s">
        <v>86</v>
      </c>
      <c r="I481" t="s">
        <v>97</v>
      </c>
      <c r="J481" t="s">
        <v>87</v>
      </c>
      <c r="K481" t="s">
        <v>137</v>
      </c>
      <c r="L481" t="s">
        <v>138</v>
      </c>
      <c r="M481" t="s">
        <v>90</v>
      </c>
      <c r="N481" t="s">
        <v>139</v>
      </c>
      <c r="O481" s="2" t="s">
        <v>91</v>
      </c>
      <c r="P481" t="s">
        <v>93</v>
      </c>
      <c r="Q481" t="s">
        <v>140</v>
      </c>
      <c r="R481" t="s">
        <v>85</v>
      </c>
      <c r="S481" t="s">
        <v>92</v>
      </c>
      <c r="T481" t="s">
        <v>89</v>
      </c>
      <c r="U481" t="s">
        <v>141</v>
      </c>
      <c r="V481" t="s">
        <v>142</v>
      </c>
      <c r="W481" t="s">
        <v>143</v>
      </c>
      <c r="X481" t="s">
        <v>144</v>
      </c>
      <c r="Y481" t="s">
        <v>98</v>
      </c>
      <c r="Z481" t="s">
        <v>145</v>
      </c>
      <c r="AA481" t="s">
        <v>146</v>
      </c>
      <c r="AB481" t="s">
        <v>147</v>
      </c>
      <c r="AC481" t="s">
        <v>94</v>
      </c>
      <c r="AD481" t="s">
        <v>148</v>
      </c>
      <c r="AE481" t="s">
        <v>99</v>
      </c>
      <c r="AF481" t="s">
        <v>149</v>
      </c>
      <c r="AG481" t="s">
        <v>150</v>
      </c>
      <c r="AH481" t="s">
        <v>151</v>
      </c>
      <c r="AI481" t="s">
        <v>152</v>
      </c>
      <c r="AJ481" t="s">
        <v>153</v>
      </c>
      <c r="AK481" t="s">
        <v>154</v>
      </c>
      <c r="AL481" t="s">
        <v>155</v>
      </c>
      <c r="AM481" t="s">
        <v>156</v>
      </c>
      <c r="AO481" t="s">
        <v>245</v>
      </c>
      <c r="AP481" t="s">
        <v>280</v>
      </c>
      <c r="AQ481" t="s">
        <v>481</v>
      </c>
    </row>
    <row r="482" spans="1:43" x14ac:dyDescent="0.15">
      <c r="D482" t="s">
        <v>72</v>
      </c>
      <c r="E482">
        <f>SUM(F482:BJ482)</f>
        <v>173</v>
      </c>
      <c r="F482">
        <v>19</v>
      </c>
      <c r="G482">
        <v>14</v>
      </c>
      <c r="H482">
        <v>19</v>
      </c>
      <c r="I482">
        <v>18</v>
      </c>
      <c r="J482">
        <v>10</v>
      </c>
      <c r="L482">
        <v>9</v>
      </c>
      <c r="N482">
        <v>7</v>
      </c>
      <c r="O482">
        <v>17</v>
      </c>
      <c r="P482">
        <v>15</v>
      </c>
      <c r="Q482">
        <v>4</v>
      </c>
      <c r="S482">
        <v>4</v>
      </c>
      <c r="U482">
        <v>5</v>
      </c>
      <c r="W482">
        <v>6</v>
      </c>
      <c r="Z482">
        <v>9</v>
      </c>
      <c r="AB482">
        <v>8</v>
      </c>
      <c r="AC482">
        <v>2</v>
      </c>
      <c r="AI482">
        <v>1</v>
      </c>
      <c r="AM482">
        <v>3</v>
      </c>
      <c r="AN482">
        <v>1</v>
      </c>
      <c r="AO482">
        <v>1</v>
      </c>
      <c r="AQ482">
        <v>1</v>
      </c>
    </row>
    <row r="483" spans="1:43" x14ac:dyDescent="0.15">
      <c r="D483" t="s">
        <v>73</v>
      </c>
      <c r="E483">
        <f>SUM(F483:BJ483)</f>
        <v>290</v>
      </c>
      <c r="F483" s="3">
        <v>30</v>
      </c>
      <c r="G483" s="3">
        <v>26</v>
      </c>
      <c r="H483" s="3">
        <v>26</v>
      </c>
      <c r="I483" s="3">
        <v>29</v>
      </c>
      <c r="J483" s="3">
        <v>17</v>
      </c>
      <c r="K483" s="3">
        <v>18</v>
      </c>
      <c r="L483" s="3">
        <v>19</v>
      </c>
      <c r="M483" s="3">
        <v>12</v>
      </c>
      <c r="N483" s="3">
        <v>21</v>
      </c>
      <c r="O483" s="3">
        <v>15</v>
      </c>
      <c r="P483" s="3">
        <v>13</v>
      </c>
      <c r="Q483">
        <v>9</v>
      </c>
      <c r="S483">
        <v>4</v>
      </c>
      <c r="T483">
        <v>6</v>
      </c>
      <c r="U483">
        <v>6</v>
      </c>
      <c r="V483">
        <v>1</v>
      </c>
      <c r="W483">
        <v>9</v>
      </c>
      <c r="X483">
        <v>1</v>
      </c>
      <c r="Y483">
        <v>3</v>
      </c>
      <c r="Z483">
        <v>9</v>
      </c>
      <c r="AB483">
        <v>5</v>
      </c>
      <c r="AC483">
        <v>5</v>
      </c>
      <c r="AG483">
        <v>2</v>
      </c>
      <c r="AI483">
        <v>1</v>
      </c>
      <c r="AP483">
        <v>2</v>
      </c>
      <c r="AQ483">
        <v>1</v>
      </c>
    </row>
    <row r="485" spans="1:43" x14ac:dyDescent="0.15">
      <c r="A485" s="1">
        <v>45401</v>
      </c>
      <c r="D485">
        <f>SUM(F485:BJ485)</f>
        <v>6</v>
      </c>
      <c r="E485">
        <v>9</v>
      </c>
      <c r="F485">
        <v>1</v>
      </c>
      <c r="G485">
        <v>1</v>
      </c>
      <c r="H485">
        <v>1</v>
      </c>
      <c r="I485">
        <v>1</v>
      </c>
      <c r="O485">
        <v>1</v>
      </c>
      <c r="P485">
        <v>1</v>
      </c>
    </row>
    <row r="486" spans="1:43" x14ac:dyDescent="0.15">
      <c r="A486" t="s">
        <v>686</v>
      </c>
      <c r="B486" s="5" t="s">
        <v>657</v>
      </c>
      <c r="C486" s="3" t="s">
        <v>685</v>
      </c>
      <c r="D486">
        <f t="shared" ref="D486:D487" si="18">SUM(F486:BJ486)</f>
        <v>3</v>
      </c>
      <c r="E486">
        <v>3</v>
      </c>
      <c r="F486">
        <v>1</v>
      </c>
      <c r="I486">
        <v>1</v>
      </c>
      <c r="M486">
        <v>1</v>
      </c>
    </row>
    <row r="487" spans="1:43" x14ac:dyDescent="0.15">
      <c r="A487">
        <v>5</v>
      </c>
      <c r="B487" t="s">
        <v>663</v>
      </c>
      <c r="C487" s="2" t="s">
        <v>675</v>
      </c>
      <c r="D487">
        <f t="shared" si="18"/>
        <v>6</v>
      </c>
      <c r="E487">
        <v>6</v>
      </c>
      <c r="G487">
        <v>1</v>
      </c>
      <c r="H487">
        <v>1</v>
      </c>
      <c r="N487">
        <v>1</v>
      </c>
      <c r="P487">
        <v>1</v>
      </c>
      <c r="W487">
        <v>1</v>
      </c>
      <c r="AC487">
        <v>1</v>
      </c>
    </row>
    <row r="488" spans="1:43" x14ac:dyDescent="0.15">
      <c r="B488" t="s">
        <v>667</v>
      </c>
      <c r="C488" s="2" t="s">
        <v>674</v>
      </c>
    </row>
    <row r="491" spans="1:43" x14ac:dyDescent="0.15">
      <c r="B491" t="s">
        <v>659</v>
      </c>
      <c r="C491" t="s">
        <v>658</v>
      </c>
    </row>
    <row r="492" spans="1:43" x14ac:dyDescent="0.15">
      <c r="B492" t="s">
        <v>660</v>
      </c>
      <c r="C492" t="s">
        <v>658</v>
      </c>
    </row>
    <row r="493" spans="1:43" x14ac:dyDescent="0.15">
      <c r="B493" t="s">
        <v>661</v>
      </c>
      <c r="C493" t="s">
        <v>404</v>
      </c>
    </row>
    <row r="494" spans="1:43" x14ac:dyDescent="0.15">
      <c r="B494" t="s">
        <v>662</v>
      </c>
      <c r="C494" t="s">
        <v>666</v>
      </c>
    </row>
    <row r="495" spans="1:43" x14ac:dyDescent="0.15">
      <c r="B495" t="s">
        <v>664</v>
      </c>
      <c r="C495" t="s">
        <v>673</v>
      </c>
    </row>
    <row r="496" spans="1:43" x14ac:dyDescent="0.15">
      <c r="B496" t="s">
        <v>676</v>
      </c>
      <c r="C496" t="s">
        <v>677</v>
      </c>
    </row>
    <row r="499" spans="1:45" x14ac:dyDescent="0.15">
      <c r="F499">
        <v>1</v>
      </c>
      <c r="J499">
        <v>5</v>
      </c>
      <c r="O499">
        <v>10</v>
      </c>
      <c r="T499">
        <v>15</v>
      </c>
      <c r="Y499">
        <v>20</v>
      </c>
      <c r="AD499">
        <v>25</v>
      </c>
      <c r="AI499">
        <v>30</v>
      </c>
      <c r="AN499">
        <v>35</v>
      </c>
      <c r="AS499">
        <v>40</v>
      </c>
    </row>
    <row r="500" spans="1:45" x14ac:dyDescent="0.15">
      <c r="L500" t="s">
        <v>123</v>
      </c>
      <c r="N500" t="s">
        <v>124</v>
      </c>
      <c r="Q500" t="s">
        <v>125</v>
      </c>
      <c r="R500" t="s">
        <v>126</v>
      </c>
      <c r="S500" t="s">
        <v>127</v>
      </c>
      <c r="U500" t="s">
        <v>107</v>
      </c>
      <c r="V500" t="s">
        <v>128</v>
      </c>
      <c r="W500" t="s">
        <v>129</v>
      </c>
      <c r="X500" t="s">
        <v>130</v>
      </c>
      <c r="Y500" t="s">
        <v>81</v>
      </c>
      <c r="Z500" t="s">
        <v>131</v>
      </c>
      <c r="AB500" t="s">
        <v>105</v>
      </c>
      <c r="AC500" t="s">
        <v>82</v>
      </c>
      <c r="AD500" t="s">
        <v>132</v>
      </c>
      <c r="AE500" t="s">
        <v>96</v>
      </c>
      <c r="AF500" t="s">
        <v>83</v>
      </c>
      <c r="AG500" t="s">
        <v>133</v>
      </c>
      <c r="AH500" t="s">
        <v>134</v>
      </c>
      <c r="AI500" t="s">
        <v>135</v>
      </c>
      <c r="AL500" t="s">
        <v>136</v>
      </c>
      <c r="AM500" t="s">
        <v>117</v>
      </c>
      <c r="AN500" t="s">
        <v>211</v>
      </c>
      <c r="AO500" t="s">
        <v>244</v>
      </c>
      <c r="AQ500" t="s">
        <v>480</v>
      </c>
    </row>
    <row r="501" spans="1:45" x14ac:dyDescent="0.15">
      <c r="D501" t="s">
        <v>71</v>
      </c>
      <c r="F501" t="s">
        <v>84</v>
      </c>
      <c r="G501" t="s">
        <v>88</v>
      </c>
      <c r="H501" t="s">
        <v>86</v>
      </c>
      <c r="I501" t="s">
        <v>97</v>
      </c>
      <c r="J501" t="s">
        <v>87</v>
      </c>
      <c r="K501" t="s">
        <v>137</v>
      </c>
      <c r="L501" t="s">
        <v>138</v>
      </c>
      <c r="M501" t="s">
        <v>90</v>
      </c>
      <c r="N501" t="s">
        <v>139</v>
      </c>
      <c r="O501" s="2" t="s">
        <v>91</v>
      </c>
      <c r="P501" t="s">
        <v>93</v>
      </c>
      <c r="Q501" t="s">
        <v>140</v>
      </c>
      <c r="R501" t="s">
        <v>85</v>
      </c>
      <c r="S501" t="s">
        <v>92</v>
      </c>
      <c r="T501" t="s">
        <v>89</v>
      </c>
      <c r="U501" t="s">
        <v>141</v>
      </c>
      <c r="V501" t="s">
        <v>142</v>
      </c>
      <c r="W501" t="s">
        <v>143</v>
      </c>
      <c r="X501" t="s">
        <v>144</v>
      </c>
      <c r="Y501" t="s">
        <v>98</v>
      </c>
      <c r="Z501" t="s">
        <v>145</v>
      </c>
      <c r="AA501" t="s">
        <v>146</v>
      </c>
      <c r="AB501" t="s">
        <v>147</v>
      </c>
      <c r="AC501" t="s">
        <v>94</v>
      </c>
      <c r="AD501" t="s">
        <v>148</v>
      </c>
      <c r="AE501" t="s">
        <v>99</v>
      </c>
      <c r="AF501" t="s">
        <v>149</v>
      </c>
      <c r="AG501" t="s">
        <v>150</v>
      </c>
      <c r="AH501" t="s">
        <v>151</v>
      </c>
      <c r="AI501" t="s">
        <v>152</v>
      </c>
      <c r="AJ501" t="s">
        <v>153</v>
      </c>
      <c r="AK501" t="s">
        <v>154</v>
      </c>
      <c r="AL501" t="s">
        <v>155</v>
      </c>
      <c r="AM501" t="s">
        <v>156</v>
      </c>
      <c r="AO501" t="s">
        <v>245</v>
      </c>
      <c r="AP501" t="s">
        <v>280</v>
      </c>
      <c r="AQ501" t="s">
        <v>481</v>
      </c>
    </row>
    <row r="502" spans="1:45" x14ac:dyDescent="0.15">
      <c r="D502" t="s">
        <v>72</v>
      </c>
      <c r="E502">
        <f>SUM(F502:BJ502)</f>
        <v>181</v>
      </c>
      <c r="F502">
        <v>20</v>
      </c>
      <c r="G502">
        <v>15</v>
      </c>
      <c r="H502">
        <v>20</v>
      </c>
      <c r="I502">
        <v>19</v>
      </c>
      <c r="J502">
        <v>11</v>
      </c>
      <c r="L502">
        <v>9</v>
      </c>
      <c r="M502">
        <v>1</v>
      </c>
      <c r="N502">
        <v>7</v>
      </c>
      <c r="O502">
        <v>18</v>
      </c>
      <c r="P502">
        <v>15</v>
      </c>
      <c r="Q502">
        <v>4</v>
      </c>
      <c r="S502">
        <v>5</v>
      </c>
      <c r="U502">
        <v>5</v>
      </c>
      <c r="W502">
        <v>6</v>
      </c>
      <c r="Z502">
        <v>9</v>
      </c>
      <c r="AB502">
        <v>8</v>
      </c>
      <c r="AC502">
        <v>2</v>
      </c>
      <c r="AI502">
        <v>1</v>
      </c>
      <c r="AM502">
        <v>3</v>
      </c>
      <c r="AN502">
        <v>1</v>
      </c>
      <c r="AO502">
        <v>1</v>
      </c>
      <c r="AQ502">
        <v>1</v>
      </c>
    </row>
    <row r="503" spans="1:45" x14ac:dyDescent="0.15">
      <c r="D503" t="s">
        <v>73</v>
      </c>
      <c r="E503">
        <f>SUM(F503:BJ503)</f>
        <v>307</v>
      </c>
      <c r="F503" s="3">
        <v>31</v>
      </c>
      <c r="G503" s="3">
        <v>29</v>
      </c>
      <c r="H503" s="3">
        <v>28</v>
      </c>
      <c r="I503" s="3">
        <v>31</v>
      </c>
      <c r="J503" s="3">
        <v>19</v>
      </c>
      <c r="K503" s="3">
        <v>20</v>
      </c>
      <c r="L503" s="3">
        <v>19</v>
      </c>
      <c r="M503" s="3">
        <v>12</v>
      </c>
      <c r="N503" s="3">
        <v>22</v>
      </c>
      <c r="O503" s="3">
        <v>16</v>
      </c>
      <c r="P503" s="3">
        <v>13</v>
      </c>
      <c r="Q503" s="3">
        <v>10</v>
      </c>
      <c r="S503">
        <v>6</v>
      </c>
      <c r="T503">
        <v>6</v>
      </c>
      <c r="U503">
        <v>6</v>
      </c>
      <c r="V503">
        <v>1</v>
      </c>
      <c r="W503">
        <v>9</v>
      </c>
      <c r="X503">
        <v>1</v>
      </c>
      <c r="Y503">
        <v>3</v>
      </c>
      <c r="Z503">
        <v>9</v>
      </c>
      <c r="AB503">
        <v>5</v>
      </c>
      <c r="AC503">
        <v>5</v>
      </c>
      <c r="AG503">
        <v>2</v>
      </c>
      <c r="AI503">
        <v>1</v>
      </c>
      <c r="AP503">
        <v>2</v>
      </c>
      <c r="AQ503">
        <v>1</v>
      </c>
    </row>
    <row r="505" spans="1:45" x14ac:dyDescent="0.15">
      <c r="A505" s="1">
        <v>45402</v>
      </c>
    </row>
    <row r="506" spans="1:45" x14ac:dyDescent="0.15">
      <c r="A506" t="s">
        <v>693</v>
      </c>
      <c r="B506" t="s">
        <v>672</v>
      </c>
      <c r="C506" s="2" t="s">
        <v>692</v>
      </c>
      <c r="D506">
        <f>SUM(F506:BJ506)</f>
        <v>8</v>
      </c>
      <c r="E506">
        <v>17</v>
      </c>
      <c r="F506">
        <v>1</v>
      </c>
      <c r="G506">
        <v>1</v>
      </c>
      <c r="H506">
        <v>1</v>
      </c>
      <c r="I506">
        <v>1</v>
      </c>
      <c r="J506">
        <v>1</v>
      </c>
      <c r="M506">
        <v>1</v>
      </c>
      <c r="O506">
        <v>1</v>
      </c>
      <c r="S506">
        <v>1</v>
      </c>
    </row>
    <row r="507" spans="1:45" x14ac:dyDescent="0.15">
      <c r="B507" t="s">
        <v>679</v>
      </c>
      <c r="C507" s="2" t="s">
        <v>699</v>
      </c>
      <c r="D507">
        <f t="shared" ref="D507:D508" si="19">SUM(F507:BJ507)</f>
        <v>5</v>
      </c>
      <c r="E507">
        <v>5</v>
      </c>
      <c r="F507">
        <v>1</v>
      </c>
      <c r="J507">
        <v>2</v>
      </c>
      <c r="K507">
        <v>1</v>
      </c>
      <c r="Q507">
        <v>1</v>
      </c>
    </row>
    <row r="508" spans="1:45" x14ac:dyDescent="0.15">
      <c r="B508" s="5" t="s">
        <v>682</v>
      </c>
      <c r="C508" s="6" t="s">
        <v>684</v>
      </c>
      <c r="D508">
        <f t="shared" si="19"/>
        <v>12</v>
      </c>
      <c r="E508">
        <v>12</v>
      </c>
      <c r="G508" s="3">
        <v>3</v>
      </c>
      <c r="H508">
        <v>2</v>
      </c>
      <c r="I508">
        <v>2</v>
      </c>
      <c r="K508">
        <v>1</v>
      </c>
      <c r="N508">
        <v>1</v>
      </c>
      <c r="O508">
        <v>1</v>
      </c>
      <c r="S508">
        <v>2</v>
      </c>
    </row>
    <row r="509" spans="1:45" x14ac:dyDescent="0.15">
      <c r="B509" t="s">
        <v>709</v>
      </c>
      <c r="C509" s="2" t="s">
        <v>706</v>
      </c>
    </row>
    <row r="510" spans="1:45" x14ac:dyDescent="0.15">
      <c r="B510" t="s">
        <v>710</v>
      </c>
      <c r="C510" s="2" t="s">
        <v>701</v>
      </c>
    </row>
    <row r="513" spans="1:45" x14ac:dyDescent="0.15">
      <c r="B513" t="s">
        <v>668</v>
      </c>
      <c r="C513" t="s">
        <v>119</v>
      </c>
    </row>
    <row r="514" spans="1:45" x14ac:dyDescent="0.15">
      <c r="B514" t="s">
        <v>670</v>
      </c>
      <c r="C514" t="s">
        <v>669</v>
      </c>
    </row>
    <row r="515" spans="1:45" x14ac:dyDescent="0.15">
      <c r="B515" t="s">
        <v>671</v>
      </c>
      <c r="C515" t="s">
        <v>698</v>
      </c>
    </row>
    <row r="516" spans="1:45" x14ac:dyDescent="0.15">
      <c r="B516" t="s">
        <v>680</v>
      </c>
      <c r="C516" t="s">
        <v>681</v>
      </c>
    </row>
    <row r="517" spans="1:45" x14ac:dyDescent="0.15">
      <c r="B517" t="s">
        <v>694</v>
      </c>
      <c r="C517" t="s">
        <v>695</v>
      </c>
    </row>
    <row r="518" spans="1:45" x14ac:dyDescent="0.15">
      <c r="B518" t="s">
        <v>696</v>
      </c>
      <c r="C518" t="s">
        <v>697</v>
      </c>
    </row>
    <row r="519" spans="1:45" x14ac:dyDescent="0.15">
      <c r="A519" t="s">
        <v>712</v>
      </c>
      <c r="B519" t="s">
        <v>700</v>
      </c>
      <c r="C519" t="s">
        <v>701</v>
      </c>
    </row>
    <row r="520" spans="1:45" x14ac:dyDescent="0.15">
      <c r="B520" t="s">
        <v>702</v>
      </c>
      <c r="C520" t="s">
        <v>703</v>
      </c>
    </row>
    <row r="521" spans="1:45" x14ac:dyDescent="0.15">
      <c r="B521" t="s">
        <v>704</v>
      </c>
      <c r="C521" t="s">
        <v>703</v>
      </c>
    </row>
    <row r="522" spans="1:45" x14ac:dyDescent="0.15">
      <c r="B522" t="s">
        <v>705</v>
      </c>
      <c r="C522" t="s">
        <v>706</v>
      </c>
    </row>
    <row r="523" spans="1:45" x14ac:dyDescent="0.15">
      <c r="B523" t="s">
        <v>707</v>
      </c>
      <c r="C523" t="s">
        <v>708</v>
      </c>
    </row>
    <row r="524" spans="1:45" x14ac:dyDescent="0.15">
      <c r="B524" t="s">
        <v>711</v>
      </c>
      <c r="C524" t="s">
        <v>701</v>
      </c>
    </row>
    <row r="527" spans="1:45" x14ac:dyDescent="0.15">
      <c r="F527">
        <v>1</v>
      </c>
      <c r="J527">
        <v>5</v>
      </c>
      <c r="O527">
        <v>10</v>
      </c>
      <c r="T527">
        <v>15</v>
      </c>
      <c r="Y527">
        <v>20</v>
      </c>
      <c r="AD527">
        <v>25</v>
      </c>
      <c r="AI527">
        <v>30</v>
      </c>
      <c r="AN527">
        <v>35</v>
      </c>
      <c r="AS527">
        <v>40</v>
      </c>
    </row>
    <row r="528" spans="1:45" x14ac:dyDescent="0.15">
      <c r="L528" t="s">
        <v>123</v>
      </c>
      <c r="N528" t="s">
        <v>124</v>
      </c>
      <c r="Q528" t="s">
        <v>125</v>
      </c>
      <c r="R528" t="s">
        <v>126</v>
      </c>
      <c r="S528" t="s">
        <v>127</v>
      </c>
      <c r="U528" t="s">
        <v>107</v>
      </c>
      <c r="V528" t="s">
        <v>128</v>
      </c>
      <c r="W528" t="s">
        <v>129</v>
      </c>
      <c r="X528" t="s">
        <v>130</v>
      </c>
      <c r="Y528" t="s">
        <v>81</v>
      </c>
      <c r="Z528" t="s">
        <v>131</v>
      </c>
      <c r="AB528" t="s">
        <v>105</v>
      </c>
      <c r="AC528" t="s">
        <v>82</v>
      </c>
      <c r="AD528" t="s">
        <v>132</v>
      </c>
      <c r="AE528" t="s">
        <v>96</v>
      </c>
      <c r="AF528" t="s">
        <v>83</v>
      </c>
      <c r="AG528" t="s">
        <v>133</v>
      </c>
      <c r="AH528" t="s">
        <v>134</v>
      </c>
      <c r="AI528" t="s">
        <v>135</v>
      </c>
      <c r="AL528" t="s">
        <v>136</v>
      </c>
      <c r="AM528" t="s">
        <v>117</v>
      </c>
      <c r="AN528" t="s">
        <v>211</v>
      </c>
      <c r="AO528" t="s">
        <v>244</v>
      </c>
      <c r="AQ528" t="s">
        <v>480</v>
      </c>
    </row>
    <row r="529" spans="1:43" x14ac:dyDescent="0.15">
      <c r="D529" t="s">
        <v>71</v>
      </c>
      <c r="F529" t="s">
        <v>84</v>
      </c>
      <c r="G529" t="s">
        <v>88</v>
      </c>
      <c r="H529" t="s">
        <v>86</v>
      </c>
      <c r="I529" t="s">
        <v>97</v>
      </c>
      <c r="J529" t="s">
        <v>87</v>
      </c>
      <c r="K529" t="s">
        <v>137</v>
      </c>
      <c r="L529" t="s">
        <v>138</v>
      </c>
      <c r="M529" t="s">
        <v>90</v>
      </c>
      <c r="N529" t="s">
        <v>139</v>
      </c>
      <c r="O529" s="2" t="s">
        <v>91</v>
      </c>
      <c r="P529" t="s">
        <v>93</v>
      </c>
      <c r="Q529" t="s">
        <v>140</v>
      </c>
      <c r="R529" t="s">
        <v>85</v>
      </c>
      <c r="S529" t="s">
        <v>92</v>
      </c>
      <c r="T529" t="s">
        <v>89</v>
      </c>
      <c r="U529" t="s">
        <v>141</v>
      </c>
      <c r="V529" t="s">
        <v>142</v>
      </c>
      <c r="W529" t="s">
        <v>143</v>
      </c>
      <c r="X529" t="s">
        <v>144</v>
      </c>
      <c r="Y529" t="s">
        <v>98</v>
      </c>
      <c r="Z529" t="s">
        <v>145</v>
      </c>
      <c r="AA529" t="s">
        <v>146</v>
      </c>
      <c r="AB529" t="s">
        <v>147</v>
      </c>
      <c r="AC529" t="s">
        <v>94</v>
      </c>
      <c r="AD529" t="s">
        <v>148</v>
      </c>
      <c r="AE529" t="s">
        <v>99</v>
      </c>
      <c r="AF529" t="s">
        <v>149</v>
      </c>
      <c r="AG529" t="s">
        <v>150</v>
      </c>
      <c r="AH529" t="s">
        <v>151</v>
      </c>
      <c r="AI529" t="s">
        <v>152</v>
      </c>
      <c r="AJ529" t="s">
        <v>153</v>
      </c>
      <c r="AK529" t="s">
        <v>154</v>
      </c>
      <c r="AL529" t="s">
        <v>155</v>
      </c>
      <c r="AM529" t="s">
        <v>156</v>
      </c>
      <c r="AO529" t="s">
        <v>245</v>
      </c>
      <c r="AP529" t="s">
        <v>280</v>
      </c>
      <c r="AQ529" t="s">
        <v>481</v>
      </c>
    </row>
    <row r="530" spans="1:43" x14ac:dyDescent="0.15">
      <c r="D530" t="s">
        <v>72</v>
      </c>
      <c r="E530">
        <f>SUM(F530:BJ530)</f>
        <v>190</v>
      </c>
      <c r="F530">
        <v>21</v>
      </c>
      <c r="G530">
        <v>16</v>
      </c>
      <c r="H530">
        <v>21</v>
      </c>
      <c r="I530">
        <v>20</v>
      </c>
      <c r="J530">
        <v>11</v>
      </c>
      <c r="L530">
        <v>10</v>
      </c>
      <c r="M530">
        <v>2</v>
      </c>
      <c r="N530">
        <v>8</v>
      </c>
      <c r="O530">
        <v>19</v>
      </c>
      <c r="P530">
        <v>15</v>
      </c>
      <c r="Q530">
        <v>5</v>
      </c>
      <c r="S530">
        <v>5</v>
      </c>
      <c r="U530">
        <v>5</v>
      </c>
      <c r="W530">
        <v>6</v>
      </c>
      <c r="Z530">
        <v>9</v>
      </c>
      <c r="AB530">
        <v>8</v>
      </c>
      <c r="AC530">
        <v>2</v>
      </c>
      <c r="AI530">
        <v>1</v>
      </c>
      <c r="AM530">
        <v>3</v>
      </c>
      <c r="AN530">
        <v>1</v>
      </c>
      <c r="AO530">
        <v>1</v>
      </c>
      <c r="AQ530">
        <v>1</v>
      </c>
    </row>
    <row r="531" spans="1:43" x14ac:dyDescent="0.15">
      <c r="D531" t="s">
        <v>73</v>
      </c>
      <c r="E531">
        <f>SUM(F531:BJ531)</f>
        <v>326</v>
      </c>
      <c r="F531" s="3">
        <v>33</v>
      </c>
      <c r="G531" s="3">
        <v>30</v>
      </c>
      <c r="H531" s="3">
        <v>30</v>
      </c>
      <c r="I531" s="3">
        <v>33</v>
      </c>
      <c r="J531" s="3">
        <v>21</v>
      </c>
      <c r="K531" s="3">
        <v>21</v>
      </c>
      <c r="L531" s="3">
        <v>20</v>
      </c>
      <c r="M531" s="3">
        <v>14</v>
      </c>
      <c r="N531" s="3">
        <v>23</v>
      </c>
      <c r="O531" s="3">
        <v>18</v>
      </c>
      <c r="P531" s="3">
        <v>14</v>
      </c>
      <c r="Q531" s="3">
        <v>11</v>
      </c>
      <c r="S531">
        <v>7</v>
      </c>
      <c r="T531">
        <v>6</v>
      </c>
      <c r="U531">
        <v>6</v>
      </c>
      <c r="V531">
        <v>1</v>
      </c>
      <c r="W531">
        <v>9</v>
      </c>
      <c r="X531">
        <v>1</v>
      </c>
      <c r="Y531">
        <v>3</v>
      </c>
      <c r="Z531">
        <v>9</v>
      </c>
      <c r="AB531">
        <v>5</v>
      </c>
      <c r="AC531">
        <v>5</v>
      </c>
      <c r="AG531">
        <v>2</v>
      </c>
      <c r="AI531">
        <v>1</v>
      </c>
      <c r="AP531">
        <v>2</v>
      </c>
      <c r="AQ531">
        <v>1</v>
      </c>
    </row>
    <row r="533" spans="1:43" x14ac:dyDescent="0.15">
      <c r="A533" s="1">
        <v>45403</v>
      </c>
      <c r="D533">
        <f>SUM(F533:BJ533)</f>
        <v>9</v>
      </c>
      <c r="E533">
        <v>19</v>
      </c>
      <c r="F533">
        <v>1</v>
      </c>
      <c r="G533">
        <v>1</v>
      </c>
      <c r="H533">
        <v>1</v>
      </c>
      <c r="I533">
        <v>1</v>
      </c>
      <c r="L533">
        <v>1</v>
      </c>
      <c r="M533">
        <v>1</v>
      </c>
      <c r="N533">
        <v>1</v>
      </c>
      <c r="O533">
        <v>1</v>
      </c>
      <c r="Q533">
        <v>1</v>
      </c>
    </row>
    <row r="534" spans="1:43" x14ac:dyDescent="0.15">
      <c r="A534" t="s">
        <v>678</v>
      </c>
      <c r="B534" t="s">
        <v>689</v>
      </c>
      <c r="C534" s="2" t="s">
        <v>688</v>
      </c>
      <c r="D534">
        <f t="shared" ref="D534:D535" si="20">SUM(F534:BJ534)</f>
        <v>5</v>
      </c>
      <c r="E534">
        <v>5</v>
      </c>
      <c r="F534">
        <v>1</v>
      </c>
      <c r="I534">
        <v>1</v>
      </c>
      <c r="M534">
        <v>1</v>
      </c>
      <c r="O534">
        <v>1</v>
      </c>
      <c r="P534">
        <v>1</v>
      </c>
    </row>
    <row r="535" spans="1:43" x14ac:dyDescent="0.15">
      <c r="B535" t="s">
        <v>720</v>
      </c>
      <c r="C535" s="2" t="s">
        <v>703</v>
      </c>
      <c r="D535">
        <f t="shared" si="20"/>
        <v>14</v>
      </c>
      <c r="E535">
        <v>14</v>
      </c>
      <c r="F535">
        <v>1</v>
      </c>
      <c r="G535">
        <v>1</v>
      </c>
      <c r="H535">
        <v>2</v>
      </c>
      <c r="I535">
        <v>1</v>
      </c>
      <c r="J535">
        <v>2</v>
      </c>
      <c r="K535">
        <v>1</v>
      </c>
      <c r="L535">
        <v>1</v>
      </c>
      <c r="M535">
        <v>1</v>
      </c>
      <c r="N535">
        <v>1</v>
      </c>
      <c r="O535">
        <v>1</v>
      </c>
      <c r="Q535">
        <v>1</v>
      </c>
      <c r="S535">
        <v>1</v>
      </c>
    </row>
    <row r="536" spans="1:43" x14ac:dyDescent="0.15">
      <c r="B536" t="s">
        <v>723</v>
      </c>
      <c r="C536" s="2" t="s">
        <v>724</v>
      </c>
    </row>
    <row r="537" spans="1:43" x14ac:dyDescent="0.15">
      <c r="B537" s="5" t="s">
        <v>726</v>
      </c>
      <c r="C537" s="3" t="s">
        <v>701</v>
      </c>
    </row>
    <row r="538" spans="1:43" x14ac:dyDescent="0.15">
      <c r="B538" t="s">
        <v>740</v>
      </c>
      <c r="C538" t="s">
        <v>741</v>
      </c>
    </row>
    <row r="541" spans="1:43" x14ac:dyDescent="0.15">
      <c r="B541" s="5" t="s">
        <v>714</v>
      </c>
      <c r="C541" s="6" t="s">
        <v>703</v>
      </c>
    </row>
    <row r="542" spans="1:43" x14ac:dyDescent="0.15">
      <c r="B542" t="s">
        <v>687</v>
      </c>
      <c r="C542" t="s">
        <v>737</v>
      </c>
    </row>
    <row r="543" spans="1:43" x14ac:dyDescent="0.15">
      <c r="B543" t="s">
        <v>690</v>
      </c>
      <c r="C543" t="s">
        <v>592</v>
      </c>
    </row>
    <row r="544" spans="1:43" x14ac:dyDescent="0.15">
      <c r="B544" t="s">
        <v>691</v>
      </c>
      <c r="C544" t="s">
        <v>742</v>
      </c>
    </row>
    <row r="545" spans="2:45" x14ac:dyDescent="0.15">
      <c r="B545" t="s">
        <v>715</v>
      </c>
      <c r="C545" t="s">
        <v>716</v>
      </c>
    </row>
    <row r="546" spans="2:45" x14ac:dyDescent="0.15">
      <c r="B546" t="s">
        <v>717</v>
      </c>
      <c r="C546" t="s">
        <v>708</v>
      </c>
    </row>
    <row r="547" spans="2:45" x14ac:dyDescent="0.15">
      <c r="B547" t="s">
        <v>718</v>
      </c>
      <c r="C547" t="s">
        <v>701</v>
      </c>
    </row>
    <row r="548" spans="2:45" x14ac:dyDescent="0.15">
      <c r="B548" t="s">
        <v>719</v>
      </c>
      <c r="C548" t="s">
        <v>706</v>
      </c>
    </row>
    <row r="549" spans="2:45" x14ac:dyDescent="0.15">
      <c r="B549" t="s">
        <v>721</v>
      </c>
      <c r="C549" t="s">
        <v>722</v>
      </c>
    </row>
    <row r="550" spans="2:45" x14ac:dyDescent="0.15">
      <c r="B550" t="s">
        <v>725</v>
      </c>
      <c r="C550" t="s">
        <v>708</v>
      </c>
    </row>
    <row r="551" spans="2:45" x14ac:dyDescent="0.15">
      <c r="B551" t="s">
        <v>738</v>
      </c>
      <c r="C551" t="s">
        <v>739</v>
      </c>
    </row>
    <row r="552" spans="2:45" x14ac:dyDescent="0.15">
      <c r="B552" t="s">
        <v>743</v>
      </c>
      <c r="C552" t="s">
        <v>744</v>
      </c>
    </row>
    <row r="553" spans="2:45" x14ac:dyDescent="0.15">
      <c r="B553" t="s">
        <v>745</v>
      </c>
      <c r="C553" t="s">
        <v>746</v>
      </c>
    </row>
    <row r="554" spans="2:45" x14ac:dyDescent="0.15">
      <c r="B554" t="s">
        <v>747</v>
      </c>
      <c r="C554" t="s">
        <v>748</v>
      </c>
    </row>
    <row r="557" spans="2:45" x14ac:dyDescent="0.15">
      <c r="F557">
        <v>1</v>
      </c>
      <c r="J557">
        <v>5</v>
      </c>
      <c r="O557">
        <v>10</v>
      </c>
      <c r="T557">
        <v>15</v>
      </c>
      <c r="Y557">
        <v>20</v>
      </c>
      <c r="AD557">
        <v>25</v>
      </c>
      <c r="AI557">
        <v>30</v>
      </c>
      <c r="AN557">
        <v>35</v>
      </c>
      <c r="AS557">
        <v>40</v>
      </c>
    </row>
    <row r="558" spans="2:45" x14ac:dyDescent="0.15">
      <c r="L558" t="s">
        <v>123</v>
      </c>
      <c r="N558" t="s">
        <v>124</v>
      </c>
      <c r="Q558" t="s">
        <v>125</v>
      </c>
      <c r="R558" t="s">
        <v>126</v>
      </c>
      <c r="S558" t="s">
        <v>127</v>
      </c>
      <c r="U558" t="s">
        <v>107</v>
      </c>
      <c r="V558" t="s">
        <v>128</v>
      </c>
      <c r="W558" t="s">
        <v>129</v>
      </c>
      <c r="X558" t="s">
        <v>130</v>
      </c>
      <c r="Y558" t="s">
        <v>81</v>
      </c>
      <c r="Z558" t="s">
        <v>131</v>
      </c>
      <c r="AB558" t="s">
        <v>105</v>
      </c>
      <c r="AC558" t="s">
        <v>82</v>
      </c>
      <c r="AD558" t="s">
        <v>132</v>
      </c>
      <c r="AE558" t="s">
        <v>96</v>
      </c>
      <c r="AF558" t="s">
        <v>83</v>
      </c>
      <c r="AG558" t="s">
        <v>133</v>
      </c>
      <c r="AH558" t="s">
        <v>134</v>
      </c>
      <c r="AI558" t="s">
        <v>135</v>
      </c>
      <c r="AL558" t="s">
        <v>136</v>
      </c>
      <c r="AM558" t="s">
        <v>117</v>
      </c>
      <c r="AN558" t="s">
        <v>211</v>
      </c>
      <c r="AO558" t="s">
        <v>244</v>
      </c>
      <c r="AQ558" t="s">
        <v>480</v>
      </c>
    </row>
    <row r="559" spans="2:45" x14ac:dyDescent="0.15">
      <c r="D559" t="s">
        <v>71</v>
      </c>
      <c r="F559" t="s">
        <v>84</v>
      </c>
      <c r="G559" t="s">
        <v>88</v>
      </c>
      <c r="H559" t="s">
        <v>86</v>
      </c>
      <c r="I559" t="s">
        <v>97</v>
      </c>
      <c r="J559" t="s">
        <v>87</v>
      </c>
      <c r="K559" t="s">
        <v>137</v>
      </c>
      <c r="L559" t="s">
        <v>138</v>
      </c>
      <c r="M559" t="s">
        <v>90</v>
      </c>
      <c r="N559" t="s">
        <v>139</v>
      </c>
      <c r="O559" s="2" t="s">
        <v>91</v>
      </c>
      <c r="P559" t="s">
        <v>93</v>
      </c>
      <c r="Q559" t="s">
        <v>140</v>
      </c>
      <c r="R559" t="s">
        <v>85</v>
      </c>
      <c r="S559" t="s">
        <v>92</v>
      </c>
      <c r="T559" t="s">
        <v>89</v>
      </c>
      <c r="U559" t="s">
        <v>141</v>
      </c>
      <c r="V559" t="s">
        <v>142</v>
      </c>
      <c r="W559" t="s">
        <v>143</v>
      </c>
      <c r="X559" t="s">
        <v>144</v>
      </c>
      <c r="Y559" t="s">
        <v>98</v>
      </c>
      <c r="Z559" t="s">
        <v>145</v>
      </c>
      <c r="AA559" t="s">
        <v>146</v>
      </c>
      <c r="AB559" t="s">
        <v>147</v>
      </c>
      <c r="AC559" t="s">
        <v>94</v>
      </c>
      <c r="AD559" t="s">
        <v>148</v>
      </c>
      <c r="AE559" t="s">
        <v>99</v>
      </c>
      <c r="AF559" t="s">
        <v>149</v>
      </c>
      <c r="AG559" t="s">
        <v>150</v>
      </c>
      <c r="AH559" t="s">
        <v>151</v>
      </c>
      <c r="AI559" t="s">
        <v>152</v>
      </c>
      <c r="AJ559" t="s">
        <v>153</v>
      </c>
      <c r="AK559" t="s">
        <v>154</v>
      </c>
      <c r="AL559" t="s">
        <v>155</v>
      </c>
      <c r="AM559" t="s">
        <v>156</v>
      </c>
      <c r="AO559" t="s">
        <v>245</v>
      </c>
      <c r="AP559" t="s">
        <v>280</v>
      </c>
      <c r="AQ559" t="s">
        <v>481</v>
      </c>
    </row>
    <row r="560" spans="2:45" x14ac:dyDescent="0.15">
      <c r="D560" t="s">
        <v>72</v>
      </c>
      <c r="E560">
        <f>SUM(F560:BJ560)</f>
        <v>198</v>
      </c>
      <c r="F560">
        <v>22</v>
      </c>
      <c r="G560">
        <v>17</v>
      </c>
      <c r="H560">
        <v>22</v>
      </c>
      <c r="I560">
        <v>21</v>
      </c>
      <c r="J560">
        <v>12</v>
      </c>
      <c r="L560">
        <v>10</v>
      </c>
      <c r="M560">
        <v>3</v>
      </c>
      <c r="N560">
        <v>9</v>
      </c>
      <c r="O560">
        <v>20</v>
      </c>
      <c r="P560">
        <v>15</v>
      </c>
      <c r="Q560">
        <v>5</v>
      </c>
      <c r="S560">
        <v>5</v>
      </c>
      <c r="U560">
        <v>5</v>
      </c>
      <c r="W560">
        <v>6</v>
      </c>
      <c r="Z560">
        <v>9</v>
      </c>
      <c r="AB560">
        <v>8</v>
      </c>
      <c r="AC560">
        <v>2</v>
      </c>
      <c r="AI560">
        <v>1</v>
      </c>
      <c r="AM560">
        <v>3</v>
      </c>
      <c r="AN560">
        <v>1</v>
      </c>
      <c r="AO560">
        <v>1</v>
      </c>
      <c r="AQ560">
        <v>1</v>
      </c>
    </row>
    <row r="561" spans="1:43" x14ac:dyDescent="0.15">
      <c r="D561" t="s">
        <v>73</v>
      </c>
      <c r="E561">
        <f>SUM(F561:BJ561)</f>
        <v>339</v>
      </c>
      <c r="F561" s="3">
        <v>36</v>
      </c>
      <c r="G561" s="3">
        <v>32</v>
      </c>
      <c r="H561" s="3">
        <v>31</v>
      </c>
      <c r="I561" s="3">
        <v>34</v>
      </c>
      <c r="J561" s="3">
        <v>22</v>
      </c>
      <c r="K561" s="3">
        <v>21</v>
      </c>
      <c r="L561" s="3">
        <v>20</v>
      </c>
      <c r="M561" s="3">
        <v>15</v>
      </c>
      <c r="N561" s="3">
        <v>24</v>
      </c>
      <c r="O561" s="3">
        <v>18</v>
      </c>
      <c r="P561" s="3">
        <v>15</v>
      </c>
      <c r="Q561" s="3">
        <v>11</v>
      </c>
      <c r="S561">
        <v>7</v>
      </c>
      <c r="T561">
        <v>7</v>
      </c>
      <c r="U561">
        <v>7</v>
      </c>
      <c r="V561">
        <v>1</v>
      </c>
      <c r="W561">
        <v>9</v>
      </c>
      <c r="X561">
        <v>1</v>
      </c>
      <c r="Y561">
        <v>3</v>
      </c>
      <c r="Z561">
        <v>9</v>
      </c>
      <c r="AB561">
        <v>5</v>
      </c>
      <c r="AC561">
        <v>5</v>
      </c>
      <c r="AG561">
        <v>2</v>
      </c>
      <c r="AI561">
        <v>1</v>
      </c>
      <c r="AP561">
        <v>2</v>
      </c>
      <c r="AQ561">
        <v>1</v>
      </c>
    </row>
    <row r="563" spans="1:43" x14ac:dyDescent="0.15">
      <c r="A563" s="1">
        <v>45404</v>
      </c>
      <c r="B563" s="7" t="s">
        <v>791</v>
      </c>
      <c r="D563">
        <f>SUM(F563:BJ563)</f>
        <v>8</v>
      </c>
      <c r="E563">
        <v>13</v>
      </c>
      <c r="F563">
        <v>1</v>
      </c>
      <c r="G563">
        <v>1</v>
      </c>
      <c r="H563">
        <v>1</v>
      </c>
      <c r="I563">
        <v>1</v>
      </c>
      <c r="J563">
        <v>1</v>
      </c>
      <c r="M563">
        <v>1</v>
      </c>
      <c r="N563">
        <v>1</v>
      </c>
      <c r="O563">
        <v>1</v>
      </c>
    </row>
    <row r="564" spans="1:43" x14ac:dyDescent="0.15">
      <c r="A564" t="s">
        <v>683</v>
      </c>
      <c r="B564" t="s">
        <v>729</v>
      </c>
      <c r="C564" s="2" t="s">
        <v>767</v>
      </c>
      <c r="D564">
        <f t="shared" ref="D564:D565" si="21">SUM(F564:BJ564)</f>
        <v>3</v>
      </c>
      <c r="E564">
        <v>3</v>
      </c>
      <c r="I564">
        <v>1</v>
      </c>
      <c r="N564">
        <v>1</v>
      </c>
      <c r="P564">
        <v>1</v>
      </c>
    </row>
    <row r="565" spans="1:43" x14ac:dyDescent="0.15">
      <c r="A565">
        <v>9</v>
      </c>
      <c r="B565" t="s">
        <v>731</v>
      </c>
      <c r="C565" t="s">
        <v>766</v>
      </c>
      <c r="D565">
        <f t="shared" si="21"/>
        <v>10</v>
      </c>
      <c r="E565">
        <v>10</v>
      </c>
      <c r="F565" s="3">
        <v>3</v>
      </c>
      <c r="G565">
        <v>2</v>
      </c>
      <c r="H565">
        <v>1</v>
      </c>
      <c r="J565">
        <v>1</v>
      </c>
      <c r="M565">
        <v>1</v>
      </c>
      <c r="T565">
        <v>1</v>
      </c>
      <c r="U565">
        <v>1</v>
      </c>
    </row>
    <row r="566" spans="1:43" x14ac:dyDescent="0.15">
      <c r="B566" t="s">
        <v>777</v>
      </c>
      <c r="C566" s="2" t="s">
        <v>774</v>
      </c>
    </row>
    <row r="569" spans="1:43" x14ac:dyDescent="0.15">
      <c r="B569" s="5" t="s">
        <v>752</v>
      </c>
      <c r="C569" s="6" t="s">
        <v>746</v>
      </c>
    </row>
    <row r="570" spans="1:43" x14ac:dyDescent="0.15">
      <c r="A570" s="5" t="s">
        <v>753</v>
      </c>
      <c r="B570" s="5" t="s">
        <v>733</v>
      </c>
      <c r="C570" s="6" t="s">
        <v>734</v>
      </c>
    </row>
    <row r="571" spans="1:43" x14ac:dyDescent="0.15">
      <c r="B571" s="5" t="s">
        <v>732</v>
      </c>
      <c r="C571" s="6" t="s">
        <v>768</v>
      </c>
    </row>
    <row r="572" spans="1:43" x14ac:dyDescent="0.15">
      <c r="B572" t="s">
        <v>727</v>
      </c>
      <c r="C572" t="s">
        <v>728</v>
      </c>
    </row>
    <row r="573" spans="1:43" x14ac:dyDescent="0.15">
      <c r="B573" t="s">
        <v>730</v>
      </c>
      <c r="C573" t="s">
        <v>728</v>
      </c>
    </row>
    <row r="574" spans="1:43" x14ac:dyDescent="0.15">
      <c r="B574" t="s">
        <v>735</v>
      </c>
      <c r="C574" t="s">
        <v>736</v>
      </c>
    </row>
    <row r="575" spans="1:43" x14ac:dyDescent="0.15">
      <c r="B575" t="s">
        <v>769</v>
      </c>
      <c r="C575" t="s">
        <v>770</v>
      </c>
    </row>
    <row r="576" spans="1:43" x14ac:dyDescent="0.15">
      <c r="B576" t="s">
        <v>771</v>
      </c>
      <c r="C576" t="s">
        <v>772</v>
      </c>
    </row>
    <row r="577" spans="1:45" x14ac:dyDescent="0.15">
      <c r="B577" t="s">
        <v>773</v>
      </c>
      <c r="C577" t="s">
        <v>774</v>
      </c>
    </row>
    <row r="578" spans="1:45" x14ac:dyDescent="0.15">
      <c r="B578" t="s">
        <v>775</v>
      </c>
      <c r="C578" t="s">
        <v>776</v>
      </c>
    </row>
    <row r="580" spans="1:45" x14ac:dyDescent="0.15">
      <c r="F580">
        <v>1</v>
      </c>
      <c r="J580">
        <v>5</v>
      </c>
      <c r="O580">
        <v>10</v>
      </c>
      <c r="T580">
        <v>15</v>
      </c>
      <c r="Y580">
        <v>20</v>
      </c>
      <c r="AD580">
        <v>25</v>
      </c>
      <c r="AI580">
        <v>30</v>
      </c>
      <c r="AN580">
        <v>35</v>
      </c>
      <c r="AS580">
        <v>40</v>
      </c>
    </row>
    <row r="581" spans="1:45" x14ac:dyDescent="0.15">
      <c r="L581" t="s">
        <v>123</v>
      </c>
      <c r="N581" t="s">
        <v>124</v>
      </c>
      <c r="Q581" t="s">
        <v>125</v>
      </c>
      <c r="R581" t="s">
        <v>126</v>
      </c>
      <c r="S581" t="s">
        <v>127</v>
      </c>
      <c r="U581" t="s">
        <v>107</v>
      </c>
      <c r="V581" t="s">
        <v>128</v>
      </c>
      <c r="W581" t="s">
        <v>129</v>
      </c>
      <c r="X581" t="s">
        <v>130</v>
      </c>
      <c r="Y581" t="s">
        <v>81</v>
      </c>
      <c r="Z581" t="s">
        <v>131</v>
      </c>
      <c r="AB581" t="s">
        <v>105</v>
      </c>
      <c r="AC581" t="s">
        <v>82</v>
      </c>
      <c r="AD581" t="s">
        <v>132</v>
      </c>
      <c r="AE581" t="s">
        <v>96</v>
      </c>
      <c r="AF581" t="s">
        <v>83</v>
      </c>
      <c r="AG581" t="s">
        <v>133</v>
      </c>
      <c r="AH581" t="s">
        <v>134</v>
      </c>
      <c r="AI581" t="s">
        <v>135</v>
      </c>
      <c r="AL581" t="s">
        <v>136</v>
      </c>
      <c r="AM581" t="s">
        <v>117</v>
      </c>
      <c r="AN581" t="s">
        <v>211</v>
      </c>
      <c r="AO581" t="s">
        <v>244</v>
      </c>
      <c r="AQ581" t="s">
        <v>480</v>
      </c>
    </row>
    <row r="582" spans="1:45" x14ac:dyDescent="0.15">
      <c r="D582" t="s">
        <v>71</v>
      </c>
      <c r="F582" t="s">
        <v>84</v>
      </c>
      <c r="G582" t="s">
        <v>88</v>
      </c>
      <c r="H582" t="s">
        <v>86</v>
      </c>
      <c r="I582" t="s">
        <v>97</v>
      </c>
      <c r="J582" t="s">
        <v>87</v>
      </c>
      <c r="K582" t="s">
        <v>137</v>
      </c>
      <c r="L582" t="s">
        <v>138</v>
      </c>
      <c r="M582" t="s">
        <v>90</v>
      </c>
      <c r="N582" t="s">
        <v>139</v>
      </c>
      <c r="O582" s="2" t="s">
        <v>91</v>
      </c>
      <c r="P582" t="s">
        <v>93</v>
      </c>
      <c r="Q582" t="s">
        <v>140</v>
      </c>
      <c r="R582" t="s">
        <v>85</v>
      </c>
      <c r="S582" t="s">
        <v>92</v>
      </c>
      <c r="T582" t="s">
        <v>89</v>
      </c>
      <c r="U582" t="s">
        <v>141</v>
      </c>
      <c r="V582" t="s">
        <v>142</v>
      </c>
      <c r="W582" t="s">
        <v>143</v>
      </c>
      <c r="X582" t="s">
        <v>144</v>
      </c>
      <c r="Y582" t="s">
        <v>98</v>
      </c>
      <c r="Z582" t="s">
        <v>145</v>
      </c>
      <c r="AA582" t="s">
        <v>146</v>
      </c>
      <c r="AB582" t="s">
        <v>147</v>
      </c>
      <c r="AC582" t="s">
        <v>94</v>
      </c>
      <c r="AD582" t="s">
        <v>148</v>
      </c>
      <c r="AE582" t="s">
        <v>99</v>
      </c>
      <c r="AF582" t="s">
        <v>149</v>
      </c>
      <c r="AG582" t="s">
        <v>150</v>
      </c>
      <c r="AH582" t="s">
        <v>151</v>
      </c>
      <c r="AI582" t="s">
        <v>152</v>
      </c>
      <c r="AJ582" t="s">
        <v>153</v>
      </c>
      <c r="AK582" t="s">
        <v>154</v>
      </c>
      <c r="AL582" t="s">
        <v>155</v>
      </c>
      <c r="AM582" t="s">
        <v>156</v>
      </c>
      <c r="AO582" t="s">
        <v>245</v>
      </c>
      <c r="AP582" t="s">
        <v>280</v>
      </c>
      <c r="AQ582" t="s">
        <v>481</v>
      </c>
    </row>
    <row r="583" spans="1:45" x14ac:dyDescent="0.15">
      <c r="D583" t="s">
        <v>72</v>
      </c>
      <c r="E583">
        <f>SUM(F583:BJ583)</f>
        <v>206</v>
      </c>
      <c r="F583">
        <v>23</v>
      </c>
      <c r="G583">
        <v>18</v>
      </c>
      <c r="H583">
        <v>23</v>
      </c>
      <c r="I583">
        <v>22</v>
      </c>
      <c r="J583">
        <v>13</v>
      </c>
      <c r="L583">
        <v>10</v>
      </c>
      <c r="M583">
        <v>3</v>
      </c>
      <c r="N583">
        <v>10</v>
      </c>
      <c r="O583">
        <v>21</v>
      </c>
      <c r="P583">
        <v>16</v>
      </c>
      <c r="Q583">
        <v>5</v>
      </c>
      <c r="S583">
        <v>5</v>
      </c>
      <c r="U583">
        <v>5</v>
      </c>
      <c r="W583">
        <v>6</v>
      </c>
      <c r="Z583">
        <v>9</v>
      </c>
      <c r="AB583">
        <v>8</v>
      </c>
      <c r="AC583">
        <v>2</v>
      </c>
      <c r="AI583">
        <v>1</v>
      </c>
      <c r="AM583">
        <v>3</v>
      </c>
      <c r="AN583">
        <v>1</v>
      </c>
      <c r="AO583">
        <v>1</v>
      </c>
      <c r="AQ583">
        <v>1</v>
      </c>
    </row>
    <row r="584" spans="1:45" x14ac:dyDescent="0.15">
      <c r="D584" t="s">
        <v>73</v>
      </c>
      <c r="E584">
        <f>SUM(F584:BJ584)</f>
        <v>352</v>
      </c>
      <c r="F584" s="3">
        <v>38</v>
      </c>
      <c r="G584" s="3">
        <v>33</v>
      </c>
      <c r="H584" s="3">
        <v>32</v>
      </c>
      <c r="I584" s="3">
        <v>36</v>
      </c>
      <c r="J584" s="3">
        <v>24</v>
      </c>
      <c r="K584" s="3">
        <v>23</v>
      </c>
      <c r="L584" s="3">
        <v>20</v>
      </c>
      <c r="M584" s="3">
        <v>15</v>
      </c>
      <c r="N584" s="3">
        <v>25</v>
      </c>
      <c r="O584" s="3">
        <v>18</v>
      </c>
      <c r="P584" s="3">
        <v>17</v>
      </c>
      <c r="Q584" s="3">
        <v>11</v>
      </c>
      <c r="S584">
        <v>7</v>
      </c>
      <c r="T584">
        <v>7</v>
      </c>
      <c r="U584">
        <v>7</v>
      </c>
      <c r="V584">
        <v>1</v>
      </c>
      <c r="W584">
        <v>9</v>
      </c>
      <c r="X584">
        <v>1</v>
      </c>
      <c r="Y584">
        <v>3</v>
      </c>
      <c r="Z584">
        <v>9</v>
      </c>
      <c r="AB584">
        <v>5</v>
      </c>
      <c r="AC584">
        <v>5</v>
      </c>
      <c r="AG584">
        <v>2</v>
      </c>
      <c r="AI584">
        <v>1</v>
      </c>
      <c r="AP584">
        <v>2</v>
      </c>
      <c r="AQ584">
        <v>1</v>
      </c>
    </row>
    <row r="586" spans="1:45" x14ac:dyDescent="0.15">
      <c r="A586" s="1">
        <v>45405</v>
      </c>
      <c r="D586">
        <f>SUM(F586:BJ586)</f>
        <v>8</v>
      </c>
      <c r="E586">
        <v>13</v>
      </c>
      <c r="F586">
        <v>1</v>
      </c>
      <c r="G586">
        <v>1</v>
      </c>
      <c r="H586">
        <v>1</v>
      </c>
      <c r="I586">
        <v>1</v>
      </c>
      <c r="J586">
        <v>1</v>
      </c>
      <c r="N586">
        <v>1</v>
      </c>
      <c r="O586">
        <v>1</v>
      </c>
      <c r="P586">
        <v>1</v>
      </c>
    </row>
    <row r="587" spans="1:45" x14ac:dyDescent="0.15">
      <c r="A587" t="s">
        <v>713</v>
      </c>
      <c r="B587" t="s">
        <v>754</v>
      </c>
      <c r="C587" s="8" t="s">
        <v>755</v>
      </c>
      <c r="D587">
        <f t="shared" ref="D587:D588" si="22">SUM(F587:BJ587)</f>
        <v>6</v>
      </c>
      <c r="E587">
        <v>6</v>
      </c>
      <c r="F587">
        <v>1</v>
      </c>
      <c r="G587">
        <v>1</v>
      </c>
      <c r="H587">
        <v>1</v>
      </c>
      <c r="I587">
        <v>1</v>
      </c>
      <c r="J587">
        <v>1</v>
      </c>
      <c r="K587">
        <v>1</v>
      </c>
    </row>
    <row r="588" spans="1:45" x14ac:dyDescent="0.15">
      <c r="B588" t="s">
        <v>762</v>
      </c>
      <c r="C588" s="2" t="s">
        <v>765</v>
      </c>
      <c r="D588">
        <f t="shared" si="22"/>
        <v>7</v>
      </c>
      <c r="E588">
        <v>7</v>
      </c>
      <c r="F588">
        <v>1</v>
      </c>
      <c r="I588">
        <v>1</v>
      </c>
      <c r="J588">
        <v>1</v>
      </c>
      <c r="K588">
        <v>1</v>
      </c>
      <c r="N588">
        <v>1</v>
      </c>
      <c r="P588">
        <v>2</v>
      </c>
    </row>
    <row r="589" spans="1:45" x14ac:dyDescent="0.15">
      <c r="B589" t="s">
        <v>759</v>
      </c>
      <c r="C589" s="2" t="s">
        <v>524</v>
      </c>
    </row>
    <row r="590" spans="1:45" x14ac:dyDescent="0.15">
      <c r="A590">
        <v>5</v>
      </c>
      <c r="B590" s="5" t="s">
        <v>749</v>
      </c>
      <c r="C590" s="6" t="s">
        <v>779</v>
      </c>
    </row>
    <row r="591" spans="1:45" x14ac:dyDescent="0.15">
      <c r="B591" t="s">
        <v>761</v>
      </c>
      <c r="C591" t="s">
        <v>521</v>
      </c>
    </row>
    <row r="592" spans="1:45" x14ac:dyDescent="0.15">
      <c r="B592" t="s">
        <v>796</v>
      </c>
      <c r="C592" s="2" t="s">
        <v>797</v>
      </c>
    </row>
    <row r="595" spans="2:45" x14ac:dyDescent="0.15">
      <c r="B595" s="5" t="s">
        <v>751</v>
      </c>
      <c r="C595" s="6" t="s">
        <v>780</v>
      </c>
    </row>
    <row r="596" spans="2:45" x14ac:dyDescent="0.15">
      <c r="B596" t="s">
        <v>756</v>
      </c>
      <c r="C596" t="s">
        <v>746</v>
      </c>
    </row>
    <row r="597" spans="2:45" x14ac:dyDescent="0.15">
      <c r="B597" t="s">
        <v>757</v>
      </c>
      <c r="C597" t="s">
        <v>746</v>
      </c>
    </row>
    <row r="598" spans="2:45" x14ac:dyDescent="0.15">
      <c r="B598" t="s">
        <v>758</v>
      </c>
      <c r="C598" t="s">
        <v>750</v>
      </c>
    </row>
    <row r="599" spans="2:45" x14ac:dyDescent="0.15">
      <c r="B599" t="s">
        <v>763</v>
      </c>
      <c r="C599" t="s">
        <v>760</v>
      </c>
    </row>
    <row r="600" spans="2:45" x14ac:dyDescent="0.15">
      <c r="B600" t="s">
        <v>792</v>
      </c>
      <c r="C600" t="s">
        <v>793</v>
      </c>
    </row>
    <row r="601" spans="2:45" x14ac:dyDescent="0.15">
      <c r="B601" t="s">
        <v>794</v>
      </c>
      <c r="C601" t="s">
        <v>795</v>
      </c>
    </row>
    <row r="604" spans="2:45" x14ac:dyDescent="0.15">
      <c r="F604">
        <v>1</v>
      </c>
      <c r="J604">
        <v>5</v>
      </c>
      <c r="O604">
        <v>10</v>
      </c>
      <c r="T604">
        <v>15</v>
      </c>
      <c r="Y604">
        <v>20</v>
      </c>
      <c r="AD604">
        <v>25</v>
      </c>
      <c r="AI604">
        <v>30</v>
      </c>
      <c r="AN604">
        <v>35</v>
      </c>
      <c r="AS604">
        <v>40</v>
      </c>
    </row>
    <row r="605" spans="2:45" x14ac:dyDescent="0.15">
      <c r="L605" t="s">
        <v>123</v>
      </c>
      <c r="N605" t="s">
        <v>124</v>
      </c>
      <c r="Q605" t="s">
        <v>125</v>
      </c>
      <c r="R605" t="s">
        <v>126</v>
      </c>
      <c r="S605" t="s">
        <v>127</v>
      </c>
      <c r="U605" t="s">
        <v>107</v>
      </c>
      <c r="V605" t="s">
        <v>128</v>
      </c>
      <c r="W605" t="s">
        <v>129</v>
      </c>
      <c r="X605" t="s">
        <v>130</v>
      </c>
      <c r="Y605" t="s">
        <v>81</v>
      </c>
      <c r="Z605" t="s">
        <v>131</v>
      </c>
      <c r="AB605" t="s">
        <v>105</v>
      </c>
      <c r="AC605" t="s">
        <v>82</v>
      </c>
      <c r="AD605" t="s">
        <v>132</v>
      </c>
      <c r="AE605" t="s">
        <v>96</v>
      </c>
      <c r="AF605" t="s">
        <v>83</v>
      </c>
      <c r="AG605" t="s">
        <v>133</v>
      </c>
      <c r="AH605" t="s">
        <v>134</v>
      </c>
      <c r="AI605" t="s">
        <v>135</v>
      </c>
      <c r="AL605" t="s">
        <v>136</v>
      </c>
      <c r="AM605" t="s">
        <v>117</v>
      </c>
      <c r="AN605" t="s">
        <v>211</v>
      </c>
      <c r="AO605" t="s">
        <v>244</v>
      </c>
      <c r="AQ605" t="s">
        <v>480</v>
      </c>
    </row>
    <row r="606" spans="2:45" x14ac:dyDescent="0.15">
      <c r="D606" t="s">
        <v>71</v>
      </c>
      <c r="F606" t="s">
        <v>84</v>
      </c>
      <c r="G606" t="s">
        <v>88</v>
      </c>
      <c r="H606" t="s">
        <v>86</v>
      </c>
      <c r="I606" t="s">
        <v>97</v>
      </c>
      <c r="J606" t="s">
        <v>87</v>
      </c>
      <c r="K606" t="s">
        <v>137</v>
      </c>
      <c r="L606" t="s">
        <v>138</v>
      </c>
      <c r="M606" t="s">
        <v>90</v>
      </c>
      <c r="N606" t="s">
        <v>139</v>
      </c>
      <c r="O606" s="2" t="s">
        <v>91</v>
      </c>
      <c r="P606" t="s">
        <v>93</v>
      </c>
      <c r="Q606" t="s">
        <v>140</v>
      </c>
      <c r="R606" t="s">
        <v>85</v>
      </c>
      <c r="S606" t="s">
        <v>92</v>
      </c>
      <c r="T606" t="s">
        <v>89</v>
      </c>
      <c r="U606" t="s">
        <v>141</v>
      </c>
      <c r="V606" t="s">
        <v>142</v>
      </c>
      <c r="W606" t="s">
        <v>143</v>
      </c>
      <c r="X606" t="s">
        <v>144</v>
      </c>
      <c r="Y606" t="s">
        <v>98</v>
      </c>
      <c r="Z606" t="s">
        <v>145</v>
      </c>
      <c r="AA606" t="s">
        <v>146</v>
      </c>
      <c r="AB606" t="s">
        <v>147</v>
      </c>
      <c r="AC606" t="s">
        <v>94</v>
      </c>
      <c r="AD606" t="s">
        <v>148</v>
      </c>
      <c r="AE606" t="s">
        <v>99</v>
      </c>
      <c r="AF606" t="s">
        <v>149</v>
      </c>
      <c r="AG606" t="s">
        <v>150</v>
      </c>
      <c r="AH606" t="s">
        <v>151</v>
      </c>
      <c r="AI606" t="s">
        <v>152</v>
      </c>
      <c r="AJ606" t="s">
        <v>153</v>
      </c>
      <c r="AK606" t="s">
        <v>154</v>
      </c>
      <c r="AL606" t="s">
        <v>155</v>
      </c>
      <c r="AM606" t="s">
        <v>156</v>
      </c>
      <c r="AO606" t="s">
        <v>245</v>
      </c>
      <c r="AP606" t="s">
        <v>280</v>
      </c>
      <c r="AQ606" t="s">
        <v>481</v>
      </c>
    </row>
    <row r="607" spans="2:45" x14ac:dyDescent="0.15">
      <c r="D607" t="s">
        <v>72</v>
      </c>
      <c r="E607">
        <f>SUM(F607:BJ607)</f>
        <v>214</v>
      </c>
      <c r="F607">
        <v>24</v>
      </c>
      <c r="G607">
        <v>19</v>
      </c>
      <c r="H607">
        <v>24</v>
      </c>
      <c r="I607">
        <v>23</v>
      </c>
      <c r="J607">
        <v>13</v>
      </c>
      <c r="L607">
        <v>10</v>
      </c>
      <c r="M607">
        <v>3</v>
      </c>
      <c r="N607">
        <v>11</v>
      </c>
      <c r="O607">
        <v>22</v>
      </c>
      <c r="P607">
        <v>17</v>
      </c>
      <c r="Q607">
        <v>5</v>
      </c>
      <c r="S607">
        <v>5</v>
      </c>
      <c r="U607">
        <v>5</v>
      </c>
      <c r="W607">
        <v>6</v>
      </c>
      <c r="Z607">
        <v>9</v>
      </c>
      <c r="AB607">
        <v>8</v>
      </c>
      <c r="AC607">
        <v>3</v>
      </c>
      <c r="AI607">
        <v>1</v>
      </c>
      <c r="AM607">
        <v>3</v>
      </c>
      <c r="AN607">
        <v>1</v>
      </c>
      <c r="AO607">
        <v>1</v>
      </c>
      <c r="AQ607">
        <v>1</v>
      </c>
    </row>
    <row r="608" spans="2:45" x14ac:dyDescent="0.15">
      <c r="D608" t="s">
        <v>73</v>
      </c>
      <c r="E608">
        <f>SUM(F608:BJ608)</f>
        <v>367</v>
      </c>
      <c r="F608" s="3">
        <v>39</v>
      </c>
      <c r="G608" s="3">
        <v>34</v>
      </c>
      <c r="H608" s="3">
        <v>35</v>
      </c>
      <c r="I608" s="3">
        <v>38</v>
      </c>
      <c r="J608" s="3">
        <v>26</v>
      </c>
      <c r="K608" s="3">
        <v>24</v>
      </c>
      <c r="L608" s="3">
        <v>21</v>
      </c>
      <c r="M608" s="3">
        <v>15</v>
      </c>
      <c r="N608" s="3">
        <v>26</v>
      </c>
      <c r="O608" s="3">
        <v>18</v>
      </c>
      <c r="P608" s="3">
        <v>17</v>
      </c>
      <c r="Q608" s="3">
        <v>11</v>
      </c>
      <c r="S608">
        <v>7</v>
      </c>
      <c r="T608">
        <v>7</v>
      </c>
      <c r="U608">
        <v>9</v>
      </c>
      <c r="V608">
        <v>1</v>
      </c>
      <c r="W608">
        <v>9</v>
      </c>
      <c r="X608">
        <v>1</v>
      </c>
      <c r="Y608">
        <v>3</v>
      </c>
      <c r="Z608">
        <v>9</v>
      </c>
      <c r="AB608">
        <v>5</v>
      </c>
      <c r="AC608">
        <v>5</v>
      </c>
      <c r="AE608">
        <v>1</v>
      </c>
      <c r="AG608">
        <v>2</v>
      </c>
      <c r="AI608">
        <v>1</v>
      </c>
      <c r="AP608">
        <v>2</v>
      </c>
      <c r="AQ608">
        <v>1</v>
      </c>
    </row>
    <row r="610" spans="1:31" x14ac:dyDescent="0.15">
      <c r="A610" s="1">
        <v>45406</v>
      </c>
      <c r="D610">
        <f>SUM(F610:BJ610)</f>
        <v>8</v>
      </c>
      <c r="E610">
        <v>15</v>
      </c>
      <c r="F610">
        <v>1</v>
      </c>
      <c r="G610">
        <v>1</v>
      </c>
      <c r="H610">
        <v>1</v>
      </c>
      <c r="I610">
        <v>1</v>
      </c>
      <c r="N610">
        <v>1</v>
      </c>
      <c r="O610">
        <v>1</v>
      </c>
      <c r="P610">
        <v>1</v>
      </c>
      <c r="AC610">
        <v>1</v>
      </c>
    </row>
    <row r="611" spans="1:31" x14ac:dyDescent="0.15">
      <c r="A611" t="s">
        <v>764</v>
      </c>
      <c r="B611" s="5" t="s">
        <v>781</v>
      </c>
      <c r="C611" s="3" t="s">
        <v>799</v>
      </c>
      <c r="D611">
        <f t="shared" ref="D611:D612" si="23">SUM(F611:BJ611)</f>
        <v>4</v>
      </c>
      <c r="E611">
        <v>4</v>
      </c>
      <c r="F611">
        <v>1</v>
      </c>
      <c r="G611">
        <v>1</v>
      </c>
      <c r="J611">
        <v>1</v>
      </c>
      <c r="N611">
        <v>1</v>
      </c>
    </row>
    <row r="612" spans="1:31" x14ac:dyDescent="0.15">
      <c r="B612" t="s">
        <v>790</v>
      </c>
      <c r="C612" s="2" t="s">
        <v>788</v>
      </c>
      <c r="D612">
        <f t="shared" si="23"/>
        <v>11</v>
      </c>
      <c r="E612">
        <v>11</v>
      </c>
      <c r="H612" s="3">
        <v>3</v>
      </c>
      <c r="I612">
        <v>2</v>
      </c>
      <c r="J612">
        <v>1</v>
      </c>
      <c r="K612">
        <v>1</v>
      </c>
      <c r="L612">
        <v>1</v>
      </c>
      <c r="U612">
        <v>2</v>
      </c>
      <c r="AE612">
        <v>1</v>
      </c>
    </row>
    <row r="613" spans="1:31" x14ac:dyDescent="0.15">
      <c r="A613">
        <v>5</v>
      </c>
      <c r="B613" t="s">
        <v>783</v>
      </c>
      <c r="C613" t="s">
        <v>810</v>
      </c>
    </row>
    <row r="614" spans="1:31" x14ac:dyDescent="0.15">
      <c r="B614" t="s">
        <v>813</v>
      </c>
      <c r="C614" s="2" t="s">
        <v>814</v>
      </c>
    </row>
    <row r="617" spans="1:31" x14ac:dyDescent="0.15">
      <c r="B617" t="s">
        <v>782</v>
      </c>
      <c r="C617" t="s">
        <v>780</v>
      </c>
    </row>
    <row r="618" spans="1:31" x14ac:dyDescent="0.15">
      <c r="B618" t="s">
        <v>786</v>
      </c>
      <c r="C618" t="s">
        <v>819</v>
      </c>
    </row>
    <row r="619" spans="1:31" x14ac:dyDescent="0.15">
      <c r="B619" t="s">
        <v>784</v>
      </c>
      <c r="C619" t="s">
        <v>785</v>
      </c>
    </row>
    <row r="620" spans="1:31" x14ac:dyDescent="0.15">
      <c r="B620" t="s">
        <v>787</v>
      </c>
      <c r="C620" t="s">
        <v>788</v>
      </c>
    </row>
    <row r="621" spans="1:31" x14ac:dyDescent="0.15">
      <c r="B621" t="s">
        <v>789</v>
      </c>
      <c r="C621" t="s">
        <v>404</v>
      </c>
    </row>
    <row r="622" spans="1:31" x14ac:dyDescent="0.15">
      <c r="B622" t="s">
        <v>811</v>
      </c>
      <c r="C622" t="s">
        <v>812</v>
      </c>
    </row>
    <row r="623" spans="1:31" x14ac:dyDescent="0.15">
      <c r="B623" t="s">
        <v>815</v>
      </c>
      <c r="C623" t="s">
        <v>816</v>
      </c>
    </row>
    <row r="624" spans="1:31" x14ac:dyDescent="0.15">
      <c r="B624" t="s">
        <v>817</v>
      </c>
      <c r="C624" t="s">
        <v>818</v>
      </c>
    </row>
    <row r="625" spans="1:45" x14ac:dyDescent="0.15">
      <c r="B625" t="s">
        <v>820</v>
      </c>
      <c r="C625" t="s">
        <v>821</v>
      </c>
    </row>
    <row r="626" spans="1:45" x14ac:dyDescent="0.15">
      <c r="B626" t="s">
        <v>822</v>
      </c>
      <c r="C626" t="s">
        <v>823</v>
      </c>
    </row>
    <row r="627" spans="1:45" x14ac:dyDescent="0.15">
      <c r="B627" t="s">
        <v>824</v>
      </c>
      <c r="C627" t="s">
        <v>825</v>
      </c>
    </row>
    <row r="629" spans="1:45" x14ac:dyDescent="0.15">
      <c r="F629">
        <v>1</v>
      </c>
      <c r="J629">
        <v>5</v>
      </c>
      <c r="O629">
        <v>10</v>
      </c>
      <c r="T629">
        <v>15</v>
      </c>
      <c r="Y629">
        <v>20</v>
      </c>
      <c r="AD629">
        <v>25</v>
      </c>
      <c r="AI629">
        <v>30</v>
      </c>
      <c r="AN629">
        <v>35</v>
      </c>
      <c r="AS629">
        <v>40</v>
      </c>
    </row>
    <row r="630" spans="1:45" x14ac:dyDescent="0.15">
      <c r="L630" t="s">
        <v>123</v>
      </c>
      <c r="N630" t="s">
        <v>124</v>
      </c>
      <c r="Q630" t="s">
        <v>125</v>
      </c>
      <c r="R630" t="s">
        <v>126</v>
      </c>
      <c r="S630" t="s">
        <v>127</v>
      </c>
      <c r="U630" t="s">
        <v>107</v>
      </c>
      <c r="V630" t="s">
        <v>128</v>
      </c>
      <c r="W630" t="s">
        <v>129</v>
      </c>
      <c r="X630" t="s">
        <v>130</v>
      </c>
      <c r="Y630" t="s">
        <v>81</v>
      </c>
      <c r="Z630" t="s">
        <v>131</v>
      </c>
      <c r="AB630" t="s">
        <v>105</v>
      </c>
      <c r="AC630" t="s">
        <v>82</v>
      </c>
      <c r="AD630" t="s">
        <v>132</v>
      </c>
      <c r="AE630" t="s">
        <v>96</v>
      </c>
      <c r="AF630" t="s">
        <v>83</v>
      </c>
      <c r="AG630" t="s">
        <v>133</v>
      </c>
      <c r="AH630" t="s">
        <v>134</v>
      </c>
      <c r="AI630" t="s">
        <v>135</v>
      </c>
      <c r="AL630" t="s">
        <v>136</v>
      </c>
      <c r="AM630" t="s">
        <v>117</v>
      </c>
      <c r="AN630" t="s">
        <v>211</v>
      </c>
      <c r="AO630" t="s">
        <v>244</v>
      </c>
      <c r="AQ630" t="s">
        <v>480</v>
      </c>
    </row>
    <row r="631" spans="1:45" x14ac:dyDescent="0.15">
      <c r="D631" t="s">
        <v>71</v>
      </c>
      <c r="F631" t="s">
        <v>84</v>
      </c>
      <c r="G631" t="s">
        <v>88</v>
      </c>
      <c r="H631" t="s">
        <v>86</v>
      </c>
      <c r="I631" t="s">
        <v>97</v>
      </c>
      <c r="J631" t="s">
        <v>87</v>
      </c>
      <c r="K631" t="s">
        <v>137</v>
      </c>
      <c r="L631" t="s">
        <v>138</v>
      </c>
      <c r="M631" t="s">
        <v>90</v>
      </c>
      <c r="N631" t="s">
        <v>139</v>
      </c>
      <c r="O631" s="2" t="s">
        <v>91</v>
      </c>
      <c r="P631" t="s">
        <v>93</v>
      </c>
      <c r="Q631" t="s">
        <v>140</v>
      </c>
      <c r="R631" t="s">
        <v>85</v>
      </c>
      <c r="S631" t="s">
        <v>92</v>
      </c>
      <c r="T631" t="s">
        <v>89</v>
      </c>
      <c r="U631" t="s">
        <v>141</v>
      </c>
      <c r="V631" t="s">
        <v>142</v>
      </c>
      <c r="W631" t="s">
        <v>143</v>
      </c>
      <c r="X631" t="s">
        <v>144</v>
      </c>
      <c r="Y631" t="s">
        <v>98</v>
      </c>
      <c r="Z631" t="s">
        <v>145</v>
      </c>
      <c r="AA631" t="s">
        <v>146</v>
      </c>
      <c r="AB631" t="s">
        <v>147</v>
      </c>
      <c r="AC631" t="s">
        <v>94</v>
      </c>
      <c r="AD631" t="s">
        <v>148</v>
      </c>
      <c r="AE631" t="s">
        <v>99</v>
      </c>
      <c r="AF631" t="s">
        <v>149</v>
      </c>
      <c r="AG631" t="s">
        <v>150</v>
      </c>
      <c r="AH631" t="s">
        <v>151</v>
      </c>
      <c r="AI631" t="s">
        <v>152</v>
      </c>
      <c r="AJ631" t="s">
        <v>153</v>
      </c>
      <c r="AK631" t="s">
        <v>154</v>
      </c>
      <c r="AL631" t="s">
        <v>155</v>
      </c>
      <c r="AM631" t="s">
        <v>156</v>
      </c>
      <c r="AO631" t="s">
        <v>245</v>
      </c>
      <c r="AP631" t="s">
        <v>280</v>
      </c>
      <c r="AQ631" t="s">
        <v>481</v>
      </c>
    </row>
    <row r="632" spans="1:45" x14ac:dyDescent="0.15">
      <c r="D632" t="s">
        <v>72</v>
      </c>
      <c r="E632">
        <f>SUM(F632:BJ632)</f>
        <v>221</v>
      </c>
      <c r="F632">
        <v>25</v>
      </c>
      <c r="G632">
        <v>19</v>
      </c>
      <c r="H632">
        <v>25</v>
      </c>
      <c r="I632">
        <v>24</v>
      </c>
      <c r="J632">
        <v>14</v>
      </c>
      <c r="L632">
        <v>10</v>
      </c>
      <c r="M632">
        <v>4</v>
      </c>
      <c r="N632">
        <v>11</v>
      </c>
      <c r="O632">
        <v>23</v>
      </c>
      <c r="P632">
        <v>18</v>
      </c>
      <c r="Q632">
        <v>5</v>
      </c>
      <c r="S632">
        <v>5</v>
      </c>
      <c r="U632">
        <v>5</v>
      </c>
      <c r="W632">
        <v>6</v>
      </c>
      <c r="Z632">
        <v>9</v>
      </c>
      <c r="AB632">
        <v>8</v>
      </c>
      <c r="AC632">
        <v>3</v>
      </c>
      <c r="AI632">
        <v>1</v>
      </c>
      <c r="AM632">
        <v>3</v>
      </c>
      <c r="AN632">
        <v>1</v>
      </c>
      <c r="AO632">
        <v>1</v>
      </c>
      <c r="AQ632">
        <v>1</v>
      </c>
    </row>
    <row r="633" spans="1:45" x14ac:dyDescent="0.15">
      <c r="D633" t="s">
        <v>73</v>
      </c>
      <c r="E633">
        <f>SUM(F633:BJ633)</f>
        <v>381</v>
      </c>
      <c r="F633" s="3">
        <v>40</v>
      </c>
      <c r="G633" s="3">
        <v>34</v>
      </c>
      <c r="H633" s="3">
        <v>37</v>
      </c>
      <c r="I633" s="3">
        <v>39</v>
      </c>
      <c r="J633" s="3">
        <v>29</v>
      </c>
      <c r="K633" s="3">
        <v>26</v>
      </c>
      <c r="L633" s="3">
        <v>23</v>
      </c>
      <c r="M633" s="3">
        <v>16</v>
      </c>
      <c r="N633" s="3">
        <v>26</v>
      </c>
      <c r="O633" s="3">
        <v>18</v>
      </c>
      <c r="P633" s="3">
        <v>18</v>
      </c>
      <c r="Q633" s="3">
        <v>11</v>
      </c>
      <c r="S633">
        <v>7</v>
      </c>
      <c r="T633">
        <v>7</v>
      </c>
      <c r="U633">
        <v>9</v>
      </c>
      <c r="V633">
        <v>1</v>
      </c>
      <c r="W633">
        <v>9</v>
      </c>
      <c r="X633">
        <v>1</v>
      </c>
      <c r="Y633">
        <v>3</v>
      </c>
      <c r="Z633">
        <v>9</v>
      </c>
      <c r="AB633">
        <v>5</v>
      </c>
      <c r="AC633">
        <v>6</v>
      </c>
      <c r="AE633">
        <v>1</v>
      </c>
      <c r="AG633">
        <v>2</v>
      </c>
      <c r="AI633">
        <v>1</v>
      </c>
      <c r="AP633">
        <v>2</v>
      </c>
      <c r="AQ633">
        <v>1</v>
      </c>
    </row>
    <row r="635" spans="1:45" x14ac:dyDescent="0.15">
      <c r="A635" s="1">
        <v>45407</v>
      </c>
      <c r="D635">
        <f>SUM(F635:BJ635)</f>
        <v>7</v>
      </c>
      <c r="E635">
        <v>14</v>
      </c>
      <c r="F635">
        <v>1</v>
      </c>
      <c r="H635">
        <v>1</v>
      </c>
      <c r="I635">
        <v>1</v>
      </c>
      <c r="J635">
        <v>1</v>
      </c>
      <c r="M635">
        <v>1</v>
      </c>
      <c r="O635">
        <v>1</v>
      </c>
      <c r="P635">
        <v>1</v>
      </c>
    </row>
    <row r="636" spans="1:45" x14ac:dyDescent="0.15">
      <c r="A636" t="s">
        <v>778</v>
      </c>
      <c r="B636" s="5" t="s">
        <v>800</v>
      </c>
      <c r="C636" s="3" t="s">
        <v>826</v>
      </c>
      <c r="D636">
        <f t="shared" ref="D636:D637" si="24">SUM(F636:BJ636)</f>
        <v>4</v>
      </c>
      <c r="E636">
        <v>4</v>
      </c>
      <c r="F636">
        <v>1</v>
      </c>
      <c r="H636">
        <v>1</v>
      </c>
      <c r="I636">
        <v>1</v>
      </c>
      <c r="J636" s="3">
        <v>1</v>
      </c>
    </row>
    <row r="637" spans="1:45" x14ac:dyDescent="0.15">
      <c r="A637">
        <v>6</v>
      </c>
      <c r="B637" t="s">
        <v>806</v>
      </c>
      <c r="C637" s="2" t="s">
        <v>837</v>
      </c>
      <c r="D637">
        <f t="shared" si="24"/>
        <v>10</v>
      </c>
      <c r="E637">
        <v>10</v>
      </c>
      <c r="H637">
        <v>1</v>
      </c>
      <c r="J637" s="3">
        <v>2</v>
      </c>
      <c r="K637">
        <v>2</v>
      </c>
      <c r="L637">
        <v>2</v>
      </c>
      <c r="M637">
        <v>1</v>
      </c>
      <c r="P637">
        <v>1</v>
      </c>
      <c r="AC637">
        <v>1</v>
      </c>
    </row>
    <row r="638" spans="1:45" x14ac:dyDescent="0.15">
      <c r="B638" t="s">
        <v>840</v>
      </c>
      <c r="C638" s="2" t="s">
        <v>841</v>
      </c>
    </row>
    <row r="639" spans="1:45" x14ac:dyDescent="0.15">
      <c r="B639" t="s">
        <v>844</v>
      </c>
      <c r="C639" s="2" t="s">
        <v>839</v>
      </c>
    </row>
    <row r="642" spans="1:45" x14ac:dyDescent="0.15">
      <c r="B642" t="s">
        <v>802</v>
      </c>
      <c r="C642" t="s">
        <v>801</v>
      </c>
    </row>
    <row r="643" spans="1:45" x14ac:dyDescent="0.15">
      <c r="B643" t="s">
        <v>803</v>
      </c>
      <c r="C643" t="s">
        <v>801</v>
      </c>
    </row>
    <row r="644" spans="1:45" x14ac:dyDescent="0.15">
      <c r="A644" t="s">
        <v>850</v>
      </c>
      <c r="B644" t="s">
        <v>807</v>
      </c>
      <c r="C644" t="s">
        <v>808</v>
      </c>
    </row>
    <row r="645" spans="1:45" x14ac:dyDescent="0.15">
      <c r="B645" t="s">
        <v>804</v>
      </c>
      <c r="C645" t="s">
        <v>698</v>
      </c>
    </row>
    <row r="646" spans="1:45" x14ac:dyDescent="0.15">
      <c r="B646" t="s">
        <v>805</v>
      </c>
      <c r="C646" t="s">
        <v>295</v>
      </c>
    </row>
    <row r="647" spans="1:45" x14ac:dyDescent="0.15">
      <c r="B647" t="s">
        <v>838</v>
      </c>
      <c r="C647" t="s">
        <v>839</v>
      </c>
    </row>
    <row r="648" spans="1:45" x14ac:dyDescent="0.15">
      <c r="B648" t="s">
        <v>842</v>
      </c>
      <c r="C648" t="s">
        <v>843</v>
      </c>
    </row>
    <row r="649" spans="1:45" x14ac:dyDescent="0.15">
      <c r="B649" t="s">
        <v>846</v>
      </c>
      <c r="C649" t="s">
        <v>845</v>
      </c>
    </row>
    <row r="650" spans="1:45" x14ac:dyDescent="0.15">
      <c r="B650" t="s">
        <v>847</v>
      </c>
      <c r="C650" t="s">
        <v>845</v>
      </c>
    </row>
    <row r="651" spans="1:45" x14ac:dyDescent="0.15">
      <c r="B651" t="s">
        <v>848</v>
      </c>
      <c r="C651" t="s">
        <v>849</v>
      </c>
    </row>
    <row r="654" spans="1:45" x14ac:dyDescent="0.15">
      <c r="F654">
        <v>1</v>
      </c>
      <c r="J654">
        <v>5</v>
      </c>
      <c r="O654">
        <v>10</v>
      </c>
      <c r="T654">
        <v>15</v>
      </c>
      <c r="Y654">
        <v>20</v>
      </c>
      <c r="AD654">
        <v>25</v>
      </c>
      <c r="AI654">
        <v>30</v>
      </c>
      <c r="AN654">
        <v>35</v>
      </c>
      <c r="AS654">
        <v>40</v>
      </c>
    </row>
    <row r="655" spans="1:45" x14ac:dyDescent="0.15">
      <c r="L655" t="s">
        <v>123</v>
      </c>
      <c r="N655" t="s">
        <v>124</v>
      </c>
      <c r="Q655" t="s">
        <v>125</v>
      </c>
      <c r="R655" t="s">
        <v>126</v>
      </c>
      <c r="S655" t="s">
        <v>127</v>
      </c>
      <c r="U655" t="s">
        <v>107</v>
      </c>
      <c r="V655" t="s">
        <v>128</v>
      </c>
      <c r="W655" t="s">
        <v>129</v>
      </c>
      <c r="X655" t="s">
        <v>130</v>
      </c>
      <c r="Y655" t="s">
        <v>81</v>
      </c>
      <c r="Z655" t="s">
        <v>131</v>
      </c>
      <c r="AB655" t="s">
        <v>105</v>
      </c>
      <c r="AC655" t="s">
        <v>82</v>
      </c>
      <c r="AD655" t="s">
        <v>132</v>
      </c>
      <c r="AE655" t="s">
        <v>96</v>
      </c>
      <c r="AF655" t="s">
        <v>83</v>
      </c>
      <c r="AG655" t="s">
        <v>133</v>
      </c>
      <c r="AH655" t="s">
        <v>134</v>
      </c>
      <c r="AI655" t="s">
        <v>135</v>
      </c>
      <c r="AL655" t="s">
        <v>136</v>
      </c>
      <c r="AM655" t="s">
        <v>117</v>
      </c>
      <c r="AN655" t="s">
        <v>211</v>
      </c>
      <c r="AO655" t="s">
        <v>244</v>
      </c>
      <c r="AQ655" t="s">
        <v>480</v>
      </c>
    </row>
    <row r="656" spans="1:45" x14ac:dyDescent="0.15">
      <c r="D656" t="s">
        <v>71</v>
      </c>
      <c r="F656" t="s">
        <v>84</v>
      </c>
      <c r="G656" t="s">
        <v>88</v>
      </c>
      <c r="H656" t="s">
        <v>86</v>
      </c>
      <c r="I656" t="s">
        <v>97</v>
      </c>
      <c r="J656" t="s">
        <v>87</v>
      </c>
      <c r="K656" t="s">
        <v>137</v>
      </c>
      <c r="L656" t="s">
        <v>138</v>
      </c>
      <c r="M656" t="s">
        <v>90</v>
      </c>
      <c r="N656" t="s">
        <v>139</v>
      </c>
      <c r="O656" s="2" t="s">
        <v>91</v>
      </c>
      <c r="P656" t="s">
        <v>93</v>
      </c>
      <c r="Q656" t="s">
        <v>140</v>
      </c>
      <c r="R656" t="s">
        <v>85</v>
      </c>
      <c r="S656" t="s">
        <v>92</v>
      </c>
      <c r="T656" t="s">
        <v>89</v>
      </c>
      <c r="U656" t="s">
        <v>141</v>
      </c>
      <c r="V656" t="s">
        <v>142</v>
      </c>
      <c r="W656" t="s">
        <v>143</v>
      </c>
      <c r="X656" t="s">
        <v>144</v>
      </c>
      <c r="Y656" t="s">
        <v>98</v>
      </c>
      <c r="Z656" t="s">
        <v>145</v>
      </c>
      <c r="AA656" t="s">
        <v>146</v>
      </c>
      <c r="AB656" t="s">
        <v>147</v>
      </c>
      <c r="AC656" t="s">
        <v>94</v>
      </c>
      <c r="AD656" t="s">
        <v>148</v>
      </c>
      <c r="AE656" t="s">
        <v>99</v>
      </c>
      <c r="AF656" t="s">
        <v>149</v>
      </c>
      <c r="AG656" t="s">
        <v>150</v>
      </c>
      <c r="AH656" t="s">
        <v>151</v>
      </c>
      <c r="AI656" t="s">
        <v>152</v>
      </c>
      <c r="AJ656" t="s">
        <v>153</v>
      </c>
      <c r="AK656" t="s">
        <v>154</v>
      </c>
      <c r="AL656" t="s">
        <v>155</v>
      </c>
      <c r="AM656" t="s">
        <v>156</v>
      </c>
      <c r="AO656" t="s">
        <v>245</v>
      </c>
      <c r="AP656" t="s">
        <v>280</v>
      </c>
      <c r="AQ656" t="s">
        <v>481</v>
      </c>
    </row>
    <row r="657" spans="1:43" x14ac:dyDescent="0.15">
      <c r="D657" t="s">
        <v>72</v>
      </c>
      <c r="E657">
        <f>SUM(F657:BJ657)</f>
        <v>228</v>
      </c>
      <c r="F657">
        <v>26</v>
      </c>
      <c r="G657">
        <v>20</v>
      </c>
      <c r="H657">
        <v>26</v>
      </c>
      <c r="I657">
        <v>25</v>
      </c>
      <c r="J657">
        <v>14</v>
      </c>
      <c r="L657">
        <v>11</v>
      </c>
      <c r="M657">
        <v>4</v>
      </c>
      <c r="N657">
        <v>11</v>
      </c>
      <c r="O657">
        <v>24</v>
      </c>
      <c r="P657">
        <v>19</v>
      </c>
      <c r="Q657">
        <v>5</v>
      </c>
      <c r="S657">
        <v>5</v>
      </c>
      <c r="U657">
        <v>5</v>
      </c>
      <c r="W657">
        <v>6</v>
      </c>
      <c r="Z657">
        <v>9</v>
      </c>
      <c r="AB657">
        <v>8</v>
      </c>
      <c r="AC657">
        <v>3</v>
      </c>
      <c r="AI657">
        <v>1</v>
      </c>
      <c r="AM657">
        <v>3</v>
      </c>
      <c r="AN657">
        <v>1</v>
      </c>
      <c r="AO657">
        <v>1</v>
      </c>
      <c r="AQ657">
        <v>1</v>
      </c>
    </row>
    <row r="658" spans="1:43" x14ac:dyDescent="0.15">
      <c r="D658" t="s">
        <v>73</v>
      </c>
      <c r="E658">
        <f>SUM(F658:BJ658)</f>
        <v>393</v>
      </c>
      <c r="F658" s="3">
        <v>43</v>
      </c>
      <c r="G658" s="3">
        <v>35</v>
      </c>
      <c r="H658" s="3">
        <v>38</v>
      </c>
      <c r="I658" s="3">
        <v>41</v>
      </c>
      <c r="J658" s="3">
        <v>30</v>
      </c>
      <c r="K658" s="3">
        <v>26</v>
      </c>
      <c r="L658" s="3">
        <v>23</v>
      </c>
      <c r="M658" s="3">
        <v>16</v>
      </c>
      <c r="N658" s="3">
        <v>27</v>
      </c>
      <c r="O658" s="3">
        <v>18</v>
      </c>
      <c r="P658" s="3">
        <v>20</v>
      </c>
      <c r="Q658" s="3">
        <v>11</v>
      </c>
      <c r="S658">
        <v>7</v>
      </c>
      <c r="T658">
        <v>7</v>
      </c>
      <c r="U658">
        <v>9</v>
      </c>
      <c r="V658">
        <v>1</v>
      </c>
      <c r="W658" s="3">
        <v>10</v>
      </c>
      <c r="X658">
        <v>1</v>
      </c>
      <c r="Y658">
        <v>3</v>
      </c>
      <c r="Z658">
        <v>9</v>
      </c>
      <c r="AB658">
        <v>5</v>
      </c>
      <c r="AC658">
        <v>6</v>
      </c>
      <c r="AE658">
        <v>1</v>
      </c>
      <c r="AG658">
        <v>2</v>
      </c>
      <c r="AI658">
        <v>1</v>
      </c>
      <c r="AP658">
        <v>2</v>
      </c>
      <c r="AQ658">
        <v>1</v>
      </c>
    </row>
    <row r="660" spans="1:43" x14ac:dyDescent="0.15">
      <c r="A660" s="1">
        <v>45408</v>
      </c>
      <c r="D660">
        <f>SUM(F660:BJ660)</f>
        <v>7</v>
      </c>
      <c r="E660">
        <v>12</v>
      </c>
      <c r="F660">
        <v>1</v>
      </c>
      <c r="G660">
        <v>1</v>
      </c>
      <c r="H660">
        <v>1</v>
      </c>
      <c r="I660">
        <v>1</v>
      </c>
      <c r="L660">
        <v>1</v>
      </c>
      <c r="O660">
        <v>1</v>
      </c>
      <c r="P660">
        <v>1</v>
      </c>
    </row>
    <row r="661" spans="1:43" x14ac:dyDescent="0.15">
      <c r="A661" t="s">
        <v>798</v>
      </c>
      <c r="B661" t="s">
        <v>834</v>
      </c>
      <c r="C661" s="2" t="s">
        <v>835</v>
      </c>
      <c r="D661">
        <f t="shared" ref="D661:D662" si="25">SUM(F661:BJ661)</f>
        <v>4</v>
      </c>
      <c r="E661">
        <v>4</v>
      </c>
      <c r="F661" s="3">
        <v>1</v>
      </c>
      <c r="I661">
        <v>1</v>
      </c>
      <c r="J661">
        <v>1</v>
      </c>
      <c r="P661">
        <v>1</v>
      </c>
    </row>
    <row r="662" spans="1:43" x14ac:dyDescent="0.15">
      <c r="B662" t="s">
        <v>832</v>
      </c>
      <c r="C662" t="s">
        <v>833</v>
      </c>
      <c r="D662">
        <f t="shared" si="25"/>
        <v>8</v>
      </c>
      <c r="E662">
        <v>8</v>
      </c>
      <c r="F662" s="3">
        <v>2</v>
      </c>
      <c r="G662">
        <v>1</v>
      </c>
      <c r="H662">
        <v>1</v>
      </c>
      <c r="I662">
        <v>1</v>
      </c>
      <c r="N662">
        <v>1</v>
      </c>
      <c r="P662">
        <v>1</v>
      </c>
      <c r="W662">
        <v>1</v>
      </c>
    </row>
    <row r="663" spans="1:43" x14ac:dyDescent="0.15">
      <c r="B663" s="5" t="s">
        <v>851</v>
      </c>
      <c r="C663" s="3" t="s">
        <v>856</v>
      </c>
    </row>
    <row r="664" spans="1:43" x14ac:dyDescent="0.15">
      <c r="B664" t="s">
        <v>855</v>
      </c>
      <c r="C664" s="2" t="s">
        <v>839</v>
      </c>
    </row>
    <row r="667" spans="1:43" x14ac:dyDescent="0.15">
      <c r="A667" t="s">
        <v>859</v>
      </c>
      <c r="B667" s="5" t="s">
        <v>857</v>
      </c>
      <c r="C667" s="6" t="s">
        <v>858</v>
      </c>
    </row>
    <row r="668" spans="1:43" x14ac:dyDescent="0.15">
      <c r="B668" s="5" t="s">
        <v>827</v>
      </c>
      <c r="C668" s="6" t="s">
        <v>828</v>
      </c>
    </row>
    <row r="669" spans="1:43" x14ac:dyDescent="0.15">
      <c r="B669" t="s">
        <v>829</v>
      </c>
      <c r="C669" t="s">
        <v>828</v>
      </c>
    </row>
    <row r="670" spans="1:43" x14ac:dyDescent="0.15">
      <c r="B670" t="s">
        <v>830</v>
      </c>
      <c r="C670" t="s">
        <v>831</v>
      </c>
    </row>
    <row r="671" spans="1:43" x14ac:dyDescent="0.15">
      <c r="B671" t="s">
        <v>836</v>
      </c>
      <c r="C671" t="s">
        <v>831</v>
      </c>
    </row>
    <row r="672" spans="1:43" x14ac:dyDescent="0.15">
      <c r="B672" t="s">
        <v>853</v>
      </c>
      <c r="C672" t="s">
        <v>839</v>
      </c>
    </row>
    <row r="673" spans="1:45" x14ac:dyDescent="0.15">
      <c r="B673" t="s">
        <v>854</v>
      </c>
      <c r="C673" t="s">
        <v>852</v>
      </c>
    </row>
    <row r="674" spans="1:45" x14ac:dyDescent="0.15">
      <c r="B674" t="s">
        <v>868</v>
      </c>
      <c r="C674" t="s">
        <v>869</v>
      </c>
    </row>
    <row r="677" spans="1:45" x14ac:dyDescent="0.15">
      <c r="F677">
        <v>1</v>
      </c>
      <c r="J677">
        <v>5</v>
      </c>
      <c r="O677">
        <v>10</v>
      </c>
      <c r="T677">
        <v>15</v>
      </c>
      <c r="Y677">
        <v>20</v>
      </c>
      <c r="AD677">
        <v>25</v>
      </c>
      <c r="AI677">
        <v>30</v>
      </c>
      <c r="AN677">
        <v>35</v>
      </c>
      <c r="AS677">
        <v>40</v>
      </c>
    </row>
    <row r="678" spans="1:45" x14ac:dyDescent="0.15">
      <c r="L678" t="s">
        <v>123</v>
      </c>
      <c r="N678" t="s">
        <v>124</v>
      </c>
      <c r="Q678" t="s">
        <v>125</v>
      </c>
      <c r="R678" t="s">
        <v>126</v>
      </c>
      <c r="S678" t="s">
        <v>127</v>
      </c>
      <c r="U678" t="s">
        <v>107</v>
      </c>
      <c r="V678" t="s">
        <v>128</v>
      </c>
      <c r="W678" t="s">
        <v>129</v>
      </c>
      <c r="X678" t="s">
        <v>130</v>
      </c>
      <c r="Y678" t="s">
        <v>81</v>
      </c>
      <c r="Z678" t="s">
        <v>131</v>
      </c>
      <c r="AB678" t="s">
        <v>105</v>
      </c>
      <c r="AC678" t="s">
        <v>82</v>
      </c>
      <c r="AD678" t="s">
        <v>132</v>
      </c>
      <c r="AE678" t="s">
        <v>96</v>
      </c>
      <c r="AF678" t="s">
        <v>83</v>
      </c>
      <c r="AG678" t="s">
        <v>133</v>
      </c>
      <c r="AH678" t="s">
        <v>134</v>
      </c>
      <c r="AI678" t="s">
        <v>135</v>
      </c>
      <c r="AL678" t="s">
        <v>136</v>
      </c>
      <c r="AM678" t="s">
        <v>117</v>
      </c>
      <c r="AN678" t="s">
        <v>211</v>
      </c>
      <c r="AO678" t="s">
        <v>244</v>
      </c>
      <c r="AQ678" t="s">
        <v>480</v>
      </c>
    </row>
    <row r="679" spans="1:45" x14ac:dyDescent="0.15">
      <c r="D679" t="s">
        <v>71</v>
      </c>
      <c r="F679" t="s">
        <v>84</v>
      </c>
      <c r="G679" t="s">
        <v>88</v>
      </c>
      <c r="H679" t="s">
        <v>86</v>
      </c>
      <c r="I679" t="s">
        <v>97</v>
      </c>
      <c r="J679" t="s">
        <v>87</v>
      </c>
      <c r="K679" t="s">
        <v>137</v>
      </c>
      <c r="L679" t="s">
        <v>138</v>
      </c>
      <c r="M679" t="s">
        <v>90</v>
      </c>
      <c r="N679" t="s">
        <v>139</v>
      </c>
      <c r="O679" s="2" t="s">
        <v>91</v>
      </c>
      <c r="P679" t="s">
        <v>93</v>
      </c>
      <c r="Q679" t="s">
        <v>140</v>
      </c>
      <c r="R679" t="s">
        <v>85</v>
      </c>
      <c r="S679" t="s">
        <v>92</v>
      </c>
      <c r="T679" t="s">
        <v>89</v>
      </c>
      <c r="U679" t="s">
        <v>141</v>
      </c>
      <c r="V679" t="s">
        <v>142</v>
      </c>
      <c r="W679" t="s">
        <v>143</v>
      </c>
      <c r="X679" t="s">
        <v>144</v>
      </c>
      <c r="Y679" t="s">
        <v>98</v>
      </c>
      <c r="Z679" t="s">
        <v>145</v>
      </c>
      <c r="AA679" t="s">
        <v>146</v>
      </c>
      <c r="AB679" t="s">
        <v>147</v>
      </c>
      <c r="AC679" t="s">
        <v>94</v>
      </c>
      <c r="AD679" t="s">
        <v>148</v>
      </c>
      <c r="AE679" t="s">
        <v>99</v>
      </c>
      <c r="AF679" t="s">
        <v>149</v>
      </c>
      <c r="AG679" t="s">
        <v>150</v>
      </c>
      <c r="AH679" t="s">
        <v>151</v>
      </c>
      <c r="AI679" t="s">
        <v>152</v>
      </c>
      <c r="AJ679" t="s">
        <v>153</v>
      </c>
      <c r="AK679" t="s">
        <v>154</v>
      </c>
      <c r="AL679" t="s">
        <v>155</v>
      </c>
      <c r="AM679" t="s">
        <v>156</v>
      </c>
      <c r="AO679" t="s">
        <v>245</v>
      </c>
      <c r="AP679" t="s">
        <v>280</v>
      </c>
      <c r="AQ679" t="s">
        <v>481</v>
      </c>
    </row>
    <row r="680" spans="1:45" x14ac:dyDescent="0.15">
      <c r="D680" t="s">
        <v>72</v>
      </c>
      <c r="E680">
        <f>SUM(F680:BJ680)</f>
        <v>236</v>
      </c>
      <c r="F680">
        <v>27</v>
      </c>
      <c r="G680">
        <v>20</v>
      </c>
      <c r="H680">
        <v>27</v>
      </c>
      <c r="I680">
        <v>26</v>
      </c>
      <c r="J680">
        <v>15</v>
      </c>
      <c r="L680">
        <v>12</v>
      </c>
      <c r="M680">
        <v>4</v>
      </c>
      <c r="N680">
        <v>11</v>
      </c>
      <c r="O680">
        <v>25</v>
      </c>
      <c r="P680">
        <v>19</v>
      </c>
      <c r="Q680">
        <v>5</v>
      </c>
      <c r="S680">
        <v>6</v>
      </c>
      <c r="U680">
        <v>5</v>
      </c>
      <c r="W680">
        <v>7</v>
      </c>
      <c r="Z680">
        <v>9</v>
      </c>
      <c r="AB680">
        <v>8</v>
      </c>
      <c r="AC680">
        <v>3</v>
      </c>
      <c r="AI680">
        <v>1</v>
      </c>
      <c r="AM680">
        <v>3</v>
      </c>
      <c r="AN680">
        <v>1</v>
      </c>
      <c r="AO680">
        <v>1</v>
      </c>
      <c r="AQ680">
        <v>1</v>
      </c>
    </row>
    <row r="681" spans="1:45" x14ac:dyDescent="0.15">
      <c r="D681" t="s">
        <v>73</v>
      </c>
      <c r="E681">
        <f>SUM(F681:BJ681)</f>
        <v>405</v>
      </c>
      <c r="F681" s="3">
        <v>44</v>
      </c>
      <c r="G681" s="3">
        <v>37</v>
      </c>
      <c r="H681" s="3">
        <v>39</v>
      </c>
      <c r="I681" s="3">
        <v>42</v>
      </c>
      <c r="J681" s="3">
        <v>31</v>
      </c>
      <c r="K681" s="3">
        <v>27</v>
      </c>
      <c r="L681" s="3">
        <v>25</v>
      </c>
      <c r="M681" s="3">
        <v>16</v>
      </c>
      <c r="N681" s="3">
        <v>28</v>
      </c>
      <c r="O681" s="3">
        <v>19</v>
      </c>
      <c r="P681" s="3">
        <v>20</v>
      </c>
      <c r="Q681" s="3">
        <v>11</v>
      </c>
      <c r="S681">
        <v>8</v>
      </c>
      <c r="T681">
        <v>7</v>
      </c>
      <c r="U681">
        <v>9</v>
      </c>
      <c r="V681">
        <v>1</v>
      </c>
      <c r="W681" s="3">
        <v>10</v>
      </c>
      <c r="X681">
        <v>1</v>
      </c>
      <c r="Y681">
        <v>3</v>
      </c>
      <c r="Z681">
        <v>9</v>
      </c>
      <c r="AB681">
        <v>5</v>
      </c>
      <c r="AC681">
        <v>6</v>
      </c>
      <c r="AE681">
        <v>1</v>
      </c>
      <c r="AG681">
        <v>2</v>
      </c>
      <c r="AI681">
        <v>1</v>
      </c>
      <c r="AP681">
        <v>2</v>
      </c>
      <c r="AQ681">
        <v>1</v>
      </c>
    </row>
    <row r="683" spans="1:45" x14ac:dyDescent="0.15">
      <c r="A683" s="1">
        <v>45409</v>
      </c>
      <c r="D683">
        <f>SUM(F683:BJ683)</f>
        <v>8</v>
      </c>
      <c r="E683">
        <v>12</v>
      </c>
      <c r="F683">
        <v>1</v>
      </c>
      <c r="H683">
        <v>1</v>
      </c>
      <c r="I683">
        <v>1</v>
      </c>
      <c r="J683">
        <v>1</v>
      </c>
      <c r="L683">
        <v>1</v>
      </c>
      <c r="O683">
        <v>1</v>
      </c>
      <c r="S683">
        <v>1</v>
      </c>
      <c r="W683">
        <v>1</v>
      </c>
    </row>
    <row r="684" spans="1:45" x14ac:dyDescent="0.15">
      <c r="A684" t="s">
        <v>887</v>
      </c>
      <c r="B684" t="s">
        <v>867</v>
      </c>
      <c r="C684" s="2" t="s">
        <v>886</v>
      </c>
      <c r="D684">
        <f t="shared" ref="D684:D685" si="26">SUM(F684:BJ684)</f>
        <v>4</v>
      </c>
      <c r="E684">
        <v>4</v>
      </c>
      <c r="F684">
        <v>1</v>
      </c>
      <c r="G684">
        <v>1</v>
      </c>
      <c r="H684">
        <v>1</v>
      </c>
      <c r="L684">
        <v>1</v>
      </c>
    </row>
    <row r="685" spans="1:45" x14ac:dyDescent="0.15">
      <c r="B685" t="s">
        <v>866</v>
      </c>
      <c r="C685" t="s">
        <v>257</v>
      </c>
      <c r="D685">
        <f t="shared" si="26"/>
        <v>8</v>
      </c>
      <c r="E685">
        <v>8</v>
      </c>
      <c r="G685">
        <v>1</v>
      </c>
      <c r="I685">
        <v>1</v>
      </c>
      <c r="J685">
        <v>1</v>
      </c>
      <c r="K685">
        <v>1</v>
      </c>
      <c r="L685">
        <v>1</v>
      </c>
      <c r="N685">
        <v>1</v>
      </c>
      <c r="O685">
        <v>1</v>
      </c>
      <c r="S685">
        <v>1</v>
      </c>
    </row>
    <row r="686" spans="1:45" x14ac:dyDescent="0.15">
      <c r="B686" s="5" t="s">
        <v>870</v>
      </c>
      <c r="C686" s="6" t="s">
        <v>871</v>
      </c>
    </row>
    <row r="687" spans="1:45" x14ac:dyDescent="0.15">
      <c r="A687">
        <v>5</v>
      </c>
      <c r="B687" t="s">
        <v>864</v>
      </c>
      <c r="C687" t="s">
        <v>888</v>
      </c>
    </row>
    <row r="690" spans="2:45" x14ac:dyDescent="0.15">
      <c r="B690" t="s">
        <v>860</v>
      </c>
      <c r="C690" t="s">
        <v>880</v>
      </c>
    </row>
    <row r="691" spans="2:45" x14ac:dyDescent="0.15">
      <c r="B691" t="s">
        <v>862</v>
      </c>
      <c r="C691" t="s">
        <v>861</v>
      </c>
    </row>
    <row r="692" spans="2:45" x14ac:dyDescent="0.15">
      <c r="B692" t="s">
        <v>863</v>
      </c>
      <c r="C692" t="s">
        <v>881</v>
      </c>
    </row>
    <row r="693" spans="2:45" x14ac:dyDescent="0.15">
      <c r="B693" t="s">
        <v>865</v>
      </c>
      <c r="C693" t="s">
        <v>878</v>
      </c>
    </row>
    <row r="694" spans="2:45" x14ac:dyDescent="0.15">
      <c r="B694" t="s">
        <v>882</v>
      </c>
      <c r="C694" t="s">
        <v>883</v>
      </c>
    </row>
    <row r="695" spans="2:45" x14ac:dyDescent="0.15">
      <c r="B695" t="s">
        <v>884</v>
      </c>
      <c r="C695" t="s">
        <v>885</v>
      </c>
    </row>
    <row r="696" spans="2:45" x14ac:dyDescent="0.15">
      <c r="B696" t="s">
        <v>889</v>
      </c>
      <c r="C696" t="s">
        <v>883</v>
      </c>
    </row>
    <row r="697" spans="2:45" x14ac:dyDescent="0.15">
      <c r="B697" t="s">
        <v>890</v>
      </c>
      <c r="C697" t="s">
        <v>885</v>
      </c>
    </row>
    <row r="700" spans="2:45" x14ac:dyDescent="0.15">
      <c r="F700">
        <v>1</v>
      </c>
      <c r="J700">
        <v>5</v>
      </c>
      <c r="O700">
        <v>10</v>
      </c>
      <c r="T700">
        <v>15</v>
      </c>
      <c r="Y700">
        <v>20</v>
      </c>
      <c r="AD700">
        <v>25</v>
      </c>
      <c r="AI700">
        <v>30</v>
      </c>
      <c r="AN700">
        <v>35</v>
      </c>
      <c r="AS700">
        <v>40</v>
      </c>
    </row>
    <row r="701" spans="2:45" x14ac:dyDescent="0.15">
      <c r="L701" t="s">
        <v>123</v>
      </c>
      <c r="N701" t="s">
        <v>124</v>
      </c>
      <c r="Q701" t="s">
        <v>125</v>
      </c>
      <c r="R701" t="s">
        <v>126</v>
      </c>
      <c r="S701" t="s">
        <v>127</v>
      </c>
      <c r="U701" t="s">
        <v>107</v>
      </c>
      <c r="V701" t="s">
        <v>128</v>
      </c>
      <c r="W701" t="s">
        <v>129</v>
      </c>
      <c r="X701" t="s">
        <v>130</v>
      </c>
      <c r="Y701" t="s">
        <v>81</v>
      </c>
      <c r="Z701" t="s">
        <v>131</v>
      </c>
      <c r="AB701" t="s">
        <v>105</v>
      </c>
      <c r="AC701" t="s">
        <v>82</v>
      </c>
      <c r="AD701" t="s">
        <v>132</v>
      </c>
      <c r="AE701" t="s">
        <v>96</v>
      </c>
      <c r="AF701" t="s">
        <v>83</v>
      </c>
      <c r="AG701" t="s">
        <v>133</v>
      </c>
      <c r="AH701" t="s">
        <v>134</v>
      </c>
      <c r="AI701" t="s">
        <v>135</v>
      </c>
      <c r="AL701" t="s">
        <v>136</v>
      </c>
      <c r="AM701" t="s">
        <v>117</v>
      </c>
      <c r="AN701" t="s">
        <v>211</v>
      </c>
      <c r="AO701" t="s">
        <v>244</v>
      </c>
      <c r="AQ701" t="s">
        <v>480</v>
      </c>
    </row>
    <row r="702" spans="2:45" x14ac:dyDescent="0.15">
      <c r="D702" t="s">
        <v>71</v>
      </c>
      <c r="F702" t="s">
        <v>84</v>
      </c>
      <c r="G702" t="s">
        <v>88</v>
      </c>
      <c r="H702" t="s">
        <v>86</v>
      </c>
      <c r="I702" t="s">
        <v>97</v>
      </c>
      <c r="J702" t="s">
        <v>87</v>
      </c>
      <c r="K702" t="s">
        <v>137</v>
      </c>
      <c r="L702" t="s">
        <v>138</v>
      </c>
      <c r="M702" t="s">
        <v>90</v>
      </c>
      <c r="N702" t="s">
        <v>139</v>
      </c>
      <c r="O702" s="2" t="s">
        <v>91</v>
      </c>
      <c r="P702" t="s">
        <v>93</v>
      </c>
      <c r="Q702" t="s">
        <v>140</v>
      </c>
      <c r="R702" t="s">
        <v>85</v>
      </c>
      <c r="S702" t="s">
        <v>92</v>
      </c>
      <c r="T702" t="s">
        <v>89</v>
      </c>
      <c r="U702" t="s">
        <v>141</v>
      </c>
      <c r="V702" t="s">
        <v>142</v>
      </c>
      <c r="W702" t="s">
        <v>143</v>
      </c>
      <c r="X702" t="s">
        <v>144</v>
      </c>
      <c r="Y702" t="s">
        <v>98</v>
      </c>
      <c r="Z702" t="s">
        <v>145</v>
      </c>
      <c r="AA702" t="s">
        <v>146</v>
      </c>
      <c r="AB702" t="s">
        <v>147</v>
      </c>
      <c r="AC702" t="s">
        <v>94</v>
      </c>
      <c r="AD702" t="s">
        <v>148</v>
      </c>
      <c r="AE702" t="s">
        <v>99</v>
      </c>
      <c r="AF702" t="s">
        <v>149</v>
      </c>
      <c r="AG702" t="s">
        <v>150</v>
      </c>
      <c r="AH702" t="s">
        <v>151</v>
      </c>
      <c r="AI702" t="s">
        <v>152</v>
      </c>
      <c r="AJ702" t="s">
        <v>153</v>
      </c>
      <c r="AK702" t="s">
        <v>154</v>
      </c>
      <c r="AL702" t="s">
        <v>155</v>
      </c>
      <c r="AM702" t="s">
        <v>156</v>
      </c>
      <c r="AO702" t="s">
        <v>245</v>
      </c>
      <c r="AP702" t="s">
        <v>280</v>
      </c>
      <c r="AQ702" t="s">
        <v>481</v>
      </c>
    </row>
    <row r="703" spans="2:45" x14ac:dyDescent="0.15">
      <c r="D703" t="s">
        <v>72</v>
      </c>
      <c r="E703">
        <f>SUM(F703:BJ703)</f>
        <v>243</v>
      </c>
      <c r="F703">
        <v>28</v>
      </c>
      <c r="G703">
        <v>21</v>
      </c>
      <c r="H703">
        <v>28</v>
      </c>
      <c r="I703">
        <v>27</v>
      </c>
      <c r="J703">
        <v>15</v>
      </c>
      <c r="L703">
        <v>12</v>
      </c>
      <c r="M703">
        <v>5</v>
      </c>
      <c r="N703">
        <v>11</v>
      </c>
      <c r="O703">
        <v>26</v>
      </c>
      <c r="P703">
        <v>19</v>
      </c>
      <c r="Q703">
        <v>5</v>
      </c>
      <c r="S703">
        <v>7</v>
      </c>
      <c r="U703">
        <v>5</v>
      </c>
      <c r="W703">
        <v>7</v>
      </c>
      <c r="Z703">
        <v>9</v>
      </c>
      <c r="AB703">
        <v>8</v>
      </c>
      <c r="AC703">
        <v>3</v>
      </c>
      <c r="AI703">
        <v>1</v>
      </c>
      <c r="AM703">
        <v>3</v>
      </c>
      <c r="AN703">
        <v>1</v>
      </c>
      <c r="AO703">
        <v>1</v>
      </c>
      <c r="AQ703">
        <v>1</v>
      </c>
    </row>
    <row r="704" spans="2:45" x14ac:dyDescent="0.15">
      <c r="D704" t="s">
        <v>73</v>
      </c>
      <c r="E704">
        <f>SUM(F704:BJ704)</f>
        <v>416</v>
      </c>
      <c r="F704" s="3">
        <v>46</v>
      </c>
      <c r="G704" s="3">
        <v>38</v>
      </c>
      <c r="H704" s="3">
        <v>40</v>
      </c>
      <c r="I704" s="3">
        <v>43</v>
      </c>
      <c r="J704" s="3">
        <v>32</v>
      </c>
      <c r="K704" s="3">
        <v>28</v>
      </c>
      <c r="L704" s="3">
        <v>25</v>
      </c>
      <c r="M704" s="3">
        <v>17</v>
      </c>
      <c r="N704" s="3">
        <v>29</v>
      </c>
      <c r="O704" s="3">
        <v>19</v>
      </c>
      <c r="P704" s="3">
        <v>20</v>
      </c>
      <c r="Q704" s="3">
        <v>11</v>
      </c>
      <c r="S704">
        <v>9</v>
      </c>
      <c r="T704">
        <v>8</v>
      </c>
      <c r="U704">
        <v>9</v>
      </c>
      <c r="V704">
        <v>1</v>
      </c>
      <c r="W704" s="3">
        <v>10</v>
      </c>
      <c r="X704">
        <v>1</v>
      </c>
      <c r="Y704">
        <v>3</v>
      </c>
      <c r="Z704">
        <v>9</v>
      </c>
      <c r="AB704">
        <v>5</v>
      </c>
      <c r="AC704">
        <v>6</v>
      </c>
      <c r="AE704">
        <v>1</v>
      </c>
      <c r="AG704">
        <v>2</v>
      </c>
      <c r="AI704">
        <v>1</v>
      </c>
      <c r="AP704">
        <v>2</v>
      </c>
      <c r="AQ704">
        <v>1</v>
      </c>
    </row>
    <row r="706" spans="1:20" x14ac:dyDescent="0.15">
      <c r="A706" s="1">
        <v>45410</v>
      </c>
      <c r="D706">
        <f>SUM(F706:BJ706)</f>
        <v>7</v>
      </c>
      <c r="E706">
        <v>11</v>
      </c>
      <c r="F706">
        <v>1</v>
      </c>
      <c r="G706">
        <v>1</v>
      </c>
      <c r="H706">
        <v>1</v>
      </c>
      <c r="I706">
        <v>1</v>
      </c>
      <c r="M706">
        <v>1</v>
      </c>
      <c r="O706">
        <v>1</v>
      </c>
      <c r="S706">
        <v>1</v>
      </c>
    </row>
    <row r="707" spans="1:20" x14ac:dyDescent="0.15">
      <c r="A707" t="s">
        <v>914</v>
      </c>
      <c r="B707" t="s">
        <v>875</v>
      </c>
      <c r="C707" s="2" t="s">
        <v>913</v>
      </c>
      <c r="D707">
        <f t="shared" ref="D707:D708" si="27">SUM(F707:BJ707)</f>
        <v>3</v>
      </c>
      <c r="E707">
        <v>3</v>
      </c>
      <c r="I707">
        <v>1</v>
      </c>
      <c r="S707">
        <v>1</v>
      </c>
      <c r="T707">
        <v>1</v>
      </c>
    </row>
    <row r="708" spans="1:20" x14ac:dyDescent="0.15">
      <c r="B708" t="s">
        <v>893</v>
      </c>
      <c r="C708" t="s">
        <v>894</v>
      </c>
      <c r="D708">
        <f t="shared" si="27"/>
        <v>8</v>
      </c>
      <c r="E708">
        <v>8</v>
      </c>
      <c r="F708">
        <v>2</v>
      </c>
      <c r="G708">
        <v>1</v>
      </c>
      <c r="H708">
        <v>1</v>
      </c>
      <c r="J708">
        <v>1</v>
      </c>
      <c r="K708">
        <v>1</v>
      </c>
      <c r="M708">
        <v>1</v>
      </c>
      <c r="N708">
        <v>1</v>
      </c>
    </row>
    <row r="709" spans="1:20" x14ac:dyDescent="0.15">
      <c r="A709">
        <v>6</v>
      </c>
      <c r="B709" t="s">
        <v>895</v>
      </c>
      <c r="C709" s="2" t="s">
        <v>896</v>
      </c>
    </row>
    <row r="712" spans="1:20" x14ac:dyDescent="0.15">
      <c r="B712" s="5" t="s">
        <v>891</v>
      </c>
      <c r="C712" s="6" t="s">
        <v>892</v>
      </c>
    </row>
    <row r="713" spans="1:20" x14ac:dyDescent="0.15">
      <c r="B713" s="5" t="s">
        <v>877</v>
      </c>
      <c r="C713" s="6" t="s">
        <v>904</v>
      </c>
    </row>
    <row r="714" spans="1:20" x14ac:dyDescent="0.15">
      <c r="B714" t="s">
        <v>872</v>
      </c>
      <c r="C714" t="s">
        <v>873</v>
      </c>
    </row>
    <row r="715" spans="1:20" x14ac:dyDescent="0.15">
      <c r="B715" t="s">
        <v>874</v>
      </c>
      <c r="C715" t="s">
        <v>879</v>
      </c>
    </row>
    <row r="716" spans="1:20" x14ac:dyDescent="0.15">
      <c r="B716" t="s">
        <v>876</v>
      </c>
      <c r="C716" t="s">
        <v>873</v>
      </c>
    </row>
    <row r="717" spans="1:20" x14ac:dyDescent="0.15">
      <c r="B717" t="s">
        <v>897</v>
      </c>
      <c r="C717" t="s">
        <v>898</v>
      </c>
    </row>
    <row r="718" spans="1:20" x14ac:dyDescent="0.15">
      <c r="B718" t="s">
        <v>899</v>
      </c>
      <c r="C718" t="s">
        <v>883</v>
      </c>
    </row>
    <row r="719" spans="1:20" x14ac:dyDescent="0.15">
      <c r="B719" t="s">
        <v>915</v>
      </c>
      <c r="C719" t="s">
        <v>916</v>
      </c>
    </row>
    <row r="722" spans="1:45" x14ac:dyDescent="0.15">
      <c r="F722">
        <v>1</v>
      </c>
      <c r="J722">
        <v>5</v>
      </c>
      <c r="O722">
        <v>10</v>
      </c>
      <c r="T722">
        <v>15</v>
      </c>
      <c r="Y722">
        <v>20</v>
      </c>
      <c r="AD722">
        <v>25</v>
      </c>
      <c r="AI722">
        <v>30</v>
      </c>
      <c r="AN722">
        <v>35</v>
      </c>
      <c r="AS722">
        <v>40</v>
      </c>
    </row>
    <row r="723" spans="1:45" x14ac:dyDescent="0.15">
      <c r="L723" t="s">
        <v>123</v>
      </c>
      <c r="N723" t="s">
        <v>124</v>
      </c>
      <c r="Q723" t="s">
        <v>125</v>
      </c>
      <c r="R723" t="s">
        <v>126</v>
      </c>
      <c r="S723" t="s">
        <v>127</v>
      </c>
      <c r="U723" t="s">
        <v>107</v>
      </c>
      <c r="V723" t="s">
        <v>128</v>
      </c>
      <c r="W723" t="s">
        <v>129</v>
      </c>
      <c r="X723" t="s">
        <v>130</v>
      </c>
      <c r="Y723" t="s">
        <v>81</v>
      </c>
      <c r="Z723" t="s">
        <v>131</v>
      </c>
      <c r="AB723" t="s">
        <v>105</v>
      </c>
      <c r="AC723" t="s">
        <v>82</v>
      </c>
      <c r="AD723" t="s">
        <v>132</v>
      </c>
      <c r="AE723" t="s">
        <v>96</v>
      </c>
      <c r="AF723" t="s">
        <v>83</v>
      </c>
      <c r="AG723" t="s">
        <v>133</v>
      </c>
      <c r="AH723" t="s">
        <v>134</v>
      </c>
      <c r="AI723" t="s">
        <v>135</v>
      </c>
      <c r="AL723" t="s">
        <v>136</v>
      </c>
      <c r="AM723" t="s">
        <v>117</v>
      </c>
      <c r="AN723" t="s">
        <v>211</v>
      </c>
      <c r="AO723" t="s">
        <v>244</v>
      </c>
      <c r="AQ723" t="s">
        <v>480</v>
      </c>
    </row>
    <row r="724" spans="1:45" x14ac:dyDescent="0.15">
      <c r="D724" t="s">
        <v>71</v>
      </c>
      <c r="F724" t="s">
        <v>84</v>
      </c>
      <c r="G724" t="s">
        <v>88</v>
      </c>
      <c r="H724" t="s">
        <v>86</v>
      </c>
      <c r="I724" t="s">
        <v>97</v>
      </c>
      <c r="J724" t="s">
        <v>87</v>
      </c>
      <c r="K724" t="s">
        <v>137</v>
      </c>
      <c r="L724" t="s">
        <v>138</v>
      </c>
      <c r="M724" t="s">
        <v>90</v>
      </c>
      <c r="N724" t="s">
        <v>139</v>
      </c>
      <c r="O724" s="2" t="s">
        <v>91</v>
      </c>
      <c r="P724" t="s">
        <v>93</v>
      </c>
      <c r="Q724" t="s">
        <v>140</v>
      </c>
      <c r="R724" t="s">
        <v>85</v>
      </c>
      <c r="S724" t="s">
        <v>92</v>
      </c>
      <c r="T724" t="s">
        <v>89</v>
      </c>
      <c r="U724" t="s">
        <v>141</v>
      </c>
      <c r="V724" t="s">
        <v>142</v>
      </c>
      <c r="W724" t="s">
        <v>143</v>
      </c>
      <c r="X724" t="s">
        <v>144</v>
      </c>
      <c r="Y724" t="s">
        <v>98</v>
      </c>
      <c r="Z724" t="s">
        <v>145</v>
      </c>
      <c r="AA724" t="s">
        <v>146</v>
      </c>
      <c r="AB724" t="s">
        <v>147</v>
      </c>
      <c r="AC724" t="s">
        <v>94</v>
      </c>
      <c r="AD724" t="s">
        <v>148</v>
      </c>
      <c r="AE724" t="s">
        <v>99</v>
      </c>
      <c r="AF724" t="s">
        <v>149</v>
      </c>
      <c r="AG724" t="s">
        <v>150</v>
      </c>
      <c r="AH724" t="s">
        <v>151</v>
      </c>
      <c r="AI724" t="s">
        <v>152</v>
      </c>
      <c r="AJ724" t="s">
        <v>153</v>
      </c>
      <c r="AK724" t="s">
        <v>154</v>
      </c>
      <c r="AL724" t="s">
        <v>155</v>
      </c>
      <c r="AM724" t="s">
        <v>156</v>
      </c>
      <c r="AO724" t="s">
        <v>245</v>
      </c>
      <c r="AP724" t="s">
        <v>280</v>
      </c>
      <c r="AQ724" t="s">
        <v>481</v>
      </c>
    </row>
    <row r="725" spans="1:45" x14ac:dyDescent="0.15">
      <c r="D725" t="s">
        <v>72</v>
      </c>
      <c r="E725">
        <f>SUM(F725:BJ725)</f>
        <v>253</v>
      </c>
      <c r="F725">
        <v>29</v>
      </c>
      <c r="G725">
        <v>22</v>
      </c>
      <c r="H725">
        <v>29</v>
      </c>
      <c r="I725">
        <v>28</v>
      </c>
      <c r="J725">
        <v>16</v>
      </c>
      <c r="L725">
        <v>13</v>
      </c>
      <c r="M725">
        <v>5</v>
      </c>
      <c r="N725">
        <v>12</v>
      </c>
      <c r="O725">
        <v>27</v>
      </c>
      <c r="P725">
        <v>20</v>
      </c>
      <c r="Q725">
        <v>6</v>
      </c>
      <c r="S725">
        <v>7</v>
      </c>
      <c r="U725">
        <v>5</v>
      </c>
      <c r="W725">
        <v>7</v>
      </c>
      <c r="Z725">
        <v>9</v>
      </c>
      <c r="AB725">
        <v>8</v>
      </c>
      <c r="AC725">
        <v>3</v>
      </c>
      <c r="AI725">
        <v>1</v>
      </c>
      <c r="AM725">
        <v>3</v>
      </c>
      <c r="AN725">
        <v>1</v>
      </c>
      <c r="AO725">
        <v>1</v>
      </c>
      <c r="AQ725">
        <v>1</v>
      </c>
    </row>
    <row r="726" spans="1:45" x14ac:dyDescent="0.15">
      <c r="D726" t="s">
        <v>73</v>
      </c>
      <c r="E726">
        <f>SUM(F726:BJ726)</f>
        <v>431</v>
      </c>
      <c r="F726" s="3">
        <v>47</v>
      </c>
      <c r="G726" s="3">
        <v>40</v>
      </c>
      <c r="H726" s="3">
        <v>42</v>
      </c>
      <c r="I726" s="3">
        <v>45</v>
      </c>
      <c r="J726" s="3">
        <v>33</v>
      </c>
      <c r="K726" s="3">
        <v>28</v>
      </c>
      <c r="L726" s="3">
        <v>28</v>
      </c>
      <c r="M726" s="3">
        <v>17</v>
      </c>
      <c r="N726" s="3">
        <v>30</v>
      </c>
      <c r="O726" s="3">
        <v>19</v>
      </c>
      <c r="P726" s="3">
        <v>20</v>
      </c>
      <c r="Q726" s="3">
        <v>11</v>
      </c>
      <c r="S726" s="3">
        <v>11</v>
      </c>
      <c r="T726">
        <v>8</v>
      </c>
      <c r="U726">
        <v>9</v>
      </c>
      <c r="V726">
        <v>1</v>
      </c>
      <c r="W726" s="3">
        <v>11</v>
      </c>
      <c r="X726">
        <v>1</v>
      </c>
      <c r="Y726">
        <v>3</v>
      </c>
      <c r="Z726">
        <v>9</v>
      </c>
      <c r="AB726">
        <v>5</v>
      </c>
      <c r="AC726">
        <v>6</v>
      </c>
      <c r="AE726">
        <v>1</v>
      </c>
      <c r="AG726">
        <v>2</v>
      </c>
      <c r="AI726">
        <v>1</v>
      </c>
      <c r="AP726">
        <v>2</v>
      </c>
      <c r="AQ726">
        <v>1</v>
      </c>
    </row>
    <row r="728" spans="1:45" x14ac:dyDescent="0.15">
      <c r="A728" s="1">
        <v>45411</v>
      </c>
      <c r="D728">
        <f>SUM(F728:BJ728)</f>
        <v>10</v>
      </c>
      <c r="E728">
        <v>15</v>
      </c>
      <c r="F728">
        <v>1</v>
      </c>
      <c r="G728">
        <v>1</v>
      </c>
      <c r="H728">
        <v>1</v>
      </c>
      <c r="I728">
        <v>1</v>
      </c>
      <c r="J728">
        <v>1</v>
      </c>
      <c r="L728">
        <v>1</v>
      </c>
      <c r="N728">
        <v>1</v>
      </c>
      <c r="O728">
        <v>1</v>
      </c>
      <c r="P728">
        <v>1</v>
      </c>
      <c r="Q728">
        <v>1</v>
      </c>
    </row>
    <row r="729" spans="1:45" x14ac:dyDescent="0.15">
      <c r="A729" t="s">
        <v>918</v>
      </c>
      <c r="B729" t="s">
        <v>906</v>
      </c>
      <c r="C729" s="2" t="s">
        <v>917</v>
      </c>
      <c r="D729">
        <f t="shared" ref="D729:D730" si="28">SUM(F729:BJ729)</f>
        <v>7</v>
      </c>
      <c r="E729">
        <v>7</v>
      </c>
      <c r="G729">
        <v>2</v>
      </c>
      <c r="I729">
        <v>1</v>
      </c>
      <c r="L729" s="3">
        <v>2</v>
      </c>
      <c r="S729">
        <v>1</v>
      </c>
      <c r="W729">
        <v>1</v>
      </c>
    </row>
    <row r="730" spans="1:45" x14ac:dyDescent="0.15">
      <c r="B730" t="s">
        <v>910</v>
      </c>
      <c r="C730" s="2" t="s">
        <v>908</v>
      </c>
      <c r="D730">
        <f t="shared" si="28"/>
        <v>8</v>
      </c>
      <c r="E730">
        <v>8</v>
      </c>
      <c r="F730">
        <v>1</v>
      </c>
      <c r="H730">
        <v>2</v>
      </c>
      <c r="I730">
        <v>1</v>
      </c>
      <c r="J730">
        <v>1</v>
      </c>
      <c r="L730" s="3">
        <v>1</v>
      </c>
      <c r="N730">
        <v>1</v>
      </c>
      <c r="S730">
        <v>1</v>
      </c>
    </row>
    <row r="731" spans="1:45" x14ac:dyDescent="0.15">
      <c r="B731" t="s">
        <v>907</v>
      </c>
      <c r="C731" t="s">
        <v>919</v>
      </c>
    </row>
    <row r="732" spans="1:45" x14ac:dyDescent="0.15">
      <c r="B732" t="s">
        <v>923</v>
      </c>
      <c r="C732" s="8" t="s">
        <v>924</v>
      </c>
    </row>
    <row r="733" spans="1:45" x14ac:dyDescent="0.15">
      <c r="B733" t="s">
        <v>927</v>
      </c>
      <c r="C733" s="8" t="s">
        <v>928</v>
      </c>
    </row>
    <row r="734" spans="1:45" x14ac:dyDescent="0.15">
      <c r="B734" t="s">
        <v>929</v>
      </c>
      <c r="C734" s="2" t="s">
        <v>912</v>
      </c>
    </row>
    <row r="735" spans="1:45" x14ac:dyDescent="0.15">
      <c r="B735" t="s">
        <v>903</v>
      </c>
      <c r="C735" t="s">
        <v>932</v>
      </c>
    </row>
    <row r="738" spans="1:45" x14ac:dyDescent="0.15">
      <c r="B738" s="5" t="s">
        <v>911</v>
      </c>
      <c r="C738" s="6" t="s">
        <v>948</v>
      </c>
    </row>
    <row r="739" spans="1:45" x14ac:dyDescent="0.15">
      <c r="B739" t="s">
        <v>901</v>
      </c>
      <c r="C739" t="s">
        <v>900</v>
      </c>
    </row>
    <row r="740" spans="1:45" x14ac:dyDescent="0.15">
      <c r="A740" t="s">
        <v>943</v>
      </c>
      <c r="B740" t="s">
        <v>902</v>
      </c>
      <c r="C740" t="s">
        <v>900</v>
      </c>
    </row>
    <row r="741" spans="1:45" x14ac:dyDescent="0.15">
      <c r="B741" t="s">
        <v>909</v>
      </c>
      <c r="C741" t="s">
        <v>908</v>
      </c>
    </row>
    <row r="742" spans="1:45" x14ac:dyDescent="0.15">
      <c r="B742" t="s">
        <v>925</v>
      </c>
      <c r="C742" t="s">
        <v>926</v>
      </c>
    </row>
    <row r="743" spans="1:45" x14ac:dyDescent="0.15">
      <c r="B743" t="s">
        <v>930</v>
      </c>
      <c r="C743" t="s">
        <v>931</v>
      </c>
    </row>
    <row r="744" spans="1:45" x14ac:dyDescent="0.15">
      <c r="B744" t="s">
        <v>933</v>
      </c>
      <c r="C744" t="s">
        <v>934</v>
      </c>
    </row>
    <row r="745" spans="1:45" x14ac:dyDescent="0.15">
      <c r="B745" t="s">
        <v>944</v>
      </c>
      <c r="C745" t="s">
        <v>945</v>
      </c>
    </row>
    <row r="747" spans="1:45" x14ac:dyDescent="0.15">
      <c r="C747" t="s">
        <v>960</v>
      </c>
      <c r="D747" t="e">
        <f>+AD747:AK751</f>
        <v>#VALUE!</v>
      </c>
      <c r="F747">
        <v>1</v>
      </c>
      <c r="J747">
        <v>5</v>
      </c>
      <c r="O747">
        <v>10</v>
      </c>
      <c r="T747">
        <v>15</v>
      </c>
      <c r="Y747">
        <v>20</v>
      </c>
      <c r="AD747">
        <v>25</v>
      </c>
      <c r="AI747">
        <v>30</v>
      </c>
      <c r="AN747">
        <v>35</v>
      </c>
      <c r="AS747">
        <v>40</v>
      </c>
    </row>
    <row r="748" spans="1:45" x14ac:dyDescent="0.15">
      <c r="L748" t="s">
        <v>123</v>
      </c>
      <c r="N748" t="s">
        <v>124</v>
      </c>
      <c r="Q748" t="s">
        <v>125</v>
      </c>
      <c r="R748" t="s">
        <v>126</v>
      </c>
      <c r="S748" t="s">
        <v>127</v>
      </c>
      <c r="U748" t="s">
        <v>107</v>
      </c>
      <c r="V748" t="s">
        <v>128</v>
      </c>
      <c r="W748" t="s">
        <v>129</v>
      </c>
      <c r="X748" t="s">
        <v>130</v>
      </c>
      <c r="Y748" t="s">
        <v>81</v>
      </c>
      <c r="Z748" t="s">
        <v>131</v>
      </c>
      <c r="AB748" t="s">
        <v>105</v>
      </c>
      <c r="AC748" t="s">
        <v>82</v>
      </c>
      <c r="AD748" t="s">
        <v>132</v>
      </c>
      <c r="AE748" t="s">
        <v>96</v>
      </c>
      <c r="AF748" t="s">
        <v>83</v>
      </c>
      <c r="AG748" t="s">
        <v>133</v>
      </c>
      <c r="AH748" t="s">
        <v>134</v>
      </c>
      <c r="AI748" t="s">
        <v>135</v>
      </c>
      <c r="AL748" t="s">
        <v>136</v>
      </c>
      <c r="AM748" t="s">
        <v>117</v>
      </c>
      <c r="AN748" t="s">
        <v>211</v>
      </c>
      <c r="AO748" t="s">
        <v>244</v>
      </c>
      <c r="AQ748" t="s">
        <v>480</v>
      </c>
    </row>
    <row r="749" spans="1:45" x14ac:dyDescent="0.15">
      <c r="D749" t="s">
        <v>71</v>
      </c>
      <c r="F749" t="s">
        <v>84</v>
      </c>
      <c r="G749" t="s">
        <v>88</v>
      </c>
      <c r="H749" t="s">
        <v>86</v>
      </c>
      <c r="I749" t="s">
        <v>97</v>
      </c>
      <c r="J749" t="s">
        <v>87</v>
      </c>
      <c r="K749" t="s">
        <v>137</v>
      </c>
      <c r="L749" t="s">
        <v>138</v>
      </c>
      <c r="M749" t="s">
        <v>90</v>
      </c>
      <c r="N749" t="s">
        <v>139</v>
      </c>
      <c r="O749" s="2" t="s">
        <v>91</v>
      </c>
      <c r="P749" t="s">
        <v>93</v>
      </c>
      <c r="Q749" t="s">
        <v>140</v>
      </c>
      <c r="R749" t="s">
        <v>85</v>
      </c>
      <c r="S749" t="s">
        <v>92</v>
      </c>
      <c r="T749" t="s">
        <v>89</v>
      </c>
      <c r="U749" t="s">
        <v>141</v>
      </c>
      <c r="V749" t="s">
        <v>142</v>
      </c>
      <c r="W749" t="s">
        <v>143</v>
      </c>
      <c r="X749" t="s">
        <v>144</v>
      </c>
      <c r="Y749" t="s">
        <v>98</v>
      </c>
      <c r="Z749" t="s">
        <v>145</v>
      </c>
      <c r="AA749" t="s">
        <v>146</v>
      </c>
      <c r="AB749" t="s">
        <v>147</v>
      </c>
      <c r="AC749" t="s">
        <v>94</v>
      </c>
      <c r="AD749" t="s">
        <v>148</v>
      </c>
      <c r="AE749" t="s">
        <v>99</v>
      </c>
      <c r="AF749" t="s">
        <v>149</v>
      </c>
      <c r="AG749" t="s">
        <v>150</v>
      </c>
      <c r="AH749" t="s">
        <v>151</v>
      </c>
      <c r="AI749" t="s">
        <v>152</v>
      </c>
      <c r="AJ749" t="s">
        <v>153</v>
      </c>
      <c r="AK749" t="s">
        <v>154</v>
      </c>
      <c r="AL749" t="s">
        <v>155</v>
      </c>
      <c r="AM749" t="s">
        <v>156</v>
      </c>
      <c r="AO749" t="s">
        <v>245</v>
      </c>
      <c r="AP749" t="s">
        <v>280</v>
      </c>
      <c r="AQ749" t="s">
        <v>481</v>
      </c>
    </row>
    <row r="750" spans="1:45" x14ac:dyDescent="0.15">
      <c r="D750" t="s">
        <v>72</v>
      </c>
      <c r="E750">
        <f>SUM(F750:BJ750)</f>
        <v>261</v>
      </c>
      <c r="F750">
        <v>30</v>
      </c>
      <c r="G750">
        <v>23</v>
      </c>
      <c r="H750">
        <v>30</v>
      </c>
      <c r="I750">
        <v>29</v>
      </c>
      <c r="J750">
        <v>16</v>
      </c>
      <c r="L750">
        <v>13</v>
      </c>
      <c r="M750">
        <v>6</v>
      </c>
      <c r="N750">
        <v>12</v>
      </c>
      <c r="O750">
        <v>28</v>
      </c>
      <c r="P750">
        <v>21</v>
      </c>
      <c r="Q750">
        <v>6</v>
      </c>
      <c r="S750">
        <v>7</v>
      </c>
      <c r="U750">
        <v>5</v>
      </c>
      <c r="W750">
        <v>8</v>
      </c>
      <c r="Z750">
        <v>9</v>
      </c>
      <c r="AB750">
        <v>8</v>
      </c>
      <c r="AC750">
        <v>3</v>
      </c>
      <c r="AI750">
        <v>1</v>
      </c>
      <c r="AM750">
        <v>3</v>
      </c>
      <c r="AN750">
        <v>1</v>
      </c>
      <c r="AO750">
        <v>1</v>
      </c>
      <c r="AQ750">
        <v>1</v>
      </c>
    </row>
    <row r="751" spans="1:45" x14ac:dyDescent="0.15">
      <c r="D751" t="s">
        <v>73</v>
      </c>
      <c r="E751">
        <f>SUM(F751:BJ751)</f>
        <v>445</v>
      </c>
      <c r="F751" s="3">
        <v>49</v>
      </c>
      <c r="G751" s="3">
        <v>43</v>
      </c>
      <c r="H751" s="3">
        <v>44</v>
      </c>
      <c r="I751" s="3">
        <v>46</v>
      </c>
      <c r="J751" s="3">
        <v>33</v>
      </c>
      <c r="K751" s="3">
        <v>29</v>
      </c>
      <c r="L751" s="3">
        <v>28</v>
      </c>
      <c r="M751" s="3">
        <v>17</v>
      </c>
      <c r="N751" s="3">
        <v>31</v>
      </c>
      <c r="O751" s="3">
        <v>20</v>
      </c>
      <c r="P751" s="3">
        <v>21</v>
      </c>
      <c r="Q751" s="3">
        <v>12</v>
      </c>
      <c r="S751" s="3">
        <v>11</v>
      </c>
      <c r="T751">
        <v>9</v>
      </c>
      <c r="U751">
        <v>9</v>
      </c>
      <c r="V751">
        <v>1</v>
      </c>
      <c r="W751" s="3">
        <v>11</v>
      </c>
      <c r="X751">
        <v>1</v>
      </c>
      <c r="Y751">
        <v>3</v>
      </c>
      <c r="Z751">
        <v>9</v>
      </c>
      <c r="AB751">
        <v>5</v>
      </c>
      <c r="AC751">
        <v>6</v>
      </c>
      <c r="AE751">
        <v>1</v>
      </c>
      <c r="AG751">
        <v>2</v>
      </c>
      <c r="AI751">
        <v>1</v>
      </c>
      <c r="AP751">
        <v>2</v>
      </c>
      <c r="AQ751">
        <v>1</v>
      </c>
    </row>
    <row r="753" spans="1:23" x14ac:dyDescent="0.15">
      <c r="A753" s="1">
        <v>45412</v>
      </c>
      <c r="D753">
        <f>SUM(F753:BJ753)</f>
        <v>8</v>
      </c>
      <c r="E753">
        <v>14</v>
      </c>
      <c r="F753">
        <v>1</v>
      </c>
      <c r="G753">
        <v>1</v>
      </c>
      <c r="H753">
        <v>1</v>
      </c>
      <c r="I753">
        <v>1</v>
      </c>
      <c r="M753">
        <v>1</v>
      </c>
      <c r="O753">
        <v>1</v>
      </c>
      <c r="P753">
        <v>1</v>
      </c>
      <c r="W753">
        <v>1</v>
      </c>
    </row>
    <row r="754" spans="1:23" x14ac:dyDescent="0.15">
      <c r="A754" t="s">
        <v>962</v>
      </c>
      <c r="B754" t="s">
        <v>922</v>
      </c>
      <c r="C754" s="2" t="s">
        <v>961</v>
      </c>
      <c r="D754">
        <f t="shared" ref="D754:D755" si="29">SUM(F754:BJ754)</f>
        <v>5</v>
      </c>
      <c r="E754">
        <v>5</v>
      </c>
      <c r="G754" s="3">
        <v>1</v>
      </c>
      <c r="H754">
        <v>1</v>
      </c>
      <c r="K754">
        <v>1</v>
      </c>
      <c r="O754">
        <v>1</v>
      </c>
      <c r="T754">
        <v>1</v>
      </c>
    </row>
    <row r="755" spans="1:23" x14ac:dyDescent="0.15">
      <c r="B755" t="s">
        <v>937</v>
      </c>
      <c r="C755" s="2" t="s">
        <v>951</v>
      </c>
      <c r="D755">
        <f t="shared" si="29"/>
        <v>9</v>
      </c>
      <c r="E755">
        <v>9</v>
      </c>
      <c r="F755">
        <v>2</v>
      </c>
      <c r="G755" s="3">
        <v>2</v>
      </c>
      <c r="H755">
        <v>1</v>
      </c>
      <c r="I755">
        <v>1</v>
      </c>
      <c r="N755">
        <v>1</v>
      </c>
      <c r="P755">
        <v>1</v>
      </c>
      <c r="Q755">
        <v>1</v>
      </c>
    </row>
    <row r="756" spans="1:23" x14ac:dyDescent="0.15">
      <c r="B756" t="s">
        <v>952</v>
      </c>
      <c r="C756" s="2" t="s">
        <v>953</v>
      </c>
    </row>
    <row r="757" spans="1:23" x14ac:dyDescent="0.15">
      <c r="B757" t="s">
        <v>955</v>
      </c>
      <c r="C757" s="2" t="s">
        <v>956</v>
      </c>
    </row>
    <row r="758" spans="1:23" x14ac:dyDescent="0.15">
      <c r="B758" t="s">
        <v>957</v>
      </c>
      <c r="C758" s="2" t="s">
        <v>950</v>
      </c>
    </row>
    <row r="761" spans="1:23" x14ac:dyDescent="0.15">
      <c r="B761" s="5" t="s">
        <v>946</v>
      </c>
      <c r="C761" s="6" t="s">
        <v>947</v>
      </c>
    </row>
    <row r="762" spans="1:23" x14ac:dyDescent="0.15">
      <c r="B762" s="5" t="s">
        <v>941</v>
      </c>
      <c r="C762" s="6" t="s">
        <v>942</v>
      </c>
    </row>
    <row r="763" spans="1:23" x14ac:dyDescent="0.15">
      <c r="B763" t="s">
        <v>936</v>
      </c>
      <c r="C763" t="s">
        <v>959</v>
      </c>
    </row>
    <row r="764" spans="1:23" x14ac:dyDescent="0.15">
      <c r="B764" t="s">
        <v>921</v>
      </c>
      <c r="C764" t="s">
        <v>920</v>
      </c>
    </row>
    <row r="765" spans="1:23" x14ac:dyDescent="0.15">
      <c r="B765" t="s">
        <v>939</v>
      </c>
      <c r="C765" t="s">
        <v>958</v>
      </c>
    </row>
    <row r="766" spans="1:23" x14ac:dyDescent="0.15">
      <c r="B766" t="s">
        <v>935</v>
      </c>
      <c r="C766" t="s">
        <v>931</v>
      </c>
    </row>
    <row r="767" spans="1:23" x14ac:dyDescent="0.15">
      <c r="B767" t="s">
        <v>940</v>
      </c>
      <c r="C767" t="s">
        <v>938</v>
      </c>
    </row>
    <row r="768" spans="1:23" x14ac:dyDescent="0.15">
      <c r="B768" t="s">
        <v>949</v>
      </c>
      <c r="C768" t="s">
        <v>950</v>
      </c>
    </row>
    <row r="769" spans="2:40" x14ac:dyDescent="0.15">
      <c r="B769" t="s">
        <v>954</v>
      </c>
      <c r="C769" t="s">
        <v>950</v>
      </c>
    </row>
    <row r="773" spans="2:40" x14ac:dyDescent="0.15">
      <c r="D773" t="e">
        <f>+AD773:AK777</f>
        <v>#VALUE!</v>
      </c>
      <c r="F773">
        <v>1</v>
      </c>
      <c r="J773">
        <v>5</v>
      </c>
      <c r="O773">
        <v>10</v>
      </c>
      <c r="T773">
        <v>15</v>
      </c>
      <c r="Y773">
        <v>20</v>
      </c>
      <c r="AD773">
        <v>25</v>
      </c>
      <c r="AI773">
        <v>30</v>
      </c>
      <c r="AN773">
        <v>35</v>
      </c>
    </row>
    <row r="774" spans="2:40" x14ac:dyDescent="0.15">
      <c r="R774" t="s">
        <v>126</v>
      </c>
      <c r="AD774" t="s">
        <v>132</v>
      </c>
      <c r="AF774" t="s">
        <v>83</v>
      </c>
      <c r="AH774" t="s">
        <v>134</v>
      </c>
      <c r="AL774" t="s">
        <v>136</v>
      </c>
    </row>
    <row r="775" spans="2:40" x14ac:dyDescent="0.15">
      <c r="D775" t="s">
        <v>71</v>
      </c>
      <c r="R775" t="s">
        <v>85</v>
      </c>
      <c r="AA775" t="s">
        <v>146</v>
      </c>
      <c r="AD775" t="s">
        <v>148</v>
      </c>
      <c r="AF775" t="s">
        <v>149</v>
      </c>
      <c r="AH775" t="s">
        <v>151</v>
      </c>
      <c r="AJ775" t="s">
        <v>153</v>
      </c>
      <c r="AK775" t="s">
        <v>154</v>
      </c>
      <c r="AL775" t="s">
        <v>155</v>
      </c>
    </row>
    <row r="776" spans="2:40" x14ac:dyDescent="0.15">
      <c r="D776" t="s">
        <v>72</v>
      </c>
      <c r="E776">
        <f>SUM(F776:BJ776)</f>
        <v>0</v>
      </c>
    </row>
    <row r="777" spans="2:40" x14ac:dyDescent="0.15">
      <c r="D777" t="s">
        <v>73</v>
      </c>
      <c r="E777">
        <f>SUM(F777:BJ777)</f>
        <v>0</v>
      </c>
    </row>
    <row r="781" spans="2:40" x14ac:dyDescent="0.15">
      <c r="J781" t="s">
        <v>124</v>
      </c>
      <c r="L781" t="s">
        <v>123</v>
      </c>
      <c r="P781" t="s">
        <v>125</v>
      </c>
      <c r="Q781" t="s">
        <v>127</v>
      </c>
      <c r="R781" t="s">
        <v>129</v>
      </c>
      <c r="S781" t="s">
        <v>107</v>
      </c>
      <c r="U781" t="s">
        <v>131</v>
      </c>
      <c r="V781" t="s">
        <v>82</v>
      </c>
      <c r="W781" t="s">
        <v>105</v>
      </c>
      <c r="X781" t="s">
        <v>81</v>
      </c>
      <c r="Y781" t="s">
        <v>133</v>
      </c>
      <c r="AA781" t="s">
        <v>128</v>
      </c>
      <c r="AB781" t="s">
        <v>130</v>
      </c>
      <c r="AC781" t="s">
        <v>96</v>
      </c>
      <c r="AD781" t="s">
        <v>135</v>
      </c>
      <c r="AE781" t="s">
        <v>480</v>
      </c>
      <c r="AF781" t="s">
        <v>117</v>
      </c>
      <c r="AG781" t="s">
        <v>211</v>
      </c>
      <c r="AH781" t="s">
        <v>244</v>
      </c>
    </row>
    <row r="782" spans="2:40" x14ac:dyDescent="0.15">
      <c r="D782" t="s">
        <v>71</v>
      </c>
      <c r="E782" t="s">
        <v>84</v>
      </c>
      <c r="F782" t="s">
        <v>97</v>
      </c>
      <c r="G782" t="s">
        <v>86</v>
      </c>
      <c r="H782" t="s">
        <v>88</v>
      </c>
      <c r="I782" t="s">
        <v>87</v>
      </c>
      <c r="J782" t="s">
        <v>139</v>
      </c>
      <c r="K782" t="s">
        <v>137</v>
      </c>
      <c r="L782" t="s">
        <v>138</v>
      </c>
      <c r="M782" t="s">
        <v>93</v>
      </c>
      <c r="N782" s="2" t="s">
        <v>91</v>
      </c>
      <c r="O782" t="s">
        <v>90</v>
      </c>
      <c r="P782" t="s">
        <v>140</v>
      </c>
      <c r="Q782" t="s">
        <v>92</v>
      </c>
      <c r="R782" t="s">
        <v>143</v>
      </c>
      <c r="S782" t="s">
        <v>141</v>
      </c>
      <c r="T782" t="s">
        <v>89</v>
      </c>
      <c r="U782" t="s">
        <v>145</v>
      </c>
      <c r="V782" t="s">
        <v>94</v>
      </c>
      <c r="W782" t="s">
        <v>147</v>
      </c>
      <c r="X782" t="s">
        <v>98</v>
      </c>
      <c r="Y782" t="s">
        <v>150</v>
      </c>
      <c r="Z782" t="s">
        <v>280</v>
      </c>
      <c r="AA782" t="s">
        <v>142</v>
      </c>
      <c r="AB782" t="s">
        <v>144</v>
      </c>
      <c r="AC782" t="s">
        <v>99</v>
      </c>
      <c r="AD782" t="s">
        <v>152</v>
      </c>
      <c r="AE782" t="s">
        <v>481</v>
      </c>
      <c r="AF782" t="s">
        <v>156</v>
      </c>
      <c r="AH782" t="s">
        <v>245</v>
      </c>
    </row>
    <row r="783" spans="2:40" x14ac:dyDescent="0.15">
      <c r="B783">
        <v>261</v>
      </c>
      <c r="C783">
        <f>SUM(E783:BN783)</f>
        <v>261</v>
      </c>
      <c r="D783" t="s">
        <v>72</v>
      </c>
      <c r="E783">
        <v>30</v>
      </c>
      <c r="F783">
        <v>29</v>
      </c>
      <c r="G783">
        <v>30</v>
      </c>
      <c r="H783">
        <v>23</v>
      </c>
      <c r="I783">
        <v>16</v>
      </c>
      <c r="J783">
        <v>12</v>
      </c>
      <c r="K783">
        <v>0</v>
      </c>
      <c r="L783">
        <v>13</v>
      </c>
      <c r="M783">
        <v>21</v>
      </c>
      <c r="N783">
        <v>28</v>
      </c>
      <c r="O783">
        <v>6</v>
      </c>
      <c r="P783">
        <v>6</v>
      </c>
      <c r="Q783">
        <v>7</v>
      </c>
      <c r="R783">
        <v>8</v>
      </c>
      <c r="S783">
        <v>5</v>
      </c>
      <c r="T783">
        <v>0</v>
      </c>
      <c r="U783">
        <v>9</v>
      </c>
      <c r="V783">
        <v>3</v>
      </c>
      <c r="W783">
        <v>8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1</v>
      </c>
      <c r="AE783">
        <v>1</v>
      </c>
      <c r="AF783">
        <v>3</v>
      </c>
      <c r="AG783">
        <v>1</v>
      </c>
      <c r="AH783">
        <v>1</v>
      </c>
    </row>
    <row r="784" spans="2:40" x14ac:dyDescent="0.15">
      <c r="B784">
        <v>445</v>
      </c>
      <c r="C784">
        <f>SUM(E784:BN784)</f>
        <v>445</v>
      </c>
      <c r="D784" t="s">
        <v>73</v>
      </c>
      <c r="E784" s="3">
        <v>49</v>
      </c>
      <c r="F784" s="3">
        <v>46</v>
      </c>
      <c r="G784" s="3">
        <v>44</v>
      </c>
      <c r="H784" s="3">
        <v>43</v>
      </c>
      <c r="I784" s="3">
        <v>33</v>
      </c>
      <c r="J784" s="3">
        <v>31</v>
      </c>
      <c r="K784" s="3">
        <v>29</v>
      </c>
      <c r="L784" s="3">
        <v>28</v>
      </c>
      <c r="M784" s="3">
        <v>21</v>
      </c>
      <c r="N784" s="3">
        <v>20</v>
      </c>
      <c r="O784" s="3">
        <v>17</v>
      </c>
      <c r="P784" s="3">
        <v>12</v>
      </c>
      <c r="Q784" s="3">
        <v>11</v>
      </c>
      <c r="R784" s="3">
        <v>11</v>
      </c>
      <c r="S784">
        <v>9</v>
      </c>
      <c r="T784">
        <v>9</v>
      </c>
      <c r="U784">
        <v>9</v>
      </c>
      <c r="V784">
        <v>6</v>
      </c>
      <c r="W784">
        <v>5</v>
      </c>
      <c r="X784">
        <v>3</v>
      </c>
      <c r="Y784">
        <v>2</v>
      </c>
      <c r="Z784">
        <v>2</v>
      </c>
      <c r="AA784">
        <v>1</v>
      </c>
      <c r="AB784">
        <v>1</v>
      </c>
      <c r="AC784">
        <v>1</v>
      </c>
      <c r="AD784">
        <v>1</v>
      </c>
      <c r="AE784">
        <v>1</v>
      </c>
      <c r="AF784">
        <v>0</v>
      </c>
      <c r="AG784">
        <v>0</v>
      </c>
      <c r="AH784">
        <v>0</v>
      </c>
    </row>
    <row r="840" spans="3:7" x14ac:dyDescent="0.15">
      <c r="C840" t="s">
        <v>74</v>
      </c>
      <c r="D840" t="s">
        <v>75</v>
      </c>
      <c r="E840" t="s">
        <v>76</v>
      </c>
      <c r="F840" t="s">
        <v>77</v>
      </c>
      <c r="G840" t="s">
        <v>78</v>
      </c>
    </row>
    <row r="841" spans="3:7" x14ac:dyDescent="0.15">
      <c r="C841" s="1">
        <v>45383</v>
      </c>
      <c r="D841">
        <v>19</v>
      </c>
      <c r="E841">
        <v>5</v>
      </c>
      <c r="F841">
        <v>12</v>
      </c>
      <c r="G841">
        <v>46</v>
      </c>
    </row>
    <row r="842" spans="3:7" x14ac:dyDescent="0.15">
      <c r="C842" s="1">
        <v>45384</v>
      </c>
      <c r="D842">
        <v>13</v>
      </c>
      <c r="E842">
        <v>4</v>
      </c>
      <c r="F842">
        <v>7</v>
      </c>
      <c r="G842">
        <v>42</v>
      </c>
    </row>
    <row r="843" spans="3:7" x14ac:dyDescent="0.15">
      <c r="C843" s="1">
        <v>45385</v>
      </c>
      <c r="D843">
        <v>14</v>
      </c>
      <c r="E843">
        <v>4</v>
      </c>
      <c r="F843">
        <v>11</v>
      </c>
      <c r="G843">
        <v>23</v>
      </c>
    </row>
    <row r="844" spans="3:7" x14ac:dyDescent="0.15">
      <c r="C844" s="1">
        <v>45386</v>
      </c>
      <c r="D844">
        <v>21</v>
      </c>
      <c r="E844">
        <v>6</v>
      </c>
      <c r="F844">
        <v>13</v>
      </c>
      <c r="G844">
        <v>57</v>
      </c>
    </row>
    <row r="845" spans="3:7" x14ac:dyDescent="0.15">
      <c r="C845" s="1">
        <v>45387</v>
      </c>
      <c r="D845">
        <v>16</v>
      </c>
      <c r="E845">
        <v>6</v>
      </c>
      <c r="F845">
        <v>9</v>
      </c>
      <c r="G845">
        <v>27</v>
      </c>
    </row>
    <row r="846" spans="3:7" x14ac:dyDescent="0.15">
      <c r="C846" s="1">
        <v>45388</v>
      </c>
      <c r="D846">
        <v>19</v>
      </c>
      <c r="E846">
        <v>6</v>
      </c>
      <c r="F846">
        <v>10</v>
      </c>
      <c r="G846">
        <v>51</v>
      </c>
    </row>
    <row r="847" spans="3:7" x14ac:dyDescent="0.15">
      <c r="C847" s="1">
        <v>45389</v>
      </c>
      <c r="D847">
        <v>21</v>
      </c>
      <c r="E847">
        <v>6</v>
      </c>
      <c r="F847">
        <v>12</v>
      </c>
      <c r="G847">
        <v>41</v>
      </c>
    </row>
    <row r="848" spans="3:7" x14ac:dyDescent="0.15">
      <c r="C848" s="1">
        <v>45390</v>
      </c>
      <c r="D848">
        <v>15</v>
      </c>
      <c r="E848">
        <v>5</v>
      </c>
      <c r="F848">
        <v>8</v>
      </c>
      <c r="G848">
        <v>45</v>
      </c>
    </row>
    <row r="849" spans="3:7" x14ac:dyDescent="0.15">
      <c r="C849" s="1">
        <v>45391</v>
      </c>
      <c r="D849">
        <v>14</v>
      </c>
      <c r="E849">
        <v>4</v>
      </c>
      <c r="F849">
        <v>6</v>
      </c>
      <c r="G849">
        <v>43</v>
      </c>
    </row>
    <row r="850" spans="3:7" x14ac:dyDescent="0.15">
      <c r="C850" s="1">
        <v>45392</v>
      </c>
      <c r="D850">
        <v>21</v>
      </c>
      <c r="E850">
        <v>5</v>
      </c>
      <c r="F850">
        <v>8</v>
      </c>
      <c r="G850">
        <v>42</v>
      </c>
    </row>
    <row r="851" spans="3:7" x14ac:dyDescent="0.15">
      <c r="C851" s="1">
        <v>45393</v>
      </c>
      <c r="D851">
        <v>16</v>
      </c>
      <c r="E851">
        <v>5</v>
      </c>
      <c r="F851">
        <v>13</v>
      </c>
      <c r="G851">
        <v>51</v>
      </c>
    </row>
    <row r="852" spans="3:7" x14ac:dyDescent="0.15">
      <c r="C852" s="1">
        <v>45394</v>
      </c>
      <c r="D852">
        <v>10</v>
      </c>
      <c r="E852">
        <v>5</v>
      </c>
      <c r="F852">
        <v>7</v>
      </c>
      <c r="G852">
        <v>38</v>
      </c>
    </row>
    <row r="853" spans="3:7" x14ac:dyDescent="0.15">
      <c r="C853" s="1">
        <v>45395</v>
      </c>
      <c r="D853">
        <v>15</v>
      </c>
      <c r="E853">
        <v>5</v>
      </c>
      <c r="F853">
        <v>8</v>
      </c>
      <c r="G853">
        <v>44</v>
      </c>
    </row>
    <row r="854" spans="3:7" x14ac:dyDescent="0.15">
      <c r="C854" s="1">
        <v>45396</v>
      </c>
      <c r="D854">
        <v>17</v>
      </c>
      <c r="E854">
        <v>6</v>
      </c>
      <c r="F854">
        <v>12</v>
      </c>
      <c r="G854">
        <v>25</v>
      </c>
    </row>
    <row r="855" spans="3:7" x14ac:dyDescent="0.15">
      <c r="C855" s="1">
        <v>45397</v>
      </c>
      <c r="D855">
        <v>13</v>
      </c>
      <c r="E855">
        <v>4</v>
      </c>
      <c r="F855">
        <v>8</v>
      </c>
      <c r="G855">
        <v>29</v>
      </c>
    </row>
    <row r="856" spans="3:7" x14ac:dyDescent="0.15">
      <c r="C856" s="1">
        <v>45398</v>
      </c>
      <c r="D856">
        <v>19</v>
      </c>
      <c r="E856">
        <v>6</v>
      </c>
      <c r="F856">
        <v>7</v>
      </c>
      <c r="G856">
        <v>41</v>
      </c>
    </row>
    <row r="857" spans="3:7" x14ac:dyDescent="0.15">
      <c r="C857" s="1">
        <v>45399</v>
      </c>
      <c r="D857">
        <v>10</v>
      </c>
      <c r="E857">
        <v>4</v>
      </c>
      <c r="F857">
        <v>9</v>
      </c>
      <c r="G857">
        <v>41</v>
      </c>
    </row>
    <row r="858" spans="3:7" x14ac:dyDescent="0.15">
      <c r="C858" s="1">
        <v>45400</v>
      </c>
      <c r="D858">
        <v>8</v>
      </c>
      <c r="E858">
        <v>4</v>
      </c>
      <c r="F858">
        <v>7</v>
      </c>
      <c r="G858">
        <v>29</v>
      </c>
    </row>
    <row r="859" spans="3:7" x14ac:dyDescent="0.15">
      <c r="C859" s="1">
        <v>45401</v>
      </c>
      <c r="D859">
        <v>9</v>
      </c>
      <c r="E859">
        <v>3</v>
      </c>
      <c r="F859">
        <v>6</v>
      </c>
      <c r="G859">
        <v>31</v>
      </c>
    </row>
    <row r="860" spans="3:7" x14ac:dyDescent="0.15">
      <c r="C860" s="1">
        <v>45402</v>
      </c>
      <c r="D860">
        <v>17</v>
      </c>
      <c r="E860">
        <v>5</v>
      </c>
      <c r="F860">
        <v>8</v>
      </c>
      <c r="G860">
        <v>31</v>
      </c>
    </row>
    <row r="861" spans="3:7" x14ac:dyDescent="0.15">
      <c r="C861" s="1">
        <v>45403</v>
      </c>
      <c r="D861">
        <v>19</v>
      </c>
      <c r="E861">
        <v>5</v>
      </c>
      <c r="F861">
        <v>9</v>
      </c>
      <c r="G861">
        <v>42</v>
      </c>
    </row>
    <row r="862" spans="3:7" x14ac:dyDescent="0.15">
      <c r="C862" s="1">
        <v>45404</v>
      </c>
      <c r="D862">
        <v>13</v>
      </c>
      <c r="E862">
        <v>3</v>
      </c>
      <c r="F862">
        <v>8</v>
      </c>
      <c r="G862">
        <v>36</v>
      </c>
    </row>
    <row r="863" spans="3:7" x14ac:dyDescent="0.15">
      <c r="C863" s="1">
        <v>45405</v>
      </c>
      <c r="D863">
        <v>13</v>
      </c>
      <c r="E863">
        <v>6</v>
      </c>
      <c r="F863">
        <v>8</v>
      </c>
      <c r="G863">
        <v>29</v>
      </c>
    </row>
    <row r="864" spans="3:7" x14ac:dyDescent="0.15">
      <c r="C864" s="1">
        <v>45406</v>
      </c>
      <c r="D864">
        <v>15</v>
      </c>
      <c r="E864">
        <v>4</v>
      </c>
      <c r="F864">
        <v>8</v>
      </c>
      <c r="G864">
        <v>35</v>
      </c>
    </row>
    <row r="865" spans="3:7" x14ac:dyDescent="0.15">
      <c r="C865" s="1">
        <v>45407</v>
      </c>
      <c r="D865">
        <v>14</v>
      </c>
      <c r="E865">
        <v>4</v>
      </c>
      <c r="F865">
        <v>7</v>
      </c>
      <c r="G865">
        <v>32</v>
      </c>
    </row>
    <row r="866" spans="3:7" x14ac:dyDescent="0.15">
      <c r="C866" s="1">
        <v>45408</v>
      </c>
      <c r="D866">
        <v>12</v>
      </c>
      <c r="E866">
        <v>4</v>
      </c>
      <c r="F866">
        <v>7</v>
      </c>
      <c r="G866">
        <v>36</v>
      </c>
    </row>
    <row r="867" spans="3:7" x14ac:dyDescent="0.15">
      <c r="C867" s="1">
        <v>45409</v>
      </c>
      <c r="D867">
        <v>12</v>
      </c>
      <c r="E867">
        <v>4</v>
      </c>
      <c r="F867">
        <v>8</v>
      </c>
      <c r="G867">
        <v>35</v>
      </c>
    </row>
    <row r="868" spans="3:7" x14ac:dyDescent="0.15">
      <c r="C868" s="1">
        <v>45410</v>
      </c>
      <c r="D868">
        <v>11</v>
      </c>
      <c r="E868">
        <v>3</v>
      </c>
      <c r="F868">
        <v>7</v>
      </c>
      <c r="G868">
        <v>27</v>
      </c>
    </row>
    <row r="869" spans="3:7" x14ac:dyDescent="0.15">
      <c r="C869" s="1">
        <v>45411</v>
      </c>
      <c r="D869">
        <v>15</v>
      </c>
      <c r="E869">
        <v>7</v>
      </c>
      <c r="F869">
        <v>10</v>
      </c>
      <c r="G869">
        <v>38</v>
      </c>
    </row>
    <row r="870" spans="3:7" x14ac:dyDescent="0.15">
      <c r="C870" s="1">
        <v>45412</v>
      </c>
      <c r="D870">
        <v>14</v>
      </c>
      <c r="E870">
        <v>5</v>
      </c>
      <c r="F870">
        <v>7</v>
      </c>
      <c r="G870">
        <v>35</v>
      </c>
    </row>
    <row r="871" spans="3:7" x14ac:dyDescent="0.15">
      <c r="C871" s="1"/>
    </row>
    <row r="872" spans="3:7" x14ac:dyDescent="0.15">
      <c r="C872" s="1" t="s">
        <v>79</v>
      </c>
      <c r="D872">
        <f>SUM(D841:D870)</f>
        <v>445</v>
      </c>
      <c r="E872">
        <f>SUM(E841:E870)</f>
        <v>143</v>
      </c>
      <c r="F872">
        <f>SUM(F841:F870)</f>
        <v>260</v>
      </c>
      <c r="G872">
        <f>SUM(G841:G870)</f>
        <v>1122</v>
      </c>
    </row>
    <row r="873" spans="3:7" x14ac:dyDescent="0.15">
      <c r="C873" s="1" t="s">
        <v>80</v>
      </c>
      <c r="D873">
        <f>AVERAGE(D841:D870)</f>
        <v>14.833333333333334</v>
      </c>
      <c r="E873">
        <f>AVERAGE(E841:E870)</f>
        <v>4.7666666666666666</v>
      </c>
      <c r="F873">
        <f>AVERAGE(F841:F870)</f>
        <v>8.6666666666666661</v>
      </c>
      <c r="G873">
        <f>AVERAGE(G841:G870)</f>
        <v>37.4</v>
      </c>
    </row>
    <row r="874" spans="3:7" x14ac:dyDescent="0.15">
      <c r="C874" s="1"/>
    </row>
    <row r="875" spans="3:7" x14ac:dyDescent="0.15">
      <c r="C875" s="1"/>
    </row>
    <row r="876" spans="3:7" x14ac:dyDescent="0.15">
      <c r="C876" s="1"/>
    </row>
    <row r="877" spans="3:7" x14ac:dyDescent="0.15">
      <c r="C877" s="1"/>
    </row>
    <row r="878" spans="3:7" x14ac:dyDescent="0.15">
      <c r="C878" s="1"/>
    </row>
    <row r="879" spans="3:7" x14ac:dyDescent="0.15">
      <c r="C879" s="1"/>
    </row>
    <row r="880" spans="3:7" x14ac:dyDescent="0.15">
      <c r="C880" s="1"/>
    </row>
    <row r="891" spans="1:1" x14ac:dyDescent="0.15">
      <c r="A891" t="s">
        <v>0</v>
      </c>
    </row>
    <row r="892" spans="1:1" x14ac:dyDescent="0.15">
      <c r="A892" t="s">
        <v>1</v>
      </c>
    </row>
    <row r="893" spans="1:1" x14ac:dyDescent="0.15">
      <c r="A893" t="s">
        <v>61</v>
      </c>
    </row>
    <row r="894" spans="1:1" x14ac:dyDescent="0.15">
      <c r="A894" t="s">
        <v>62</v>
      </c>
    </row>
    <row r="895" spans="1:1" x14ac:dyDescent="0.15">
      <c r="A895" t="s">
        <v>2</v>
      </c>
    </row>
    <row r="896" spans="1:1" x14ac:dyDescent="0.15">
      <c r="A896" t="s">
        <v>3</v>
      </c>
    </row>
    <row r="897" spans="1:1" x14ac:dyDescent="0.15">
      <c r="A897" t="s">
        <v>4</v>
      </c>
    </row>
    <row r="898" spans="1:1" x14ac:dyDescent="0.15">
      <c r="A898" t="s">
        <v>63</v>
      </c>
    </row>
    <row r="899" spans="1:1" x14ac:dyDescent="0.15">
      <c r="A899" t="s">
        <v>5</v>
      </c>
    </row>
    <row r="900" spans="1:1" x14ac:dyDescent="0.15">
      <c r="A900" t="s">
        <v>64</v>
      </c>
    </row>
    <row r="901" spans="1:1" x14ac:dyDescent="0.15">
      <c r="A901" t="s">
        <v>6</v>
      </c>
    </row>
    <row r="902" spans="1:1" x14ac:dyDescent="0.15">
      <c r="A902" t="s">
        <v>7</v>
      </c>
    </row>
    <row r="903" spans="1:1" x14ac:dyDescent="0.15">
      <c r="A903" t="s">
        <v>8</v>
      </c>
    </row>
    <row r="904" spans="1:1" x14ac:dyDescent="0.15">
      <c r="A904" t="s">
        <v>65</v>
      </c>
    </row>
    <row r="905" spans="1:1" x14ac:dyDescent="0.15">
      <c r="A905" t="s">
        <v>9</v>
      </c>
    </row>
    <row r="906" spans="1:1" x14ac:dyDescent="0.15">
      <c r="A906" t="s">
        <v>10</v>
      </c>
    </row>
    <row r="907" spans="1:1" x14ac:dyDescent="0.15">
      <c r="A907" t="s">
        <v>11</v>
      </c>
    </row>
    <row r="908" spans="1:1" x14ac:dyDescent="0.15">
      <c r="A908" t="s">
        <v>12</v>
      </c>
    </row>
    <row r="909" spans="1:1" x14ac:dyDescent="0.15">
      <c r="A909" t="s">
        <v>13</v>
      </c>
    </row>
    <row r="910" spans="1:1" x14ac:dyDescent="0.15">
      <c r="A910" t="s">
        <v>14</v>
      </c>
    </row>
    <row r="911" spans="1:1" x14ac:dyDescent="0.15">
      <c r="A911" t="s">
        <v>15</v>
      </c>
    </row>
    <row r="912" spans="1:1" x14ac:dyDescent="0.15">
      <c r="A912" t="s">
        <v>16</v>
      </c>
    </row>
    <row r="913" spans="1:1" x14ac:dyDescent="0.15">
      <c r="A913" t="s">
        <v>17</v>
      </c>
    </row>
    <row r="914" spans="1:1" x14ac:dyDescent="0.15">
      <c r="A914" t="s">
        <v>18</v>
      </c>
    </row>
    <row r="915" spans="1:1" x14ac:dyDescent="0.15">
      <c r="A915" t="s">
        <v>19</v>
      </c>
    </row>
    <row r="916" spans="1:1" x14ac:dyDescent="0.15">
      <c r="A916" t="s">
        <v>20</v>
      </c>
    </row>
    <row r="917" spans="1:1" x14ac:dyDescent="0.15">
      <c r="A917" t="s">
        <v>21</v>
      </c>
    </row>
    <row r="918" spans="1:1" x14ac:dyDescent="0.15">
      <c r="A918" t="s">
        <v>22</v>
      </c>
    </row>
    <row r="919" spans="1:1" x14ac:dyDescent="0.15">
      <c r="A919" t="s">
        <v>66</v>
      </c>
    </row>
    <row r="920" spans="1:1" x14ac:dyDescent="0.15">
      <c r="A920" t="s">
        <v>23</v>
      </c>
    </row>
    <row r="921" spans="1:1" x14ac:dyDescent="0.15">
      <c r="A921" t="s">
        <v>24</v>
      </c>
    </row>
    <row r="922" spans="1:1" x14ac:dyDescent="0.15">
      <c r="A922" t="s">
        <v>25</v>
      </c>
    </row>
    <row r="923" spans="1:1" x14ac:dyDescent="0.15">
      <c r="A923" t="s">
        <v>26</v>
      </c>
    </row>
    <row r="924" spans="1:1" x14ac:dyDescent="0.15">
      <c r="A924" t="s">
        <v>27</v>
      </c>
    </row>
    <row r="925" spans="1:1" x14ac:dyDescent="0.15">
      <c r="A925" t="s">
        <v>28</v>
      </c>
    </row>
    <row r="926" spans="1:1" x14ac:dyDescent="0.15">
      <c r="A926" t="s">
        <v>29</v>
      </c>
    </row>
    <row r="927" spans="1:1" x14ac:dyDescent="0.15">
      <c r="A927" t="s">
        <v>30</v>
      </c>
    </row>
    <row r="928" spans="1:1" x14ac:dyDescent="0.15">
      <c r="A928" t="s">
        <v>31</v>
      </c>
    </row>
    <row r="929" spans="1:1" x14ac:dyDescent="0.15">
      <c r="A929" t="s">
        <v>32</v>
      </c>
    </row>
    <row r="930" spans="1:1" x14ac:dyDescent="0.15">
      <c r="A930" t="s">
        <v>33</v>
      </c>
    </row>
    <row r="931" spans="1:1" x14ac:dyDescent="0.15">
      <c r="A931" t="s">
        <v>34</v>
      </c>
    </row>
    <row r="932" spans="1:1" x14ac:dyDescent="0.15">
      <c r="A932" t="s">
        <v>35</v>
      </c>
    </row>
    <row r="933" spans="1:1" x14ac:dyDescent="0.15">
      <c r="A933" t="s">
        <v>36</v>
      </c>
    </row>
    <row r="934" spans="1:1" x14ac:dyDescent="0.15">
      <c r="A934" t="s">
        <v>37</v>
      </c>
    </row>
    <row r="935" spans="1:1" x14ac:dyDescent="0.15">
      <c r="A935" t="s">
        <v>38</v>
      </c>
    </row>
    <row r="936" spans="1:1" x14ac:dyDescent="0.15">
      <c r="A936" t="s">
        <v>67</v>
      </c>
    </row>
    <row r="937" spans="1:1" x14ac:dyDescent="0.15">
      <c r="A937" t="s">
        <v>39</v>
      </c>
    </row>
    <row r="938" spans="1:1" x14ac:dyDescent="0.15">
      <c r="A938" t="s">
        <v>68</v>
      </c>
    </row>
    <row r="939" spans="1:1" x14ac:dyDescent="0.15">
      <c r="A939" t="s">
        <v>69</v>
      </c>
    </row>
    <row r="940" spans="1:1" x14ac:dyDescent="0.15">
      <c r="A940" t="s">
        <v>40</v>
      </c>
    </row>
    <row r="941" spans="1:1" x14ac:dyDescent="0.15">
      <c r="A941" t="s">
        <v>41</v>
      </c>
    </row>
    <row r="942" spans="1:1" x14ac:dyDescent="0.15">
      <c r="A942" t="s">
        <v>42</v>
      </c>
    </row>
    <row r="943" spans="1:1" x14ac:dyDescent="0.15">
      <c r="A943" t="s">
        <v>70</v>
      </c>
    </row>
    <row r="944" spans="1:1" x14ac:dyDescent="0.15">
      <c r="A944" t="s">
        <v>43</v>
      </c>
    </row>
    <row r="945" spans="1:1" x14ac:dyDescent="0.15">
      <c r="A945" t="s">
        <v>44</v>
      </c>
    </row>
    <row r="946" spans="1:1" x14ac:dyDescent="0.15">
      <c r="A946" t="s">
        <v>45</v>
      </c>
    </row>
    <row r="947" spans="1:1" x14ac:dyDescent="0.15">
      <c r="A947" t="s">
        <v>46</v>
      </c>
    </row>
    <row r="948" spans="1:1" x14ac:dyDescent="0.15">
      <c r="A948" t="s">
        <v>47</v>
      </c>
    </row>
    <row r="949" spans="1:1" x14ac:dyDescent="0.15">
      <c r="A949" t="s">
        <v>48</v>
      </c>
    </row>
    <row r="950" spans="1:1" x14ac:dyDescent="0.15">
      <c r="A950" t="s">
        <v>49</v>
      </c>
    </row>
    <row r="951" spans="1:1" x14ac:dyDescent="0.15">
      <c r="A951" t="s">
        <v>50</v>
      </c>
    </row>
    <row r="952" spans="1:1" x14ac:dyDescent="0.15">
      <c r="A952" t="s">
        <v>51</v>
      </c>
    </row>
    <row r="953" spans="1:1" x14ac:dyDescent="0.15">
      <c r="A953" t="s">
        <v>52</v>
      </c>
    </row>
    <row r="954" spans="1:1" x14ac:dyDescent="0.15">
      <c r="A954" t="s">
        <v>53</v>
      </c>
    </row>
    <row r="955" spans="1:1" x14ac:dyDescent="0.15">
      <c r="A955" t="s">
        <v>54</v>
      </c>
    </row>
    <row r="956" spans="1:1" x14ac:dyDescent="0.15">
      <c r="A956" t="s">
        <v>55</v>
      </c>
    </row>
    <row r="957" spans="1:1" x14ac:dyDescent="0.15">
      <c r="A957" t="s">
        <v>56</v>
      </c>
    </row>
    <row r="958" spans="1:1" x14ac:dyDescent="0.15">
      <c r="A958" t="s">
        <v>57</v>
      </c>
    </row>
    <row r="959" spans="1:1" x14ac:dyDescent="0.15">
      <c r="A959" t="s">
        <v>58</v>
      </c>
    </row>
    <row r="960" spans="1:1" x14ac:dyDescent="0.15">
      <c r="A960" t="s">
        <v>59</v>
      </c>
    </row>
    <row r="961" spans="1:1" x14ac:dyDescent="0.15">
      <c r="A961" t="s">
        <v>60</v>
      </c>
    </row>
  </sheetData>
  <phoneticPr fontId="1"/>
  <hyperlinks>
    <hyperlink ref="B94" r:id="rId1" display="https://www.facebook.com/groups/1538014679752252/user/100033706535815/?__cft__%5b0%5d=AZUg8gjp2MyTWARblClbOqOqA0_elbKrmrpwPbXolv1_CPVyPIzQ-ui5nqa-mDzElKCFY88YmDy7k3CSAJio0E7lJjv8rTOETwCKgDP7DRWIfuUfPzDZvSbyhogbBIc05hXMMmhyfcTuCHGpmsNtiWOX&amp;__tn__=R%5d-R" xr:uid="{F1588DA8-6F1B-4001-986C-CB41D70AB19C}"/>
    <hyperlink ref="B291" r:id="rId2" display="https://www.facebook.com/groups/1538014679752252/user/100006117547020/?__cft__%5b0%5d=AZXfXyGI376FXYlxDhX-ErOcUUUXlo7Cu-cC3A1Z2FVSVVpWTYcbZKGXnWO11OHnJ0KzLYDdV-Y1op3gsLdCGoiH85cK9xAP4YSOflFwj0OeAwJmcstX_FT_widlr0AJVGMvKr9y3oUXwCAjZLFZ4YUu_hetAapqH6tpXjF4pIPVH5rmmrIq6vjPzN7svXxDjcU&amp;__tn__=R%5d-R" xr:uid="{F1701379-9D04-4A52-917A-B61AD793F2C8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kitano2016</dc:creator>
  <cp:lastModifiedBy>kazuyoshi kitano</cp:lastModifiedBy>
  <dcterms:created xsi:type="dcterms:W3CDTF">2017-12-01T06:31:59Z</dcterms:created>
  <dcterms:modified xsi:type="dcterms:W3CDTF">2024-05-02T07:53:12Z</dcterms:modified>
</cp:coreProperties>
</file>