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■再編ホームページ\public_html\haiku\gosen\"/>
    </mc:Choice>
  </mc:AlternateContent>
  <xr:revisionPtr revIDLastSave="0" documentId="8_{6B502FAF-385A-4D86-A10A-BDDB2A6577ED}" xr6:coauthVersionLast="47" xr6:coauthVersionMax="47" xr10:uidLastSave="{00000000-0000-0000-0000-000000000000}"/>
  <bookViews>
    <workbookView xWindow="390" yWindow="390" windowWidth="27165" windowHeight="15465" tabRatio="154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787" i="1" l="1"/>
  <c r="C786" i="1"/>
  <c r="E782" i="1"/>
  <c r="E781" i="1"/>
  <c r="D760" i="1"/>
  <c r="D761" i="1"/>
  <c r="D759" i="1"/>
  <c r="E757" i="1"/>
  <c r="E756" i="1"/>
  <c r="D737" i="1"/>
  <c r="D738" i="1"/>
  <c r="D736" i="1"/>
  <c r="E734" i="1"/>
  <c r="E733" i="1"/>
  <c r="D712" i="1"/>
  <c r="D713" i="1"/>
  <c r="D711" i="1"/>
  <c r="E709" i="1"/>
  <c r="E708" i="1"/>
  <c r="D686" i="1"/>
  <c r="D687" i="1"/>
  <c r="D685" i="1"/>
  <c r="E683" i="1"/>
  <c r="E682" i="1"/>
  <c r="D665" i="1"/>
  <c r="D666" i="1"/>
  <c r="D664" i="1"/>
  <c r="E662" i="1"/>
  <c r="E661" i="1"/>
  <c r="D644" i="1"/>
  <c r="D645" i="1"/>
  <c r="D643" i="1"/>
  <c r="E641" i="1"/>
  <c r="E640" i="1"/>
  <c r="D620" i="1"/>
  <c r="D621" i="1"/>
  <c r="D619" i="1"/>
  <c r="E617" i="1"/>
  <c r="E616" i="1"/>
  <c r="D595" i="1"/>
  <c r="D596" i="1"/>
  <c r="D594" i="1"/>
  <c r="E592" i="1"/>
  <c r="E591" i="1"/>
  <c r="D570" i="1"/>
  <c r="D571" i="1"/>
  <c r="D569" i="1"/>
  <c r="E567" i="1"/>
  <c r="E566" i="1"/>
  <c r="D543" i="1"/>
  <c r="D544" i="1"/>
  <c r="D542" i="1"/>
  <c r="E540" i="1"/>
  <c r="E539" i="1"/>
  <c r="D516" i="1"/>
  <c r="D517" i="1"/>
  <c r="D515" i="1"/>
  <c r="E513" i="1"/>
  <c r="E512" i="1"/>
  <c r="D493" i="1"/>
  <c r="D494" i="1"/>
  <c r="D492" i="1"/>
  <c r="E490" i="1"/>
  <c r="E489" i="1"/>
  <c r="D469" i="1"/>
  <c r="D470" i="1"/>
  <c r="D468" i="1"/>
  <c r="E466" i="1"/>
  <c r="E465" i="1"/>
  <c r="D447" i="1"/>
  <c r="D448" i="1"/>
  <c r="D446" i="1"/>
  <c r="E444" i="1"/>
  <c r="E443" i="1"/>
  <c r="D421" i="1"/>
  <c r="D422" i="1"/>
  <c r="D420" i="1"/>
  <c r="E418" i="1"/>
  <c r="E417" i="1"/>
  <c r="D390" i="1"/>
  <c r="D391" i="1"/>
  <c r="D389" i="1"/>
  <c r="E387" i="1"/>
  <c r="E386" i="1"/>
  <c r="D368" i="1"/>
  <c r="D369" i="1"/>
  <c r="D367" i="1"/>
  <c r="E365" i="1"/>
  <c r="E364" i="1"/>
  <c r="D342" i="1"/>
  <c r="D343" i="1"/>
  <c r="D341" i="1"/>
  <c r="E339" i="1"/>
  <c r="E338" i="1"/>
  <c r="D317" i="1"/>
  <c r="D318" i="1"/>
  <c r="D316" i="1"/>
  <c r="E314" i="1"/>
  <c r="E313" i="1"/>
  <c r="D294" i="1"/>
  <c r="D295" i="1"/>
  <c r="D293" i="1"/>
  <c r="E291" i="1"/>
  <c r="E290" i="1"/>
  <c r="D270" i="1"/>
  <c r="D271" i="1"/>
  <c r="D269" i="1"/>
  <c r="E267" i="1"/>
  <c r="E266" i="1"/>
  <c r="D242" i="1"/>
  <c r="D243" i="1"/>
  <c r="D241" i="1"/>
  <c r="E239" i="1"/>
  <c r="E238" i="1"/>
  <c r="D217" i="1"/>
  <c r="D218" i="1"/>
  <c r="D216" i="1"/>
  <c r="E214" i="1"/>
  <c r="E213" i="1"/>
  <c r="D191" i="1"/>
  <c r="D192" i="1"/>
  <c r="D190" i="1"/>
  <c r="E188" i="1"/>
  <c r="E187" i="1"/>
  <c r="D165" i="1"/>
  <c r="D166" i="1"/>
  <c r="D164" i="1"/>
  <c r="E162" i="1"/>
  <c r="E161" i="1"/>
  <c r="D140" i="1"/>
  <c r="D141" i="1"/>
  <c r="D139" i="1"/>
  <c r="E137" i="1"/>
  <c r="E136" i="1"/>
  <c r="D116" i="1"/>
  <c r="D117" i="1"/>
  <c r="D115" i="1"/>
  <c r="E113" i="1"/>
  <c r="E112" i="1"/>
  <c r="D90" i="1"/>
  <c r="D89" i="1"/>
  <c r="D88" i="1"/>
  <c r="E86" i="1"/>
  <c r="E85" i="1"/>
  <c r="D65" i="1"/>
  <c r="D66" i="1"/>
  <c r="D64" i="1"/>
  <c r="E62" i="1"/>
  <c r="E61" i="1"/>
  <c r="D43" i="1"/>
  <c r="D44" i="1"/>
  <c r="D42" i="1"/>
  <c r="E40" i="1"/>
  <c r="E39" i="1"/>
  <c r="E8" i="1"/>
  <c r="E7" i="1"/>
  <c r="D17" i="1"/>
  <c r="D18" i="1"/>
  <c r="D16" i="1"/>
  <c r="G863" i="1"/>
  <c r="G862" i="1"/>
  <c r="F863" i="1"/>
  <c r="F862" i="1"/>
  <c r="E863" i="1"/>
  <c r="E862" i="1"/>
  <c r="D863" i="1"/>
  <c r="D862" i="1"/>
</calcChain>
</file>

<file path=xl/sharedStrings.xml><?xml version="1.0" encoding="utf-8"?>
<sst xmlns="http://schemas.openxmlformats.org/spreadsheetml/2006/main" count="2377" uniqueCount="867">
  <si>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</si>
  <si>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</si>
  <si>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</si>
  <si>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</si>
  <si>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</si>
  <si>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</si>
  <si>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</si>
  <si>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</si>
  <si>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</si>
  <si>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</si>
  <si>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</si>
  <si>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</si>
  <si>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</si>
  <si>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</si>
  <si>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</si>
  <si>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</si>
  <si>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</si>
  <si>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</si>
  <si>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</si>
  <si>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</si>
  <si>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</si>
  <si>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</si>
  <si>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</si>
  <si>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</si>
  <si>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</si>
  <si>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</si>
  <si>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</si>
  <si>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</si>
  <si>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</si>
  <si>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</si>
  <si>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</si>
  <si>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</si>
  <si>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</si>
  <si>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</si>
  <si>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</si>
  <si>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</si>
  <si>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</si>
  <si>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</si>
  <si>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</si>
  <si>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</si>
  <si>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</si>
  <si>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</si>
  <si>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</si>
  <si>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</si>
  <si>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</si>
  <si>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</si>
  <si>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</si>
  <si>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</si>
  <si>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</si>
  <si>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</si>
  <si>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</si>
  <si>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</si>
  <si>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</si>
  <si>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</si>
  <si>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</si>
  <si>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</si>
  <si>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</si>
  <si>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</si>
  <si>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</si>
  <si>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</si>
  <si>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</si>
  <si>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</si>
  <si>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</si>
  <si>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</si>
  <si>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</si>
  <si>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</si>
  <si>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</si>
  <si>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</si>
  <si>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</si>
  <si>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</si>
  <si>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</si>
  <si>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選者</t>
    <rPh sb="0" eb="2">
      <t>センジャ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</si>
  <si>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</si>
  <si>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</si>
  <si>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</si>
  <si>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</si>
  <si>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</si>
  <si>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</si>
  <si>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</si>
  <si>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</si>
  <si>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</si>
  <si>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神宮寺</t>
    <rPh sb="0" eb="3">
      <t>ジングウジ</t>
    </rPh>
    <phoneticPr fontId="1"/>
  </si>
  <si>
    <t>馬場</t>
    <rPh sb="0" eb="2">
      <t>ババ</t>
    </rPh>
    <phoneticPr fontId="1"/>
  </si>
  <si>
    <t>和良</t>
  </si>
  <si>
    <t>満</t>
  </si>
  <si>
    <t>祐</t>
  </si>
  <si>
    <t>一路</t>
    <rPh sb="0" eb="2">
      <t>イチロ</t>
    </rPh>
    <phoneticPr fontId="1"/>
  </si>
  <si>
    <t>直</t>
  </si>
  <si>
    <t>満徳</t>
    <rPh sb="0" eb="1">
      <t>マン</t>
    </rPh>
    <rPh sb="1" eb="2">
      <t>トク</t>
    </rPh>
    <phoneticPr fontId="1"/>
  </si>
  <si>
    <t>泰與</t>
  </si>
  <si>
    <t>亜仁子</t>
  </si>
  <si>
    <t>浩正</t>
  </si>
  <si>
    <t>公彦</t>
  </si>
  <si>
    <t>遅歩</t>
  </si>
  <si>
    <t>京谷</t>
    <rPh sb="0" eb="2">
      <t>キョウタニ</t>
    </rPh>
    <phoneticPr fontId="1"/>
  </si>
  <si>
    <t>佐竹</t>
    <rPh sb="0" eb="2">
      <t>サタケ</t>
    </rPh>
    <phoneticPr fontId="1"/>
  </si>
  <si>
    <t>栄太郎</t>
  </si>
  <si>
    <t>淳</t>
    <rPh sb="0" eb="1">
      <t>ジュン</t>
    </rPh>
    <phoneticPr fontId="1"/>
  </si>
  <si>
    <t>夜亜舎</t>
  </si>
  <si>
    <t>（金）</t>
    <rPh sb="1" eb="2">
      <t>キン</t>
    </rPh>
    <phoneticPr fontId="1"/>
  </si>
  <si>
    <t>一日一句互選　２０２３－１２月</t>
    <rPh sb="0" eb="4">
      <t>イチニチイック</t>
    </rPh>
    <rPh sb="4" eb="6">
      <t>ゴセン</t>
    </rPh>
    <rPh sb="14" eb="15">
      <t>ガツ</t>
    </rPh>
    <phoneticPr fontId="1"/>
  </si>
  <si>
    <t>（土）</t>
    <rPh sb="1" eb="2">
      <t>ド</t>
    </rPh>
    <phoneticPr fontId="1"/>
  </si>
  <si>
    <t>冬ざるる詠み人枯れし投句欄　　和</t>
  </si>
  <si>
    <t>公彦</t>
    <rPh sb="0" eb="2">
      <t>キミヒコ</t>
    </rPh>
    <phoneticPr fontId="1"/>
  </si>
  <si>
    <t>散策を旅とはしたり冬紅葉　　雄一郎</t>
  </si>
  <si>
    <t>秒針と同じ脈拍冬銀河　安博</t>
  </si>
  <si>
    <t>手を挙げて黄葉浴ぶる園児かな　　満徳</t>
  </si>
  <si>
    <r>
      <t>推敲に倦みて眺むやしぐれ雲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</si>
  <si>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</si>
  <si>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初ロクロいびつで重き冬茶碗</t>
    </r>
    <r>
      <rPr>
        <sz val="11"/>
        <color rgb="FFFF0000"/>
        <rFont val="ＭＳ Ｐゴシック"/>
        <family val="3"/>
        <charset val="128"/>
        <scheme val="minor"/>
      </rPr>
      <t>　姫</t>
    </r>
    <phoneticPr fontId="1"/>
  </si>
  <si>
    <r>
      <rPr>
        <sz val="11"/>
        <color theme="1"/>
        <rFont val="ＭＳ Ｐゴシック"/>
        <family val="3"/>
        <charset val="128"/>
        <scheme val="minor"/>
      </rPr>
      <t>わさび味のけふは柿ピー冬ごもり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</si>
  <si>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公彦邦子栄太郎</t>
    <rPh sb="0" eb="2">
      <t>キミヒコ</t>
    </rPh>
    <rPh sb="2" eb="4">
      <t>クニコ</t>
    </rPh>
    <rPh sb="4" eb="7">
      <t>エイタロウ</t>
    </rPh>
    <phoneticPr fontId="1"/>
  </si>
  <si>
    <r>
      <t>ふぞろいの林檎残して巨匠翔つ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</si>
  <si>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t>和良</t>
    <rPh sb="0" eb="2">
      <t>カズヨシ</t>
    </rPh>
    <phoneticPr fontId="1"/>
  </si>
  <si>
    <r>
      <t>長椅子の誰もジャケツの患者かな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</si>
  <si>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しがみつく枯葉となりぬポプラかな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</si>
  <si>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顔見世や団十郎の睨みをり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</si>
  <si>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湯豆腐や生煮えの句を推敲す　　和</t>
  </si>
  <si>
    <t>邦子</t>
    <rPh sb="0" eb="2">
      <t>クニコ</t>
    </rPh>
    <phoneticPr fontId="1"/>
  </si>
  <si>
    <t>鈍色の赤城の空や冬の朝　泰與</t>
  </si>
  <si>
    <t>藤倉</t>
    <rPh sb="0" eb="2">
      <t>フジクラ</t>
    </rPh>
    <phoneticPr fontId="1"/>
  </si>
  <si>
    <t>鶏頭の鮪なるかと覗きし日　遅歩</t>
  </si>
  <si>
    <t>凍滝や一望白く綺羅めける　直</t>
  </si>
  <si>
    <t>裕</t>
    <rPh sb="0" eb="1">
      <t>ユウ</t>
    </rPh>
    <phoneticPr fontId="1"/>
  </si>
  <si>
    <t>みずいろの空どこまでも枯野行　　栄太郎</t>
  </si>
  <si>
    <t>車椅子近くに寄せよ返り花　　雄一郎</t>
  </si>
  <si>
    <r>
      <t>邦子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クニコ</t>
    </rPh>
    <rPh sb="2" eb="4">
      <t>フジクラ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</si>
  <si>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5">
      <t>エイタロウ</t>
    </rPh>
    <phoneticPr fontId="1"/>
  </si>
  <si>
    <t>公彦邦子栄太郎秋根</t>
    <rPh sb="0" eb="2">
      <t>キミヒコ</t>
    </rPh>
    <rPh sb="2" eb="4">
      <t>クニコ</t>
    </rPh>
    <rPh sb="4" eb="7">
      <t>エイタロウ</t>
    </rPh>
    <rPh sb="7" eb="9">
      <t>アキネ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</si>
  <si>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</si>
  <si>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t>一瞬の冬の日影やからす飛ぶ　　栄太郎</t>
  </si>
  <si>
    <t>杉山</t>
    <rPh sb="0" eb="2">
      <t>スギヤマ</t>
    </rPh>
    <phoneticPr fontId="1"/>
  </si>
  <si>
    <t>手を振りて去る難聴の冬帽子　滿</t>
  </si>
  <si>
    <t>栄太郎邦子</t>
    <rPh sb="0" eb="3">
      <t>エイタロウ</t>
    </rPh>
    <rPh sb="3" eb="5">
      <t>クニコ</t>
    </rPh>
    <phoneticPr fontId="1"/>
  </si>
  <si>
    <t>ジャケットの小銭を探す神保町 公彦</t>
  </si>
  <si>
    <t>秋根</t>
    <rPh sb="0" eb="2">
      <t>アキネ</t>
    </rPh>
    <phoneticPr fontId="1"/>
  </si>
  <si>
    <t>パーマ屋の迎へ頼まれ木の葉髪　滿</t>
  </si>
  <si>
    <t>枯木より彫りし祭の仮面かな　直</t>
  </si>
  <si>
    <t>黄帽子の赤き手袋ランドセル　祐</t>
  </si>
  <si>
    <t>三高</t>
    <rPh sb="0" eb="1">
      <t>サン</t>
    </rPh>
    <rPh sb="1" eb="2">
      <t>タカ</t>
    </rPh>
    <phoneticPr fontId="1"/>
  </si>
  <si>
    <t>藤倉</t>
    <rPh sb="0" eb="2">
      <t>フジクラ</t>
    </rPh>
    <phoneticPr fontId="1"/>
  </si>
  <si>
    <t>仙波</t>
    <rPh sb="0" eb="2">
      <t>センバ</t>
    </rPh>
    <phoneticPr fontId="1"/>
  </si>
  <si>
    <t>秋根</t>
    <rPh sb="0" eb="2">
      <t>アキネ</t>
    </rPh>
    <phoneticPr fontId="1"/>
  </si>
  <si>
    <t>高橋</t>
    <rPh sb="0" eb="2">
      <t>タカハシ</t>
    </rPh>
    <phoneticPr fontId="1"/>
  </si>
  <si>
    <t>Gotoh</t>
  </si>
  <si>
    <t>Yokota</t>
    <phoneticPr fontId="1"/>
  </si>
  <si>
    <t>岩根</t>
    <rPh sb="0" eb="2">
      <t>イワネ</t>
    </rPh>
    <phoneticPr fontId="1"/>
  </si>
  <si>
    <t>姫</t>
    <rPh sb="0" eb="1">
      <t>ヒメ</t>
    </rPh>
    <phoneticPr fontId="1"/>
  </si>
  <si>
    <t>麦奏</t>
  </si>
  <si>
    <t>安博</t>
  </si>
  <si>
    <t>信治</t>
    <rPh sb="0" eb="2">
      <t>ノブハル</t>
    </rPh>
    <phoneticPr fontId="1"/>
  </si>
  <si>
    <t>大</t>
    <rPh sb="0" eb="1">
      <t>ダイ</t>
    </rPh>
    <phoneticPr fontId="1"/>
  </si>
  <si>
    <t>雄一郎</t>
  </si>
  <si>
    <t>紅梅</t>
    <rPh sb="0" eb="2">
      <t>コウバイ</t>
    </rPh>
    <phoneticPr fontId="1"/>
  </si>
  <si>
    <t>寒太郎</t>
  </si>
  <si>
    <t>　トリプル</t>
    <phoneticPr fontId="1"/>
  </si>
  <si>
    <t>常連の一人消え熊穴に入る　　和</t>
  </si>
  <si>
    <t>公彦</t>
    <rPh sb="0" eb="2">
      <t>キミヒコ</t>
    </rPh>
    <phoneticPr fontId="1"/>
  </si>
  <si>
    <r>
      <t>邦子藤倉</t>
    </r>
    <r>
      <rPr>
        <b/>
        <sz val="11"/>
        <color rgb="FFFF0000"/>
        <rFont val="ＭＳ Ｐゴシック"/>
        <family val="3"/>
        <charset val="128"/>
        <scheme val="minor"/>
      </rPr>
      <t>小口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クニコ</t>
    </rPh>
    <rPh sb="2" eb="4">
      <t>フジクラ</t>
    </rPh>
    <rPh sb="4" eb="6">
      <t>コグチ</t>
    </rPh>
    <rPh sb="6" eb="9">
      <t>エイタロウ</t>
    </rPh>
    <rPh sb="9" eb="11">
      <t>スギヤマ</t>
    </rPh>
    <phoneticPr fontId="1"/>
  </si>
  <si>
    <t>霜の朝豆腐屋のラッパの音鈍し　姫</t>
  </si>
  <si>
    <t>マフラーに首埋もりぬ少女かな　　栄太郎</t>
  </si>
  <si>
    <r>
      <t>腹わたに沁みる豊穣だいこん粥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</si>
  <si>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t>和良</t>
    <rPh sb="0" eb="2">
      <t>カズヨシ</t>
    </rPh>
    <phoneticPr fontId="1"/>
  </si>
  <si>
    <r>
      <t>見回していつもと同じ日記買ふ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</si>
  <si>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古樽も味のうちなり大根漬</t>
    </r>
    <r>
      <rPr>
        <sz val="11"/>
        <color rgb="FFFF0000"/>
        <rFont val="ＭＳ Ｐゴシック"/>
        <family val="3"/>
        <charset val="128"/>
        <scheme val="minor"/>
      </rPr>
      <t>　浩正</t>
    </r>
    <phoneticPr fontId="1"/>
  </si>
  <si>
    <r>
      <t>南座のまねき上がりぬ酢茎買ふ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</si>
  <si>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岡田 耕治 選</t>
    <rPh sb="6" eb="7">
      <t>セン</t>
    </rPh>
    <phoneticPr fontId="1"/>
  </si>
  <si>
    <t>おしゃべりの好きな女と紅葉鍋　　和</t>
  </si>
  <si>
    <t>栄太郎</t>
    <rPh sb="0" eb="3">
      <t>エイタロウ</t>
    </rPh>
    <phoneticPr fontId="1"/>
  </si>
  <si>
    <t>（火）</t>
    <rPh sb="1" eb="2">
      <t>カ</t>
    </rPh>
    <phoneticPr fontId="1"/>
  </si>
  <si>
    <t>銀輪を飛ばす生徒の息白し　　和</t>
  </si>
  <si>
    <t>岡田</t>
    <rPh sb="0" eb="2">
      <t>オカダ</t>
    </rPh>
    <phoneticPr fontId="1"/>
  </si>
  <si>
    <t>直美</t>
    <rPh sb="0" eb="2">
      <t>ナオミ</t>
    </rPh>
    <phoneticPr fontId="1"/>
  </si>
  <si>
    <t>落葉ひらり三メートルの旅路かな　大</t>
  </si>
  <si>
    <t>認知症静かに静かに冬灯　安博</t>
  </si>
  <si>
    <t>軒先を桃色にしたる吊るし柿　安博</t>
  </si>
  <si>
    <t>公彦</t>
    <rPh sb="0" eb="2">
      <t>キミヒコ</t>
    </rPh>
    <phoneticPr fontId="1"/>
  </si>
  <si>
    <t>粕汁の残滓を掬う朝餉かな　　雄一郎</t>
  </si>
  <si>
    <t>抜きんでる雪の浅間や上州路　泰與</t>
  </si>
  <si>
    <r>
      <t>冬銀河ひとつに吾子の名をつけて　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</si>
  <si>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t>和良</t>
    <rPh sb="0" eb="2">
      <t>カズヨシ</t>
    </rPh>
    <phoneticPr fontId="1"/>
  </si>
  <si>
    <r>
      <t>満天星の火炎となり冬紅葉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</si>
  <si>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冬温し傘寿の友の初句集来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</si>
  <si>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葱一本まるまる刻む饂飩かな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</si>
  <si>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冬木の芽命を明日へ運ぶ舟　　和</t>
  </si>
  <si>
    <t>亜仁子</t>
    <rPh sb="0" eb="3">
      <t>アニコ</t>
    </rPh>
    <phoneticPr fontId="1"/>
  </si>
  <si>
    <r>
      <t>亜仁子邦子杉山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3">
      <t>アニコ</t>
    </rPh>
    <rPh sb="3" eb="5">
      <t>クニコ</t>
    </rPh>
    <rPh sb="5" eb="7">
      <t>スギヤマ</t>
    </rPh>
    <rPh sb="7" eb="10">
      <t>エイタロウ</t>
    </rPh>
    <phoneticPr fontId="1"/>
  </si>
  <si>
    <t>厚着していつもと違う道を行く　公彦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</si>
  <si>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邦子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クニコ</t>
    </rPh>
    <rPh sb="4" eb="6">
      <t>スギヤマ</t>
    </rPh>
    <phoneticPr fontId="1"/>
  </si>
  <si>
    <t>直美邦子</t>
    <rPh sb="0" eb="2">
      <t>ナオミ</t>
    </rPh>
    <rPh sb="2" eb="4">
      <t>クニコ</t>
    </rPh>
    <phoneticPr fontId="1"/>
  </si>
  <si>
    <t>冬の波いいかもしれない君の謂 公彦</t>
  </si>
  <si>
    <t>邦子</t>
    <rPh sb="0" eb="2">
      <t>クニコ</t>
    </rPh>
    <phoneticPr fontId="1"/>
  </si>
  <si>
    <t>雨歩き日向ぼこなる句は出来ず 公彦</t>
  </si>
  <si>
    <t>　トリプル</t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</si>
  <si>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5">
      <t>エイタロウ</t>
    </rPh>
    <rPh sb="5" eb="7">
      <t>スギヤマ</t>
    </rPh>
    <phoneticPr fontId="1"/>
  </si>
  <si>
    <t>和良藤倉栄太郎</t>
    <rPh sb="0" eb="2">
      <t>カズヨシ</t>
    </rPh>
    <rPh sb="2" eb="4">
      <t>フジクラ</t>
    </rPh>
    <rPh sb="4" eb="7">
      <t>エイタロウ</t>
    </rPh>
    <phoneticPr fontId="1"/>
  </si>
  <si>
    <t>邦子裕杉山</t>
    <rPh sb="0" eb="2">
      <t>クニコ</t>
    </rPh>
    <rPh sb="2" eb="3">
      <t>ユウ</t>
    </rPh>
    <rPh sb="3" eb="5">
      <t>スギヤマ</t>
    </rPh>
    <phoneticPr fontId="1"/>
  </si>
  <si>
    <t>裕小口</t>
    <rPh sb="0" eb="1">
      <t>ユウ</t>
    </rPh>
    <rPh sb="1" eb="3">
      <t>コグチ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</si>
  <si>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栄太郎杉山</t>
    </r>
    <rPh sb="0" eb="2">
      <t>カズヨシ</t>
    </rPh>
    <rPh sb="2" eb="5">
      <t>エイタロウ</t>
    </rPh>
    <rPh sb="5" eb="7">
      <t>スギヤマ</t>
    </rPh>
    <phoneticPr fontId="1"/>
  </si>
  <si>
    <t>公彦和良亜仁子</t>
    <rPh sb="0" eb="2">
      <t>キミヒコ</t>
    </rPh>
    <rPh sb="2" eb="4">
      <t>カズヨシ</t>
    </rPh>
    <rPh sb="4" eb="7">
      <t>アニコ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</si>
  <si>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邦子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クニコ</t>
    </rPh>
    <rPh sb="4" eb="7">
      <t>エイタロウ</t>
    </rPh>
    <rPh sb="7" eb="9">
      <t>スギヤマ</t>
    </rPh>
    <phoneticPr fontId="1"/>
  </si>
  <si>
    <t>公彦杉山</t>
    <rPh sb="0" eb="2">
      <t>キミヒコ</t>
    </rPh>
    <rPh sb="2" eb="4">
      <t>スギヤマ</t>
    </rPh>
    <phoneticPr fontId="1"/>
  </si>
  <si>
    <t>愛犬をとなりに繋ぎ暦売　滿</t>
  </si>
  <si>
    <t>杉山栄太郎</t>
    <rPh sb="0" eb="2">
      <t>スギヤマ</t>
    </rPh>
    <rPh sb="2" eb="5">
      <t>エイタロウ</t>
    </rPh>
    <phoneticPr fontId="1"/>
  </si>
  <si>
    <t>冬靄やバスは一日二往復　直</t>
  </si>
  <si>
    <t>杉山</t>
    <rPh sb="0" eb="2">
      <t>スギヤマ</t>
    </rPh>
    <phoneticPr fontId="1"/>
  </si>
  <si>
    <t>名家とて代替りなり枇杷の花　滿</t>
  </si>
  <si>
    <t>栄太郎</t>
    <rPh sb="0" eb="3">
      <t>エイタロウ</t>
    </rPh>
    <phoneticPr fontId="1"/>
  </si>
  <si>
    <t>冬の波岩礁削る潔さ　公彦</t>
  </si>
  <si>
    <t>（水）</t>
    <rPh sb="1" eb="2">
      <t>スイ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</si>
  <si>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邦子杉山</t>
    </r>
    <r>
      <rPr>
        <b/>
        <sz val="11"/>
        <color rgb="FFFF0000"/>
        <rFont val="ＭＳ Ｐゴシック"/>
        <family val="3"/>
        <charset val="128"/>
        <scheme val="minor"/>
      </rPr>
      <t>亜仁子藤倉</t>
    </r>
    <rPh sb="0" eb="2">
      <t>キミヒコ</t>
    </rPh>
    <rPh sb="2" eb="4">
      <t>クニコ</t>
    </rPh>
    <rPh sb="4" eb="6">
      <t>スギヤマ</t>
    </rPh>
    <rPh sb="6" eb="9">
      <t>アニコ</t>
    </rPh>
    <rPh sb="9" eb="11">
      <t>フジクラ</t>
    </rPh>
    <phoneticPr fontId="1"/>
  </si>
  <si>
    <t>（日）　　8</t>
    <rPh sb="1" eb="2">
      <t>ニチ</t>
    </rPh>
    <phoneticPr fontId="1"/>
  </si>
  <si>
    <t>特攻の片道切符紅葉散る　　和</t>
  </si>
  <si>
    <t>公彦</t>
    <rPh sb="0" eb="2">
      <t>キミヒコ</t>
    </rPh>
    <phoneticPr fontId="1"/>
  </si>
  <si>
    <t>干柿や見るたび皴の増へてをり　泰與</t>
  </si>
  <si>
    <r>
      <t>天と地の架け橋となる冬の虹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</si>
  <si>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句をつづる指の悴む朝かな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</si>
  <si>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一瞬の凄みのありて枯蟷螂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</si>
  <si>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t>公彦和良</t>
    <rPh sb="0" eb="2">
      <t>キミヒコ</t>
    </rPh>
    <rPh sb="2" eb="4">
      <t>カズヨシ</t>
    </rPh>
    <phoneticPr fontId="1"/>
  </si>
  <si>
    <r>
      <t>ストーブの朝を両手の一人占め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</si>
  <si>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質問の非常に多く蜜柑かな　亜仁子</t>
  </si>
  <si>
    <t>帯解くや花柊の匂いたつ　　　和</t>
  </si>
  <si>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カズヨシ</t>
    </rPh>
    <rPh sb="2" eb="5">
      <t>アニコ</t>
    </rPh>
    <phoneticPr fontId="1"/>
  </si>
  <si>
    <t>直美公彦和良杉山</t>
    <rPh sb="0" eb="2">
      <t>ナオミ</t>
    </rPh>
    <rPh sb="2" eb="4">
      <t>キミヒコ</t>
    </rPh>
    <rPh sb="4" eb="6">
      <t>カズヨシ</t>
    </rPh>
    <rPh sb="6" eb="8">
      <t>スギヤマ</t>
    </rPh>
    <phoneticPr fontId="1"/>
  </si>
  <si>
    <t>神宮司大</t>
    <rPh sb="0" eb="3">
      <t>ジングウジ</t>
    </rPh>
    <rPh sb="3" eb="4">
      <t>ダイ</t>
    </rPh>
    <phoneticPr fontId="1"/>
  </si>
  <si>
    <t>公彦秋根</t>
    <rPh sb="0" eb="2">
      <t>キミヒコ</t>
    </rPh>
    <rPh sb="2" eb="4">
      <t>アキネ</t>
    </rPh>
    <phoneticPr fontId="1"/>
  </si>
  <si>
    <t>知らぬ間に裸木なりぬ庭木かな　　栄太郎</t>
  </si>
  <si>
    <t>杉山秋根</t>
    <rPh sb="0" eb="2">
      <t>スギヤマ</t>
    </rPh>
    <rPh sb="2" eb="4">
      <t>アキネ</t>
    </rPh>
    <phoneticPr fontId="1"/>
  </si>
  <si>
    <t>歳晩や昔も今も散髪屋　　雄一郎</t>
  </si>
  <si>
    <t>秋根</t>
    <rPh sb="0" eb="2">
      <t>アキネ</t>
    </rPh>
    <phoneticPr fontId="1"/>
  </si>
  <si>
    <t>和良栄太郎秋根</t>
    <rPh sb="0" eb="2">
      <t>カズヨシ</t>
    </rPh>
    <rPh sb="2" eb="5">
      <t>エイタロウ</t>
    </rPh>
    <rPh sb="5" eb="7">
      <t>アキネ</t>
    </rPh>
    <phoneticPr fontId="1"/>
  </si>
  <si>
    <t>直美</t>
    <rPh sb="0" eb="2">
      <t>ナオミ</t>
    </rPh>
    <phoneticPr fontId="1"/>
  </si>
  <si>
    <t>うら若き指揮者深紅の冬薔薇　直</t>
  </si>
  <si>
    <t>公彦</t>
    <rPh sb="0" eb="2">
      <t>キミヒコ</t>
    </rPh>
    <phoneticPr fontId="1"/>
  </si>
  <si>
    <t>今日とては暑き冬なり蒼き空　泰與</t>
  </si>
  <si>
    <t>現し世の愚かで醜き冬の陣　姫</t>
  </si>
  <si>
    <r>
      <t>日記買ふ自分自身を知る機会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1"/>
  </si>
  <si>
    <t>和良</t>
    <rPh sb="0" eb="2">
      <t>カズヨシ</t>
    </rPh>
    <phoneticPr fontId="1"/>
  </si>
  <si>
    <r>
      <t>あちちちと毟つて囓る干し氷下魚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</si>
  <si>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しぐるるやピラカンサスの撓りをり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</si>
  <si>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浮寝鳥ぶつかるほどに間をつめて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</si>
  <si>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仙人に出会へさうなる落葉道　満徳</t>
  </si>
  <si>
    <t>邦子栄太郎</t>
    <rPh sb="0" eb="2">
      <t>クニコ</t>
    </rPh>
    <rPh sb="2" eb="5">
      <t>エイタロウ</t>
    </rPh>
    <phoneticPr fontId="1"/>
  </si>
  <si>
    <t>和良杉山</t>
    <rPh sb="0" eb="2">
      <t>カズヨシ</t>
    </rPh>
    <rPh sb="2" eb="4">
      <t>スギヤマ</t>
    </rPh>
    <phoneticPr fontId="1"/>
  </si>
  <si>
    <t>今回は内科ですのと息白く　滿</t>
  </si>
  <si>
    <t>杉山栄太郎</t>
    <rPh sb="0" eb="2">
      <t>スギヤマ</t>
    </rPh>
    <rPh sb="2" eb="5">
      <t>エイタロウ</t>
    </rPh>
    <phoneticPr fontId="1"/>
  </si>
  <si>
    <t>剃りたての寺の小僧や落葉炊く　浩正</t>
  </si>
  <si>
    <t>杉山</t>
    <rPh sb="0" eb="2">
      <t>スギヤマ</t>
    </rPh>
    <phoneticPr fontId="1"/>
  </si>
  <si>
    <t>雪国や美智の「NO WAR」沸騰す　姫</t>
  </si>
  <si>
    <t>亜仁子</t>
    <rPh sb="0" eb="3">
      <t>アニコ</t>
    </rPh>
    <phoneticPr fontId="1"/>
  </si>
  <si>
    <t>不ぞろひ”の林檎の届く故郷より　　栄太郎</t>
  </si>
  <si>
    <t>邦子</t>
    <rPh sb="0" eb="2">
      <t>クニコ</t>
    </rPh>
    <phoneticPr fontId="1"/>
  </si>
  <si>
    <t>（金）</t>
    <rPh sb="1" eb="2">
      <t>キン</t>
    </rPh>
    <phoneticPr fontId="1"/>
  </si>
  <si>
    <t>立ち昇る甘き香りや落葉焚　　和</t>
  </si>
  <si>
    <t>栄太郎杉山</t>
    <rPh sb="0" eb="3">
      <t>エイタロウ</t>
    </rPh>
    <rPh sb="3" eb="5">
      <t>スギヤマ</t>
    </rPh>
    <phoneticPr fontId="1"/>
  </si>
  <si>
    <t>またどんな意味があるのか冬の雷　　満徳</t>
  </si>
  <si>
    <t>公彦</t>
    <rPh sb="0" eb="2">
      <t>キミヒコ</t>
    </rPh>
    <phoneticPr fontId="1"/>
  </si>
  <si>
    <t>ひと冬を一緒に過ごす蠅のいて　　寒太郎</t>
  </si>
  <si>
    <t>全集の表紙の褪せや漱石忌　　雄一郎</t>
  </si>
  <si>
    <t>シリウスの蒼き煌めきシベリウス　直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</si>
  <si>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邦子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キミヒコ</t>
    </rPh>
    <rPh sb="2" eb="4">
      <t>クニコ</t>
    </rPh>
    <rPh sb="4" eb="7">
      <t>アニコ</t>
    </rPh>
    <phoneticPr fontId="1"/>
  </si>
  <si>
    <t>（木）　　5</t>
    <rPh sb="1" eb="2">
      <t>モク</t>
    </rPh>
    <phoneticPr fontId="1"/>
  </si>
  <si>
    <t>岩根邦子</t>
    <rPh sb="0" eb="2">
      <t>イワネ</t>
    </rPh>
    <rPh sb="2" eb="4">
      <t>クニコ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</si>
  <si>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邦子</t>
    </r>
    <rPh sb="0" eb="2">
      <t>キミヒコ</t>
    </rPh>
    <rPh sb="2" eb="4">
      <t>クニコ</t>
    </rPh>
    <phoneticPr fontId="1"/>
  </si>
  <si>
    <t>岩根</t>
    <rPh sb="0" eb="2">
      <t>イワネ</t>
    </rPh>
    <phoneticPr fontId="1"/>
  </si>
  <si>
    <t>夜神楽の鬼の味方をする心　直</t>
  </si>
  <si>
    <t>白障子漏れくる母の古賀メロディー　安博</t>
  </si>
  <si>
    <r>
      <t>水面へ真一文字や冬の鳥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</si>
  <si>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和良</t>
    <rPh sb="0" eb="2">
      <t>カズヨシ</t>
    </rPh>
    <phoneticPr fontId="1"/>
  </si>
  <si>
    <r>
      <t>橇に乗り自分の村に帰りたり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</si>
  <si>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岩根邦子和良</t>
    <rPh sb="0" eb="2">
      <t>イワネ</t>
    </rPh>
    <rPh sb="2" eb="4">
      <t>クニコ</t>
    </rPh>
    <rPh sb="4" eb="6">
      <t>カズヨシ</t>
    </rPh>
    <phoneticPr fontId="1"/>
  </si>
  <si>
    <r>
      <t>きざはしの彩となりたる落葉かな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</si>
  <si>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残生の懺悔のための日記買ふ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</si>
  <si>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亜仁子和良</t>
    <rPh sb="0" eb="3">
      <t>アニコ</t>
    </rPh>
    <rPh sb="3" eb="5">
      <t>カズヨシ</t>
    </rPh>
    <phoneticPr fontId="1"/>
  </si>
  <si>
    <t>上戸なれど江戸の餅菓子在所より　姫</t>
  </si>
  <si>
    <t>杉山</t>
    <rPh sb="0" eb="2">
      <t>スギヤマ</t>
    </rPh>
    <phoneticPr fontId="1"/>
  </si>
  <si>
    <t>公彦裕</t>
    <rPh sb="0" eb="2">
      <t>キミヒコ</t>
    </rPh>
    <rPh sb="2" eb="3">
      <t>ユウ</t>
    </rPh>
    <phoneticPr fontId="1"/>
  </si>
  <si>
    <t>黄落にエールを送る無垢の空　祐</t>
  </si>
  <si>
    <t>邦子栄太郎杉山</t>
    <rPh sb="0" eb="2">
      <t>クニコ</t>
    </rPh>
    <rPh sb="2" eb="5">
      <t>エイタロウ</t>
    </rPh>
    <rPh sb="5" eb="7">
      <t>スギヤマ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</si>
  <si>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</si>
  <si>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里ぬちに朝日差しけり雪浅間　泰與</t>
  </si>
  <si>
    <t>邦子</t>
    <rPh sb="0" eb="2">
      <t>クニコ</t>
    </rPh>
    <phoneticPr fontId="1"/>
  </si>
  <si>
    <t>山は皆葉の落としたり枇杷の花　遅歩</t>
  </si>
  <si>
    <t>裕</t>
    <rPh sb="0" eb="1">
      <t>ユウ</t>
    </rPh>
    <phoneticPr fontId="1"/>
  </si>
  <si>
    <t>麦の芽の一文字なる緑かな 公彦</t>
  </si>
  <si>
    <t>公彦和良裕小口杉山</t>
    <rPh sb="0" eb="2">
      <t>キミヒコ</t>
    </rPh>
    <rPh sb="2" eb="4">
      <t>カズヨシ</t>
    </rPh>
    <rPh sb="4" eb="5">
      <t>ユウ</t>
    </rPh>
    <rPh sb="5" eb="7">
      <t>コグチ</t>
    </rPh>
    <rPh sb="7" eb="9">
      <t>スギヤマ</t>
    </rPh>
    <phoneticPr fontId="1"/>
  </si>
  <si>
    <t>黄金の落葉道なる銀杏かな　　栄太郎</t>
  </si>
  <si>
    <t>亜仁子</t>
    <rPh sb="0" eb="3">
      <t>アニコ</t>
    </rPh>
    <phoneticPr fontId="1"/>
  </si>
  <si>
    <t>（土）</t>
    <rPh sb="1" eb="2">
      <t>ド</t>
    </rPh>
    <phoneticPr fontId="1"/>
  </si>
  <si>
    <t>山積の泥大根売る農学部　安博</t>
    <phoneticPr fontId="1"/>
  </si>
  <si>
    <t>海光の移る岬や実万両　直</t>
  </si>
  <si>
    <t>きざはしの彩となりたる落葉かな　　栄太郎</t>
  </si>
  <si>
    <t>（なし）</t>
    <phoneticPr fontId="1"/>
  </si>
  <si>
    <t>議員らの腐臭を嗅ぐや開戦忌　直</t>
  </si>
  <si>
    <t>公彦</t>
    <rPh sb="0" eb="2">
      <t>キミヒコ</t>
    </rPh>
    <phoneticPr fontId="1"/>
  </si>
  <si>
    <t>鯛焼の半分呉れて仲直る　滿</t>
  </si>
  <si>
    <t>動かざる鯉の尾鰭や冬の風　泰與</t>
  </si>
  <si>
    <t>布団干す西高東低日本晴　　和</t>
  </si>
  <si>
    <r>
      <t>零戦を開発せし父開戦忌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</si>
  <si>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t>公彦和良</t>
    <rPh sb="0" eb="2">
      <t>キミヒコ</t>
    </rPh>
    <rPh sb="2" eb="4">
      <t>カズヨシ</t>
    </rPh>
    <phoneticPr fontId="1"/>
  </si>
  <si>
    <r>
      <t>おしくらまんぢゆう統合決まる小学校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</si>
  <si>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</si>
  <si>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 xml:space="preserve">大石を訪ね忌伊勢へ冬もみぢ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</si>
  <si>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邦子栄太郎杉山</t>
    </r>
    <r>
      <rPr>
        <b/>
        <sz val="11"/>
        <color rgb="FFFF0000"/>
        <rFont val="ＭＳ Ｐゴシック"/>
        <family val="3"/>
        <charset val="128"/>
        <scheme val="minor"/>
      </rPr>
      <t>藤倉</t>
    </r>
    <rPh sb="0" eb="2">
      <t>クニコ</t>
    </rPh>
    <rPh sb="2" eb="5">
      <t>エイタロウ</t>
    </rPh>
    <rPh sb="5" eb="7">
      <t>スギヤマ</t>
    </rPh>
    <rPh sb="7" eb="9">
      <t>フジクラ</t>
    </rPh>
    <phoneticPr fontId="1"/>
  </si>
  <si>
    <t>開戦日特攻署名の日章旗　　和</t>
  </si>
  <si>
    <t>邦子</t>
    <rPh sb="0" eb="2">
      <t>クニコ</t>
    </rPh>
    <phoneticPr fontId="1"/>
  </si>
  <si>
    <t>赤紙を名誉と崇め開戦日　　和</t>
  </si>
  <si>
    <t>杉山</t>
    <rPh sb="0" eb="2">
      <t>スギヤマ</t>
    </rPh>
    <phoneticPr fontId="1"/>
  </si>
  <si>
    <t>雪の回廊井上靖とすれ違ふ　姫</t>
  </si>
  <si>
    <t>直杉山秋根</t>
    <rPh sb="0" eb="1">
      <t>ナオ</t>
    </rPh>
    <rPh sb="1" eb="3">
      <t>スギヤマ</t>
    </rPh>
    <rPh sb="3" eb="5">
      <t>アキネ</t>
    </rPh>
    <phoneticPr fontId="1"/>
  </si>
  <si>
    <r>
      <t>岩根和良亜仁子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秋根</t>
    </r>
    <rPh sb="0" eb="2">
      <t>イワネ</t>
    </rPh>
    <rPh sb="2" eb="4">
      <t>カズヨシ</t>
    </rPh>
    <rPh sb="4" eb="7">
      <t>アニコ</t>
    </rPh>
    <rPh sb="7" eb="9">
      <t>スギヤマ</t>
    </rPh>
    <rPh sb="9" eb="11">
      <t>アキネ</t>
    </rPh>
    <phoneticPr fontId="1"/>
  </si>
  <si>
    <t>魚咥へ冬翡翠の浮上せる　泰與</t>
  </si>
  <si>
    <t>直</t>
    <rPh sb="0" eb="1">
      <t>ナオ</t>
    </rPh>
    <phoneticPr fontId="1"/>
  </si>
  <si>
    <t>焼芋の火の玉しばし喉に居る　安博</t>
  </si>
  <si>
    <t>　トリプル</t>
    <phoneticPr fontId="1"/>
  </si>
  <si>
    <t>（月）</t>
    <rPh sb="1" eb="2">
      <t>ゲツ</t>
    </rPh>
    <phoneticPr fontId="1"/>
  </si>
  <si>
    <t>人を待つ身や冬の日のまどかなる　満徳</t>
  </si>
  <si>
    <t>裕杉山</t>
    <rPh sb="0" eb="1">
      <t>ユウ</t>
    </rPh>
    <rPh sb="1" eb="3">
      <t>スギヤマ</t>
    </rPh>
    <phoneticPr fontId="1"/>
  </si>
  <si>
    <t>十二月八日の海に耳澄ます　直</t>
  </si>
  <si>
    <t>孫たちと海豚の飛沫に濡れて居り 公彦</t>
  </si>
  <si>
    <t>杉山</t>
    <rPh sb="0" eb="2">
      <t>スギヤマスギヤマ</t>
    </rPh>
    <phoneticPr fontId="1"/>
  </si>
  <si>
    <t>お留守には異状はなしと神迎 公彦</t>
  </si>
  <si>
    <t>御講凪筑波二峰のくっきりと　　和</t>
  </si>
  <si>
    <t>戦争の犠牲者は子ら開戦忌　直</t>
  </si>
  <si>
    <r>
      <t>漱石忌猫派になりしは彼のせい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</si>
  <si>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ロンドンの霧にさまよふ漱石忌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</si>
  <si>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信州にやつてきたとや雪女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</si>
  <si>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</si>
  <si>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 xml:space="preserve">内蔵助去りし山科冬もみぢ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</si>
  <si>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啓子和良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ケイコ</t>
    </rPh>
    <rPh sb="2" eb="4">
      <t>カズヨシ</t>
    </rPh>
    <rPh sb="4" eb="6">
      <t>フジクラ</t>
    </rPh>
    <phoneticPr fontId="1"/>
  </si>
  <si>
    <t>峰下り里を彩る冬紅葉　　和</t>
  </si>
  <si>
    <t>邦子</t>
    <rPh sb="0" eb="2">
      <t>クニコ</t>
    </rPh>
    <phoneticPr fontId="1"/>
  </si>
  <si>
    <t>熱燗に解けて演歌の口遊む　滿</t>
  </si>
  <si>
    <t>栄太郎</t>
    <rPh sb="0" eb="3">
      <t>エイタロウ</t>
    </rPh>
    <phoneticPr fontId="1"/>
  </si>
  <si>
    <t>猪狩や神と一緒に食事する　亜仁子</t>
  </si>
  <si>
    <t>ゴスロリの紅きリボンや冬の薔薇　浩正</t>
  </si>
  <si>
    <t>朝夕の鳥の高音も雪浅間　泰與</t>
  </si>
  <si>
    <t>藤倉</t>
    <rPh sb="0" eb="2">
      <t>フジクラ</t>
    </rPh>
    <phoneticPr fontId="1"/>
  </si>
  <si>
    <t>公彦栄太郎</t>
    <rPh sb="0" eb="2">
      <t>キミヒコ</t>
    </rPh>
    <rPh sb="2" eb="5">
      <t>エイタロウ</t>
    </rPh>
    <phoneticPr fontId="1"/>
  </si>
  <si>
    <t>ボンネットの青女を少し撫でてやる 公彦</t>
  </si>
  <si>
    <t>裸木の眼下に目立つ日差しかな　　栄太郎</t>
  </si>
  <si>
    <t>亜仁子</t>
    <rPh sb="0" eb="3">
      <t>アニコ</t>
    </rPh>
    <phoneticPr fontId="1"/>
  </si>
  <si>
    <r>
      <t>邦子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クニコ</t>
    </rPh>
    <rPh sb="2" eb="5">
      <t>エイタロウ</t>
    </rPh>
    <phoneticPr fontId="1"/>
  </si>
  <si>
    <t>言問えば濁声返す百合鴎　公彦</t>
  </si>
  <si>
    <t>神宮司</t>
    <rPh sb="0" eb="3">
      <t>ジングウジ</t>
    </rPh>
    <phoneticPr fontId="1"/>
  </si>
  <si>
    <t>冬夕焼われの祈りを染め尽す　直</t>
  </si>
  <si>
    <t>公彦啓子藤倉杉山</t>
    <rPh sb="0" eb="2">
      <t>キミヒコ</t>
    </rPh>
    <rPh sb="2" eb="4">
      <t>ケイコ</t>
    </rPh>
    <rPh sb="4" eb="6">
      <t>フジクラ</t>
    </rPh>
    <rPh sb="6" eb="8">
      <t>スギヤマ</t>
    </rPh>
    <phoneticPr fontId="1"/>
  </si>
  <si>
    <t>冬の蔵杜氏の指示は播磨弁　　和</t>
  </si>
  <si>
    <r>
      <t>公彦和良亜仁子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7">
      <t>アニコ</t>
    </rPh>
    <rPh sb="7" eb="9">
      <t>フジクラ</t>
    </rPh>
    <rPh sb="9" eb="11">
      <t>スギヤマ</t>
    </rPh>
    <phoneticPr fontId="1"/>
  </si>
  <si>
    <t>よろず屋のいつもの通り暦売る　浩正</t>
  </si>
  <si>
    <r>
      <t>短日や洗濯物は西に向き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</si>
  <si>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邦子和良</t>
    <rPh sb="0" eb="2">
      <t>クニコ</t>
    </rPh>
    <rPh sb="2" eb="4">
      <t>カズヨシ</t>
    </rPh>
    <phoneticPr fontId="1"/>
  </si>
  <si>
    <r>
      <t>ゆりかもめ赤きおみ足細素足</t>
    </r>
    <r>
      <rPr>
        <sz val="11"/>
        <color rgb="FFFF0000"/>
        <rFont val="ＭＳ Ｐゴシック"/>
        <family val="3"/>
        <charset val="128"/>
        <scheme val="minor"/>
      </rPr>
      <t xml:space="preserve"> 公彦</t>
    </r>
    <phoneticPr fontId="1"/>
  </si>
  <si>
    <r>
      <t>湯船には熱燗揺れて鼻歌ふ</t>
    </r>
    <r>
      <rPr>
        <sz val="11"/>
        <color rgb="FFFF0000"/>
        <rFont val="ＭＳ Ｐゴシック"/>
        <family val="3"/>
        <charset val="128"/>
        <scheme val="minor"/>
      </rPr>
      <t xml:space="preserve"> 淳</t>
    </r>
    <phoneticPr fontId="1"/>
  </si>
  <si>
    <t>和良</t>
    <rPh sb="0" eb="2">
      <t>カズヨシ</t>
    </rPh>
    <phoneticPr fontId="1"/>
  </si>
  <si>
    <r>
      <t>外つ人の北京語なりぬ京の冬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</si>
  <si>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（なし）</t>
    <phoneticPr fontId="1"/>
  </si>
  <si>
    <t>ボンネットの青女を少し撫でてやる　公彦</t>
  </si>
  <si>
    <r>
      <t>公彦啓子和良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ケイコ</t>
    </rPh>
    <rPh sb="4" eb="6">
      <t>カズヨシ</t>
    </rPh>
    <rPh sb="6" eb="8">
      <t>スギヤマ</t>
    </rPh>
    <phoneticPr fontId="1"/>
  </si>
  <si>
    <t>冬晴や威風堂々三枡紋 玉有良</t>
  </si>
  <si>
    <t>杉山</t>
    <rPh sb="0" eb="2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</si>
  <si>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裕</t>
    </r>
    <rPh sb="0" eb="2">
      <t>キミヒコ</t>
    </rPh>
    <rPh sb="2" eb="3">
      <t>ユウ</t>
    </rPh>
    <phoneticPr fontId="1"/>
  </si>
  <si>
    <t>忙しなく早も師走の憂き身かな　祐</t>
  </si>
  <si>
    <t>邦子亜仁子</t>
    <rPh sb="0" eb="2">
      <t>クニコ</t>
    </rPh>
    <rPh sb="2" eb="5">
      <t>アニコ</t>
    </rPh>
    <phoneticPr fontId="1"/>
  </si>
  <si>
    <t>身と心ほつこりなるや冬の虹 淳</t>
  </si>
  <si>
    <t>亜仁子</t>
    <rPh sb="0" eb="3">
      <t>アニコ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</si>
  <si>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</t>
    </r>
    <rPh sb="0" eb="2">
      <t>カズヨシ</t>
    </rPh>
    <rPh sb="2" eb="3">
      <t>ユウ</t>
    </rPh>
    <phoneticPr fontId="1"/>
  </si>
  <si>
    <t>天ヶ瀬のダムの底まで北颪 玉有良</t>
    <phoneticPr fontId="1"/>
  </si>
  <si>
    <t>玉有良</t>
  </si>
  <si>
    <t>石倉</t>
    <rPh sb="0" eb="2">
      <t>イシクラ</t>
    </rPh>
    <phoneticPr fontId="1"/>
  </si>
  <si>
    <t>啓子</t>
    <rPh sb="0" eb="2">
      <t>ケイコ</t>
    </rPh>
    <phoneticPr fontId="1"/>
  </si>
  <si>
    <t>（火）</t>
    <rPh sb="1" eb="2">
      <t>カ</t>
    </rPh>
    <phoneticPr fontId="1"/>
  </si>
  <si>
    <t>祥平は赤から青へ春隣　　和</t>
  </si>
  <si>
    <t>邦子</t>
    <rPh sb="0" eb="2">
      <t>クニコ</t>
    </rPh>
    <phoneticPr fontId="1"/>
  </si>
  <si>
    <t>子宮めく洞に差せるや冬落暉　直</t>
  </si>
  <si>
    <t>深情け刈り刃に纏ふ枯芒　遅歩</t>
  </si>
  <si>
    <r>
      <t>一合の酒と共寝や根深汁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</si>
  <si>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和良</t>
    <rPh sb="0" eb="2">
      <t>カズヨシ</t>
    </rPh>
    <phoneticPr fontId="1"/>
  </si>
  <si>
    <r>
      <t>弥勒菩薩の腰のくびれや冬灯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</si>
  <si>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冬の蝿一匹連れて帰りくる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</si>
  <si>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橙のずつしり傾ぐ生垣に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</si>
  <si>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春近し大谷を待つ新天地　　和</t>
  </si>
  <si>
    <t>栄太郎</t>
    <rPh sb="0" eb="3">
      <t>エイタロウ</t>
    </rPh>
    <phoneticPr fontId="1"/>
  </si>
  <si>
    <t>邦子和良栄太郎</t>
    <rPh sb="0" eb="2">
      <t>クニコ</t>
    </rPh>
    <rPh sb="2" eb="4">
      <t>カズヨシ</t>
    </rPh>
    <rPh sb="4" eb="7">
      <t>エイタロウ</t>
    </rPh>
    <phoneticPr fontId="1"/>
  </si>
  <si>
    <t>炒飯の口にこぼるる師走かな　満徳</t>
  </si>
  <si>
    <t>凍蝶や波もたたざる山湖の面　直</t>
  </si>
  <si>
    <t>亜仁子</t>
    <rPh sb="0" eb="3">
      <t>アニコ</t>
    </rPh>
    <phoneticPr fontId="1"/>
  </si>
  <si>
    <t>忘れもの多くなりたる師走かな　　栄太郎</t>
  </si>
  <si>
    <t>参加者は知り合ひばかり小六月　　満徳</t>
  </si>
  <si>
    <t>栄太郎杉山</t>
    <rPh sb="0" eb="3">
      <t>エイタロウ</t>
    </rPh>
    <rPh sb="3" eb="5">
      <t>スギヤマ</t>
    </rPh>
    <phoneticPr fontId="1"/>
  </si>
  <si>
    <r>
      <t>邦子和良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クニコ</t>
    </rPh>
    <rPh sb="2" eb="4">
      <t>カズヨシ</t>
    </rPh>
    <rPh sb="4" eb="7">
      <t>アニコ</t>
    </rPh>
    <phoneticPr fontId="1"/>
  </si>
  <si>
    <t>神宮司公彦</t>
    <rPh sb="0" eb="3">
      <t>ジングウジ</t>
    </rPh>
    <rPh sb="3" eb="5">
      <t>キミヒコ</t>
    </rPh>
    <phoneticPr fontId="1"/>
  </si>
  <si>
    <t>さと山邦子公彦</t>
    <rPh sb="2" eb="3">
      <t>ヤマ</t>
    </rPh>
    <rPh sb="3" eb="5">
      <t>クニコ</t>
    </rPh>
    <rPh sb="5" eb="7">
      <t>キミヒコ</t>
    </rPh>
    <phoneticPr fontId="1"/>
  </si>
  <si>
    <t>ひたひたとわが晩節や冬北斗　直</t>
  </si>
  <si>
    <t>公彦</t>
    <rPh sb="0" eb="2">
      <t>キミヒコ</t>
    </rPh>
    <phoneticPr fontId="1"/>
  </si>
  <si>
    <t>デジタルのレジに彷徨く厚着かな　滿</t>
  </si>
  <si>
    <t>モナリザも弥勒菩薩も笑む小春　姫</t>
  </si>
  <si>
    <t>杉山</t>
    <rPh sb="0" eb="2">
      <t>スギヤマ</t>
    </rPh>
    <phoneticPr fontId="1"/>
  </si>
  <si>
    <t>遠山へ朝日差しけりちやんちやんこ　泰與</t>
  </si>
  <si>
    <t>歳寒の松柏義士の銘々伝 玉有良</t>
  </si>
  <si>
    <t>夜も更けて扉を叩く雪女　　和</t>
  </si>
  <si>
    <t>干菜吊る信濃の宿の軒古し　浩正</t>
  </si>
  <si>
    <t>さと山</t>
    <rPh sb="2" eb="3">
      <t>ヤマ</t>
    </rPh>
    <phoneticPr fontId="1"/>
  </si>
  <si>
    <t>（木）</t>
    <rPh sb="1" eb="2">
      <t>モク</t>
    </rPh>
    <phoneticPr fontId="1"/>
  </si>
  <si>
    <t>梟や刑事のような鋭き眼　　和</t>
  </si>
  <si>
    <t>邦子杉山</t>
    <rPh sb="0" eb="2">
      <t>クニコ</t>
    </rPh>
    <rPh sb="2" eb="4">
      <t>スギヤマ</t>
    </rPh>
    <phoneticPr fontId="1"/>
  </si>
  <si>
    <t>夜神楽の眠気を覚ます鉦太鼓　直</t>
  </si>
  <si>
    <t>着膨れや訓練さるるコメディアン　亜仁子</t>
  </si>
  <si>
    <t>風花や繋ぎし手と手離れをり　大</t>
  </si>
  <si>
    <r>
      <t>花八手八分音符の如く散る</t>
    </r>
    <r>
      <rPr>
        <sz val="11"/>
        <color rgb="FFFF0000"/>
        <rFont val="ＭＳ Ｐゴシック"/>
        <family val="3"/>
        <charset val="128"/>
        <scheme val="minor"/>
      </rPr>
      <t xml:space="preserve"> 公彦</t>
    </r>
    <phoneticPr fontId="1"/>
  </si>
  <si>
    <r>
      <t>海鳴りの何処か遠くに懸大根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</si>
  <si>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咳ふたつしてはドアノブ回し入る 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</si>
  <si>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ベニヤ板窓に打ち込む山仕舞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</si>
  <si>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邦子和良</t>
    </r>
    <rPh sb="0" eb="2">
      <t>キミヒコ</t>
    </rPh>
    <rPh sb="2" eb="4">
      <t>クニコ</t>
    </rPh>
    <rPh sb="4" eb="6">
      <t>カズヨシ</t>
    </rPh>
    <phoneticPr fontId="1"/>
  </si>
  <si>
    <t>参加者は知り合ひばかり小六月　満徳</t>
  </si>
  <si>
    <t>一合の酒と共寝や根深汁　泰與</t>
  </si>
  <si>
    <t>和良栄太郎杉山</t>
    <rPh sb="0" eb="2">
      <t>カズヨシ</t>
    </rPh>
    <rPh sb="2" eb="5">
      <t>エイタロウ</t>
    </rPh>
    <rPh sb="5" eb="7">
      <t>スギヤマ</t>
    </rPh>
    <phoneticPr fontId="1"/>
  </si>
  <si>
    <t>血を流す冬夕焼の陽の光　亜仁子</t>
  </si>
  <si>
    <t>杉山</t>
    <rPh sb="0" eb="2">
      <t>スギヤマ</t>
    </rPh>
    <phoneticPr fontId="1"/>
  </si>
  <si>
    <t>亜仁子杉山</t>
    <rPh sb="0" eb="3">
      <t>アニコ</t>
    </rPh>
    <rPh sb="3" eb="5">
      <t>スギヤマ</t>
    </rPh>
    <phoneticPr fontId="1"/>
  </si>
  <si>
    <t>（金）</t>
    <rPh sb="1" eb="2">
      <t>キン</t>
    </rPh>
    <phoneticPr fontId="1"/>
  </si>
  <si>
    <r>
      <t>邦子和良</t>
    </r>
    <r>
      <rPr>
        <b/>
        <sz val="11"/>
        <color theme="1"/>
        <rFont val="ＭＳ Ｐゴシック"/>
        <family val="3"/>
        <charset val="128"/>
        <scheme val="minor"/>
      </rPr>
      <t>裕</t>
    </r>
    <rPh sb="0" eb="2">
      <t>クニコ</t>
    </rPh>
    <rPh sb="2" eb="4">
      <t>カズヨシ</t>
    </rPh>
    <rPh sb="4" eb="5">
      <t>ユウ</t>
    </rPh>
    <phoneticPr fontId="1"/>
  </si>
  <si>
    <t>大山のいただき白く雪しぐれ　　栄太郎</t>
  </si>
  <si>
    <t>亜仁子</t>
    <rPh sb="0" eb="3">
      <t>アニコ</t>
    </rPh>
    <phoneticPr fontId="1"/>
  </si>
  <si>
    <t>脱サラの借りた畑に大根引く　　和</t>
  </si>
  <si>
    <t>栄太郎</t>
    <rPh sb="0" eb="3">
      <t>エイタロウ</t>
    </rPh>
    <phoneticPr fontId="1"/>
  </si>
  <si>
    <t>寄鍋や政治も金も放りこむ　　満徳</t>
  </si>
  <si>
    <t>冬薊奇岩の隙を灯しけり　直</t>
  </si>
  <si>
    <r>
      <t>どの部位を食みてもよろし鮟鱇鍋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</si>
  <si>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くるくるとこそばい胸の柚子湯かな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</si>
  <si>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風吹かば狂女なるべし枯尾花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</si>
  <si>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</si>
  <si>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早朝の冬翡翠の嘴に魚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</si>
  <si>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ハマスへの火攻め水攻め鐘氷る　　和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</si>
  <si>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6">
      <t>スギヤマ</t>
    </rPh>
    <phoneticPr fontId="1"/>
  </si>
  <si>
    <t>沼の朝冬翡翠のホバリング　泰與</t>
  </si>
  <si>
    <t>公彦</t>
    <rPh sb="0" eb="2">
      <t>キミヒコ</t>
    </rPh>
    <phoneticPr fontId="1"/>
  </si>
  <si>
    <t>お風邪などひかぬやうにと文結ぶ　安博</t>
  </si>
  <si>
    <t>蓮枯るる古墳はいよよ深眠り　　満徳</t>
  </si>
  <si>
    <t>影長きムンクの叫び大枯野　祐</t>
  </si>
  <si>
    <t>浅間のみ雪に輝く朝かな　泰與</t>
  </si>
  <si>
    <t>神宮司</t>
    <rPh sb="0" eb="3">
      <t>ジングウジ</t>
    </rPh>
    <phoneticPr fontId="1"/>
  </si>
  <si>
    <t>年貢米千億円は後払い　　和</t>
    <rPh sb="12" eb="13">
      <t>ワ</t>
    </rPh>
    <phoneticPr fontId="1"/>
  </si>
  <si>
    <t>栄太郎</t>
    <rPh sb="0" eb="3">
      <t>エイタロウ</t>
    </rPh>
    <phoneticPr fontId="1"/>
  </si>
  <si>
    <r>
      <t>跡継ぎのなきまま蜜柑落つるまま　</t>
    </r>
    <r>
      <rPr>
        <sz val="11"/>
        <color rgb="FFFF0000"/>
        <rFont val="ＭＳ Ｐゴシック"/>
        <family val="3"/>
        <charset val="128"/>
        <scheme val="minor"/>
      </rPr>
      <t>安博</t>
    </r>
    <phoneticPr fontId="1"/>
  </si>
  <si>
    <r>
      <t>谷あひの未だ赤きや山眠る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</si>
  <si>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</si>
  <si>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お燗番お婆のくべる備長炭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</si>
  <si>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冬月やコップと箸と匙ひとつ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</si>
  <si>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邦子和良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クニコ</t>
    </rPh>
    <rPh sb="2" eb="4">
      <t>カズヨシ</t>
    </rPh>
    <rPh sb="4" eb="5">
      <t>ユウ</t>
    </rPh>
    <rPh sb="5" eb="7">
      <t>スギヤマ</t>
    </rPh>
    <phoneticPr fontId="1"/>
  </si>
  <si>
    <t>公彦裕杉山</t>
    <rPh sb="0" eb="2">
      <t>キミヒコ</t>
    </rPh>
    <rPh sb="2" eb="3">
      <t>ユウ</t>
    </rPh>
    <rPh sb="3" eb="5">
      <t>スギヤマ</t>
    </rPh>
    <phoneticPr fontId="1"/>
  </si>
  <si>
    <t>山頂の雲を舞ひゆく鷹柱　祐</t>
  </si>
  <si>
    <t>杉山</t>
    <rPh sb="0" eb="2">
      <t>スギヤマ</t>
    </rPh>
    <phoneticPr fontId="1"/>
  </si>
  <si>
    <r>
      <t>和良裕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亜仁子</t>
    </r>
    <rPh sb="0" eb="2">
      <t>カズヨシ</t>
    </rPh>
    <rPh sb="2" eb="3">
      <t>ユウ</t>
    </rPh>
    <rPh sb="3" eb="6">
      <t>エイタロウ</t>
    </rPh>
    <rPh sb="6" eb="9">
      <t>アニコ</t>
    </rPh>
    <phoneticPr fontId="1"/>
  </si>
  <si>
    <t>(水）　　6</t>
    <rPh sb="1" eb="2">
      <t>スイ</t>
    </rPh>
    <phoneticPr fontId="1"/>
  </si>
  <si>
    <t>公彦和良邦子栄太郎</t>
    <rPh sb="0" eb="2">
      <t>キミヒコ</t>
    </rPh>
    <rPh sb="2" eb="4">
      <t>カズヨシ</t>
    </rPh>
    <rPh sb="4" eb="6">
      <t>クニコ</t>
    </rPh>
    <rPh sb="6" eb="9">
      <t>エイタロウ</t>
    </rPh>
    <phoneticPr fontId="1"/>
  </si>
  <si>
    <t>公彦直美</t>
    <rPh sb="0" eb="2">
      <t>キミヒコ</t>
    </rPh>
    <rPh sb="2" eb="4">
      <t>ナオミ</t>
    </rPh>
    <phoneticPr fontId="1"/>
  </si>
  <si>
    <t>山茶花の百咲いてをり散つてをり　滿</t>
  </si>
  <si>
    <t>直美</t>
    <rPh sb="0" eb="2">
      <t>ナオミ</t>
    </rPh>
    <phoneticPr fontId="1"/>
  </si>
  <si>
    <t>科学とは一つの思想冬銀河　信治</t>
  </si>
  <si>
    <t>針供養嘘つきて針飲まぬまま　直美</t>
  </si>
  <si>
    <t>邦子</t>
    <rPh sb="0" eb="2">
      <t>クニコ</t>
    </rPh>
    <phoneticPr fontId="1"/>
  </si>
  <si>
    <t>しがみつく櫟枯葉となりにけり　　栄太郎</t>
  </si>
  <si>
    <t>しもやけの手足滋賀大学通ふ　直美</t>
  </si>
  <si>
    <t>高井</t>
    <rPh sb="0" eb="2">
      <t>タカイ</t>
    </rPh>
    <phoneticPr fontId="1"/>
  </si>
  <si>
    <t>裏金に揺れる政界虎落笛　　和</t>
    <rPh sb="13" eb="14">
      <t>ワ</t>
    </rPh>
    <phoneticPr fontId="1"/>
  </si>
  <si>
    <t>（土）</t>
    <rPh sb="1" eb="2">
      <t>ド</t>
    </rPh>
    <phoneticPr fontId="1"/>
  </si>
  <si>
    <t>知る人の一人は欲しき寒さかな　滿</t>
  </si>
  <si>
    <t>亜仁子</t>
    <rPh sb="0" eb="3">
      <t>アニコ</t>
    </rPh>
    <phoneticPr fontId="1"/>
  </si>
  <si>
    <t>悲しみの八色に架かる冬の虹　祐</t>
  </si>
  <si>
    <t>　トリプル</t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</si>
  <si>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裕</t>
    </r>
    <rPh sb="0" eb="2">
      <t>キミヒコ</t>
    </rPh>
    <rPh sb="2" eb="4">
      <t>カズヨシ</t>
    </rPh>
    <rPh sb="4" eb="5">
      <t>ユウ</t>
    </rPh>
    <phoneticPr fontId="1"/>
  </si>
  <si>
    <t>筑波嶺に枯葉踏む音鈴の音　　和</t>
  </si>
  <si>
    <t>近況に一句加えて賀状書く　　和</t>
  </si>
  <si>
    <t>公彦</t>
    <rPh sb="0" eb="2">
      <t>キミヒコ</t>
    </rPh>
    <phoneticPr fontId="1"/>
  </si>
  <si>
    <t>黒髪にポインセチアを挿して舞ふ　直</t>
  </si>
  <si>
    <t>老いらくの恋に落つるや霜の宿 淳</t>
  </si>
  <si>
    <t>邦子</t>
    <rPh sb="0" eb="2">
      <t>クニコ</t>
    </rPh>
    <phoneticPr fontId="1"/>
  </si>
  <si>
    <t>海鼠噛む麻痺の歯茎を鍛へむと　直</t>
  </si>
  <si>
    <t>彩となる落葉踏み行く散歩かな　　栄太郎</t>
  </si>
  <si>
    <r>
      <t>まんさくの萎む枯葉に日差しけり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</si>
  <si>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</si>
  <si>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 xml:space="preserve">膝毛布話は全て聴いて居り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</si>
  <si>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上州は風の国原麦芽ぐむ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</si>
  <si>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ボーナスや君の笑顔は曇り無し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</si>
  <si>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公彦邦子裕秋根</t>
    <rPh sb="0" eb="2">
      <t>キミヒコ</t>
    </rPh>
    <rPh sb="2" eb="4">
      <t>クニコ</t>
    </rPh>
    <rPh sb="4" eb="5">
      <t>ユウ</t>
    </rPh>
    <rPh sb="5" eb="7">
      <t>アキネ</t>
    </rPh>
    <phoneticPr fontId="1"/>
  </si>
  <si>
    <t>（なし）</t>
    <phoneticPr fontId="1"/>
  </si>
  <si>
    <r>
      <t>邦子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クニコ</t>
    </rPh>
    <rPh sb="2" eb="5">
      <t>エイタロウ</t>
    </rPh>
    <phoneticPr fontId="1"/>
  </si>
  <si>
    <r>
      <t>邦子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2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クニコ</t>
    </rPh>
    <rPh sb="2" eb="4">
      <t>カズヨシ</t>
    </rPh>
    <rPh sb="4" eb="5">
      <t>ユウ</t>
    </rPh>
    <rPh sb="5" eb="8">
      <t>エイタロウ</t>
    </rPh>
    <rPh sb="8" eb="10">
      <t>スギヤマ</t>
    </rPh>
    <phoneticPr fontId="1"/>
  </si>
  <si>
    <r>
      <t>邦子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クニコ</t>
    </rPh>
    <rPh sb="2" eb="5">
      <t>エイタロウ</t>
    </rPh>
    <phoneticPr fontId="1"/>
  </si>
  <si>
    <t>七つ道具持つ弁慶も鮟鱇も　姫</t>
  </si>
  <si>
    <t>杉山</t>
    <rPh sb="0" eb="2">
      <t>スギヤマ</t>
    </rPh>
    <phoneticPr fontId="1"/>
  </si>
  <si>
    <t>（日）</t>
    <rPh sb="1" eb="2">
      <t>ニチ</t>
    </rPh>
    <phoneticPr fontId="1"/>
  </si>
  <si>
    <r>
      <t>邦子和良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クニコ</t>
    </rPh>
    <rPh sb="2" eb="4">
      <t>カズヨシ</t>
    </rPh>
    <rPh sb="4" eb="7">
      <t>エイタロウ</t>
    </rPh>
    <phoneticPr fontId="1"/>
  </si>
  <si>
    <t>公彦亜仁子</t>
    <rPh sb="0" eb="2">
      <t>キミヒコ</t>
    </rPh>
    <rPh sb="2" eb="5">
      <t>アニコ</t>
    </rPh>
    <phoneticPr fontId="1"/>
  </si>
  <si>
    <t>点滴の健気なリズム冬の夜 滿</t>
  </si>
  <si>
    <t>邦子</t>
    <rPh sb="0" eb="2">
      <t>クニコ</t>
    </rPh>
    <phoneticPr fontId="1"/>
  </si>
  <si>
    <t>公彦</t>
    <rPh sb="0" eb="2">
      <t>キミヒコ</t>
    </rPh>
    <phoneticPr fontId="1"/>
  </si>
  <si>
    <t>円空本著者より賜る師走かな　姫</t>
  </si>
  <si>
    <t>梟の顔に恐怖の浮かびけり　亜仁子</t>
  </si>
  <si>
    <r>
      <t>風紋の移ろふ浜や冬の虹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</si>
  <si>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</si>
  <si>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冬昼や花のナースに身を任せ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</si>
  <si>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京舞の扇さずかる事始め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</si>
  <si>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気まぐれと云ふは天なり冬ぬくし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</si>
  <si>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朧なる記憶に歯止め日記果つ　　和</t>
  </si>
  <si>
    <t>的狙う少女の眼冬稽古　　和</t>
    <phoneticPr fontId="1"/>
  </si>
  <si>
    <t>藤倉</t>
    <rPh sb="0" eb="2">
      <t>フジクラ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</si>
  <si>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邦子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クニコ</t>
    </rPh>
    <rPh sb="2" eb="4">
      <t>コグチ</t>
    </rPh>
    <rPh sb="4" eb="6">
      <t>スギヤマ</t>
    </rPh>
    <rPh sb="6" eb="9">
      <t>エイタロウ</t>
    </rPh>
    <phoneticPr fontId="1"/>
  </si>
  <si>
    <t>石筍の洞に冴ゆるや北斗星　直</t>
  </si>
  <si>
    <r>
      <t>京谷</t>
    </r>
    <r>
      <rPr>
        <sz val="11"/>
        <color theme="1"/>
        <rFont val="ＭＳ Ｐゴシック"/>
        <family val="3"/>
        <charset val="128"/>
        <scheme val="minor"/>
      </rPr>
      <t>公彦</t>
    </r>
    <rPh sb="0" eb="2">
      <t>キョウタニ</t>
    </rPh>
    <rPh sb="2" eb="4">
      <t>キミヒコ</t>
    </rPh>
    <phoneticPr fontId="1"/>
  </si>
  <si>
    <t>公彦</t>
    <rPh sb="0" eb="2">
      <t>キミヒコ</t>
    </rPh>
    <phoneticPr fontId="1"/>
  </si>
  <si>
    <t>スマホから同じ雪観て愛誓ふ 淳</t>
  </si>
  <si>
    <r>
      <t>政治談義の好きな女将や年忘れ</t>
    </r>
    <r>
      <rPr>
        <sz val="11"/>
        <color rgb="FFFF0000"/>
        <rFont val="ＭＳ Ｐゴシック"/>
        <family val="3"/>
        <charset val="128"/>
        <scheme val="minor"/>
      </rPr>
      <t>　姫</t>
    </r>
    <phoneticPr fontId="1"/>
  </si>
  <si>
    <r>
      <t>寒風の四条大橋身構へる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</si>
  <si>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掛布団もう一枚のあつたなら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</si>
  <si>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和良</t>
    <rPh sb="0" eb="2">
      <t>カズヨシ</t>
    </rPh>
    <phoneticPr fontId="1"/>
  </si>
  <si>
    <r>
      <t>見晴るかす雪の野末の樫巨木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</si>
  <si>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掃き寄せし枯葉に青き蝶の羽　安博</t>
  </si>
  <si>
    <t>俳句とはジグソーパズル御神渡　　和</t>
  </si>
  <si>
    <t>邦子</t>
    <rPh sb="0" eb="2">
      <t>クニコ</t>
    </rPh>
    <phoneticPr fontId="1"/>
  </si>
  <si>
    <t>書込に濃密ありて古暦　　満徳</t>
  </si>
  <si>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フジクラ</t>
    </rPh>
    <rPh sb="2" eb="5">
      <t>エイタロウ</t>
    </rPh>
    <phoneticPr fontId="1"/>
  </si>
  <si>
    <r>
      <t>公彦和良岩根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カズヨシ</t>
    </rPh>
    <rPh sb="4" eb="6">
      <t>イワネ</t>
    </rPh>
    <rPh sb="6" eb="9">
      <t>エイタロウ</t>
    </rPh>
    <phoneticPr fontId="1"/>
  </si>
  <si>
    <r>
      <t>和良亜仁子小口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5">
      <t>アニコ</t>
    </rPh>
    <rPh sb="5" eb="7">
      <t>コグチ</t>
    </rPh>
    <rPh sb="7" eb="9">
      <t>スギヤマ</t>
    </rPh>
    <phoneticPr fontId="1"/>
  </si>
  <si>
    <t>和良小口</t>
    <rPh sb="0" eb="2">
      <t>カズヨシ</t>
    </rPh>
    <rPh sb="2" eb="4">
      <t>コグチ</t>
    </rPh>
    <phoneticPr fontId="1"/>
  </si>
  <si>
    <t>公彦藤倉</t>
    <rPh sb="0" eb="2">
      <t>キミヒコ</t>
    </rPh>
    <rPh sb="2" eb="4">
      <t>フジクラ</t>
    </rPh>
    <phoneticPr fontId="1"/>
  </si>
  <si>
    <t>ガラス張りの苦手なやから熊穴に　姫</t>
  </si>
  <si>
    <t>亜仁子杉山</t>
    <rPh sb="0" eb="3">
      <t>アニコ</t>
    </rPh>
    <rPh sb="3" eb="5">
      <t>スギヤマ</t>
    </rPh>
    <phoneticPr fontId="1"/>
  </si>
  <si>
    <t>猫舌の口を尖らせおでん鍋　滿</t>
  </si>
  <si>
    <t>栄太郎</t>
    <rPh sb="0" eb="3">
      <t>エイタロウ</t>
    </rPh>
    <phoneticPr fontId="1"/>
  </si>
  <si>
    <t>耳元で行く末かたる冬の蠅 寒太郎</t>
  </si>
  <si>
    <t>亜仁子</t>
    <rPh sb="0" eb="3">
      <t>アニコ</t>
    </rPh>
    <phoneticPr fontId="1"/>
  </si>
  <si>
    <t>岩根</t>
    <rPh sb="0" eb="2">
      <t>イワネ</t>
    </rPh>
    <phoneticPr fontId="1"/>
  </si>
  <si>
    <t>永田町みそぎをせよと冬の雨　浩正</t>
  </si>
  <si>
    <t>冬菊の日当たりながら垣根ぎわ　　栄太郎</t>
  </si>
  <si>
    <t>藤倉</t>
    <rPh sb="0" eb="2">
      <t>フジクラ</t>
    </rPh>
    <phoneticPr fontId="1"/>
  </si>
  <si>
    <t>冬薔薇いづれ独りとなる二人　安博</t>
  </si>
  <si>
    <t>そよ風の遊び心や冬の鵙　亜仁子</t>
  </si>
  <si>
    <t>邦子杉山</t>
    <rPh sb="0" eb="2">
      <t>クニコ</t>
    </rPh>
    <rPh sb="2" eb="4">
      <t>スギヤマ</t>
    </rPh>
    <phoneticPr fontId="1"/>
  </si>
  <si>
    <t>　トリプル</t>
    <phoneticPr fontId="1"/>
  </si>
  <si>
    <t>しわぶけば気まづさのある車中かな　公彦</t>
    <phoneticPr fontId="1"/>
  </si>
  <si>
    <t>（月）</t>
    <rPh sb="1" eb="2">
      <t>ゲツ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</si>
  <si>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カズヨシ</t>
    </rPh>
    <rPh sb="4" eb="7">
      <t>エイタロウ</t>
    </rPh>
    <phoneticPr fontId="1"/>
  </si>
  <si>
    <t>国ことばで政治談義や年忘れ　姫</t>
  </si>
  <si>
    <t>杉山</t>
    <rPh sb="0" eb="2">
      <t>スギヤマ</t>
    </rPh>
    <phoneticPr fontId="1"/>
  </si>
  <si>
    <t>冬の朝野路に舞ひ降る野鳥かな　泰與</t>
  </si>
  <si>
    <t>沈黙やポインセチアの親密さ　亜仁子</t>
  </si>
  <si>
    <t>冬灯し景色静かに休みけり　亜仁子</t>
  </si>
  <si>
    <t>山神に贄奉り薬喰　浩正</t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</si>
  <si>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6">
      <t>スギヤマ</t>
    </rPh>
    <phoneticPr fontId="1"/>
  </si>
  <si>
    <t>恋文に変えて絵手紙冬日和　　和</t>
  </si>
  <si>
    <t>公彦</t>
    <rPh sb="0" eb="2">
      <t>キミヒコ</t>
    </rPh>
    <phoneticPr fontId="1"/>
  </si>
  <si>
    <t>ガウディの塔が目印デモ冴ゆる　姫</t>
  </si>
  <si>
    <r>
      <t>冬晴やかなたをのぞむ志士の像　</t>
    </r>
    <r>
      <rPr>
        <sz val="11"/>
        <color rgb="FFFF0000"/>
        <rFont val="ＭＳ Ｐゴシック"/>
        <family val="3"/>
        <charset val="128"/>
        <scheme val="minor"/>
      </rPr>
      <t>満徳</t>
    </r>
    <rPh sb="15" eb="17">
      <t>マントク</t>
    </rPh>
    <phoneticPr fontId="1"/>
  </si>
  <si>
    <r>
      <t>ガウディの塔も平和も未完の冬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</si>
  <si>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t>和良</t>
    <rPh sb="0" eb="2">
      <t>カズヨシ</t>
    </rPh>
    <phoneticPr fontId="1"/>
  </si>
  <si>
    <r>
      <t>福を呼ぶ南天の実の多きかな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</si>
  <si>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顔見世の南座招き上がりけり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</si>
  <si>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和良栄太郎</t>
    <rPh sb="0" eb="2">
      <t>カズヨシ</t>
    </rPh>
    <rPh sb="2" eb="5">
      <t>エイタロウ</t>
    </rPh>
    <phoneticPr fontId="1"/>
  </si>
  <si>
    <t>聖夜待つ窓辺の光人の声　遅歩</t>
  </si>
  <si>
    <t>亜仁子</t>
    <rPh sb="0" eb="3">
      <t>アニコ</t>
    </rPh>
    <phoneticPr fontId="1"/>
  </si>
  <si>
    <t>裸木の病室の窓覗きけり　滿</t>
  </si>
  <si>
    <t>邦子</t>
    <rPh sb="0" eb="2">
      <t>クニコ</t>
    </rPh>
    <phoneticPr fontId="1"/>
  </si>
  <si>
    <t>（水）</t>
    <rPh sb="1" eb="2">
      <t>スイ</t>
    </rPh>
    <phoneticPr fontId="1"/>
  </si>
  <si>
    <t>千枚漬錦小路を下る午後　浩正</t>
    <phoneticPr fontId="1"/>
  </si>
  <si>
    <t>法堂に響く声明鐘冴ゆる　　和</t>
  </si>
  <si>
    <t>栄太郎</t>
    <rPh sb="0" eb="3">
      <t>エイタロウ</t>
    </rPh>
    <phoneticPr fontId="1"/>
  </si>
  <si>
    <t>肩寄せる相合傘の雪軽し　　和</t>
  </si>
  <si>
    <t>公彦</t>
    <rPh sb="0" eb="2">
      <t>キミヒコ</t>
    </rPh>
    <phoneticPr fontId="1"/>
  </si>
  <si>
    <t>公彦邦子栄太郎杉山</t>
    <rPh sb="0" eb="2">
      <t>キミヒコ</t>
    </rPh>
    <rPh sb="2" eb="4">
      <t>クニコ</t>
    </rPh>
    <rPh sb="4" eb="7">
      <t>エイタロウ</t>
    </rPh>
    <rPh sb="7" eb="9">
      <t>スギヤマ</t>
    </rPh>
    <phoneticPr fontId="1"/>
  </si>
  <si>
    <t>戦場に魂の相寄る寒夜かな　　雄一郎</t>
  </si>
  <si>
    <t>冬ざれやガーガービーとM・R・I　　栄太郎</t>
    <phoneticPr fontId="1"/>
  </si>
  <si>
    <r>
      <t>和良裕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3">
      <t>ユウ</t>
    </rPh>
    <rPh sb="3" eb="5">
      <t>スギヤマ</t>
    </rPh>
    <phoneticPr fontId="1"/>
  </si>
  <si>
    <t>世の中に小さい一石冬の会　公彦</t>
  </si>
  <si>
    <r>
      <t>着ぶくれて三人掛けに我と妻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</si>
  <si>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公彦邦子和良</t>
    <rPh sb="0" eb="2">
      <t>キミヒコ</t>
    </rPh>
    <rPh sb="2" eb="4">
      <t>クニコ</t>
    </rPh>
    <rPh sb="4" eb="6">
      <t>カズヨシ</t>
    </rPh>
    <phoneticPr fontId="1"/>
  </si>
  <si>
    <r>
      <t>橡の芽のぬめり煌めく冬日かな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</si>
  <si>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紅乱し生牡蠣喰らふ誕生日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</si>
  <si>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t>和良</t>
    <rPh sb="0" eb="2">
      <t>カズヨシ</t>
    </rPh>
    <phoneticPr fontId="1"/>
  </si>
  <si>
    <r>
      <t xml:space="preserve">子育ての終わりを知るやクリスマス </t>
    </r>
    <r>
      <rPr>
        <sz val="11"/>
        <color rgb="FFFF0000"/>
        <rFont val="ＭＳ Ｐゴシック"/>
        <family val="3"/>
        <charset val="128"/>
        <scheme val="minor"/>
      </rPr>
      <t>蓮香</t>
    </r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</si>
  <si>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和良邦子</t>
    </r>
    <r>
      <rPr>
        <sz val="11"/>
        <color theme="1"/>
        <rFont val="ＭＳ Ｐゴシック"/>
        <family val="3"/>
        <charset val="128"/>
        <scheme val="minor"/>
      </rPr>
      <t>裕</t>
    </r>
    <rPh sb="0" eb="2">
      <t>キミヒコ</t>
    </rPh>
    <rPh sb="2" eb="4">
      <t>カズヨシ</t>
    </rPh>
    <rPh sb="4" eb="6">
      <t>クニコ</t>
    </rPh>
    <rPh sb="6" eb="7">
      <t>ユウ</t>
    </rPh>
    <phoneticPr fontId="1"/>
  </si>
  <si>
    <t>セーターの肩肘張つている牛丼屋　祐</t>
  </si>
  <si>
    <t>寒月や海の果まで煌々と　祐</t>
  </si>
  <si>
    <t>杉山</t>
    <rPh sb="0" eb="2">
      <t>スギヤマ</t>
    </rPh>
    <phoneticPr fontId="1"/>
  </si>
  <si>
    <t>聖堂の鉄扉開くるや冬日燦　直</t>
  </si>
  <si>
    <t>裕</t>
    <rPh sb="0" eb="1">
      <t>ユウ</t>
    </rPh>
    <phoneticPr fontId="1"/>
  </si>
  <si>
    <t>枯蓮に胸まで浸かるをみなかな　滿</t>
  </si>
  <si>
    <t>邦子栄太郎</t>
    <rPh sb="0" eb="2">
      <t>クニコ</t>
    </rPh>
    <rPh sb="2" eb="5">
      <t>エイタロウ</t>
    </rPh>
    <phoneticPr fontId="1"/>
  </si>
  <si>
    <t>（木）</t>
    <rPh sb="1" eb="2">
      <t>モク</t>
    </rPh>
    <phoneticPr fontId="1"/>
  </si>
  <si>
    <t>（なし）</t>
    <phoneticPr fontId="1"/>
  </si>
  <si>
    <t>大聖樹二階ラウンジまで届く　滿</t>
  </si>
  <si>
    <t>栄太郎</t>
    <rPh sb="0" eb="3">
      <t>エイタロウ</t>
    </rPh>
    <phoneticPr fontId="1"/>
  </si>
  <si>
    <t>年の瀬やエレベーターに檻のごと　　満徳</t>
  </si>
  <si>
    <t>老松の瘤をさらして冬日和　直</t>
  </si>
  <si>
    <t>邦子</t>
    <rPh sb="0" eb="2">
      <t>クニコ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</si>
  <si>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キミヒコ</t>
    </rPh>
    <rPh sb="2" eb="5">
      <t>エイタロウ</t>
    </rPh>
    <rPh sb="5" eb="7">
      <t>スギヤマ</t>
    </rPh>
    <phoneticPr fontId="1"/>
  </si>
  <si>
    <t>（火）　　5</t>
    <rPh sb="1" eb="2">
      <t>カ</t>
    </rPh>
    <phoneticPr fontId="1"/>
  </si>
  <si>
    <t>惑星の自転公転柚子湯にも　　和</t>
  </si>
  <si>
    <t>人生はただ生きるだけ鮃かな　亜仁子</t>
  </si>
  <si>
    <t>神宮司</t>
    <rPh sb="0" eb="3">
      <t>ジングウジ</t>
    </rPh>
    <phoneticPr fontId="1"/>
  </si>
  <si>
    <t>玄関にかけられ続ける冬帽子　公彦</t>
  </si>
  <si>
    <r>
      <t>巨大聖樹今年は立てず生誕地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</si>
  <si>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大根の十四五本の抜かれある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</si>
  <si>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公彦和良</t>
    <rPh sb="0" eb="2">
      <t>キミヒコ</t>
    </rPh>
    <rPh sb="2" eb="4">
      <t>カズヨシ</t>
    </rPh>
    <phoneticPr fontId="1"/>
  </si>
  <si>
    <r>
      <t>山陰の空はしぐれや石鼎忌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</si>
  <si>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</si>
  <si>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寒灯や灯り吸ひたる夜の闇　</t>
    </r>
    <r>
      <rPr>
        <sz val="11"/>
        <color rgb="FFFF0000"/>
        <rFont val="ＭＳ Ｐゴシック"/>
        <family val="3"/>
        <charset val="128"/>
        <scheme val="minor"/>
      </rPr>
      <t>遅歩</t>
    </r>
    <phoneticPr fontId="1"/>
  </si>
  <si>
    <t>和良</t>
    <rPh sb="0" eb="2">
      <t>カズヨシ</t>
    </rPh>
    <phoneticPr fontId="1"/>
  </si>
  <si>
    <t>北斎の浪の呑みこむ冬の富士　　和</t>
  </si>
  <si>
    <t>Miyagi</t>
    <phoneticPr fontId="1"/>
  </si>
  <si>
    <t>寒暖差かく激しくも冬至梅　直</t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</si>
  <si>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邦子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4">
      <t>クニコ</t>
    </rPh>
    <rPh sb="4" eb="7">
      <t>エイタロウ</t>
    </rPh>
    <phoneticPr fontId="1"/>
  </si>
  <si>
    <t>公彦邦子杉山</t>
    <rPh sb="0" eb="2">
      <t>キミヒコ</t>
    </rPh>
    <rPh sb="2" eb="4">
      <t>クニコ</t>
    </rPh>
    <rPh sb="4" eb="6">
      <t>スギヤマ</t>
    </rPh>
    <phoneticPr fontId="1"/>
  </si>
  <si>
    <t>邦子和良杉山</t>
    <rPh sb="0" eb="2">
      <t>クニコ</t>
    </rPh>
    <rPh sb="2" eb="4">
      <t>カズヨシ</t>
    </rPh>
    <rPh sb="4" eb="6">
      <t>スギヤマ</t>
    </rPh>
    <phoneticPr fontId="1"/>
  </si>
  <si>
    <t>生牡蠣の襞の奥なる余滴かな　姫</t>
  </si>
  <si>
    <t>杉山</t>
    <rPh sb="0" eb="2">
      <t>スギヤマ</t>
    </rPh>
    <phoneticPr fontId="1"/>
  </si>
  <si>
    <t>蓮香</t>
  </si>
  <si>
    <t>yamabata</t>
    <phoneticPr fontId="1"/>
  </si>
  <si>
    <t>naoko</t>
    <phoneticPr fontId="1"/>
  </si>
  <si>
    <t>石倉 啓子　けい女</t>
    <rPh sb="8" eb="9">
      <t>ジョ</t>
    </rPh>
    <phoneticPr fontId="1"/>
  </si>
  <si>
    <t>けい女</t>
    <rPh sb="2" eb="3">
      <t>ジョ</t>
    </rPh>
    <phoneticPr fontId="1"/>
  </si>
  <si>
    <t>(土）</t>
    <rPh sb="1" eb="2">
      <t>ド</t>
    </rPh>
    <phoneticPr fontId="1"/>
  </si>
  <si>
    <t>山膚のチリチリ赤く寒波来る　　栄太郎</t>
  </si>
  <si>
    <t>邦子</t>
    <rPh sb="0" eb="2">
      <t>クニコ</t>
    </rPh>
    <phoneticPr fontId="1"/>
  </si>
  <si>
    <t>冬空の濁ること無き一日かな　滿</t>
  </si>
  <si>
    <t>栄太郎</t>
    <rPh sb="0" eb="3">
      <t>エイタロウ</t>
    </rPh>
    <phoneticPr fontId="1"/>
  </si>
  <si>
    <t>亜仁子栄太郎</t>
    <rPh sb="0" eb="3">
      <t>アニコ</t>
    </rPh>
    <rPh sb="3" eb="6">
      <t>エイタロウ</t>
    </rPh>
    <phoneticPr fontId="1"/>
  </si>
  <si>
    <t>床磨きガラスを磨き年用意　　和２</t>
  </si>
  <si>
    <t>公彦</t>
    <rPh sb="0" eb="2">
      <t>キミヒコ</t>
    </rPh>
    <phoneticPr fontId="1"/>
  </si>
  <si>
    <t>取り敢へず愛猫開けし障子かな　滿</t>
  </si>
  <si>
    <t>極月の山の書類の重さかな　遅歩</t>
  </si>
  <si>
    <r>
      <t>立食いの饂飩外界はクリスマス　　</t>
    </r>
    <r>
      <rPr>
        <sz val="11"/>
        <color rgb="FFFF0000"/>
        <rFont val="ＭＳ Ｐゴシック"/>
        <family val="3"/>
        <charset val="128"/>
        <scheme val="minor"/>
      </rPr>
      <t>雄一郎</t>
    </r>
    <phoneticPr fontId="1"/>
  </si>
  <si>
    <t>神宮司和良</t>
    <rPh sb="0" eb="3">
      <t>ジングウジ</t>
    </rPh>
    <rPh sb="3" eb="5">
      <t>カズヨシ</t>
    </rPh>
    <phoneticPr fontId="1"/>
  </si>
  <si>
    <r>
      <t>あおぞらに枝のオブジェや寒波急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</si>
  <si>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山茶花の何も求めず咲きにけり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</si>
  <si>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ガザ停電手術はスマホの冬灯で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</si>
  <si>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</si>
  <si>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t>煤逃げや床屋はどこも長い列　　和</t>
  </si>
  <si>
    <t>邦子</t>
    <rPh sb="0" eb="2">
      <t>クニコ</t>
    </rPh>
    <phoneticPr fontId="1"/>
  </si>
  <si>
    <t>みずいろの空に枝張る冬木かな　　栄太郎</t>
  </si>
  <si>
    <t>亜仁子</t>
    <rPh sb="0" eb="3">
      <t>アニコ</t>
    </rPh>
    <phoneticPr fontId="1"/>
  </si>
  <si>
    <t>メールよし電話は苦手着膨れて　姫</t>
  </si>
  <si>
    <t>話したら室咲の花言ひ返す　亜仁子</t>
  </si>
  <si>
    <t>骨と皮だけで生きてる冬木立　信治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</si>
  <si>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カズヨシ</t>
    </rPh>
    <rPh sb="4" eb="7">
      <t>エイタロウ</t>
    </rPh>
    <phoneticPr fontId="1"/>
  </si>
  <si>
    <t>Miyagi</t>
    <phoneticPr fontId="1"/>
  </si>
  <si>
    <t>（日）</t>
    <rPh sb="1" eb="2">
      <t>ニチ</t>
    </rPh>
    <phoneticPr fontId="1"/>
  </si>
  <si>
    <t>公彦</t>
    <rPh sb="0" eb="2">
      <t>キミヒコ</t>
    </rPh>
    <phoneticPr fontId="1"/>
  </si>
  <si>
    <t>柔らかきベッドを作る木の葉かな　亜仁子</t>
  </si>
  <si>
    <t>社会鍋立つとふことの大き意味　直</t>
  </si>
  <si>
    <t>鈍行を乗り継いで行く雪見旅　　雄一郎</t>
  </si>
  <si>
    <r>
      <t>煙草てふ連帯厚し焚火かな　　</t>
    </r>
    <r>
      <rPr>
        <sz val="11"/>
        <color rgb="FFFF0000"/>
        <rFont val="ＭＳ Ｐゴシック"/>
        <family val="3"/>
        <charset val="128"/>
        <scheme val="minor"/>
      </rPr>
      <t>雄一郎</t>
    </r>
    <phoneticPr fontId="1"/>
  </si>
  <si>
    <t>和良</t>
    <rPh sb="0" eb="2">
      <t>カズヨシ</t>
    </rPh>
    <phoneticPr fontId="1"/>
  </si>
  <si>
    <r>
      <t>もくれんの毛に被はるる冬芽かな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</si>
  <si>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不機嫌に溜め息を吐く枯葉かな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</si>
  <si>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新品のファンヒーターにひたりけり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</si>
  <si>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邦子</t>
    </r>
    <r>
      <rPr>
        <sz val="11"/>
        <color rgb="FFFF0000"/>
        <rFont val="ＭＳ Ｐゴシック"/>
        <family val="3"/>
        <charset val="128"/>
        <scheme val="minor"/>
      </rPr>
      <t>栄太郎杉山</t>
    </r>
    <r>
      <rPr>
        <b/>
        <sz val="11"/>
        <color rgb="FFFF0000"/>
        <rFont val="ＭＳ Ｐゴシック"/>
        <family val="3"/>
        <charset val="128"/>
        <scheme val="minor"/>
      </rPr>
      <t>藤倉</t>
    </r>
    <rPh sb="0" eb="2">
      <t>クニコ</t>
    </rPh>
    <rPh sb="2" eb="5">
      <t>エイタロウ</t>
    </rPh>
    <rPh sb="5" eb="7">
      <t>スギヤマ</t>
    </rPh>
    <rPh sb="7" eb="9">
      <t>フジクラ</t>
    </rPh>
    <phoneticPr fontId="1"/>
  </si>
  <si>
    <t>神宮司和良栄太郎</t>
    <rPh sb="0" eb="3">
      <t>ジングウジ</t>
    </rPh>
    <rPh sb="3" eb="5">
      <t>カズヨシ</t>
    </rPh>
    <rPh sb="5" eb="8">
      <t>エイタロウ</t>
    </rPh>
    <phoneticPr fontId="1"/>
  </si>
  <si>
    <t>ストーブを消して余熱を楽しめり　　満徳</t>
  </si>
  <si>
    <t>亜仁子</t>
    <rPh sb="0" eb="3">
      <t>アニコ</t>
    </rPh>
    <phoneticPr fontId="1"/>
  </si>
  <si>
    <t>公彦和良栄太郎大</t>
    <rPh sb="0" eb="2">
      <t>キミヒコ</t>
    </rPh>
    <rPh sb="2" eb="4">
      <t>カズヨシ</t>
    </rPh>
    <rPh sb="4" eb="7">
      <t>エイタロウ</t>
    </rPh>
    <rPh sb="7" eb="8">
      <t>ダイ</t>
    </rPh>
    <phoneticPr fontId="1"/>
  </si>
  <si>
    <t>（金）　　8</t>
    <rPh sb="1" eb="2">
      <t>キン</t>
    </rPh>
    <phoneticPr fontId="1"/>
  </si>
  <si>
    <t>柚子風呂やけふ一番と手を挙げる　滿</t>
  </si>
  <si>
    <t>邦子岩根</t>
    <rPh sb="0" eb="2">
      <t>クニコ</t>
    </rPh>
    <rPh sb="2" eb="4">
      <t>イワネ</t>
    </rPh>
    <phoneticPr fontId="1"/>
  </si>
  <si>
    <t>瞑想の光を灯す冬至かな　亜仁子</t>
  </si>
  <si>
    <t>邦子</t>
    <rPh sb="0" eb="2">
      <t>クニコ</t>
    </rPh>
    <phoneticPr fontId="1"/>
  </si>
  <si>
    <t>　トリプル</t>
    <phoneticPr fontId="1"/>
  </si>
  <si>
    <t>微かなる換気の音の冬の夜　遅歩</t>
  </si>
  <si>
    <t>靴下を二枚重ぬる霜夜かな　大</t>
  </si>
  <si>
    <t>星冴えて山湖に魔女の歌舞の宴　直</t>
  </si>
  <si>
    <t>大半は我楽多にして煤払ひ　直</t>
  </si>
  <si>
    <t>みずいろの天の日差しや今日冬至　　栄太郎</t>
  </si>
  <si>
    <t>亜仁子岩根</t>
    <rPh sb="0" eb="3">
      <t>アニコ</t>
    </rPh>
    <rPh sb="3" eb="5">
      <t>イワネ</t>
    </rPh>
    <phoneticPr fontId="1"/>
  </si>
  <si>
    <t>清らかなボーイソプラノ聖歌隊　　和</t>
  </si>
  <si>
    <t>杉山</t>
    <rPh sb="0" eb="2">
      <t>スギヤマ</t>
    </rPh>
    <phoneticPr fontId="1"/>
  </si>
  <si>
    <r>
      <t>邦子</t>
    </r>
    <r>
      <rPr>
        <sz val="11"/>
        <color theme="1"/>
        <rFont val="ＭＳ Ｐゴシック"/>
        <family val="3"/>
        <charset val="128"/>
        <scheme val="minor"/>
      </rPr>
      <t>亜仁子</t>
    </r>
    <rPh sb="0" eb="2">
      <t>クニコ</t>
    </rPh>
    <rPh sb="2" eb="5">
      <t>アニコ</t>
    </rPh>
    <phoneticPr fontId="1"/>
  </si>
  <si>
    <t>AIの偽情報にゆらぐ冬　姫</t>
  </si>
  <si>
    <t>栄太郎</t>
    <rPh sb="0" eb="3">
      <t>エイタロウ</t>
    </rPh>
    <phoneticPr fontId="1"/>
  </si>
  <si>
    <t>年の内ステーキ会食する人も　公彦</t>
  </si>
  <si>
    <t>気が付けば年内十日を残すのみ 公彦</t>
  </si>
  <si>
    <t>あちこちに寒禽の声朝まだき 公彦</t>
  </si>
  <si>
    <t>（月）</t>
    <rPh sb="1" eb="2">
      <t>ゲツ</t>
    </rPh>
    <phoneticPr fontId="1"/>
  </si>
  <si>
    <t>片肘の漱石にらむ師走かな　　満徳</t>
  </si>
  <si>
    <t>人生の日々過ぎて行く落葉かな　亜仁子</t>
  </si>
  <si>
    <r>
      <t>みずいろの空の深さや万両忌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</si>
  <si>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</si>
  <si>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一陽や当たるも八卦辻占師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</si>
  <si>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自家用の窓へかけ湯や初氷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</si>
  <si>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浅間起つ北面雪を頂きて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</si>
  <si>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引力の玉突きゲーム柚子湯かな　　和</t>
  </si>
  <si>
    <t>(なし）</t>
    <phoneticPr fontId="1"/>
  </si>
  <si>
    <r>
      <t>亜仁子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3">
      <t>アニコ</t>
    </rPh>
    <rPh sb="3" eb="5">
      <t>スギヤマ</t>
    </rPh>
    <phoneticPr fontId="1"/>
  </si>
  <si>
    <t>（火）</t>
    <rPh sb="1" eb="2">
      <t>カ</t>
    </rPh>
    <phoneticPr fontId="1"/>
  </si>
  <si>
    <t>聖誕祭窓に寄添う影ふたつ　　和</t>
  </si>
  <si>
    <t>公彦</t>
    <rPh sb="0" eb="2">
      <t>キミヒコ</t>
    </rPh>
    <phoneticPr fontId="1"/>
  </si>
  <si>
    <t>空襲と原爆の図のリアルな冬　姫</t>
  </si>
  <si>
    <t>人生を自由にしたり年の内　亜仁子</t>
  </si>
  <si>
    <t>寒夕焼イエスと使徒を染め尽す　直</t>
  </si>
  <si>
    <r>
      <t>ほうとうや冬至南瓜の母の味　</t>
    </r>
    <r>
      <rPr>
        <sz val="11"/>
        <color rgb="FFFF0000"/>
        <rFont val="ＭＳ Ｐゴシック"/>
        <family val="3"/>
        <charset val="128"/>
        <scheme val="minor"/>
      </rPr>
      <t>遅歩</t>
    </r>
    <phoneticPr fontId="1"/>
  </si>
  <si>
    <t>和良</t>
    <rPh sb="0" eb="2">
      <t>カズヨシ</t>
    </rPh>
    <phoneticPr fontId="1"/>
  </si>
  <si>
    <r>
      <t>湯たんぽの温み分け合う兄妹</t>
    </r>
    <r>
      <rPr>
        <sz val="11"/>
        <color rgb="FFFF0000"/>
        <rFont val="ＭＳ Ｐゴシック"/>
        <family val="3"/>
        <charset val="128"/>
        <scheme val="minor"/>
      </rPr>
      <t xml:space="preserve"> 公彦</t>
    </r>
    <phoneticPr fontId="1"/>
  </si>
  <si>
    <r>
      <t>干し柿来ことしで最後と老夫婦</t>
    </r>
    <r>
      <rPr>
        <sz val="11"/>
        <color rgb="FFFF0000"/>
        <rFont val="ＭＳ Ｐゴシック"/>
        <family val="3"/>
        <charset val="128"/>
        <scheme val="minor"/>
      </rPr>
      <t>　姫</t>
    </r>
    <phoneticPr fontId="1"/>
  </si>
  <si>
    <t>和良裕</t>
    <rPh sb="0" eb="2">
      <t>カズヨシ</t>
    </rPh>
    <rPh sb="2" eb="3">
      <t>ユウ</t>
    </rPh>
    <phoneticPr fontId="1"/>
  </si>
  <si>
    <r>
      <rPr>
        <sz val="11"/>
        <color rgb="FF050505"/>
        <rFont val="ＭＳ ゴシック"/>
        <family val="3"/>
        <charset val="128"/>
      </rPr>
      <t>外つひとのめつきり減りぬ京師走　　</t>
    </r>
    <r>
      <rPr>
        <sz val="11"/>
        <color rgb="FFFF0000"/>
        <rFont val="ＭＳ ゴシック"/>
        <family val="3"/>
        <charset val="128"/>
      </rPr>
      <t>栄太郎</t>
    </r>
    <phoneticPr fontId="1"/>
  </si>
  <si>
    <t>和良</t>
    <rPh sb="0" eb="2">
      <t>カズヨシ</t>
    </rPh>
    <phoneticPr fontId="1"/>
  </si>
  <si>
    <t>水鳥翔ち湖面鏡を取り戻す　　和</t>
  </si>
  <si>
    <t>毛糸編む遠目に測る彼の丈　滿</t>
  </si>
  <si>
    <t>邦子栄太郎</t>
    <rPh sb="0" eb="2">
      <t>クニコ</t>
    </rPh>
    <rPh sb="2" eb="5">
      <t>エイタロウ</t>
    </rPh>
    <phoneticPr fontId="1"/>
  </si>
  <si>
    <t>雨の中枝にふはりと冬の鵙　泰與</t>
  </si>
  <si>
    <t>亜仁子</t>
    <rPh sb="0" eb="3">
      <t>アニコ</t>
    </rPh>
    <phoneticPr fontId="1"/>
  </si>
  <si>
    <t>天主堂吾のにわかなる聖歌かな　浩正</t>
  </si>
  <si>
    <t>邦子</t>
    <rPh sb="0" eb="2">
      <t>クニコ</t>
    </rPh>
    <phoneticPr fontId="1"/>
  </si>
  <si>
    <t>湯湯婆の婆は妻のこと湯要らず 公彦</t>
  </si>
  <si>
    <t>すれ違ふ時息白し鳴き廊下　姫</t>
  </si>
  <si>
    <t>公彦</t>
    <rPh sb="0" eb="2">
      <t>キミヒコ</t>
    </rPh>
    <phoneticPr fontId="1"/>
  </si>
  <si>
    <t>産屋にもミサイル落つるクリスマス　直</t>
  </si>
  <si>
    <r>
      <t>両替機に長き列なす年の暮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</si>
  <si>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師走詣シニアが腹帯地蔵とや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</si>
  <si>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t>和良</t>
    <rPh sb="0" eb="2">
      <t>カズヨシ</t>
    </rPh>
    <phoneticPr fontId="1"/>
  </si>
  <si>
    <r>
      <t>クリスマス倅おごりの常陸牛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</si>
  <si>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救ひとは何処にありや降誕祭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</si>
  <si>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和良藤倉</t>
    <rPh sb="0" eb="2">
      <t>カズヨシ</t>
    </rPh>
    <rPh sb="2" eb="4">
      <t>フジクラ</t>
    </rPh>
    <phoneticPr fontId="1"/>
  </si>
  <si>
    <t>ふるさとの雪の深さを訪ねけり　　栄太郎</t>
  </si>
  <si>
    <t>藤倉杉山</t>
    <rPh sb="0" eb="2">
      <t>フジクラ</t>
    </rPh>
    <rPh sb="2" eb="4">
      <t>スギヤマ</t>
    </rPh>
    <phoneticPr fontId="1"/>
  </si>
  <si>
    <t>我の身の余命数ふる冬の暮　遅歩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</si>
  <si>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藤倉</t>
    </r>
    <rPh sb="0" eb="3">
      <t>アニコ</t>
    </rPh>
    <rPh sb="3" eb="5">
      <t>フジクラ</t>
    </rPh>
    <phoneticPr fontId="1"/>
  </si>
  <si>
    <t>凍星やわが息の緒の細くして　直</t>
  </si>
  <si>
    <t>邦子藤倉</t>
    <rPh sb="0" eb="2">
      <t>クニコ</t>
    </rPh>
    <rPh sb="2" eb="4">
      <t>フジクラ</t>
    </rPh>
    <phoneticPr fontId="1"/>
  </si>
  <si>
    <t>この一年何もせぬ間に年の暮　泰與</t>
  </si>
  <si>
    <t>栄太郎</t>
    <rPh sb="0" eb="3">
      <t>エイタロウ</t>
    </rPh>
    <phoneticPr fontId="1"/>
  </si>
  <si>
    <t>歯応えのなき豆腐なべ粛々と　姫</t>
  </si>
  <si>
    <t>杉山</t>
    <rPh sb="0" eb="2">
      <t>スギヤマ</t>
    </rPh>
    <phoneticPr fontId="1"/>
  </si>
  <si>
    <t>ユーミンの唄に始むるクリスマス　滿</t>
  </si>
  <si>
    <t>和良裕杉山</t>
    <rPh sb="0" eb="2">
      <t>カズヨシ</t>
    </rPh>
    <rPh sb="2" eb="3">
      <t>ユウ</t>
    </rPh>
    <rPh sb="3" eb="5">
      <t>スギヤマ</t>
    </rPh>
    <phoneticPr fontId="1"/>
  </si>
  <si>
    <t>あかつきに紅富士狙うカメラの列　　和</t>
  </si>
  <si>
    <t>厳寒の湖面に浮ぶ逆さ富士　　和</t>
  </si>
  <si>
    <t>公彦</t>
    <rPh sb="0" eb="2">
      <t>キミヒコ</t>
    </rPh>
    <phoneticPr fontId="1"/>
  </si>
  <si>
    <t>軽やかなハンドベルの音クリスマス　　和</t>
  </si>
  <si>
    <t>公彦和良邦子</t>
    <rPh sb="0" eb="2">
      <t>キミヒコ</t>
    </rPh>
    <rPh sb="2" eb="4">
      <t>カズヨシ</t>
    </rPh>
    <rPh sb="4" eb="6">
      <t>クニコ</t>
    </rPh>
    <phoneticPr fontId="1"/>
  </si>
  <si>
    <t>トタン屋根弾みやまずよ寒雀　泰與</t>
  </si>
  <si>
    <t>杉山栄太郎</t>
    <rPh sb="0" eb="2">
      <t>スギヤマ</t>
    </rPh>
    <rPh sb="2" eb="5">
      <t>エイタロウ</t>
    </rPh>
    <phoneticPr fontId="1"/>
  </si>
  <si>
    <t>先生はけふも登校冬休　滿</t>
  </si>
  <si>
    <t>疼痛の身を横たへて山眠る　直</t>
  </si>
  <si>
    <t>厳冬に復興祈る竹あかり　　和</t>
  </si>
  <si>
    <t>邦子</t>
    <rPh sb="0" eb="2">
      <t>クニコ</t>
    </rPh>
    <phoneticPr fontId="1"/>
  </si>
  <si>
    <t>眼間の雪の浅間の華やかに　泰與</t>
  </si>
  <si>
    <t>煤逃や失ふ物は何も無し　亜仁子</t>
  </si>
  <si>
    <r>
      <t>ふるさとの大山想ふ雪化粧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</si>
  <si>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</si>
  <si>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クリスマス娘帰省のプレゼント　　　</t>
    </r>
    <r>
      <rPr>
        <sz val="11"/>
        <color rgb="FFFF0000"/>
        <rFont val="ＭＳ Ｐゴシック"/>
        <family val="3"/>
        <charset val="128"/>
        <scheme val="minor"/>
      </rPr>
      <t>紅梅</t>
    </r>
    <phoneticPr fontId="1"/>
  </si>
  <si>
    <r>
      <t>満月冴ゆ銀の光を滴らせ</t>
    </r>
    <r>
      <rPr>
        <sz val="11"/>
        <color rgb="FFFF0000"/>
        <rFont val="ＭＳ Ｐゴシック"/>
        <family val="3"/>
        <charset val="128"/>
        <scheme val="minor"/>
      </rPr>
      <t>　姫</t>
    </r>
    <phoneticPr fontId="1"/>
  </si>
  <si>
    <r>
      <t>公彦和良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カズヨシ</t>
    </rPh>
    <rPh sb="4" eb="6">
      <t>スギヤマ</t>
    </rPh>
    <rPh sb="6" eb="9">
      <t>エイタロウ</t>
    </rPh>
    <phoneticPr fontId="1"/>
  </si>
  <si>
    <t>水道の水の痛さよ凍つる朝　　栄太郎</t>
  </si>
  <si>
    <t>亜仁子</t>
    <rPh sb="0" eb="3">
      <t>アニコ</t>
    </rPh>
    <phoneticPr fontId="1"/>
  </si>
  <si>
    <t>冬鷺や朝陽を容れて動かざり 公彦</t>
  </si>
  <si>
    <t>邦子杉山</t>
    <rPh sb="0" eb="2">
      <t>クニコ</t>
    </rPh>
    <rPh sb="2" eb="4">
      <t>スギヤマ</t>
    </rPh>
    <phoneticPr fontId="1"/>
  </si>
  <si>
    <t>春巻きにワインを開ける聖夜かな　大</t>
  </si>
  <si>
    <t>空風や上州名物浴びに来よ　泰與</t>
  </si>
  <si>
    <t>邦子</t>
    <rPh sb="0" eb="2">
      <t>クニコ</t>
    </rPh>
    <phoneticPr fontId="1"/>
  </si>
  <si>
    <t>夜を灯す天守を雪の散華かな　　雄一郎</t>
  </si>
  <si>
    <t>昼顔</t>
    <rPh sb="0" eb="2">
      <t>ヒルガオ</t>
    </rPh>
    <phoneticPr fontId="1"/>
  </si>
  <si>
    <t>（木）</t>
    <rPh sb="1" eb="2">
      <t>モク</t>
    </rPh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</si>
  <si>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亜仁子</t>
    </r>
    <r>
      <rPr>
        <sz val="11"/>
        <color rgb="FFFF0000"/>
        <rFont val="ＭＳ Ｐゴシック"/>
        <family val="3"/>
        <charset val="128"/>
        <scheme val="minor"/>
      </rPr>
      <t>紅梅栄太郎</t>
    </r>
    <rPh sb="0" eb="2">
      <t>キミヒコ</t>
    </rPh>
    <rPh sb="2" eb="5">
      <t>アニコ</t>
    </rPh>
    <rPh sb="5" eb="7">
      <t>コウバイ</t>
    </rPh>
    <rPh sb="7" eb="10">
      <t>エイタロウ</t>
    </rPh>
    <phoneticPr fontId="1"/>
  </si>
  <si>
    <t>シユトーレン最後のひとつ外は雪　祐</t>
  </si>
  <si>
    <t>行く年や捜査を受けて生きてゐる　亜仁子</t>
  </si>
  <si>
    <t>狼星の爛々として濁世射す　祐</t>
  </si>
  <si>
    <r>
      <t>凍星の光の粒を手のひらに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</si>
  <si>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5">
      <t>アニコ</t>
    </rPh>
    <rPh sb="5" eb="7">
      <t>カズヨシ</t>
    </rPh>
    <phoneticPr fontId="1"/>
  </si>
  <si>
    <r>
      <t>茶を啜り年惜しむ句を詠みゐたり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</si>
  <si>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風の中忽と華やぐ冬の月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</si>
  <si>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数へ日や予定通りといかぬもの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</si>
  <si>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年逝くや括りしままの百科事典　昼顔</t>
  </si>
  <si>
    <t>数え日や何も起こらず何もせず　　和</t>
  </si>
  <si>
    <t>邦子</t>
    <rPh sb="0" eb="2">
      <t>クニコ</t>
    </rPh>
    <phoneticPr fontId="1"/>
  </si>
  <si>
    <t>（金）</t>
    <rPh sb="1" eb="2">
      <t>キン</t>
    </rPh>
    <phoneticPr fontId="1"/>
  </si>
  <si>
    <t>公彦邦子</t>
    <rPh sb="0" eb="2">
      <t>キミヒコ</t>
    </rPh>
    <rPh sb="2" eb="4">
      <t>クニコ</t>
    </rPh>
    <phoneticPr fontId="1"/>
  </si>
  <si>
    <t>都鳥飛べば息づく狂女面　直</t>
  </si>
  <si>
    <t>碁敵も今日は朋友煤籠　　和</t>
  </si>
  <si>
    <t>公彦</t>
    <rPh sb="0" eb="2">
      <t>キミヒコ</t>
    </rPh>
    <phoneticPr fontId="1"/>
  </si>
  <si>
    <t>寒風や葬祭場の新開業　遅歩</t>
  </si>
  <si>
    <t>凍星や人間群れて何かある　　雄一郎</t>
  </si>
  <si>
    <r>
      <rPr>
        <b/>
        <sz val="11"/>
        <color rgb="FFFF0000"/>
        <rFont val="ＭＳ Ｐゴシック"/>
        <family val="3"/>
        <charset val="128"/>
        <scheme val="minor"/>
      </rPr>
      <t>邦子</t>
    </r>
    <r>
      <rPr>
        <sz val="11"/>
        <color rgb="FFFF0000"/>
        <rFont val="ＭＳ Ｐゴシック"/>
        <family val="3"/>
        <charset val="128"/>
        <scheme val="minor"/>
      </rPr>
      <t>栄太郎杉山藤倉</t>
    </r>
    <rPh sb="0" eb="2">
      <t>クニコ</t>
    </rPh>
    <rPh sb="2" eb="5">
      <t>エイタロウ</t>
    </rPh>
    <rPh sb="5" eb="7">
      <t>スギヤマ</t>
    </rPh>
    <rPh sb="7" eb="9">
      <t>フジクラ</t>
    </rPh>
    <phoneticPr fontId="1"/>
  </si>
  <si>
    <t>(日）</t>
    <rPh sb="1" eb="2">
      <t>ニチ</t>
    </rPh>
    <phoneticPr fontId="1"/>
  </si>
  <si>
    <r>
      <t>冬月に足を停めればみかん色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</si>
  <si>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和良</t>
    <rPh sb="0" eb="2">
      <t>カズヨシ</t>
    </rPh>
    <phoneticPr fontId="1"/>
  </si>
  <si>
    <r>
      <t>年用意終へて安堵のティータイム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</si>
  <si>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きのふより膨むるかや冬木の芽　</t>
    </r>
    <r>
      <rPr>
        <sz val="11"/>
        <color rgb="FFFF0000"/>
        <rFont val="ＭＳ Ｐゴシック"/>
        <family val="3"/>
        <charset val="128"/>
        <scheme val="minor"/>
      </rPr>
      <t>みちお</t>
    </r>
    <phoneticPr fontId="1"/>
  </si>
  <si>
    <r>
      <t>平飼いや黄身盛りあがる寒玉子　</t>
    </r>
    <r>
      <rPr>
        <sz val="11"/>
        <color rgb="FFFF0000"/>
        <rFont val="ＭＳ Ｐゴシック"/>
        <family val="3"/>
        <charset val="128"/>
        <scheme val="minor"/>
      </rPr>
      <t>姫</t>
    </r>
    <phoneticPr fontId="1"/>
  </si>
  <si>
    <t>公彦和良</t>
    <rPh sb="0" eb="2">
      <t>キミヒコ</t>
    </rPh>
    <rPh sb="2" eb="4">
      <t>カズヨシ</t>
    </rPh>
    <phoneticPr fontId="1"/>
  </si>
  <si>
    <t>（水）　　5</t>
    <rPh sb="1" eb="2">
      <t>スイ</t>
    </rPh>
    <phoneticPr fontId="1"/>
  </si>
  <si>
    <t>寒柝は相棒灯の係りは吾　滿</t>
  </si>
  <si>
    <t>栄太郎</t>
    <rPh sb="0" eb="3">
      <t>エイタロウ</t>
    </rPh>
    <phoneticPr fontId="1"/>
  </si>
  <si>
    <t>公彦藤澤</t>
    <rPh sb="0" eb="2">
      <t>キミヒコ</t>
    </rPh>
    <rPh sb="2" eb="4">
      <t>フジサワ</t>
    </rPh>
    <rPh sb="3" eb="4">
      <t>サワ</t>
    </rPh>
    <phoneticPr fontId="1"/>
  </si>
  <si>
    <t>気合込め家族総出の雪卸　　和</t>
  </si>
  <si>
    <t>寄鍋や具のとりどりに惑い箸　　和</t>
  </si>
  <si>
    <t>杉山</t>
    <rPh sb="0" eb="2">
      <t>スギヤマ</t>
    </rPh>
    <phoneticPr fontId="1"/>
  </si>
  <si>
    <t>　トリプル</t>
    <phoneticPr fontId="1"/>
  </si>
  <si>
    <r>
      <t>数え日や黒豆を炊く鉄の鍋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</si>
  <si>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序列あるごと並びたる寒雀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</si>
  <si>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年の瀬や来年こそはと語り合ふ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</si>
  <si>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年用意終へて朝より句を吟ず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</si>
  <si>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（なし）</t>
    <phoneticPr fontId="1"/>
  </si>
  <si>
    <t>瞑むれば仮面が走る冬の湖　直</t>
  </si>
  <si>
    <t>友人は病院梯子日短　滿</t>
  </si>
  <si>
    <t>栄太郎</t>
    <rPh sb="0" eb="3">
      <t>エイタロウ</t>
    </rPh>
    <phoneticPr fontId="1"/>
  </si>
  <si>
    <t>年暮れてやり残したることあまた　公彦</t>
  </si>
  <si>
    <t>杉山</t>
    <rPh sb="0" eb="2">
      <t>スギヤマ</t>
    </rPh>
    <phoneticPr fontId="1"/>
  </si>
  <si>
    <t>落書きや渦巻き白き霜の窓　大</t>
  </si>
  <si>
    <t>藤澤</t>
    <rPh sb="0" eb="2">
      <t>フジサワ</t>
    </rPh>
    <phoneticPr fontId="1"/>
  </si>
  <si>
    <t>数へ日やいるいらないと旅支度　　満徳</t>
  </si>
  <si>
    <t>一欠片ほどのいのちや冬菫　直</t>
  </si>
  <si>
    <t>邦子</t>
    <rPh sb="0" eb="2">
      <t>クニコ</t>
    </rPh>
    <phoneticPr fontId="1"/>
  </si>
  <si>
    <t>愛しさに帰りにも見む冬椿　　　みちお</t>
  </si>
  <si>
    <t>みちお</t>
    <phoneticPr fontId="1"/>
  </si>
  <si>
    <t>駒ヶ嶺の風の恵みや干大根　　和</t>
  </si>
  <si>
    <t>桃の木の袋の花や空つ風　遅歩</t>
  </si>
  <si>
    <t>飴売りの声けたたまし師走寄席 姫</t>
  </si>
  <si>
    <t>病廊に平靴走る冬の月　　　　迪夫</t>
  </si>
  <si>
    <r>
      <t>小晦日のテニスコートの賑はひぬ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</si>
  <si>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撞木代え鐘晴ればれと除夜を待つ</t>
    </r>
    <r>
      <rPr>
        <sz val="11"/>
        <color rgb="FFFF0000"/>
        <rFont val="ＭＳ Ｐゴシック"/>
        <family val="3"/>
        <charset val="128"/>
        <scheme val="minor"/>
      </rPr>
      <t>　浩正</t>
    </r>
    <phoneticPr fontId="1"/>
  </si>
  <si>
    <r>
      <t>餅つきの年々減りて箱一つ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</si>
  <si>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砂風呂に預けてゐたる師走の身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</si>
  <si>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羽子板市的は総太か翔平か　　和</t>
  </si>
  <si>
    <t>邦子</t>
    <rPh sb="0" eb="2">
      <t>クニコ</t>
    </rPh>
    <phoneticPr fontId="1"/>
  </si>
  <si>
    <t>孤島には孤島の掟冬椿　姫</t>
  </si>
  <si>
    <t>藤倉</t>
    <rPh sb="0" eb="2">
      <t>フジクラ</t>
    </rPh>
    <phoneticPr fontId="1"/>
  </si>
  <si>
    <t>女流講談ジャンヌダルクの冬の陣　姫</t>
  </si>
  <si>
    <t>岩根</t>
    <rPh sb="0" eb="2">
      <t>イワネ</t>
    </rPh>
    <phoneticPr fontId="1"/>
  </si>
  <si>
    <t>和良藤倉岩根杉山</t>
    <rPh sb="0" eb="2">
      <t>カズヨシ</t>
    </rPh>
    <rPh sb="2" eb="4">
      <t>フジクラ</t>
    </rPh>
    <rPh sb="4" eb="6">
      <t>イワネ</t>
    </rPh>
    <rPh sb="6" eb="8">
      <t>スギヤマ</t>
    </rPh>
    <phoneticPr fontId="1"/>
  </si>
  <si>
    <t>雪虫の知らせ届ける羽遣ひ 蓮香</t>
  </si>
  <si>
    <r>
      <rPr>
        <b/>
        <sz val="11"/>
        <color theme="1"/>
        <rFont val="ＭＳ Ｐゴシック"/>
        <family val="3"/>
        <charset val="128"/>
        <scheme val="minor"/>
      </rPr>
      <t>邦子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クニコ</t>
    </rPh>
    <rPh sb="2" eb="4">
      <t>フジクラ</t>
    </rPh>
    <phoneticPr fontId="1"/>
  </si>
  <si>
    <t>すて舟に浜寒菊の身をひそめ　浩正</t>
  </si>
  <si>
    <t>邦子栄太郎岩根杉山</t>
    <rPh sb="0" eb="2">
      <t>クニコ</t>
    </rPh>
    <rPh sb="2" eb="5">
      <t>エイタロウ</t>
    </rPh>
    <rPh sb="5" eb="7">
      <t>イワネ</t>
    </rPh>
    <rPh sb="7" eb="9">
      <t>スギヤマ</t>
    </rPh>
    <phoneticPr fontId="1"/>
  </si>
  <si>
    <t>和良岩根</t>
    <rPh sb="0" eb="2">
      <t>カズヨシ</t>
    </rPh>
    <rPh sb="2" eb="4">
      <t>イワネ</t>
    </rPh>
    <phoneticPr fontId="1"/>
  </si>
  <si>
    <t>歳晩の日を照り返す露天風呂　　満徳</t>
  </si>
  <si>
    <r>
      <t>邦子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クニコ</t>
    </rPh>
    <rPh sb="2" eb="5">
      <t>エイタロウ</t>
    </rPh>
    <phoneticPr fontId="1"/>
  </si>
  <si>
    <t>邦子栄太郎</t>
    <rPh sb="0" eb="2">
      <t>クニコ</t>
    </rPh>
    <rPh sb="2" eb="5">
      <t>エイタロウ</t>
    </rPh>
    <phoneticPr fontId="1"/>
  </si>
  <si>
    <t>身罷りし犬に花買う年用意 公彦</t>
  </si>
  <si>
    <t>味噌垂れの石狩鍋や太鼓腹　　和</t>
  </si>
  <si>
    <t>杉山</t>
    <rPh sb="0" eb="2">
      <t>スギヤマ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</si>
  <si>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フジクラ</t>
    </rPh>
    <rPh sb="4" eb="6">
      <t>スギヤマ</t>
    </rPh>
    <phoneticPr fontId="1"/>
  </si>
  <si>
    <t>藤澤藤倉</t>
    <rPh sb="0" eb="2">
      <t>フジサワ</t>
    </rPh>
    <rPh sb="2" eb="4">
      <t>フジクラ</t>
    </rPh>
    <phoneticPr fontId="1"/>
  </si>
  <si>
    <r>
      <t>藤澤和良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フジサワ</t>
    </rPh>
    <rPh sb="2" eb="4">
      <t>カズヨシ</t>
    </rPh>
    <rPh sb="4" eb="6">
      <t>フジクラ</t>
    </rPh>
    <rPh sb="6" eb="8">
      <t>スギヤマ</t>
    </rPh>
    <rPh sb="8" eb="11">
      <t>エイタロウ</t>
    </rPh>
    <phoneticPr fontId="1"/>
  </si>
  <si>
    <t>年の瀬や慌ただしさも中ぐらい 公彦</t>
  </si>
  <si>
    <t>凡才はしょせん凡才波の花　　和</t>
  </si>
  <si>
    <t>寄席を出て古着屋のぞく十二月　姫</t>
  </si>
  <si>
    <t>年用意酒は常陸のひやおろし　　和</t>
  </si>
  <si>
    <t>藤倉</t>
    <rPh sb="0" eb="2">
      <t>フジクラ</t>
    </rPh>
    <phoneticPr fontId="1"/>
  </si>
  <si>
    <t>残り火の光消えゆく年惜しむ　遅歩</t>
  </si>
  <si>
    <t>亜仁子</t>
    <rPh sb="0" eb="3">
      <t>アニコ</t>
    </rPh>
    <phoneticPr fontId="1"/>
  </si>
  <si>
    <t>煩悩を捨てよと急かす除夜の鐘　　和</t>
  </si>
  <si>
    <t>栄太郎</t>
    <rPh sb="0" eb="3">
      <t>エイタロウ</t>
    </rPh>
    <phoneticPr fontId="1"/>
  </si>
  <si>
    <r>
      <t>和良邦子</t>
    </r>
    <r>
      <rPr>
        <sz val="11"/>
        <color theme="1"/>
        <rFont val="ＭＳ Ｐゴシック"/>
        <family val="3"/>
        <charset val="128"/>
        <scheme val="minor"/>
      </rPr>
      <t>杉山栄太郎</t>
    </r>
    <rPh sb="0" eb="2">
      <t>カズヨシ</t>
    </rPh>
    <rPh sb="2" eb="4">
      <t>クニコ</t>
    </rPh>
    <rPh sb="4" eb="6">
      <t>スギヤマ</t>
    </rPh>
    <rPh sb="6" eb="9">
      <t>エイタロウ</t>
    </rPh>
    <phoneticPr fontId="1"/>
  </si>
  <si>
    <t>（土）　　6</t>
    <rPh sb="1" eb="2">
      <t>ド</t>
    </rPh>
    <phoneticPr fontId="1"/>
  </si>
  <si>
    <t>引力が休んだらしき氷柱かな　信治</t>
  </si>
  <si>
    <r>
      <t>餅切つて箱には余る数ありぬ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</si>
  <si>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栄太郎藤倉和良</t>
    <rPh sb="0" eb="3">
      <t>エイタロウ</t>
    </rPh>
    <rPh sb="3" eb="5">
      <t>フジクラ</t>
    </rPh>
    <rPh sb="5" eb="7">
      <t>カズヨシ</t>
    </rPh>
    <phoneticPr fontId="1"/>
  </si>
  <si>
    <r>
      <t>藤澤栄太郎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フジサワ</t>
    </rPh>
    <rPh sb="2" eb="5">
      <t>エイタロウ</t>
    </rPh>
    <rPh sb="5" eb="7">
      <t>カズヨシ</t>
    </rPh>
    <phoneticPr fontId="1"/>
  </si>
  <si>
    <r>
      <t>白朮縄鐘を聞きつつ回しをり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</si>
  <si>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年用意こんなところに探し物　</t>
    </r>
    <r>
      <rPr>
        <sz val="11"/>
        <color rgb="FFFF0000"/>
        <rFont val="ＭＳ Ｐゴシック"/>
        <family val="3"/>
        <charset val="128"/>
        <scheme val="minor"/>
      </rPr>
      <t>安博</t>
    </r>
    <phoneticPr fontId="1"/>
  </si>
  <si>
    <r>
      <t>藤倉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フジクラ</t>
    </rPh>
    <rPh sb="2" eb="5">
      <t>エイタロウ</t>
    </rPh>
    <rPh sb="5" eb="7">
      <t>カズヨシ</t>
    </rPh>
    <phoneticPr fontId="1"/>
  </si>
  <si>
    <r>
      <t>それなりに煤払ひ終へ散歩かな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</si>
  <si>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藤倉</t>
    </r>
    <r>
      <rPr>
        <sz val="11"/>
        <color theme="1"/>
        <rFont val="ＭＳ Ｐゴシック"/>
        <family val="3"/>
        <charset val="128"/>
        <scheme val="minor"/>
      </rPr>
      <t>和良</t>
    </r>
    <rPh sb="0" eb="2">
      <t>フジクラ</t>
    </rPh>
    <rPh sb="2" eb="4">
      <t>カズヨシ</t>
    </rPh>
    <phoneticPr fontId="1"/>
  </si>
  <si>
    <t>杉山有紀</t>
    <rPh sb="0" eb="2">
      <t>スギヤマ</t>
    </rPh>
    <rPh sb="2" eb="4">
      <t>ユキ</t>
    </rPh>
    <phoneticPr fontId="1"/>
  </si>
  <si>
    <r>
      <t>邦子</t>
    </r>
    <r>
      <rPr>
        <sz val="11"/>
        <color rgb="FFFF0000"/>
        <rFont val="ＭＳ Ｐゴシック"/>
        <family val="3"/>
        <charset val="128"/>
        <scheme val="minor"/>
      </rPr>
      <t>栄太郎藤倉</t>
    </r>
    <r>
      <rPr>
        <b/>
        <sz val="11"/>
        <color rgb="FFFF0000"/>
        <rFont val="ＭＳ Ｐゴシック"/>
        <family val="3"/>
        <charset val="128"/>
        <scheme val="minor"/>
      </rPr>
      <t>有紀</t>
    </r>
    <rPh sb="0" eb="2">
      <t>クニコ</t>
    </rPh>
    <rPh sb="2" eb="5">
      <t>エイタロウ</t>
    </rPh>
    <rPh sb="5" eb="7">
      <t>フジクラ</t>
    </rPh>
    <rPh sb="7" eb="9">
      <t>ユキ</t>
    </rPh>
    <phoneticPr fontId="1"/>
  </si>
  <si>
    <t>（日）　　6</t>
    <rPh sb="1" eb="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</si>
</sst>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050505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1">
      <alignment vertical="center"/>
    </xf>
    <xf numFmtId="0" fontId="3" fillId="0" borderId="1" xfId="0" applyFont="1" applyBorder="1">
      <alignment vertical="center"/>
    </xf>
    <xf numFmtId="0" fontId="9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2000"/>
              <a:t>2023-12</a:t>
            </a:r>
            <a:r>
              <a:rPr lang="en-US" altLang="ja-JP" sz="2000" baseline="0"/>
              <a:t> </a:t>
            </a:r>
            <a:r>
              <a:rPr lang="ja-JP" altLang="en-US" sz="2000" baseline="0"/>
              <a:t>句数と参加日数</a:t>
            </a:r>
            <a:endParaRPr lang="ja-JP" alt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Sheet1!$D$786</c:f>
              <c:strCache>
                <c:ptCount val="1"/>
                <c:pt idx="0">
                  <c:v>日数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Sheet1!$E$785:$AE$785</c:f>
              <c:strCache>
                <c:ptCount val="27"/>
                <c:pt idx="0">
                  <c:v>和良</c:v>
                </c:pt>
                <c:pt idx="1">
                  <c:v>栄太郎</c:v>
                </c:pt>
                <c:pt idx="2">
                  <c:v>満</c:v>
                </c:pt>
                <c:pt idx="3">
                  <c:v>姫</c:v>
                </c:pt>
                <c:pt idx="4">
                  <c:v>直</c:v>
                </c:pt>
                <c:pt idx="5">
                  <c:v>公彦</c:v>
                </c:pt>
                <c:pt idx="6">
                  <c:v>泰與</c:v>
                </c:pt>
                <c:pt idx="7">
                  <c:v>亜仁子</c:v>
                </c:pt>
                <c:pt idx="8">
                  <c:v>浩正</c:v>
                </c:pt>
                <c:pt idx="9">
                  <c:v>満徳</c:v>
                </c:pt>
                <c:pt idx="10">
                  <c:v>祐</c:v>
                </c:pt>
                <c:pt idx="11">
                  <c:v>遅歩</c:v>
                </c:pt>
                <c:pt idx="12">
                  <c:v>安博</c:v>
                </c:pt>
                <c:pt idx="13">
                  <c:v>雄一郎</c:v>
                </c:pt>
                <c:pt idx="14">
                  <c:v>玉有良</c:v>
                </c:pt>
                <c:pt idx="15">
                  <c:v>大</c:v>
                </c:pt>
                <c:pt idx="16">
                  <c:v>淳</c:v>
                </c:pt>
                <c:pt idx="17">
                  <c:v>信治</c:v>
                </c:pt>
                <c:pt idx="18">
                  <c:v>直美</c:v>
                </c:pt>
                <c:pt idx="19">
                  <c:v>みちお</c:v>
                </c:pt>
                <c:pt idx="20">
                  <c:v>寒太郎</c:v>
                </c:pt>
                <c:pt idx="21">
                  <c:v>けい女</c:v>
                </c:pt>
                <c:pt idx="22">
                  <c:v>紅梅</c:v>
                </c:pt>
                <c:pt idx="23">
                  <c:v>蓮香</c:v>
                </c:pt>
                <c:pt idx="24">
                  <c:v>昼顔</c:v>
                </c:pt>
                <c:pt idx="25">
                  <c:v>さと山</c:v>
                </c:pt>
                <c:pt idx="26">
                  <c:v>Miyagi</c:v>
                </c:pt>
              </c:strCache>
            </c:strRef>
          </c:cat>
          <c:val>
            <c:numRef>
              <c:f>Sheet1!$E$786:$AE$786</c:f>
              <c:numCache>
                <c:formatCode>General</c:formatCode>
                <c:ptCount val="27"/>
                <c:pt idx="0">
                  <c:v>31</c:v>
                </c:pt>
                <c:pt idx="1">
                  <c:v>29</c:v>
                </c:pt>
                <c:pt idx="2">
                  <c:v>28</c:v>
                </c:pt>
                <c:pt idx="3">
                  <c:v>28</c:v>
                </c:pt>
                <c:pt idx="4">
                  <c:v>1</c:v>
                </c:pt>
                <c:pt idx="5">
                  <c:v>25</c:v>
                </c:pt>
                <c:pt idx="6">
                  <c:v>3</c:v>
                </c:pt>
                <c:pt idx="7">
                  <c:v>24</c:v>
                </c:pt>
                <c:pt idx="8">
                  <c:v>10</c:v>
                </c:pt>
                <c:pt idx="9">
                  <c:v>0</c:v>
                </c:pt>
                <c:pt idx="10">
                  <c:v>8</c:v>
                </c:pt>
                <c:pt idx="11">
                  <c:v>6</c:v>
                </c:pt>
                <c:pt idx="12">
                  <c:v>4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4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68-4D57-8973-580E7E911AA4}"/>
            </c:ext>
          </c:extLst>
        </c:ser>
        <c:ser>
          <c:idx val="1"/>
          <c:order val="1"/>
          <c:tx>
            <c:strRef>
              <c:f>Sheet1!$D$787</c:f>
              <c:strCache>
                <c:ptCount val="1"/>
                <c:pt idx="0">
                  <c:v>句数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Sheet1!$E$785:$AE$785</c:f>
              <c:strCache>
                <c:ptCount val="27"/>
                <c:pt idx="0">
                  <c:v>和良</c:v>
                </c:pt>
                <c:pt idx="1">
                  <c:v>栄太郎</c:v>
                </c:pt>
                <c:pt idx="2">
                  <c:v>満</c:v>
                </c:pt>
                <c:pt idx="3">
                  <c:v>姫</c:v>
                </c:pt>
                <c:pt idx="4">
                  <c:v>直</c:v>
                </c:pt>
                <c:pt idx="5">
                  <c:v>公彦</c:v>
                </c:pt>
                <c:pt idx="6">
                  <c:v>泰與</c:v>
                </c:pt>
                <c:pt idx="7">
                  <c:v>亜仁子</c:v>
                </c:pt>
                <c:pt idx="8">
                  <c:v>浩正</c:v>
                </c:pt>
                <c:pt idx="9">
                  <c:v>満徳</c:v>
                </c:pt>
                <c:pt idx="10">
                  <c:v>祐</c:v>
                </c:pt>
                <c:pt idx="11">
                  <c:v>遅歩</c:v>
                </c:pt>
                <c:pt idx="12">
                  <c:v>安博</c:v>
                </c:pt>
                <c:pt idx="13">
                  <c:v>雄一郎</c:v>
                </c:pt>
                <c:pt idx="14">
                  <c:v>玉有良</c:v>
                </c:pt>
                <c:pt idx="15">
                  <c:v>大</c:v>
                </c:pt>
                <c:pt idx="16">
                  <c:v>淳</c:v>
                </c:pt>
                <c:pt idx="17">
                  <c:v>信治</c:v>
                </c:pt>
                <c:pt idx="18">
                  <c:v>直美</c:v>
                </c:pt>
                <c:pt idx="19">
                  <c:v>みちお</c:v>
                </c:pt>
                <c:pt idx="20">
                  <c:v>寒太郎</c:v>
                </c:pt>
                <c:pt idx="21">
                  <c:v>けい女</c:v>
                </c:pt>
                <c:pt idx="22">
                  <c:v>紅梅</c:v>
                </c:pt>
                <c:pt idx="23">
                  <c:v>蓮香</c:v>
                </c:pt>
                <c:pt idx="24">
                  <c:v>昼顔</c:v>
                </c:pt>
                <c:pt idx="25">
                  <c:v>さと山</c:v>
                </c:pt>
                <c:pt idx="26">
                  <c:v>Miyagi</c:v>
                </c:pt>
              </c:strCache>
            </c:strRef>
          </c:cat>
          <c:val>
            <c:numRef>
              <c:f>Sheet1!$E$787:$AE$787</c:f>
              <c:numCache>
                <c:formatCode>General</c:formatCode>
                <c:ptCount val="27"/>
                <c:pt idx="0">
                  <c:v>53</c:v>
                </c:pt>
                <c:pt idx="1">
                  <c:v>48</c:v>
                </c:pt>
                <c:pt idx="2">
                  <c:v>48</c:v>
                </c:pt>
                <c:pt idx="3">
                  <c:v>38</c:v>
                </c:pt>
                <c:pt idx="4">
                  <c:v>31</c:v>
                </c:pt>
                <c:pt idx="5">
                  <c:v>25</c:v>
                </c:pt>
                <c:pt idx="6">
                  <c:v>25</c:v>
                </c:pt>
                <c:pt idx="7">
                  <c:v>22</c:v>
                </c:pt>
                <c:pt idx="8">
                  <c:v>17</c:v>
                </c:pt>
                <c:pt idx="9">
                  <c:v>16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11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8-4D57-8973-580E7E911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849680"/>
        <c:axId val="95176672"/>
      </c:lineChart>
      <c:catAx>
        <c:axId val="43484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176672"/>
        <c:crosses val="autoZero"/>
        <c:auto val="1"/>
        <c:lblAlgn val="ctr"/>
        <c:lblOffset val="100"/>
        <c:noMultiLvlLbl val="0"/>
      </c:catAx>
      <c:valAx>
        <c:axId val="9517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484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2000"/>
              <a:t>2023-12</a:t>
            </a:r>
            <a:r>
              <a:rPr lang="en-US" altLang="ja-JP" sz="2000" baseline="0"/>
              <a:t> </a:t>
            </a:r>
            <a:r>
              <a:rPr lang="ja-JP" altLang="en-US" sz="2000" baseline="0"/>
              <a:t>毎日の句数</a:t>
            </a:r>
            <a:endParaRPr lang="en-US" altLang="ja-JP" sz="2000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Sheet1!$D$829</c:f>
              <c:strCache>
                <c:ptCount val="1"/>
                <c:pt idx="0">
                  <c:v>選句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Sheet1!$C$830:$C$860</c:f>
              <c:numCache>
                <c:formatCode>m"月"d"日"</c:formatCode>
                <c:ptCount val="31"/>
                <c:pt idx="0">
                  <c:v>45261</c:v>
                </c:pt>
                <c:pt idx="1">
                  <c:v>45262</c:v>
                </c:pt>
                <c:pt idx="2">
                  <c:v>45263</c:v>
                </c:pt>
                <c:pt idx="3">
                  <c:v>45264</c:v>
                </c:pt>
                <c:pt idx="4">
                  <c:v>45265</c:v>
                </c:pt>
                <c:pt idx="5">
                  <c:v>45266</c:v>
                </c:pt>
                <c:pt idx="6">
                  <c:v>45267</c:v>
                </c:pt>
                <c:pt idx="7">
                  <c:v>45268</c:v>
                </c:pt>
                <c:pt idx="8">
                  <c:v>45269</c:v>
                </c:pt>
                <c:pt idx="9">
                  <c:v>45270</c:v>
                </c:pt>
                <c:pt idx="10">
                  <c:v>45271</c:v>
                </c:pt>
                <c:pt idx="11">
                  <c:v>45272</c:v>
                </c:pt>
                <c:pt idx="12">
                  <c:v>45273</c:v>
                </c:pt>
                <c:pt idx="13">
                  <c:v>45274</c:v>
                </c:pt>
                <c:pt idx="14">
                  <c:v>45275</c:v>
                </c:pt>
                <c:pt idx="15">
                  <c:v>45276</c:v>
                </c:pt>
                <c:pt idx="16">
                  <c:v>45277</c:v>
                </c:pt>
                <c:pt idx="17">
                  <c:v>45278</c:v>
                </c:pt>
                <c:pt idx="18">
                  <c:v>45279</c:v>
                </c:pt>
                <c:pt idx="19">
                  <c:v>45280</c:v>
                </c:pt>
                <c:pt idx="20">
                  <c:v>45281</c:v>
                </c:pt>
                <c:pt idx="21">
                  <c:v>45282</c:v>
                </c:pt>
                <c:pt idx="22">
                  <c:v>45283</c:v>
                </c:pt>
                <c:pt idx="23">
                  <c:v>45284</c:v>
                </c:pt>
                <c:pt idx="24">
                  <c:v>45285</c:v>
                </c:pt>
                <c:pt idx="25">
                  <c:v>45286</c:v>
                </c:pt>
                <c:pt idx="26">
                  <c:v>45287</c:v>
                </c:pt>
                <c:pt idx="27">
                  <c:v>45288</c:v>
                </c:pt>
                <c:pt idx="28">
                  <c:v>45289</c:v>
                </c:pt>
                <c:pt idx="29">
                  <c:v>45290</c:v>
                </c:pt>
                <c:pt idx="30">
                  <c:v>45291</c:v>
                </c:pt>
              </c:numCache>
            </c:numRef>
          </c:cat>
          <c:val>
            <c:numRef>
              <c:f>Sheet1!$D$830:$D$860</c:f>
              <c:numCache>
                <c:formatCode>General</c:formatCode>
                <c:ptCount val="31"/>
                <c:pt idx="0">
                  <c:v>13</c:v>
                </c:pt>
                <c:pt idx="1">
                  <c:v>11</c:v>
                </c:pt>
                <c:pt idx="2">
                  <c:v>12</c:v>
                </c:pt>
                <c:pt idx="3">
                  <c:v>15</c:v>
                </c:pt>
                <c:pt idx="4">
                  <c:v>12</c:v>
                </c:pt>
                <c:pt idx="5">
                  <c:v>14</c:v>
                </c:pt>
                <c:pt idx="6">
                  <c:v>14</c:v>
                </c:pt>
                <c:pt idx="7">
                  <c:v>15</c:v>
                </c:pt>
                <c:pt idx="8">
                  <c:v>14</c:v>
                </c:pt>
                <c:pt idx="9">
                  <c:v>16</c:v>
                </c:pt>
                <c:pt idx="10">
                  <c:v>12</c:v>
                </c:pt>
                <c:pt idx="11">
                  <c:v>11</c:v>
                </c:pt>
                <c:pt idx="12">
                  <c:v>13</c:v>
                </c:pt>
                <c:pt idx="13">
                  <c:v>14</c:v>
                </c:pt>
                <c:pt idx="14">
                  <c:v>10</c:v>
                </c:pt>
                <c:pt idx="15">
                  <c:v>19</c:v>
                </c:pt>
                <c:pt idx="16">
                  <c:v>14</c:v>
                </c:pt>
                <c:pt idx="17">
                  <c:v>11</c:v>
                </c:pt>
                <c:pt idx="18">
                  <c:v>13</c:v>
                </c:pt>
                <c:pt idx="19">
                  <c:v>11</c:v>
                </c:pt>
                <c:pt idx="20">
                  <c:v>16</c:v>
                </c:pt>
                <c:pt idx="21">
                  <c:v>16</c:v>
                </c:pt>
                <c:pt idx="22">
                  <c:v>13</c:v>
                </c:pt>
                <c:pt idx="23">
                  <c:v>13</c:v>
                </c:pt>
                <c:pt idx="24">
                  <c:v>14</c:v>
                </c:pt>
                <c:pt idx="25">
                  <c:v>9</c:v>
                </c:pt>
                <c:pt idx="26">
                  <c:v>9</c:v>
                </c:pt>
                <c:pt idx="27">
                  <c:v>15</c:v>
                </c:pt>
                <c:pt idx="28">
                  <c:v>12</c:v>
                </c:pt>
                <c:pt idx="29">
                  <c:v>11</c:v>
                </c:pt>
                <c:pt idx="3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D2-43C7-8DB8-810E442A0381}"/>
            </c:ext>
          </c:extLst>
        </c:ser>
        <c:ser>
          <c:idx val="1"/>
          <c:order val="1"/>
          <c:tx>
            <c:strRef>
              <c:f>Sheet1!$E$829</c:f>
              <c:strCache>
                <c:ptCount val="1"/>
                <c:pt idx="0">
                  <c:v>特選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Sheet1!$C$830:$C$860</c:f>
              <c:numCache>
                <c:formatCode>m"月"d"日"</c:formatCode>
                <c:ptCount val="31"/>
                <c:pt idx="0">
                  <c:v>45261</c:v>
                </c:pt>
                <c:pt idx="1">
                  <c:v>45262</c:v>
                </c:pt>
                <c:pt idx="2">
                  <c:v>45263</c:v>
                </c:pt>
                <c:pt idx="3">
                  <c:v>45264</c:v>
                </c:pt>
                <c:pt idx="4">
                  <c:v>45265</c:v>
                </c:pt>
                <c:pt idx="5">
                  <c:v>45266</c:v>
                </c:pt>
                <c:pt idx="6">
                  <c:v>45267</c:v>
                </c:pt>
                <c:pt idx="7">
                  <c:v>45268</c:v>
                </c:pt>
                <c:pt idx="8">
                  <c:v>45269</c:v>
                </c:pt>
                <c:pt idx="9">
                  <c:v>45270</c:v>
                </c:pt>
                <c:pt idx="10">
                  <c:v>45271</c:v>
                </c:pt>
                <c:pt idx="11">
                  <c:v>45272</c:v>
                </c:pt>
                <c:pt idx="12">
                  <c:v>45273</c:v>
                </c:pt>
                <c:pt idx="13">
                  <c:v>45274</c:v>
                </c:pt>
                <c:pt idx="14">
                  <c:v>45275</c:v>
                </c:pt>
                <c:pt idx="15">
                  <c:v>45276</c:v>
                </c:pt>
                <c:pt idx="16">
                  <c:v>45277</c:v>
                </c:pt>
                <c:pt idx="17">
                  <c:v>45278</c:v>
                </c:pt>
                <c:pt idx="18">
                  <c:v>45279</c:v>
                </c:pt>
                <c:pt idx="19">
                  <c:v>45280</c:v>
                </c:pt>
                <c:pt idx="20">
                  <c:v>45281</c:v>
                </c:pt>
                <c:pt idx="21">
                  <c:v>45282</c:v>
                </c:pt>
                <c:pt idx="22">
                  <c:v>45283</c:v>
                </c:pt>
                <c:pt idx="23">
                  <c:v>45284</c:v>
                </c:pt>
                <c:pt idx="24">
                  <c:v>45285</c:v>
                </c:pt>
                <c:pt idx="25">
                  <c:v>45286</c:v>
                </c:pt>
                <c:pt idx="26">
                  <c:v>45287</c:v>
                </c:pt>
                <c:pt idx="27">
                  <c:v>45288</c:v>
                </c:pt>
                <c:pt idx="28">
                  <c:v>45289</c:v>
                </c:pt>
                <c:pt idx="29">
                  <c:v>45290</c:v>
                </c:pt>
                <c:pt idx="30">
                  <c:v>45291</c:v>
                </c:pt>
              </c:numCache>
            </c:numRef>
          </c:cat>
          <c:val>
            <c:numRef>
              <c:f>Sheet1!$E$830:$E$860</c:f>
              <c:numCache>
                <c:formatCode>General</c:formatCode>
                <c:ptCount val="31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6</c:v>
                </c:pt>
                <c:pt idx="16">
                  <c:v>6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4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3</c:v>
                </c:pt>
                <c:pt idx="3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D2-43C7-8DB8-810E442A0381}"/>
            </c:ext>
          </c:extLst>
        </c:ser>
        <c:ser>
          <c:idx val="2"/>
          <c:order val="2"/>
          <c:tx>
            <c:strRef>
              <c:f>Sheet1!$F$829</c:f>
              <c:strCache>
                <c:ptCount val="1"/>
                <c:pt idx="0">
                  <c:v>選者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Sheet1!$C$830:$C$860</c:f>
              <c:numCache>
                <c:formatCode>m"月"d"日"</c:formatCode>
                <c:ptCount val="31"/>
                <c:pt idx="0">
                  <c:v>45261</c:v>
                </c:pt>
                <c:pt idx="1">
                  <c:v>45262</c:v>
                </c:pt>
                <c:pt idx="2">
                  <c:v>45263</c:v>
                </c:pt>
                <c:pt idx="3">
                  <c:v>45264</c:v>
                </c:pt>
                <c:pt idx="4">
                  <c:v>45265</c:v>
                </c:pt>
                <c:pt idx="5">
                  <c:v>45266</c:v>
                </c:pt>
                <c:pt idx="6">
                  <c:v>45267</c:v>
                </c:pt>
                <c:pt idx="7">
                  <c:v>45268</c:v>
                </c:pt>
                <c:pt idx="8">
                  <c:v>45269</c:v>
                </c:pt>
                <c:pt idx="9">
                  <c:v>45270</c:v>
                </c:pt>
                <c:pt idx="10">
                  <c:v>45271</c:v>
                </c:pt>
                <c:pt idx="11">
                  <c:v>45272</c:v>
                </c:pt>
                <c:pt idx="12">
                  <c:v>45273</c:v>
                </c:pt>
                <c:pt idx="13">
                  <c:v>45274</c:v>
                </c:pt>
                <c:pt idx="14">
                  <c:v>45275</c:v>
                </c:pt>
                <c:pt idx="15">
                  <c:v>45276</c:v>
                </c:pt>
                <c:pt idx="16">
                  <c:v>45277</c:v>
                </c:pt>
                <c:pt idx="17">
                  <c:v>45278</c:v>
                </c:pt>
                <c:pt idx="18">
                  <c:v>45279</c:v>
                </c:pt>
                <c:pt idx="19">
                  <c:v>45280</c:v>
                </c:pt>
                <c:pt idx="20">
                  <c:v>45281</c:v>
                </c:pt>
                <c:pt idx="21">
                  <c:v>45282</c:v>
                </c:pt>
                <c:pt idx="22">
                  <c:v>45283</c:v>
                </c:pt>
                <c:pt idx="23">
                  <c:v>45284</c:v>
                </c:pt>
                <c:pt idx="24">
                  <c:v>45285</c:v>
                </c:pt>
                <c:pt idx="25">
                  <c:v>45286</c:v>
                </c:pt>
                <c:pt idx="26">
                  <c:v>45287</c:v>
                </c:pt>
                <c:pt idx="27">
                  <c:v>45288</c:v>
                </c:pt>
                <c:pt idx="28">
                  <c:v>45289</c:v>
                </c:pt>
                <c:pt idx="29">
                  <c:v>45290</c:v>
                </c:pt>
                <c:pt idx="30">
                  <c:v>45291</c:v>
                </c:pt>
              </c:numCache>
            </c:numRef>
          </c:cat>
          <c:val>
            <c:numRef>
              <c:f>Sheet1!$F$830:$F$860</c:f>
              <c:numCache>
                <c:formatCode>General</c:formatCode>
                <c:ptCount val="31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6</c:v>
                </c:pt>
                <c:pt idx="8">
                  <c:v>8</c:v>
                </c:pt>
                <c:pt idx="9">
                  <c:v>9</c:v>
                </c:pt>
                <c:pt idx="10">
                  <c:v>5</c:v>
                </c:pt>
                <c:pt idx="11">
                  <c:v>7</c:v>
                </c:pt>
                <c:pt idx="12">
                  <c:v>6</c:v>
                </c:pt>
                <c:pt idx="13">
                  <c:v>9</c:v>
                </c:pt>
                <c:pt idx="14">
                  <c:v>5</c:v>
                </c:pt>
                <c:pt idx="15">
                  <c:v>8</c:v>
                </c:pt>
                <c:pt idx="16">
                  <c:v>8</c:v>
                </c:pt>
                <c:pt idx="17">
                  <c:v>6</c:v>
                </c:pt>
                <c:pt idx="18">
                  <c:v>5</c:v>
                </c:pt>
                <c:pt idx="19">
                  <c:v>7</c:v>
                </c:pt>
                <c:pt idx="20">
                  <c:v>7</c:v>
                </c:pt>
                <c:pt idx="21">
                  <c:v>9</c:v>
                </c:pt>
                <c:pt idx="22">
                  <c:v>6</c:v>
                </c:pt>
                <c:pt idx="23">
                  <c:v>8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D2-43C7-8DB8-810E442A0381}"/>
            </c:ext>
          </c:extLst>
        </c:ser>
        <c:ser>
          <c:idx val="3"/>
          <c:order val="3"/>
          <c:tx>
            <c:strRef>
              <c:f>Sheet1!$G$829</c:f>
              <c:strCache>
                <c:ptCount val="1"/>
                <c:pt idx="0">
                  <c:v>全投句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Sheet1!$C$830:$C$860</c:f>
              <c:numCache>
                <c:formatCode>m"月"d"日"</c:formatCode>
                <c:ptCount val="31"/>
                <c:pt idx="0">
                  <c:v>45261</c:v>
                </c:pt>
                <c:pt idx="1">
                  <c:v>45262</c:v>
                </c:pt>
                <c:pt idx="2">
                  <c:v>45263</c:v>
                </c:pt>
                <c:pt idx="3">
                  <c:v>45264</c:v>
                </c:pt>
                <c:pt idx="4">
                  <c:v>45265</c:v>
                </c:pt>
                <c:pt idx="5">
                  <c:v>45266</c:v>
                </c:pt>
                <c:pt idx="6">
                  <c:v>45267</c:v>
                </c:pt>
                <c:pt idx="7">
                  <c:v>45268</c:v>
                </c:pt>
                <c:pt idx="8">
                  <c:v>45269</c:v>
                </c:pt>
                <c:pt idx="9">
                  <c:v>45270</c:v>
                </c:pt>
                <c:pt idx="10">
                  <c:v>45271</c:v>
                </c:pt>
                <c:pt idx="11">
                  <c:v>45272</c:v>
                </c:pt>
                <c:pt idx="12">
                  <c:v>45273</c:v>
                </c:pt>
                <c:pt idx="13">
                  <c:v>45274</c:v>
                </c:pt>
                <c:pt idx="14">
                  <c:v>45275</c:v>
                </c:pt>
                <c:pt idx="15">
                  <c:v>45276</c:v>
                </c:pt>
                <c:pt idx="16">
                  <c:v>45277</c:v>
                </c:pt>
                <c:pt idx="17">
                  <c:v>45278</c:v>
                </c:pt>
                <c:pt idx="18">
                  <c:v>45279</c:v>
                </c:pt>
                <c:pt idx="19">
                  <c:v>45280</c:v>
                </c:pt>
                <c:pt idx="20">
                  <c:v>45281</c:v>
                </c:pt>
                <c:pt idx="21">
                  <c:v>45282</c:v>
                </c:pt>
                <c:pt idx="22">
                  <c:v>45283</c:v>
                </c:pt>
                <c:pt idx="23">
                  <c:v>45284</c:v>
                </c:pt>
                <c:pt idx="24">
                  <c:v>45285</c:v>
                </c:pt>
                <c:pt idx="25">
                  <c:v>45286</c:v>
                </c:pt>
                <c:pt idx="26">
                  <c:v>45287</c:v>
                </c:pt>
                <c:pt idx="27">
                  <c:v>45288</c:v>
                </c:pt>
                <c:pt idx="28">
                  <c:v>45289</c:v>
                </c:pt>
                <c:pt idx="29">
                  <c:v>45290</c:v>
                </c:pt>
                <c:pt idx="30">
                  <c:v>45291</c:v>
                </c:pt>
              </c:numCache>
            </c:numRef>
          </c:cat>
          <c:val>
            <c:numRef>
              <c:f>Sheet1!$G$830:$G$860</c:f>
              <c:numCache>
                <c:formatCode>General</c:formatCode>
                <c:ptCount val="31"/>
                <c:pt idx="0">
                  <c:v>36</c:v>
                </c:pt>
                <c:pt idx="1">
                  <c:v>30</c:v>
                </c:pt>
                <c:pt idx="2">
                  <c:v>29</c:v>
                </c:pt>
                <c:pt idx="3">
                  <c:v>37</c:v>
                </c:pt>
                <c:pt idx="4">
                  <c:v>32</c:v>
                </c:pt>
                <c:pt idx="5">
                  <c:v>23</c:v>
                </c:pt>
                <c:pt idx="6">
                  <c:v>34</c:v>
                </c:pt>
                <c:pt idx="7">
                  <c:v>23</c:v>
                </c:pt>
                <c:pt idx="8">
                  <c:v>32</c:v>
                </c:pt>
                <c:pt idx="9">
                  <c:v>40</c:v>
                </c:pt>
                <c:pt idx="10">
                  <c:v>22</c:v>
                </c:pt>
                <c:pt idx="11">
                  <c:v>29</c:v>
                </c:pt>
                <c:pt idx="12">
                  <c:v>27</c:v>
                </c:pt>
                <c:pt idx="13">
                  <c:v>36</c:v>
                </c:pt>
                <c:pt idx="14">
                  <c:v>28</c:v>
                </c:pt>
                <c:pt idx="15">
                  <c:v>31</c:v>
                </c:pt>
                <c:pt idx="16">
                  <c:v>31</c:v>
                </c:pt>
                <c:pt idx="17">
                  <c:v>34</c:v>
                </c:pt>
                <c:pt idx="18">
                  <c:v>24</c:v>
                </c:pt>
                <c:pt idx="19">
                  <c:v>24</c:v>
                </c:pt>
                <c:pt idx="20">
                  <c:v>29</c:v>
                </c:pt>
                <c:pt idx="21">
                  <c:v>29</c:v>
                </c:pt>
                <c:pt idx="22">
                  <c:v>33</c:v>
                </c:pt>
                <c:pt idx="23">
                  <c:v>24</c:v>
                </c:pt>
                <c:pt idx="24">
                  <c:v>33</c:v>
                </c:pt>
                <c:pt idx="25">
                  <c:v>24</c:v>
                </c:pt>
                <c:pt idx="26">
                  <c:v>27</c:v>
                </c:pt>
                <c:pt idx="27">
                  <c:v>39</c:v>
                </c:pt>
                <c:pt idx="28">
                  <c:v>26</c:v>
                </c:pt>
                <c:pt idx="29">
                  <c:v>24</c:v>
                </c:pt>
                <c:pt idx="3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D2-43C7-8DB8-810E442A0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831008"/>
        <c:axId val="554825608"/>
      </c:lineChart>
      <c:dateAx>
        <c:axId val="554831008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4825608"/>
        <c:crosses val="autoZero"/>
        <c:auto val="1"/>
        <c:lblOffset val="100"/>
        <c:baseTimeUnit val="days"/>
      </c:dateAx>
      <c:valAx>
        <c:axId val="554825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483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88</xdr:row>
      <xdr:rowOff>0</xdr:rowOff>
    </xdr:from>
    <xdr:to>
      <xdr:col>1</xdr:col>
      <xdr:colOff>152400</xdr:colOff>
      <xdr:row>88</xdr:row>
      <xdr:rowOff>152400</xdr:rowOff>
    </xdr:to>
    <xdr:pic>
      <xdr:nvPicPr>
        <xdr:cNvPr id="2" name="図 1" descr="‼️">
          <a:extLst>
            <a:ext uri="{FF2B5EF4-FFF2-40B4-BE49-F238E27FC236}">
              <a16:creationId xmlns:a16="http://schemas.microsoft.com/office/drawing/2014/main" id="{4B3C0C9A-A5C5-F04B-AE8B-0DD49E5F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5087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152400</xdr:colOff>
      <xdr:row>88</xdr:row>
      <xdr:rowOff>152400</xdr:rowOff>
    </xdr:to>
    <xdr:pic>
      <xdr:nvPicPr>
        <xdr:cNvPr id="3" name="図 2" descr="‼️">
          <a:extLst>
            <a:ext uri="{FF2B5EF4-FFF2-40B4-BE49-F238E27FC236}">
              <a16:creationId xmlns:a16="http://schemas.microsoft.com/office/drawing/2014/main" id="{028356BA-91FF-EC3E-ADA3-6E805A56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5087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104775</xdr:colOff>
      <xdr:row>789</xdr:row>
      <xdr:rowOff>119062</xdr:rowOff>
    </xdr:from>
    <xdr:to>
      <xdr:col>22</xdr:col>
      <xdr:colOff>304800</xdr:colOff>
      <xdr:row>816</xdr:row>
      <xdr:rowOff>95250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C7073A5-572D-211A-232C-E8460A8E0C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152399</xdr:colOff>
      <xdr:row>829</xdr:row>
      <xdr:rowOff>38100</xdr:rowOff>
    </xdr:from>
    <xdr:to>
      <xdr:col>26</xdr:col>
      <xdr:colOff>285749</xdr:colOff>
      <xdr:row>859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695A26CF-B2BC-0548-E625-21C6624E91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0.23343</cdr:x>
      <cdr:y>0.20165</cdr:y>
    </cdr:from>
    <cdr:to>
      <cdr:x>0.5663</cdr:x>
      <cdr:y>0.28645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6DC0237-564F-8C10-2870-D18704F95DE8}"/>
            </a:ext>
          </a:extLst>
        </cdr:cNvPr>
        <cdr:cNvSpPr txBox="1"/>
      </cdr:nvSpPr>
      <cdr:spPr>
        <a:xfrm xmlns:a="http://schemas.openxmlformats.org/drawingml/2006/main">
          <a:off x="1609725" y="928688"/>
          <a:ext cx="229552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被選句数（特＋並）</a:t>
          </a:r>
        </a:p>
      </cdr:txBody>
    </cdr:sp>
  </cdr:relSizeAnchor>
  <cdr:relSizeAnchor xmlns:cdr="http://schemas.openxmlformats.org/drawingml/2006/chartDrawing">
    <cdr:from>
      <cdr:x>0.25691</cdr:x>
      <cdr:y>0.37746</cdr:y>
    </cdr:from>
    <cdr:to>
      <cdr:x>0.51796</cdr:x>
      <cdr:y>0.44984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4725E698-3572-76B3-07C9-5D80404CC71C}"/>
            </a:ext>
          </a:extLst>
        </cdr:cNvPr>
        <cdr:cNvSpPr txBox="1"/>
      </cdr:nvSpPr>
      <cdr:spPr>
        <a:xfrm xmlns:a="http://schemas.openxmlformats.org/drawingml/2006/main">
          <a:off x="1771649" y="1738313"/>
          <a:ext cx="18002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互選参加日数</a:t>
          </a:r>
        </a:p>
      </cdr:txBody>
    </cdr:sp>
  </cdr:relSizeAnchor>
  <cdr:relSizeAnchor xmlns:cdr="http://schemas.openxmlformats.org/drawingml/2006/chartDrawing">
    <cdr:from>
      <cdr:x>0.16022</cdr:x>
      <cdr:y>0.25129</cdr:y>
    </cdr:from>
    <cdr:to>
      <cdr:x>0.22376</cdr:x>
      <cdr:y>0.27611</cdr:y>
    </cdr:to>
    <cdr:cxnSp macro="">
      <cdr:nvCxnSpPr>
        <cdr:cNvPr id="5" name="直線矢印コネクタ 4">
          <a:extLst xmlns:a="http://schemas.openxmlformats.org/drawingml/2006/main">
            <a:ext uri="{FF2B5EF4-FFF2-40B4-BE49-F238E27FC236}">
              <a16:creationId xmlns:a16="http://schemas.microsoft.com/office/drawing/2014/main" id="{67E401AA-E59A-EAFA-A245-0AB83B9FC2E5}"/>
            </a:ext>
          </a:extLst>
        </cdr:cNvPr>
        <cdr:cNvCxnSpPr/>
      </cdr:nvCxnSpPr>
      <cdr:spPr>
        <a:xfrm xmlns:a="http://schemas.openxmlformats.org/drawingml/2006/main" flipH="1">
          <a:off x="1104900" y="1157288"/>
          <a:ext cx="438150" cy="1143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0.11878</cdr:x>
      <cdr:y>0.42916</cdr:y>
    </cdr:from>
    <cdr:to>
      <cdr:x>0.26243</cdr:x>
      <cdr:y>0.4726</cdr:y>
    </cdr:to>
    <cdr:cxnSp macro="">
      <cdr:nvCxnSpPr>
        <cdr:cNvPr id="7" name="直線矢印コネクタ 6">
          <a:extLst xmlns:a="http://schemas.openxmlformats.org/drawingml/2006/main">
            <a:ext uri="{FF2B5EF4-FFF2-40B4-BE49-F238E27FC236}">
              <a16:creationId xmlns:a16="http://schemas.microsoft.com/office/drawing/2014/main" id="{74870C02-520E-5C4F-D2CC-6FA8C8B55914}"/>
            </a:ext>
          </a:extLst>
        </cdr:cNvPr>
        <cdr:cNvCxnSpPr/>
      </cdr:nvCxnSpPr>
      <cdr:spPr>
        <a:xfrm xmlns:a="http://schemas.openxmlformats.org/drawingml/2006/main" flipH="1">
          <a:off x="819150" y="1976438"/>
          <a:ext cx="990600" cy="2000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0.36464</cdr:x>
      <cdr:y>0.47053</cdr:y>
    </cdr:from>
    <cdr:to>
      <cdr:x>0.40746</cdr:x>
      <cdr:y>0.74147</cdr:y>
    </cdr:to>
    <cdr:cxnSp macro="">
      <cdr:nvCxnSpPr>
        <cdr:cNvPr id="9" name="直線矢印コネクタ 8">
          <a:extLst xmlns:a="http://schemas.openxmlformats.org/drawingml/2006/main">
            <a:ext uri="{FF2B5EF4-FFF2-40B4-BE49-F238E27FC236}">
              <a16:creationId xmlns:a16="http://schemas.microsoft.com/office/drawing/2014/main" id="{450CB842-0D46-AEFF-6DDF-B3B37B974230}"/>
            </a:ext>
          </a:extLst>
        </cdr:cNvPr>
        <cdr:cNvCxnSpPr/>
      </cdr:nvCxnSpPr>
      <cdr:spPr>
        <a:xfrm xmlns:a="http://schemas.openxmlformats.org/drawingml/2006/main" flipH="1">
          <a:off x="2514600" y="2166938"/>
          <a:ext cx="295275" cy="12477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0.49632</cdr:x>
      <cdr:y>0.20766</cdr:y>
    </cdr:from>
    <cdr:to>
      <cdr:x>0.69514</cdr:x>
      <cdr:y>0.27823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2A9096AA-2A5B-D678-F40B-37A032C362CC}"/>
            </a:ext>
          </a:extLst>
        </cdr:cNvPr>
        <cdr:cNvSpPr txBox="1"/>
      </cdr:nvSpPr>
      <cdr:spPr>
        <a:xfrm xmlns:a="http://schemas.openxmlformats.org/drawingml/2006/main">
          <a:off x="3209926" y="981075"/>
          <a:ext cx="128587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全投句数</a:t>
          </a:r>
          <a:endParaRPr lang="en-US" altLang="ja-JP" sz="2000"/>
        </a:p>
        <a:p xmlns:a="http://schemas.openxmlformats.org/drawingml/2006/main">
          <a:endParaRPr lang="ja-JP" altLang="en-US" sz="2000"/>
        </a:p>
      </cdr:txBody>
    </cdr:sp>
  </cdr:relSizeAnchor>
  <cdr:relSizeAnchor xmlns:cdr="http://schemas.openxmlformats.org/drawingml/2006/chartDrawing">
    <cdr:from>
      <cdr:x>0.0972</cdr:x>
      <cdr:y>0.47581</cdr:y>
    </cdr:from>
    <cdr:to>
      <cdr:x>0.3137</cdr:x>
      <cdr:y>0.5625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5A2600EB-6F6B-1BE2-251D-E8F39380403D}"/>
            </a:ext>
          </a:extLst>
        </cdr:cNvPr>
        <cdr:cNvSpPr txBox="1"/>
      </cdr:nvSpPr>
      <cdr:spPr>
        <a:xfrm xmlns:a="http://schemas.openxmlformats.org/drawingml/2006/main">
          <a:off x="628651" y="2247900"/>
          <a:ext cx="140017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0.07364</cdr:x>
      <cdr:y>0.47581</cdr:y>
    </cdr:from>
    <cdr:to>
      <cdr:x>0.29897</cdr:x>
      <cdr:y>0.5504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2A9E428E-43BF-5D12-D29F-9D2E1E86A46A}"/>
            </a:ext>
          </a:extLst>
        </cdr:cNvPr>
        <cdr:cNvSpPr txBox="1"/>
      </cdr:nvSpPr>
      <cdr:spPr>
        <a:xfrm xmlns:a="http://schemas.openxmlformats.org/drawingml/2006/main">
          <a:off x="476251" y="2247900"/>
          <a:ext cx="145732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特選＋並選</a:t>
          </a:r>
        </a:p>
      </cdr:txBody>
    </cdr:sp>
  </cdr:relSizeAnchor>
  <cdr:relSizeAnchor xmlns:cdr="http://schemas.openxmlformats.org/drawingml/2006/chartDrawing">
    <cdr:from>
      <cdr:x>0.29308</cdr:x>
      <cdr:y>0.74798</cdr:y>
    </cdr:from>
    <cdr:to>
      <cdr:x>0.46539</cdr:x>
      <cdr:y>0.80847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897BCB1D-1DDE-A4E8-8B68-D2633411481B}"/>
            </a:ext>
          </a:extLst>
        </cdr:cNvPr>
        <cdr:cNvSpPr txBox="1"/>
      </cdr:nvSpPr>
      <cdr:spPr>
        <a:xfrm xmlns:a="http://schemas.openxmlformats.org/drawingml/2006/main">
          <a:off x="1895476" y="3533775"/>
          <a:ext cx="11144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特選句数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  <cdr:relSizeAnchor xmlns:cdr="http://schemas.openxmlformats.org/drawingml/2006/chartDrawing">
    <cdr:from>
      <cdr:x>0.53903</cdr:x>
      <cdr:y>0.65524</cdr:y>
    </cdr:from>
    <cdr:to>
      <cdr:x>0.78792</cdr:x>
      <cdr:y>0.72782</cdr:y>
    </cdr:to>
    <cdr:sp macro="" textlink="">
      <cdr:nvSpPr>
        <cdr:cNvPr id="7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C785D33A-8795-BEC7-A1A0-DC7F1F329D36}"/>
            </a:ext>
          </a:extLst>
        </cdr:cNvPr>
        <cdr:cNvSpPr txBox="1"/>
      </cdr:nvSpPr>
      <cdr:spPr>
        <a:xfrm xmlns:a="http://schemas.openxmlformats.org/drawingml/2006/main">
          <a:off x="3486151" y="3095625"/>
          <a:ext cx="16097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互選参加人数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facebook.com/groups/1538014679752252/user/100002167846161/?__cft__%5b0%5d=AZWRgcIHpjYpT2YgE_SyKAVnIzUsZ_9VWorfArtrvFIizRRvtz2dnCfd_mFaQfJNjc1_hsUVRFRewOSV72M2-PEJ6Yhr2BdJw0wZ3TtgGL3d4L2yjuHm14SQ0OTAwoV4sI2XDl0UrC5M4mhneRnZ_MhY&amp;__tn__=R%5d-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51"/>
  <sheetViews>
    <sheetView tabSelected="1" topLeftCell="A781" workbookViewId="0">
      <selection activeCell="I830" sqref="I830:AA859"/>
    </sheetView>
  </sheetViews>
  <sheetFormatPr defaultRowHeight="13.5" x14ac:dyDescent="0.15"/>
  <cols>
    <col min="1" max="1" width="9.25" bestFit="1" customWidth="1"/>
    <col min="2" max="2" width="34.5" customWidth="1"/>
    <col min="3" max="3" width="19.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1:27" x14ac:dyDescent="0.15">
      <c r="B1" t="s">
        <v>100</v>
      </c>
    </row>
    <row r="3" spans="1:27" x14ac:dyDescent="0.15">
      <c r="B3" t="s">
        <v>166</v>
      </c>
    </row>
    <row r="4" spans="1:27" x14ac:dyDescent="0.15">
      <c r="F4">
        <v>1</v>
      </c>
      <c r="J4">
        <v>5</v>
      </c>
      <c r="O4">
        <v>10</v>
      </c>
      <c r="T4">
        <v>15</v>
      </c>
      <c r="Y4">
        <v>20</v>
      </c>
    </row>
    <row r="5" spans="1:27" x14ac:dyDescent="0.15">
      <c r="K5" t="s">
        <v>139</v>
      </c>
      <c r="Q5" t="s">
        <v>140</v>
      </c>
      <c r="R5" t="s">
        <v>81</v>
      </c>
      <c r="S5" t="s">
        <v>141</v>
      </c>
      <c r="T5" t="s">
        <v>142</v>
      </c>
      <c r="U5" t="s">
        <v>94</v>
      </c>
      <c r="V5" t="s">
        <v>143</v>
      </c>
      <c r="W5" t="s">
        <v>144</v>
      </c>
      <c r="X5" t="s">
        <v>82</v>
      </c>
      <c r="Y5" t="s">
        <v>145</v>
      </c>
      <c r="Z5" t="s">
        <v>95</v>
      </c>
      <c r="AA5" t="s">
        <v>146</v>
      </c>
    </row>
    <row r="6" spans="1:27" x14ac:dyDescent="0.15">
      <c r="D6" t="s">
        <v>71</v>
      </c>
      <c r="F6" t="s">
        <v>83</v>
      </c>
      <c r="G6" t="s">
        <v>96</v>
      </c>
      <c r="H6" t="s">
        <v>86</v>
      </c>
      <c r="I6" t="s">
        <v>84</v>
      </c>
      <c r="J6" t="s">
        <v>92</v>
      </c>
      <c r="K6" t="s">
        <v>147</v>
      </c>
      <c r="L6" t="s">
        <v>87</v>
      </c>
      <c r="M6" t="s">
        <v>88</v>
      </c>
      <c r="N6" t="s">
        <v>85</v>
      </c>
      <c r="O6" s="2" t="s">
        <v>90</v>
      </c>
      <c r="P6" t="s">
        <v>89</v>
      </c>
      <c r="Q6" t="s">
        <v>91</v>
      </c>
      <c r="R6" t="s">
        <v>93</v>
      </c>
      <c r="S6" t="s">
        <v>148</v>
      </c>
      <c r="T6" t="s">
        <v>149</v>
      </c>
      <c r="U6" t="s">
        <v>97</v>
      </c>
      <c r="V6" t="s">
        <v>150</v>
      </c>
      <c r="W6" t="s">
        <v>151</v>
      </c>
      <c r="X6" t="s">
        <v>152</v>
      </c>
      <c r="Y6" t="s">
        <v>153</v>
      </c>
      <c r="Z6" t="s">
        <v>98</v>
      </c>
      <c r="AA6" t="s">
        <v>154</v>
      </c>
    </row>
    <row r="7" spans="1:27" x14ac:dyDescent="0.15">
      <c r="D7" t="s">
        <v>72</v>
      </c>
      <c r="E7">
        <f>SUM(F7:BJ7)</f>
        <v>7</v>
      </c>
      <c r="F7">
        <v>1</v>
      </c>
      <c r="G7">
        <v>1</v>
      </c>
      <c r="I7">
        <v>1</v>
      </c>
      <c r="J7">
        <v>1</v>
      </c>
      <c r="K7">
        <v>1</v>
      </c>
      <c r="N7">
        <v>1</v>
      </c>
      <c r="T7">
        <v>1</v>
      </c>
    </row>
    <row r="8" spans="1:27" x14ac:dyDescent="0.15">
      <c r="D8" t="s">
        <v>73</v>
      </c>
      <c r="E8">
        <f>SUM(F8:BJ8)</f>
        <v>13</v>
      </c>
      <c r="F8">
        <v>1</v>
      </c>
      <c r="G8">
        <v>2</v>
      </c>
      <c r="I8">
        <v>3</v>
      </c>
      <c r="J8">
        <v>1</v>
      </c>
      <c r="K8">
        <v>1</v>
      </c>
      <c r="L8">
        <v>1</v>
      </c>
      <c r="M8">
        <v>1</v>
      </c>
      <c r="N8">
        <v>1</v>
      </c>
      <c r="T8">
        <v>1</v>
      </c>
      <c r="X8">
        <v>1</v>
      </c>
    </row>
    <row r="12" spans="1:27" x14ac:dyDescent="0.15">
      <c r="A12" s="1"/>
    </row>
    <row r="13" spans="1:27" x14ac:dyDescent="0.15">
      <c r="C13" s="2"/>
    </row>
    <row r="14" spans="1:27" x14ac:dyDescent="0.15">
      <c r="C14" s="2"/>
    </row>
    <row r="15" spans="1:27" x14ac:dyDescent="0.15">
      <c r="C15" s="2"/>
    </row>
    <row r="16" spans="1:27" x14ac:dyDescent="0.15">
      <c r="A16" s="1">
        <v>45261</v>
      </c>
      <c r="B16" s="7" t="s">
        <v>132</v>
      </c>
      <c r="D16">
        <f>SUM(F16:BJ16)</f>
        <v>7</v>
      </c>
      <c r="E16">
        <v>13</v>
      </c>
      <c r="F16">
        <v>1</v>
      </c>
      <c r="G16">
        <v>1</v>
      </c>
      <c r="I16">
        <v>1</v>
      </c>
      <c r="J16">
        <v>1</v>
      </c>
      <c r="K16">
        <v>1</v>
      </c>
      <c r="N16">
        <v>1</v>
      </c>
      <c r="T16">
        <v>1</v>
      </c>
    </row>
    <row r="17" spans="1:24" x14ac:dyDescent="0.15">
      <c r="A17" t="s">
        <v>99</v>
      </c>
      <c r="B17" t="s">
        <v>105</v>
      </c>
      <c r="C17" s="2" t="s">
        <v>127</v>
      </c>
      <c r="D17">
        <f t="shared" ref="D17:D18" si="0">SUM(F17:BJ17)</f>
        <v>5</v>
      </c>
      <c r="E17">
        <v>5</v>
      </c>
      <c r="I17" s="4">
        <v>2</v>
      </c>
      <c r="K17">
        <v>1</v>
      </c>
      <c r="N17">
        <v>1</v>
      </c>
      <c r="T17">
        <v>1</v>
      </c>
    </row>
    <row r="18" spans="1:24" x14ac:dyDescent="0.15">
      <c r="B18" t="s">
        <v>109</v>
      </c>
      <c r="C18" s="2" t="s">
        <v>129</v>
      </c>
      <c r="D18">
        <f t="shared" si="0"/>
        <v>8</v>
      </c>
      <c r="E18">
        <v>8</v>
      </c>
      <c r="F18">
        <v>1</v>
      </c>
      <c r="G18">
        <v>2</v>
      </c>
      <c r="I18" s="4">
        <v>1</v>
      </c>
      <c r="J18">
        <v>1</v>
      </c>
      <c r="L18">
        <v>1</v>
      </c>
      <c r="M18">
        <v>1</v>
      </c>
      <c r="X18">
        <v>1</v>
      </c>
    </row>
    <row r="19" spans="1:24" x14ac:dyDescent="0.15">
      <c r="B19" t="s">
        <v>132</v>
      </c>
      <c r="C19" s="2" t="s">
        <v>133</v>
      </c>
    </row>
    <row r="20" spans="1:24" x14ac:dyDescent="0.15">
      <c r="B20" t="s">
        <v>136</v>
      </c>
      <c r="C20" s="2" t="s">
        <v>123</v>
      </c>
    </row>
    <row r="21" spans="1:24" x14ac:dyDescent="0.15">
      <c r="B21" t="s">
        <v>138</v>
      </c>
      <c r="C21" s="2" t="s">
        <v>131</v>
      </c>
    </row>
    <row r="26" spans="1:24" x14ac:dyDescent="0.15">
      <c r="B26" s="5" t="s">
        <v>102</v>
      </c>
      <c r="C26" s="3" t="s">
        <v>111</v>
      </c>
    </row>
    <row r="27" spans="1:24" x14ac:dyDescent="0.15">
      <c r="B27" t="s">
        <v>104</v>
      </c>
      <c r="C27" t="s">
        <v>103</v>
      </c>
    </row>
    <row r="28" spans="1:24" x14ac:dyDescent="0.15">
      <c r="B28" t="s">
        <v>106</v>
      </c>
      <c r="C28" t="s">
        <v>128</v>
      </c>
    </row>
    <row r="29" spans="1:24" x14ac:dyDescent="0.15">
      <c r="B29" t="s">
        <v>107</v>
      </c>
      <c r="C29" t="s">
        <v>108</v>
      </c>
    </row>
    <row r="30" spans="1:24" x14ac:dyDescent="0.15">
      <c r="A30" t="s">
        <v>155</v>
      </c>
      <c r="B30" s="3" t="s">
        <v>110</v>
      </c>
      <c r="C30" s="6" t="s">
        <v>108</v>
      </c>
    </row>
    <row r="31" spans="1:24" x14ac:dyDescent="0.15">
      <c r="B31" t="s">
        <v>130</v>
      </c>
      <c r="C31" s="6" t="s">
        <v>131</v>
      </c>
    </row>
    <row r="32" spans="1:24" x14ac:dyDescent="0.15">
      <c r="B32" t="s">
        <v>134</v>
      </c>
      <c r="C32" s="6" t="s">
        <v>135</v>
      </c>
    </row>
    <row r="33" spans="1:27" x14ac:dyDescent="0.15">
      <c r="B33" t="s">
        <v>137</v>
      </c>
      <c r="C33" s="6" t="s">
        <v>118</v>
      </c>
    </row>
    <row r="36" spans="1:27" x14ac:dyDescent="0.15">
      <c r="F36">
        <v>1</v>
      </c>
      <c r="J36">
        <v>5</v>
      </c>
      <c r="O36">
        <v>10</v>
      </c>
      <c r="T36">
        <v>15</v>
      </c>
      <c r="Y36">
        <v>20</v>
      </c>
    </row>
    <row r="37" spans="1:27" x14ac:dyDescent="0.15">
      <c r="K37" t="s">
        <v>139</v>
      </c>
      <c r="Q37" t="s">
        <v>140</v>
      </c>
      <c r="R37" t="s">
        <v>81</v>
      </c>
      <c r="S37" t="s">
        <v>141</v>
      </c>
      <c r="T37" t="s">
        <v>142</v>
      </c>
      <c r="U37" t="s">
        <v>94</v>
      </c>
      <c r="V37" t="s">
        <v>143</v>
      </c>
      <c r="W37" t="s">
        <v>144</v>
      </c>
      <c r="X37" t="s">
        <v>82</v>
      </c>
      <c r="Y37" t="s">
        <v>145</v>
      </c>
      <c r="Z37" t="s">
        <v>95</v>
      </c>
      <c r="AA37" t="s">
        <v>146</v>
      </c>
    </row>
    <row r="38" spans="1:27" x14ac:dyDescent="0.15">
      <c r="D38" t="s">
        <v>71</v>
      </c>
      <c r="F38" t="s">
        <v>83</v>
      </c>
      <c r="G38" t="s">
        <v>96</v>
      </c>
      <c r="H38" t="s">
        <v>86</v>
      </c>
      <c r="I38" t="s">
        <v>84</v>
      </c>
      <c r="J38" t="s">
        <v>92</v>
      </c>
      <c r="K38" t="s">
        <v>147</v>
      </c>
      <c r="L38" t="s">
        <v>87</v>
      </c>
      <c r="M38" t="s">
        <v>88</v>
      </c>
      <c r="N38" t="s">
        <v>85</v>
      </c>
      <c r="O38" s="2" t="s">
        <v>90</v>
      </c>
      <c r="P38" t="s">
        <v>89</v>
      </c>
      <c r="Q38" t="s">
        <v>91</v>
      </c>
      <c r="R38" t="s">
        <v>93</v>
      </c>
      <c r="S38" t="s">
        <v>148</v>
      </c>
      <c r="T38" t="s">
        <v>149</v>
      </c>
      <c r="U38" t="s">
        <v>97</v>
      </c>
      <c r="V38" t="s">
        <v>150</v>
      </c>
      <c r="W38" t="s">
        <v>151</v>
      </c>
      <c r="X38" t="s">
        <v>152</v>
      </c>
      <c r="Y38" t="s">
        <v>153</v>
      </c>
      <c r="Z38" t="s">
        <v>98</v>
      </c>
      <c r="AA38" t="s">
        <v>154</v>
      </c>
    </row>
    <row r="39" spans="1:27" x14ac:dyDescent="0.15">
      <c r="D39" t="s">
        <v>72</v>
      </c>
      <c r="E39">
        <f>SUM(F39:BJ39)</f>
        <v>14</v>
      </c>
      <c r="F39">
        <v>2</v>
      </c>
      <c r="G39">
        <v>2</v>
      </c>
      <c r="I39">
        <v>2</v>
      </c>
      <c r="J39">
        <v>1</v>
      </c>
      <c r="K39">
        <v>2</v>
      </c>
      <c r="N39">
        <v>2</v>
      </c>
      <c r="P39">
        <v>1</v>
      </c>
      <c r="Q39">
        <v>1</v>
      </c>
      <c r="T39">
        <v>1</v>
      </c>
    </row>
    <row r="40" spans="1:27" x14ac:dyDescent="0.15">
      <c r="D40" t="s">
        <v>73</v>
      </c>
      <c r="E40">
        <f>SUM(F40:BJ40)</f>
        <v>24</v>
      </c>
      <c r="F40">
        <v>3</v>
      </c>
      <c r="G40">
        <v>4</v>
      </c>
      <c r="I40">
        <v>4</v>
      </c>
      <c r="J40">
        <v>1</v>
      </c>
      <c r="K40">
        <v>2</v>
      </c>
      <c r="L40">
        <v>2</v>
      </c>
      <c r="M40">
        <v>1</v>
      </c>
      <c r="N40">
        <v>1</v>
      </c>
      <c r="P40">
        <v>1</v>
      </c>
      <c r="Q40">
        <v>1</v>
      </c>
      <c r="R40">
        <v>1</v>
      </c>
      <c r="T40">
        <v>1</v>
      </c>
      <c r="X40">
        <v>2</v>
      </c>
    </row>
    <row r="42" spans="1:27" x14ac:dyDescent="0.15">
      <c r="A42" s="1">
        <v>45262</v>
      </c>
      <c r="B42" s="7" t="s">
        <v>170</v>
      </c>
      <c r="D42">
        <f>SUM(F42:BJ42)</f>
        <v>7</v>
      </c>
      <c r="E42">
        <v>11</v>
      </c>
      <c r="F42">
        <v>1</v>
      </c>
      <c r="G42">
        <v>1</v>
      </c>
      <c r="I42">
        <v>1</v>
      </c>
      <c r="K42">
        <v>1</v>
      </c>
      <c r="N42">
        <v>1</v>
      </c>
      <c r="P42">
        <v>1</v>
      </c>
      <c r="Q42">
        <v>1</v>
      </c>
    </row>
    <row r="43" spans="1:27" x14ac:dyDescent="0.15">
      <c r="A43" t="s">
        <v>101</v>
      </c>
      <c r="B43" t="s">
        <v>116</v>
      </c>
      <c r="C43" s="2" t="s">
        <v>198</v>
      </c>
      <c r="D43">
        <f t="shared" ref="D43:D44" si="1">SUM(F43:BJ43)</f>
        <v>6</v>
      </c>
      <c r="E43">
        <v>6</v>
      </c>
      <c r="F43">
        <v>2</v>
      </c>
      <c r="K43">
        <v>1</v>
      </c>
      <c r="Q43">
        <v>1</v>
      </c>
      <c r="R43">
        <v>1</v>
      </c>
      <c r="X43">
        <v>1</v>
      </c>
    </row>
    <row r="44" spans="1:27" x14ac:dyDescent="0.15">
      <c r="B44" t="s">
        <v>121</v>
      </c>
      <c r="C44" s="2" t="s">
        <v>118</v>
      </c>
      <c r="D44">
        <f t="shared" si="1"/>
        <v>5</v>
      </c>
      <c r="E44">
        <v>5</v>
      </c>
      <c r="G44">
        <v>2</v>
      </c>
      <c r="I44">
        <v>1</v>
      </c>
      <c r="L44">
        <v>1</v>
      </c>
      <c r="P44">
        <v>1</v>
      </c>
    </row>
    <row r="45" spans="1:27" x14ac:dyDescent="0.15">
      <c r="B45" t="s">
        <v>125</v>
      </c>
      <c r="C45" t="s">
        <v>126</v>
      </c>
    </row>
    <row r="46" spans="1:27" x14ac:dyDescent="0.15">
      <c r="A46">
        <v>7</v>
      </c>
      <c r="B46" s="5" t="s">
        <v>117</v>
      </c>
      <c r="C46" s="3" t="s">
        <v>158</v>
      </c>
    </row>
    <row r="47" spans="1:27" x14ac:dyDescent="0.15">
      <c r="A47">
        <v>3</v>
      </c>
      <c r="B47" s="5" t="s">
        <v>170</v>
      </c>
      <c r="C47" s="4" t="s">
        <v>171</v>
      </c>
    </row>
    <row r="48" spans="1:27" x14ac:dyDescent="0.15">
      <c r="B48" t="s">
        <v>112</v>
      </c>
      <c r="C48" t="s">
        <v>194</v>
      </c>
    </row>
    <row r="51" spans="1:27" x14ac:dyDescent="0.15">
      <c r="B51" t="s">
        <v>114</v>
      </c>
      <c r="C51" t="s">
        <v>195</v>
      </c>
    </row>
    <row r="52" spans="1:27" x14ac:dyDescent="0.15">
      <c r="B52" t="s">
        <v>115</v>
      </c>
      <c r="C52" t="s">
        <v>113</v>
      </c>
    </row>
    <row r="53" spans="1:27" x14ac:dyDescent="0.15">
      <c r="B53" t="s">
        <v>119</v>
      </c>
      <c r="C53" t="s">
        <v>120</v>
      </c>
    </row>
    <row r="54" spans="1:27" x14ac:dyDescent="0.15">
      <c r="B54" t="s">
        <v>122</v>
      </c>
      <c r="C54" t="s">
        <v>197</v>
      </c>
    </row>
    <row r="55" spans="1:27" x14ac:dyDescent="0.15">
      <c r="B55" t="s">
        <v>124</v>
      </c>
      <c r="C55" t="s">
        <v>196</v>
      </c>
    </row>
    <row r="58" spans="1:27" x14ac:dyDescent="0.15">
      <c r="F58">
        <v>1</v>
      </c>
      <c r="J58">
        <v>5</v>
      </c>
      <c r="O58">
        <v>10</v>
      </c>
      <c r="T58">
        <v>15</v>
      </c>
      <c r="Y58">
        <v>20</v>
      </c>
    </row>
    <row r="59" spans="1:27" x14ac:dyDescent="0.15">
      <c r="K59" t="s">
        <v>139</v>
      </c>
      <c r="Q59" t="s">
        <v>120</v>
      </c>
      <c r="R59" t="s">
        <v>81</v>
      </c>
      <c r="S59" t="s">
        <v>141</v>
      </c>
      <c r="T59" t="s">
        <v>135</v>
      </c>
      <c r="U59" t="s">
        <v>94</v>
      </c>
      <c r="V59" t="s">
        <v>143</v>
      </c>
      <c r="W59" t="s">
        <v>144</v>
      </c>
      <c r="X59" t="s">
        <v>82</v>
      </c>
      <c r="Y59" t="s">
        <v>145</v>
      </c>
      <c r="Z59" t="s">
        <v>95</v>
      </c>
      <c r="AA59" t="s">
        <v>146</v>
      </c>
    </row>
    <row r="60" spans="1:27" x14ac:dyDescent="0.15">
      <c r="D60" t="s">
        <v>71</v>
      </c>
      <c r="F60" t="s">
        <v>83</v>
      </c>
      <c r="G60" t="s">
        <v>96</v>
      </c>
      <c r="H60" t="s">
        <v>86</v>
      </c>
      <c r="I60" t="s">
        <v>84</v>
      </c>
      <c r="J60" t="s">
        <v>92</v>
      </c>
      <c r="K60" t="s">
        <v>147</v>
      </c>
      <c r="L60" t="s">
        <v>87</v>
      </c>
      <c r="M60" t="s">
        <v>88</v>
      </c>
      <c r="N60" t="s">
        <v>85</v>
      </c>
      <c r="O60" s="2" t="s">
        <v>90</v>
      </c>
      <c r="P60" t="s">
        <v>89</v>
      </c>
      <c r="Q60" t="s">
        <v>91</v>
      </c>
      <c r="R60" t="s">
        <v>93</v>
      </c>
      <c r="S60" t="s">
        <v>148</v>
      </c>
      <c r="T60" t="s">
        <v>149</v>
      </c>
      <c r="U60" t="s">
        <v>97</v>
      </c>
      <c r="V60" t="s">
        <v>150</v>
      </c>
      <c r="W60" t="s">
        <v>151</v>
      </c>
      <c r="X60" t="s">
        <v>152</v>
      </c>
      <c r="Y60" t="s">
        <v>153</v>
      </c>
      <c r="Z60" t="s">
        <v>98</v>
      </c>
      <c r="AA60" t="s">
        <v>154</v>
      </c>
    </row>
    <row r="61" spans="1:27" x14ac:dyDescent="0.15">
      <c r="D61" t="s">
        <v>72</v>
      </c>
      <c r="E61">
        <f>SUM(F61:BJ61)</f>
        <v>20</v>
      </c>
      <c r="F61">
        <v>3</v>
      </c>
      <c r="G61">
        <v>3</v>
      </c>
      <c r="I61">
        <v>3</v>
      </c>
      <c r="J61">
        <v>2</v>
      </c>
      <c r="K61">
        <v>3</v>
      </c>
      <c r="N61">
        <v>2</v>
      </c>
      <c r="O61">
        <v>1</v>
      </c>
      <c r="P61">
        <v>1</v>
      </c>
      <c r="Q61">
        <v>1</v>
      </c>
      <c r="T61">
        <v>1</v>
      </c>
    </row>
    <row r="62" spans="1:27" x14ac:dyDescent="0.15">
      <c r="D62" t="s">
        <v>73</v>
      </c>
      <c r="E62">
        <f>SUM(F62:BJ62)</f>
        <v>36</v>
      </c>
      <c r="F62">
        <v>5</v>
      </c>
      <c r="G62">
        <v>6</v>
      </c>
      <c r="I62">
        <v>7</v>
      </c>
      <c r="J62">
        <v>2</v>
      </c>
      <c r="K62">
        <v>4</v>
      </c>
      <c r="L62">
        <v>3</v>
      </c>
      <c r="M62">
        <v>1</v>
      </c>
      <c r="N62">
        <v>1</v>
      </c>
      <c r="P62">
        <v>1</v>
      </c>
      <c r="Q62">
        <v>2</v>
      </c>
      <c r="R62">
        <v>1</v>
      </c>
      <c r="T62">
        <v>1</v>
      </c>
      <c r="X62">
        <v>2</v>
      </c>
    </row>
    <row r="64" spans="1:27" x14ac:dyDescent="0.15">
      <c r="A64" s="1">
        <v>45263</v>
      </c>
      <c r="B64" s="7" t="s">
        <v>187</v>
      </c>
      <c r="D64">
        <f>SUM(F64:BJ64)</f>
        <v>6</v>
      </c>
      <c r="E64">
        <v>12</v>
      </c>
      <c r="F64">
        <v>1</v>
      </c>
      <c r="G64">
        <v>1</v>
      </c>
      <c r="I64">
        <v>1</v>
      </c>
      <c r="J64">
        <v>1</v>
      </c>
      <c r="K64">
        <v>1</v>
      </c>
      <c r="O64">
        <v>1</v>
      </c>
    </row>
    <row r="65" spans="1:17" x14ac:dyDescent="0.15">
      <c r="A65" t="s">
        <v>211</v>
      </c>
      <c r="B65" s="5" t="s">
        <v>156</v>
      </c>
      <c r="C65" s="4" t="s">
        <v>210</v>
      </c>
      <c r="D65">
        <f t="shared" ref="D65:D66" si="2">SUM(F65:BJ65)</f>
        <v>4</v>
      </c>
      <c r="E65">
        <v>4</v>
      </c>
      <c r="F65">
        <v>1</v>
      </c>
      <c r="I65" s="4">
        <v>1</v>
      </c>
      <c r="K65">
        <v>1</v>
      </c>
      <c r="Q65">
        <v>1</v>
      </c>
    </row>
    <row r="66" spans="1:17" x14ac:dyDescent="0.15">
      <c r="B66" t="s">
        <v>161</v>
      </c>
      <c r="C66" s="2" t="s">
        <v>162</v>
      </c>
      <c r="D66">
        <f t="shared" si="2"/>
        <v>8</v>
      </c>
      <c r="E66">
        <v>8</v>
      </c>
      <c r="F66">
        <v>1</v>
      </c>
      <c r="G66">
        <v>2</v>
      </c>
      <c r="I66" s="4">
        <v>2</v>
      </c>
      <c r="J66">
        <v>1</v>
      </c>
      <c r="K66">
        <v>1</v>
      </c>
      <c r="L66">
        <v>1</v>
      </c>
    </row>
    <row r="67" spans="1:17" x14ac:dyDescent="0.15">
      <c r="A67">
        <v>6</v>
      </c>
      <c r="B67" t="s">
        <v>164</v>
      </c>
      <c r="C67" t="s">
        <v>200</v>
      </c>
    </row>
    <row r="68" spans="1:17" x14ac:dyDescent="0.15">
      <c r="B68" t="s">
        <v>206</v>
      </c>
      <c r="C68" s="2" t="s">
        <v>207</v>
      </c>
    </row>
    <row r="72" spans="1:17" x14ac:dyDescent="0.15">
      <c r="B72" s="5" t="s">
        <v>167</v>
      </c>
      <c r="C72" s="3" t="s">
        <v>168</v>
      </c>
    </row>
    <row r="73" spans="1:17" x14ac:dyDescent="0.15">
      <c r="A73" t="s">
        <v>193</v>
      </c>
      <c r="B73" t="s">
        <v>163</v>
      </c>
      <c r="C73" t="s">
        <v>199</v>
      </c>
    </row>
    <row r="74" spans="1:17" x14ac:dyDescent="0.15">
      <c r="B74" t="s">
        <v>159</v>
      </c>
      <c r="C74" t="s">
        <v>157</v>
      </c>
    </row>
    <row r="75" spans="1:17" x14ac:dyDescent="0.15">
      <c r="B75" t="s">
        <v>160</v>
      </c>
      <c r="C75" t="s">
        <v>201</v>
      </c>
    </row>
    <row r="76" spans="1:17" x14ac:dyDescent="0.15">
      <c r="B76" t="s">
        <v>165</v>
      </c>
      <c r="C76" t="s">
        <v>162</v>
      </c>
    </row>
    <row r="77" spans="1:17" x14ac:dyDescent="0.15">
      <c r="B77" t="s">
        <v>202</v>
      </c>
      <c r="C77" t="s">
        <v>203</v>
      </c>
    </row>
    <row r="78" spans="1:17" x14ac:dyDescent="0.15">
      <c r="B78" t="s">
        <v>204</v>
      </c>
      <c r="C78" t="s">
        <v>205</v>
      </c>
    </row>
    <row r="79" spans="1:17" x14ac:dyDescent="0.15">
      <c r="B79" t="s">
        <v>208</v>
      </c>
      <c r="C79" t="s">
        <v>191</v>
      </c>
    </row>
    <row r="82" spans="1:28" x14ac:dyDescent="0.15">
      <c r="F82">
        <v>1</v>
      </c>
      <c r="J82">
        <v>5</v>
      </c>
      <c r="O82">
        <v>10</v>
      </c>
      <c r="T82">
        <v>15</v>
      </c>
      <c r="Y82">
        <v>20</v>
      </c>
    </row>
    <row r="83" spans="1:28" x14ac:dyDescent="0.15">
      <c r="K83" t="s">
        <v>139</v>
      </c>
      <c r="Q83" t="s">
        <v>120</v>
      </c>
      <c r="R83" t="s">
        <v>81</v>
      </c>
      <c r="S83" t="s">
        <v>141</v>
      </c>
      <c r="T83" t="s">
        <v>135</v>
      </c>
      <c r="U83" t="s">
        <v>94</v>
      </c>
      <c r="V83" t="s">
        <v>143</v>
      </c>
      <c r="W83" t="s">
        <v>144</v>
      </c>
      <c r="X83" t="s">
        <v>82</v>
      </c>
      <c r="Y83" t="s">
        <v>145</v>
      </c>
      <c r="Z83" t="s">
        <v>95</v>
      </c>
      <c r="AA83" t="s">
        <v>146</v>
      </c>
    </row>
    <row r="84" spans="1:28" x14ac:dyDescent="0.15">
      <c r="D84" t="s">
        <v>71</v>
      </c>
      <c r="F84" t="s">
        <v>83</v>
      </c>
      <c r="G84" t="s">
        <v>96</v>
      </c>
      <c r="H84" t="s">
        <v>86</v>
      </c>
      <c r="I84" t="s">
        <v>84</v>
      </c>
      <c r="J84" t="s">
        <v>92</v>
      </c>
      <c r="K84" t="s">
        <v>147</v>
      </c>
      <c r="L84" t="s">
        <v>87</v>
      </c>
      <c r="M84" t="s">
        <v>88</v>
      </c>
      <c r="N84" t="s">
        <v>85</v>
      </c>
      <c r="O84" s="2" t="s">
        <v>90</v>
      </c>
      <c r="P84" t="s">
        <v>89</v>
      </c>
      <c r="Q84" t="s">
        <v>91</v>
      </c>
      <c r="R84" t="s">
        <v>93</v>
      </c>
      <c r="S84" t="s">
        <v>148</v>
      </c>
      <c r="T84" t="s">
        <v>149</v>
      </c>
      <c r="U84" t="s">
        <v>97</v>
      </c>
      <c r="V84" t="s">
        <v>150</v>
      </c>
      <c r="W84" t="s">
        <v>151</v>
      </c>
      <c r="X84" t="s">
        <v>152</v>
      </c>
      <c r="Y84" t="s">
        <v>153</v>
      </c>
      <c r="Z84" t="s">
        <v>98</v>
      </c>
      <c r="AA84" t="s">
        <v>154</v>
      </c>
      <c r="AB84" t="s">
        <v>231</v>
      </c>
    </row>
    <row r="85" spans="1:28" x14ac:dyDescent="0.15">
      <c r="D85" t="s">
        <v>72</v>
      </c>
      <c r="E85">
        <f>SUM(F85:BJ85)</f>
        <v>30</v>
      </c>
      <c r="F85">
        <v>4</v>
      </c>
      <c r="G85">
        <v>4</v>
      </c>
      <c r="I85">
        <v>4</v>
      </c>
      <c r="J85">
        <v>3</v>
      </c>
      <c r="K85">
        <v>4</v>
      </c>
      <c r="N85">
        <v>2</v>
      </c>
      <c r="O85">
        <v>2</v>
      </c>
      <c r="P85">
        <v>1</v>
      </c>
      <c r="Q85">
        <v>1</v>
      </c>
      <c r="R85">
        <v>1</v>
      </c>
      <c r="T85">
        <v>2</v>
      </c>
      <c r="W85">
        <v>1</v>
      </c>
      <c r="AB85">
        <v>1</v>
      </c>
    </row>
    <row r="86" spans="1:28" x14ac:dyDescent="0.15">
      <c r="D86" t="s">
        <v>73</v>
      </c>
      <c r="E86">
        <f>SUM(F86:BJ86)</f>
        <v>51</v>
      </c>
      <c r="F86">
        <v>6</v>
      </c>
      <c r="G86">
        <v>8</v>
      </c>
      <c r="I86">
        <v>8</v>
      </c>
      <c r="J86">
        <v>4</v>
      </c>
      <c r="K86">
        <v>5</v>
      </c>
      <c r="L86">
        <v>3</v>
      </c>
      <c r="M86">
        <v>1</v>
      </c>
      <c r="N86">
        <v>1</v>
      </c>
      <c r="P86">
        <v>2</v>
      </c>
      <c r="Q86">
        <v>2</v>
      </c>
      <c r="R86">
        <v>1</v>
      </c>
      <c r="T86">
        <v>4</v>
      </c>
      <c r="W86">
        <v>1</v>
      </c>
      <c r="X86">
        <v>4</v>
      </c>
      <c r="AB86">
        <v>1</v>
      </c>
    </row>
    <row r="88" spans="1:28" x14ac:dyDescent="0.15">
      <c r="A88" s="1">
        <v>45264</v>
      </c>
      <c r="B88" s="7" t="s">
        <v>220</v>
      </c>
      <c r="D88">
        <f>SUM(F88:BJ88)</f>
        <v>10</v>
      </c>
      <c r="E88">
        <v>15</v>
      </c>
      <c r="F88">
        <v>1</v>
      </c>
      <c r="G88">
        <v>1</v>
      </c>
      <c r="I88">
        <v>1</v>
      </c>
      <c r="J88">
        <v>1</v>
      </c>
      <c r="K88">
        <v>1</v>
      </c>
      <c r="O88">
        <v>1</v>
      </c>
      <c r="R88">
        <v>1</v>
      </c>
      <c r="T88">
        <v>1</v>
      </c>
      <c r="W88">
        <v>1</v>
      </c>
      <c r="AB88">
        <v>1</v>
      </c>
    </row>
    <row r="89" spans="1:28" x14ac:dyDescent="0.15">
      <c r="B89" t="s">
        <v>175</v>
      </c>
      <c r="C89" s="2" t="s">
        <v>176</v>
      </c>
      <c r="D89">
        <f t="shared" ref="D89:D90" si="3">SUM(F89:BJ89)</f>
        <v>6</v>
      </c>
      <c r="E89">
        <v>6</v>
      </c>
      <c r="F89">
        <v>1</v>
      </c>
      <c r="T89" s="4">
        <v>2</v>
      </c>
      <c r="W89">
        <v>1</v>
      </c>
      <c r="X89">
        <v>1</v>
      </c>
      <c r="AB89">
        <v>1</v>
      </c>
    </row>
    <row r="90" spans="1:28" x14ac:dyDescent="0.15">
      <c r="A90">
        <v>5</v>
      </c>
      <c r="B90" t="s">
        <v>179</v>
      </c>
      <c r="C90" s="2" t="s">
        <v>188</v>
      </c>
      <c r="D90">
        <f t="shared" si="3"/>
        <v>9</v>
      </c>
      <c r="E90">
        <v>9</v>
      </c>
      <c r="G90">
        <v>2</v>
      </c>
      <c r="I90">
        <v>1</v>
      </c>
      <c r="J90">
        <v>2</v>
      </c>
      <c r="K90">
        <v>1</v>
      </c>
      <c r="P90">
        <v>1</v>
      </c>
      <c r="T90" s="4">
        <v>1</v>
      </c>
      <c r="X90">
        <v>1</v>
      </c>
    </row>
    <row r="91" spans="1:28" x14ac:dyDescent="0.15">
      <c r="A91">
        <v>5</v>
      </c>
      <c r="B91" s="5" t="s">
        <v>184</v>
      </c>
      <c r="C91" s="3" t="s">
        <v>186</v>
      </c>
    </row>
    <row r="92" spans="1:28" x14ac:dyDescent="0.15">
      <c r="B92" t="s">
        <v>173</v>
      </c>
      <c r="C92" s="2" t="s">
        <v>189</v>
      </c>
    </row>
    <row r="93" spans="1:28" x14ac:dyDescent="0.15">
      <c r="B93" t="s">
        <v>174</v>
      </c>
      <c r="C93" s="2" t="s">
        <v>224</v>
      </c>
    </row>
    <row r="94" spans="1:28" x14ac:dyDescent="0.15">
      <c r="B94" t="s">
        <v>228</v>
      </c>
      <c r="C94" s="2" t="s">
        <v>229</v>
      </c>
    </row>
    <row r="98" spans="1:28" x14ac:dyDescent="0.15">
      <c r="A98" t="s">
        <v>193</v>
      </c>
      <c r="B98" t="s">
        <v>289</v>
      </c>
      <c r="C98" t="s">
        <v>172</v>
      </c>
    </row>
    <row r="99" spans="1:28" x14ac:dyDescent="0.15">
      <c r="B99" t="s">
        <v>182</v>
      </c>
      <c r="C99" t="s">
        <v>223</v>
      </c>
    </row>
    <row r="100" spans="1:28" x14ac:dyDescent="0.15">
      <c r="B100" t="s">
        <v>177</v>
      </c>
      <c r="C100" t="s">
        <v>176</v>
      </c>
    </row>
    <row r="101" spans="1:28" x14ac:dyDescent="0.15">
      <c r="B101" t="s">
        <v>178</v>
      </c>
      <c r="C101" t="s">
        <v>225</v>
      </c>
    </row>
    <row r="102" spans="1:28" x14ac:dyDescent="0.15">
      <c r="B102" t="s">
        <v>181</v>
      </c>
      <c r="C102" t="s">
        <v>180</v>
      </c>
    </row>
    <row r="103" spans="1:28" x14ac:dyDescent="0.15">
      <c r="B103" t="s">
        <v>183</v>
      </c>
      <c r="C103" t="s">
        <v>230</v>
      </c>
    </row>
    <row r="104" spans="1:28" x14ac:dyDescent="0.15">
      <c r="B104" t="s">
        <v>190</v>
      </c>
      <c r="C104" t="s">
        <v>191</v>
      </c>
    </row>
    <row r="105" spans="1:28" x14ac:dyDescent="0.15">
      <c r="B105" t="s">
        <v>192</v>
      </c>
      <c r="C105" t="s">
        <v>185</v>
      </c>
    </row>
    <row r="106" spans="1:28" x14ac:dyDescent="0.15">
      <c r="B106" t="s">
        <v>226</v>
      </c>
      <c r="C106" t="s">
        <v>227</v>
      </c>
    </row>
    <row r="109" spans="1:28" x14ac:dyDescent="0.15">
      <c r="F109">
        <v>1</v>
      </c>
      <c r="J109">
        <v>5</v>
      </c>
      <c r="O109">
        <v>10</v>
      </c>
      <c r="T109">
        <v>15</v>
      </c>
      <c r="Y109">
        <v>20</v>
      </c>
    </row>
    <row r="110" spans="1:28" x14ac:dyDescent="0.15">
      <c r="K110" t="s">
        <v>139</v>
      </c>
      <c r="Q110" t="s">
        <v>120</v>
      </c>
      <c r="R110" t="s">
        <v>81</v>
      </c>
      <c r="S110" t="s">
        <v>141</v>
      </c>
      <c r="T110" t="s">
        <v>135</v>
      </c>
      <c r="U110" t="s">
        <v>94</v>
      </c>
      <c r="V110" t="s">
        <v>143</v>
      </c>
      <c r="W110" t="s">
        <v>144</v>
      </c>
      <c r="X110" t="s">
        <v>82</v>
      </c>
      <c r="Y110" t="s">
        <v>145</v>
      </c>
      <c r="Z110" t="s">
        <v>95</v>
      </c>
      <c r="AA110" t="s">
        <v>146</v>
      </c>
    </row>
    <row r="111" spans="1:28" x14ac:dyDescent="0.15">
      <c r="D111" t="s">
        <v>71</v>
      </c>
      <c r="F111" t="s">
        <v>83</v>
      </c>
      <c r="G111" t="s">
        <v>96</v>
      </c>
      <c r="H111" t="s">
        <v>86</v>
      </c>
      <c r="I111" t="s">
        <v>84</v>
      </c>
      <c r="J111" t="s">
        <v>92</v>
      </c>
      <c r="K111" t="s">
        <v>147</v>
      </c>
      <c r="L111" t="s">
        <v>87</v>
      </c>
      <c r="M111" t="s">
        <v>88</v>
      </c>
      <c r="N111" t="s">
        <v>85</v>
      </c>
      <c r="O111" s="2" t="s">
        <v>90</v>
      </c>
      <c r="P111" t="s">
        <v>89</v>
      </c>
      <c r="Q111" t="s">
        <v>91</v>
      </c>
      <c r="R111" t="s">
        <v>93</v>
      </c>
      <c r="S111" t="s">
        <v>148</v>
      </c>
      <c r="T111" t="s">
        <v>149</v>
      </c>
      <c r="U111" t="s">
        <v>97</v>
      </c>
      <c r="V111" t="s">
        <v>150</v>
      </c>
      <c r="W111" t="s">
        <v>151</v>
      </c>
      <c r="X111" t="s">
        <v>152</v>
      </c>
      <c r="Y111" t="s">
        <v>153</v>
      </c>
      <c r="Z111" t="s">
        <v>98</v>
      </c>
      <c r="AA111" t="s">
        <v>154</v>
      </c>
      <c r="AB111" t="s">
        <v>231</v>
      </c>
    </row>
    <row r="112" spans="1:28" x14ac:dyDescent="0.15">
      <c r="D112" t="s">
        <v>72</v>
      </c>
      <c r="E112">
        <f>SUM(F112:BJ112)</f>
        <v>37</v>
      </c>
      <c r="F112">
        <v>5</v>
      </c>
      <c r="G112">
        <v>5</v>
      </c>
      <c r="I112">
        <v>5</v>
      </c>
      <c r="J112">
        <v>4</v>
      </c>
      <c r="K112">
        <v>5</v>
      </c>
      <c r="N112">
        <v>2</v>
      </c>
      <c r="O112">
        <v>3</v>
      </c>
      <c r="P112">
        <v>1</v>
      </c>
      <c r="Q112">
        <v>2</v>
      </c>
      <c r="R112">
        <v>1</v>
      </c>
      <c r="T112">
        <v>2</v>
      </c>
      <c r="W112">
        <v>1</v>
      </c>
      <c r="AB112">
        <v>1</v>
      </c>
    </row>
    <row r="113" spans="1:28" x14ac:dyDescent="0.15">
      <c r="D113" t="s">
        <v>73</v>
      </c>
      <c r="E113">
        <f>SUM(F113:BJ113)</f>
        <v>63</v>
      </c>
      <c r="F113">
        <v>8</v>
      </c>
      <c r="G113">
        <v>10</v>
      </c>
      <c r="I113">
        <v>10</v>
      </c>
      <c r="J113">
        <v>4</v>
      </c>
      <c r="K113">
        <v>6</v>
      </c>
      <c r="L113">
        <v>3</v>
      </c>
      <c r="M113">
        <v>2</v>
      </c>
      <c r="N113">
        <v>1</v>
      </c>
      <c r="O113">
        <v>1</v>
      </c>
      <c r="P113">
        <v>3</v>
      </c>
      <c r="Q113">
        <v>4</v>
      </c>
      <c r="R113">
        <v>1</v>
      </c>
      <c r="T113">
        <v>4</v>
      </c>
      <c r="W113">
        <v>1</v>
      </c>
      <c r="X113">
        <v>4</v>
      </c>
      <c r="AB113">
        <v>1</v>
      </c>
    </row>
    <row r="115" spans="1:28" x14ac:dyDescent="0.15">
      <c r="A115" s="1">
        <v>45265</v>
      </c>
      <c r="B115" t="s">
        <v>292</v>
      </c>
      <c r="D115">
        <f>SUM(F115:BJ115)</f>
        <v>7</v>
      </c>
      <c r="E115">
        <v>12</v>
      </c>
      <c r="F115">
        <v>1</v>
      </c>
      <c r="G115">
        <v>1</v>
      </c>
      <c r="I115">
        <v>1</v>
      </c>
      <c r="J115">
        <v>1</v>
      </c>
      <c r="K115">
        <v>1</v>
      </c>
      <c r="O115">
        <v>1</v>
      </c>
      <c r="Q115">
        <v>1</v>
      </c>
    </row>
    <row r="116" spans="1:28" x14ac:dyDescent="0.15">
      <c r="A116" t="s">
        <v>169</v>
      </c>
      <c r="B116" t="s">
        <v>216</v>
      </c>
      <c r="C116" s="2" t="s">
        <v>243</v>
      </c>
      <c r="D116">
        <f t="shared" ref="D116:D117" si="4">SUM(F116:BJ116)</f>
        <v>3</v>
      </c>
      <c r="E116">
        <v>4</v>
      </c>
      <c r="G116">
        <v>1</v>
      </c>
      <c r="I116">
        <v>1</v>
      </c>
      <c r="M116">
        <v>1</v>
      </c>
    </row>
    <row r="117" spans="1:28" x14ac:dyDescent="0.15">
      <c r="B117" t="s">
        <v>219</v>
      </c>
      <c r="C117" s="2" t="s">
        <v>222</v>
      </c>
      <c r="D117">
        <f t="shared" si="4"/>
        <v>9</v>
      </c>
      <c r="E117">
        <v>8</v>
      </c>
      <c r="F117">
        <v>2</v>
      </c>
      <c r="G117">
        <v>1</v>
      </c>
      <c r="I117">
        <v>1</v>
      </c>
      <c r="K117">
        <v>1</v>
      </c>
      <c r="O117">
        <v>1</v>
      </c>
      <c r="P117">
        <v>1</v>
      </c>
      <c r="Q117">
        <v>2</v>
      </c>
    </row>
    <row r="118" spans="1:28" x14ac:dyDescent="0.15">
      <c r="B118" t="s">
        <v>241</v>
      </c>
      <c r="C118" s="2" t="s">
        <v>242</v>
      </c>
    </row>
    <row r="119" spans="1:28" x14ac:dyDescent="0.15">
      <c r="A119">
        <v>5</v>
      </c>
      <c r="B119" s="5" t="s">
        <v>221</v>
      </c>
      <c r="C119" s="3" t="s">
        <v>303</v>
      </c>
    </row>
    <row r="123" spans="1:28" x14ac:dyDescent="0.15">
      <c r="B123" s="5" t="s">
        <v>212</v>
      </c>
      <c r="C123" s="3" t="s">
        <v>213</v>
      </c>
    </row>
    <row r="124" spans="1:28" x14ac:dyDescent="0.15">
      <c r="B124" t="s">
        <v>214</v>
      </c>
      <c r="C124" t="s">
        <v>213</v>
      </c>
    </row>
    <row r="125" spans="1:28" x14ac:dyDescent="0.15">
      <c r="B125" t="s">
        <v>217</v>
      </c>
      <c r="C125" t="s">
        <v>218</v>
      </c>
    </row>
    <row r="126" spans="1:28" x14ac:dyDescent="0.15">
      <c r="B126" t="s">
        <v>215</v>
      </c>
      <c r="C126" t="s">
        <v>243</v>
      </c>
    </row>
    <row r="127" spans="1:28" x14ac:dyDescent="0.15">
      <c r="B127" t="s">
        <v>244</v>
      </c>
      <c r="C127" t="s">
        <v>245</v>
      </c>
    </row>
    <row r="128" spans="1:28" x14ac:dyDescent="0.15">
      <c r="B128" t="s">
        <v>246</v>
      </c>
      <c r="C128" t="s">
        <v>247</v>
      </c>
    </row>
    <row r="129" spans="1:28" x14ac:dyDescent="0.15">
      <c r="B129" t="s">
        <v>248</v>
      </c>
      <c r="C129" t="s">
        <v>249</v>
      </c>
    </row>
    <row r="130" spans="1:28" x14ac:dyDescent="0.15">
      <c r="B130" t="s">
        <v>250</v>
      </c>
      <c r="C130" t="s">
        <v>251</v>
      </c>
    </row>
    <row r="133" spans="1:28" x14ac:dyDescent="0.15">
      <c r="F133">
        <v>1</v>
      </c>
      <c r="J133">
        <v>5</v>
      </c>
      <c r="O133">
        <v>10</v>
      </c>
      <c r="T133">
        <v>15</v>
      </c>
      <c r="Y133">
        <v>20</v>
      </c>
    </row>
    <row r="134" spans="1:28" x14ac:dyDescent="0.15">
      <c r="K134" t="s">
        <v>139</v>
      </c>
      <c r="Q134" t="s">
        <v>120</v>
      </c>
      <c r="R134" t="s">
        <v>81</v>
      </c>
      <c r="S134" t="s">
        <v>141</v>
      </c>
      <c r="T134" t="s">
        <v>135</v>
      </c>
      <c r="U134" t="s">
        <v>94</v>
      </c>
      <c r="V134" t="s">
        <v>143</v>
      </c>
      <c r="W134" t="s">
        <v>144</v>
      </c>
      <c r="X134" t="s">
        <v>82</v>
      </c>
      <c r="Y134" t="s">
        <v>145</v>
      </c>
      <c r="Z134" t="s">
        <v>95</v>
      </c>
      <c r="AA134" t="s">
        <v>146</v>
      </c>
    </row>
    <row r="135" spans="1:28" x14ac:dyDescent="0.15">
      <c r="D135" t="s">
        <v>71</v>
      </c>
      <c r="F135" t="s">
        <v>83</v>
      </c>
      <c r="G135" t="s">
        <v>96</v>
      </c>
      <c r="H135" t="s">
        <v>86</v>
      </c>
      <c r="I135" t="s">
        <v>84</v>
      </c>
      <c r="J135" t="s">
        <v>92</v>
      </c>
      <c r="K135" t="s">
        <v>147</v>
      </c>
      <c r="L135" t="s">
        <v>87</v>
      </c>
      <c r="M135" t="s">
        <v>88</v>
      </c>
      <c r="N135" t="s">
        <v>85</v>
      </c>
      <c r="O135" s="2" t="s">
        <v>90</v>
      </c>
      <c r="P135" t="s">
        <v>89</v>
      </c>
      <c r="Q135" t="s">
        <v>91</v>
      </c>
      <c r="R135" t="s">
        <v>93</v>
      </c>
      <c r="S135" t="s">
        <v>148</v>
      </c>
      <c r="T135" t="s">
        <v>149</v>
      </c>
      <c r="U135" t="s">
        <v>97</v>
      </c>
      <c r="V135" t="s">
        <v>150</v>
      </c>
      <c r="W135" t="s">
        <v>151</v>
      </c>
      <c r="X135" t="s">
        <v>152</v>
      </c>
      <c r="Y135" t="s">
        <v>153</v>
      </c>
      <c r="Z135" t="s">
        <v>98</v>
      </c>
      <c r="AA135" t="s">
        <v>154</v>
      </c>
      <c r="AB135" t="s">
        <v>172</v>
      </c>
    </row>
    <row r="136" spans="1:28" x14ac:dyDescent="0.15">
      <c r="D136" t="s">
        <v>72</v>
      </c>
      <c r="E136">
        <f>SUM(F136:BJ136)</f>
        <v>45</v>
      </c>
      <c r="F136">
        <v>6</v>
      </c>
      <c r="G136">
        <v>6</v>
      </c>
      <c r="I136">
        <v>6</v>
      </c>
      <c r="J136">
        <v>5</v>
      </c>
      <c r="K136">
        <v>6</v>
      </c>
      <c r="N136">
        <v>3</v>
      </c>
      <c r="O136">
        <v>4</v>
      </c>
      <c r="P136">
        <v>2</v>
      </c>
      <c r="Q136">
        <v>2</v>
      </c>
      <c r="R136">
        <v>1</v>
      </c>
      <c r="T136">
        <v>2</v>
      </c>
      <c r="W136">
        <v>1</v>
      </c>
      <c r="AB136">
        <v>1</v>
      </c>
    </row>
    <row r="137" spans="1:28" x14ac:dyDescent="0.15">
      <c r="D137" t="s">
        <v>73</v>
      </c>
      <c r="E137">
        <f>SUM(F137:BJ137)</f>
        <v>77</v>
      </c>
      <c r="F137">
        <v>9</v>
      </c>
      <c r="G137">
        <v>12</v>
      </c>
      <c r="I137">
        <v>11</v>
      </c>
      <c r="J137">
        <v>5</v>
      </c>
      <c r="K137">
        <v>8</v>
      </c>
      <c r="L137">
        <v>4</v>
      </c>
      <c r="M137">
        <v>2</v>
      </c>
      <c r="N137">
        <v>3</v>
      </c>
      <c r="O137">
        <v>2</v>
      </c>
      <c r="P137">
        <v>5</v>
      </c>
      <c r="Q137">
        <v>4</v>
      </c>
      <c r="R137">
        <v>2</v>
      </c>
      <c r="T137">
        <v>4</v>
      </c>
      <c r="W137">
        <v>1</v>
      </c>
      <c r="X137">
        <v>4</v>
      </c>
      <c r="AB137">
        <v>1</v>
      </c>
    </row>
    <row r="139" spans="1:28" x14ac:dyDescent="0.15">
      <c r="A139" s="1">
        <v>45266</v>
      </c>
      <c r="B139" s="7" t="s">
        <v>290</v>
      </c>
      <c r="D139">
        <f>SUM(F139:BJ139)</f>
        <v>8</v>
      </c>
      <c r="E139">
        <v>14</v>
      </c>
      <c r="F139">
        <v>1</v>
      </c>
      <c r="G139">
        <v>1</v>
      </c>
      <c r="I139">
        <v>1</v>
      </c>
      <c r="J139">
        <v>1</v>
      </c>
      <c r="K139">
        <v>1</v>
      </c>
      <c r="N139">
        <v>1</v>
      </c>
      <c r="O139">
        <v>1</v>
      </c>
      <c r="P139">
        <v>1</v>
      </c>
    </row>
    <row r="140" spans="1:28" x14ac:dyDescent="0.15">
      <c r="A140" t="s">
        <v>209</v>
      </c>
      <c r="B140" t="s">
        <v>235</v>
      </c>
      <c r="C140" s="2" t="s">
        <v>276</v>
      </c>
      <c r="D140">
        <f t="shared" ref="D140:D141" si="5">SUM(F140:BJ140)</f>
        <v>6</v>
      </c>
      <c r="E140">
        <v>6</v>
      </c>
      <c r="G140">
        <v>1</v>
      </c>
      <c r="J140">
        <v>1</v>
      </c>
      <c r="K140">
        <v>2</v>
      </c>
      <c r="N140">
        <v>1</v>
      </c>
      <c r="O140">
        <v>1</v>
      </c>
    </row>
    <row r="141" spans="1:28" x14ac:dyDescent="0.15">
      <c r="B141" t="s">
        <v>238</v>
      </c>
      <c r="C141" s="2" t="s">
        <v>237</v>
      </c>
      <c r="D141">
        <f t="shared" si="5"/>
        <v>8</v>
      </c>
      <c r="E141">
        <v>8</v>
      </c>
      <c r="F141">
        <v>1</v>
      </c>
      <c r="G141">
        <v>1</v>
      </c>
      <c r="I141">
        <v>1</v>
      </c>
      <c r="L141">
        <v>1</v>
      </c>
      <c r="N141">
        <v>1</v>
      </c>
      <c r="P141">
        <v>2</v>
      </c>
      <c r="R141">
        <v>1</v>
      </c>
    </row>
    <row r="142" spans="1:28" x14ac:dyDescent="0.15">
      <c r="B142" t="s">
        <v>274</v>
      </c>
      <c r="C142" s="2" t="s">
        <v>275</v>
      </c>
    </row>
    <row r="143" spans="1:28" x14ac:dyDescent="0.15">
      <c r="B143" t="s">
        <v>236</v>
      </c>
      <c r="C143" t="s">
        <v>279</v>
      </c>
    </row>
    <row r="144" spans="1:28" x14ac:dyDescent="0.15">
      <c r="B144" t="s">
        <v>284</v>
      </c>
      <c r="C144" s="2" t="s">
        <v>281</v>
      </c>
    </row>
    <row r="145" spans="1:28" x14ac:dyDescent="0.15">
      <c r="B145" t="s">
        <v>286</v>
      </c>
      <c r="C145" s="2" t="s">
        <v>287</v>
      </c>
    </row>
    <row r="148" spans="1:28" x14ac:dyDescent="0.15">
      <c r="B148" s="5" t="s">
        <v>253</v>
      </c>
      <c r="C148" s="3" t="s">
        <v>254</v>
      </c>
    </row>
    <row r="149" spans="1:28" x14ac:dyDescent="0.15">
      <c r="B149" t="s">
        <v>232</v>
      </c>
      <c r="C149" t="s">
        <v>233</v>
      </c>
    </row>
    <row r="150" spans="1:28" x14ac:dyDescent="0.15">
      <c r="B150" t="s">
        <v>234</v>
      </c>
      <c r="C150" t="s">
        <v>233</v>
      </c>
    </row>
    <row r="151" spans="1:28" x14ac:dyDescent="0.15">
      <c r="A151">
        <v>5</v>
      </c>
      <c r="B151" t="s">
        <v>239</v>
      </c>
      <c r="C151" t="s">
        <v>285</v>
      </c>
    </row>
    <row r="152" spans="1:28" x14ac:dyDescent="0.15">
      <c r="B152" t="s">
        <v>240</v>
      </c>
      <c r="C152" t="s">
        <v>237</v>
      </c>
    </row>
    <row r="153" spans="1:28" x14ac:dyDescent="0.15">
      <c r="B153" t="s">
        <v>277</v>
      </c>
      <c r="C153" t="s">
        <v>278</v>
      </c>
    </row>
    <row r="154" spans="1:28" x14ac:dyDescent="0.15">
      <c r="B154" t="s">
        <v>280</v>
      </c>
      <c r="C154" t="s">
        <v>281</v>
      </c>
    </row>
    <row r="155" spans="1:28" x14ac:dyDescent="0.15">
      <c r="B155" t="s">
        <v>282</v>
      </c>
      <c r="C155" t="s">
        <v>283</v>
      </c>
    </row>
    <row r="158" spans="1:28" x14ac:dyDescent="0.15">
      <c r="F158">
        <v>1</v>
      </c>
      <c r="J158">
        <v>5</v>
      </c>
      <c r="O158">
        <v>10</v>
      </c>
      <c r="T158">
        <v>15</v>
      </c>
      <c r="Y158">
        <v>20</v>
      </c>
    </row>
    <row r="159" spans="1:28" x14ac:dyDescent="0.15">
      <c r="K159" t="s">
        <v>139</v>
      </c>
      <c r="Q159" t="s">
        <v>120</v>
      </c>
      <c r="R159" t="s">
        <v>81</v>
      </c>
      <c r="S159" t="s">
        <v>141</v>
      </c>
      <c r="T159" t="s">
        <v>135</v>
      </c>
      <c r="U159" t="s">
        <v>94</v>
      </c>
      <c r="V159" t="s">
        <v>143</v>
      </c>
      <c r="W159" t="s">
        <v>144</v>
      </c>
      <c r="X159" t="s">
        <v>82</v>
      </c>
      <c r="Y159" t="s">
        <v>145</v>
      </c>
      <c r="Z159" t="s">
        <v>95</v>
      </c>
      <c r="AA159" t="s">
        <v>146</v>
      </c>
    </row>
    <row r="160" spans="1:28" x14ac:dyDescent="0.15">
      <c r="D160" t="s">
        <v>71</v>
      </c>
      <c r="F160" t="s">
        <v>83</v>
      </c>
      <c r="G160" t="s">
        <v>96</v>
      </c>
      <c r="H160" t="s">
        <v>86</v>
      </c>
      <c r="I160" t="s">
        <v>84</v>
      </c>
      <c r="J160" t="s">
        <v>92</v>
      </c>
      <c r="K160" t="s">
        <v>147</v>
      </c>
      <c r="L160" t="s">
        <v>87</v>
      </c>
      <c r="M160" t="s">
        <v>88</v>
      </c>
      <c r="N160" t="s">
        <v>85</v>
      </c>
      <c r="O160" s="2" t="s">
        <v>90</v>
      </c>
      <c r="P160" t="s">
        <v>89</v>
      </c>
      <c r="Q160" t="s">
        <v>91</v>
      </c>
      <c r="R160" t="s">
        <v>93</v>
      </c>
      <c r="S160" t="s">
        <v>148</v>
      </c>
      <c r="T160" t="s">
        <v>149</v>
      </c>
      <c r="U160" t="s">
        <v>97</v>
      </c>
      <c r="V160" t="s">
        <v>150</v>
      </c>
      <c r="W160" t="s">
        <v>151</v>
      </c>
      <c r="X160" t="s">
        <v>152</v>
      </c>
      <c r="Y160" t="s">
        <v>153</v>
      </c>
      <c r="Z160" t="s">
        <v>98</v>
      </c>
      <c r="AA160" t="s">
        <v>154</v>
      </c>
      <c r="AB160" t="s">
        <v>172</v>
      </c>
    </row>
    <row r="161" spans="1:28" x14ac:dyDescent="0.15">
      <c r="D161" t="s">
        <v>72</v>
      </c>
      <c r="E161">
        <f>SUM(F161:BJ161)</f>
        <v>53</v>
      </c>
      <c r="F161">
        <v>7</v>
      </c>
      <c r="G161">
        <v>6</v>
      </c>
      <c r="I161">
        <v>7</v>
      </c>
      <c r="J161">
        <v>6</v>
      </c>
      <c r="K161">
        <v>7</v>
      </c>
      <c r="L161">
        <v>1</v>
      </c>
      <c r="N161">
        <v>3</v>
      </c>
      <c r="O161">
        <v>5</v>
      </c>
      <c r="P161">
        <v>2</v>
      </c>
      <c r="Q161">
        <v>2</v>
      </c>
      <c r="R161">
        <v>1</v>
      </c>
      <c r="T161">
        <v>3</v>
      </c>
      <c r="W161">
        <v>1</v>
      </c>
      <c r="AA161">
        <v>1</v>
      </c>
      <c r="AB161">
        <v>1</v>
      </c>
    </row>
    <row r="162" spans="1:28" x14ac:dyDescent="0.15">
      <c r="D162" t="s">
        <v>73</v>
      </c>
      <c r="E162">
        <f>SUM(F162:BJ162)</f>
        <v>91</v>
      </c>
      <c r="F162" s="4">
        <v>10</v>
      </c>
      <c r="G162" s="5">
        <v>13</v>
      </c>
      <c r="I162">
        <v>11</v>
      </c>
      <c r="J162">
        <v>5</v>
      </c>
      <c r="K162">
        <v>9</v>
      </c>
      <c r="L162">
        <v>7</v>
      </c>
      <c r="M162">
        <v>3</v>
      </c>
      <c r="N162">
        <v>3</v>
      </c>
      <c r="O162">
        <v>3</v>
      </c>
      <c r="P162">
        <v>7</v>
      </c>
      <c r="Q162">
        <v>4</v>
      </c>
      <c r="R162">
        <v>2</v>
      </c>
      <c r="T162">
        <v>6</v>
      </c>
      <c r="W162">
        <v>1</v>
      </c>
      <c r="X162">
        <v>5</v>
      </c>
      <c r="AA162">
        <v>1</v>
      </c>
      <c r="AB162">
        <v>1</v>
      </c>
    </row>
    <row r="164" spans="1:28" x14ac:dyDescent="0.15">
      <c r="A164" s="1">
        <v>45267</v>
      </c>
      <c r="B164" s="7" t="s">
        <v>291</v>
      </c>
      <c r="D164">
        <f>SUM(F164:BJ164)</f>
        <v>8</v>
      </c>
      <c r="E164">
        <v>14</v>
      </c>
      <c r="F164">
        <v>1</v>
      </c>
      <c r="I164">
        <v>1</v>
      </c>
      <c r="J164">
        <v>1</v>
      </c>
      <c r="K164">
        <v>1</v>
      </c>
      <c r="L164">
        <v>1</v>
      </c>
      <c r="O164">
        <v>1</v>
      </c>
      <c r="T164">
        <v>1</v>
      </c>
      <c r="AA164">
        <v>1</v>
      </c>
    </row>
    <row r="165" spans="1:28" x14ac:dyDescent="0.15">
      <c r="A165" t="s">
        <v>261</v>
      </c>
      <c r="B165" t="s">
        <v>255</v>
      </c>
      <c r="C165" s="2" t="s">
        <v>260</v>
      </c>
      <c r="D165">
        <f t="shared" ref="D165:D166" si="6">SUM(F165:BJ165)</f>
        <v>5</v>
      </c>
      <c r="E165">
        <v>5</v>
      </c>
      <c r="G165">
        <v>1</v>
      </c>
      <c r="M165">
        <v>1</v>
      </c>
      <c r="P165">
        <v>2</v>
      </c>
      <c r="AA165">
        <v>1</v>
      </c>
    </row>
    <row r="166" spans="1:28" x14ac:dyDescent="0.15">
      <c r="B166" t="s">
        <v>257</v>
      </c>
      <c r="C166" t="s">
        <v>263</v>
      </c>
      <c r="D166">
        <f t="shared" si="6"/>
        <v>9</v>
      </c>
      <c r="E166">
        <v>9</v>
      </c>
      <c r="F166">
        <v>1</v>
      </c>
      <c r="K166">
        <v>1</v>
      </c>
      <c r="L166" s="4">
        <v>3</v>
      </c>
      <c r="O166">
        <v>1</v>
      </c>
      <c r="T166">
        <v>2</v>
      </c>
      <c r="X166">
        <v>1</v>
      </c>
    </row>
    <row r="167" spans="1:28" x14ac:dyDescent="0.15">
      <c r="B167" t="s">
        <v>267</v>
      </c>
      <c r="C167" s="2" t="s">
        <v>268</v>
      </c>
    </row>
    <row r="168" spans="1:28" x14ac:dyDescent="0.15">
      <c r="A168">
        <v>6</v>
      </c>
      <c r="B168" t="s">
        <v>271</v>
      </c>
      <c r="C168" t="s">
        <v>310</v>
      </c>
    </row>
    <row r="169" spans="1:28" x14ac:dyDescent="0.15">
      <c r="B169" t="s">
        <v>311</v>
      </c>
      <c r="C169" s="2" t="s">
        <v>312</v>
      </c>
    </row>
    <row r="173" spans="1:28" x14ac:dyDescent="0.15">
      <c r="B173" s="5" t="s">
        <v>297</v>
      </c>
      <c r="C173" s="3" t="s">
        <v>275</v>
      </c>
    </row>
    <row r="174" spans="1:28" x14ac:dyDescent="0.15">
      <c r="B174" t="s">
        <v>258</v>
      </c>
      <c r="C174" t="s">
        <v>256</v>
      </c>
    </row>
    <row r="175" spans="1:28" x14ac:dyDescent="0.15">
      <c r="B175" t="s">
        <v>259</v>
      </c>
      <c r="C175" t="s">
        <v>256</v>
      </c>
    </row>
    <row r="176" spans="1:28" x14ac:dyDescent="0.15">
      <c r="B176" t="s">
        <v>269</v>
      </c>
      <c r="C176" t="s">
        <v>270</v>
      </c>
    </row>
    <row r="177" spans="1:29" x14ac:dyDescent="0.15">
      <c r="B177" t="s">
        <v>265</v>
      </c>
      <c r="C177" t="s">
        <v>262</v>
      </c>
    </row>
    <row r="178" spans="1:29" x14ac:dyDescent="0.15">
      <c r="B178" t="s">
        <v>266</v>
      </c>
      <c r="C178" t="s">
        <v>264</v>
      </c>
    </row>
    <row r="179" spans="1:29" x14ac:dyDescent="0.15">
      <c r="A179" t="s">
        <v>314</v>
      </c>
      <c r="B179" t="s">
        <v>272</v>
      </c>
      <c r="C179" t="s">
        <v>273</v>
      </c>
    </row>
    <row r="180" spans="1:29" x14ac:dyDescent="0.15">
      <c r="B180" t="s">
        <v>308</v>
      </c>
      <c r="C180" t="s">
        <v>309</v>
      </c>
    </row>
    <row r="181" spans="1:29" x14ac:dyDescent="0.15">
      <c r="B181" t="s">
        <v>313</v>
      </c>
      <c r="C181" t="s">
        <v>307</v>
      </c>
    </row>
    <row r="184" spans="1:29" x14ac:dyDescent="0.15">
      <c r="F184">
        <v>1</v>
      </c>
      <c r="J184">
        <v>5</v>
      </c>
      <c r="O184">
        <v>10</v>
      </c>
      <c r="T184">
        <v>15</v>
      </c>
      <c r="Y184">
        <v>20</v>
      </c>
    </row>
    <row r="185" spans="1:29" x14ac:dyDescent="0.15">
      <c r="K185" t="s">
        <v>139</v>
      </c>
      <c r="Q185" t="s">
        <v>120</v>
      </c>
      <c r="R185" t="s">
        <v>81</v>
      </c>
      <c r="S185" t="s">
        <v>141</v>
      </c>
      <c r="T185" t="s">
        <v>135</v>
      </c>
      <c r="U185" t="s">
        <v>94</v>
      </c>
      <c r="V185" t="s">
        <v>143</v>
      </c>
      <c r="W185" t="s">
        <v>144</v>
      </c>
      <c r="X185" t="s">
        <v>82</v>
      </c>
      <c r="Y185" t="s">
        <v>145</v>
      </c>
      <c r="Z185" t="s">
        <v>95</v>
      </c>
      <c r="AA185" t="s">
        <v>146</v>
      </c>
    </row>
    <row r="186" spans="1:29" x14ac:dyDescent="0.15">
      <c r="D186" t="s">
        <v>71</v>
      </c>
      <c r="F186" t="s">
        <v>83</v>
      </c>
      <c r="G186" t="s">
        <v>96</v>
      </c>
      <c r="H186" t="s">
        <v>86</v>
      </c>
      <c r="I186" t="s">
        <v>84</v>
      </c>
      <c r="J186" t="s">
        <v>92</v>
      </c>
      <c r="K186" t="s">
        <v>147</v>
      </c>
      <c r="L186" t="s">
        <v>87</v>
      </c>
      <c r="M186" t="s">
        <v>88</v>
      </c>
      <c r="N186" t="s">
        <v>85</v>
      </c>
      <c r="O186" s="2" t="s">
        <v>90</v>
      </c>
      <c r="P186" t="s">
        <v>89</v>
      </c>
      <c r="Q186" t="s">
        <v>91</v>
      </c>
      <c r="R186" t="s">
        <v>93</v>
      </c>
      <c r="S186" t="s">
        <v>148</v>
      </c>
      <c r="T186" t="s">
        <v>149</v>
      </c>
      <c r="U186" t="s">
        <v>97</v>
      </c>
      <c r="V186" t="s">
        <v>150</v>
      </c>
      <c r="W186" t="s">
        <v>151</v>
      </c>
      <c r="X186" t="s">
        <v>152</v>
      </c>
      <c r="Y186" t="s">
        <v>153</v>
      </c>
      <c r="Z186" t="s">
        <v>98</v>
      </c>
      <c r="AA186" t="s">
        <v>154</v>
      </c>
      <c r="AB186" t="s">
        <v>172</v>
      </c>
      <c r="AC186" t="s">
        <v>368</v>
      </c>
    </row>
    <row r="187" spans="1:29" x14ac:dyDescent="0.15">
      <c r="D187" t="s">
        <v>72</v>
      </c>
      <c r="E187">
        <f>SUM(F187:BJ187)</f>
        <v>59</v>
      </c>
      <c r="F187">
        <v>8</v>
      </c>
      <c r="G187">
        <v>6</v>
      </c>
      <c r="I187">
        <v>8</v>
      </c>
      <c r="J187">
        <v>7</v>
      </c>
      <c r="K187">
        <v>8</v>
      </c>
      <c r="L187">
        <v>1</v>
      </c>
      <c r="N187">
        <v>4</v>
      </c>
      <c r="O187">
        <v>6</v>
      </c>
      <c r="P187">
        <v>2</v>
      </c>
      <c r="Q187">
        <v>2</v>
      </c>
      <c r="R187">
        <v>1</v>
      </c>
      <c r="T187">
        <v>3</v>
      </c>
      <c r="W187">
        <v>1</v>
      </c>
      <c r="AA187">
        <v>1</v>
      </c>
      <c r="AB187">
        <v>1</v>
      </c>
    </row>
    <row r="188" spans="1:29" x14ac:dyDescent="0.15">
      <c r="D188" t="s">
        <v>73</v>
      </c>
      <c r="E188">
        <f>SUM(F188:BJ188)</f>
        <v>106</v>
      </c>
      <c r="F188" s="4">
        <v>12</v>
      </c>
      <c r="G188" s="5">
        <v>13</v>
      </c>
      <c r="I188" s="4">
        <v>13</v>
      </c>
      <c r="J188">
        <v>7</v>
      </c>
      <c r="K188" s="4">
        <v>10</v>
      </c>
      <c r="L188">
        <v>9</v>
      </c>
      <c r="M188">
        <v>4</v>
      </c>
      <c r="N188">
        <v>4</v>
      </c>
      <c r="O188">
        <v>3</v>
      </c>
      <c r="P188">
        <v>8</v>
      </c>
      <c r="Q188">
        <v>4</v>
      </c>
      <c r="R188">
        <v>2</v>
      </c>
      <c r="T188">
        <v>6</v>
      </c>
      <c r="U188">
        <v>1</v>
      </c>
      <c r="W188">
        <v>1</v>
      </c>
      <c r="X188">
        <v>5</v>
      </c>
      <c r="AA188">
        <v>1</v>
      </c>
      <c r="AB188">
        <v>1</v>
      </c>
      <c r="AC188">
        <v>2</v>
      </c>
    </row>
    <row r="190" spans="1:29" x14ac:dyDescent="0.15">
      <c r="A190" s="1">
        <v>45268</v>
      </c>
      <c r="B190" t="s">
        <v>356</v>
      </c>
      <c r="D190">
        <f>SUM(F190:BJ190)</f>
        <v>6</v>
      </c>
      <c r="E190">
        <v>15</v>
      </c>
      <c r="F190">
        <v>1</v>
      </c>
      <c r="I190">
        <v>1</v>
      </c>
      <c r="J190">
        <v>1</v>
      </c>
      <c r="K190">
        <v>1</v>
      </c>
      <c r="N190">
        <v>1</v>
      </c>
      <c r="O190">
        <v>1</v>
      </c>
    </row>
    <row r="191" spans="1:29" x14ac:dyDescent="0.15">
      <c r="A191" t="s">
        <v>252</v>
      </c>
      <c r="B191" t="s">
        <v>295</v>
      </c>
      <c r="C191" s="2" t="s">
        <v>361</v>
      </c>
      <c r="D191">
        <f t="shared" ref="D191:D192" si="7">SUM(F191:BJ191)</f>
        <v>4</v>
      </c>
      <c r="E191">
        <v>4</v>
      </c>
      <c r="I191">
        <v>2</v>
      </c>
      <c r="M191">
        <v>1</v>
      </c>
      <c r="AC191">
        <v>1</v>
      </c>
    </row>
    <row r="192" spans="1:29" x14ac:dyDescent="0.15">
      <c r="B192" t="s">
        <v>300</v>
      </c>
      <c r="C192" s="2" t="s">
        <v>366</v>
      </c>
      <c r="D192">
        <f t="shared" si="7"/>
        <v>11</v>
      </c>
      <c r="E192">
        <v>11</v>
      </c>
      <c r="F192">
        <v>2</v>
      </c>
      <c r="J192">
        <v>2</v>
      </c>
      <c r="K192">
        <v>1</v>
      </c>
      <c r="L192">
        <v>2</v>
      </c>
      <c r="N192">
        <v>1</v>
      </c>
      <c r="P192">
        <v>1</v>
      </c>
      <c r="U192">
        <v>1</v>
      </c>
      <c r="AC192">
        <v>1</v>
      </c>
    </row>
    <row r="193" spans="2:3" x14ac:dyDescent="0.15">
      <c r="B193" t="s">
        <v>316</v>
      </c>
      <c r="C193" s="2" t="s">
        <v>363</v>
      </c>
    </row>
    <row r="194" spans="2:3" x14ac:dyDescent="0.15">
      <c r="B194" t="s">
        <v>367</v>
      </c>
      <c r="C194" s="2" t="s">
        <v>317</v>
      </c>
    </row>
    <row r="197" spans="2:3" x14ac:dyDescent="0.15">
      <c r="B197" s="5" t="s">
        <v>306</v>
      </c>
      <c r="C197" s="3" t="s">
        <v>864</v>
      </c>
    </row>
    <row r="198" spans="2:3" x14ac:dyDescent="0.15">
      <c r="B198" s="5" t="s">
        <v>304</v>
      </c>
      <c r="C198" s="3" t="s">
        <v>305</v>
      </c>
    </row>
    <row r="199" spans="2:3" x14ac:dyDescent="0.15">
      <c r="B199" t="s">
        <v>293</v>
      </c>
      <c r="C199" t="s">
        <v>294</v>
      </c>
    </row>
    <row r="200" spans="2:3" x14ac:dyDescent="0.15">
      <c r="B200" t="s">
        <v>298</v>
      </c>
      <c r="C200" t="s">
        <v>299</v>
      </c>
    </row>
    <row r="201" spans="2:3" x14ac:dyDescent="0.15">
      <c r="B201" t="s">
        <v>296</v>
      </c>
      <c r="C201" t="s">
        <v>294</v>
      </c>
    </row>
    <row r="202" spans="2:3" x14ac:dyDescent="0.15">
      <c r="B202" t="s">
        <v>302</v>
      </c>
      <c r="C202" t="s">
        <v>301</v>
      </c>
    </row>
    <row r="203" spans="2:3" x14ac:dyDescent="0.15">
      <c r="B203" t="s">
        <v>318</v>
      </c>
      <c r="C203" t="s">
        <v>305</v>
      </c>
    </row>
    <row r="204" spans="2:3" x14ac:dyDescent="0.15">
      <c r="B204" t="s">
        <v>319</v>
      </c>
      <c r="C204" t="s">
        <v>320</v>
      </c>
    </row>
    <row r="205" spans="2:3" x14ac:dyDescent="0.15">
      <c r="B205" t="s">
        <v>321</v>
      </c>
      <c r="C205" t="s">
        <v>305</v>
      </c>
    </row>
    <row r="206" spans="2:3" x14ac:dyDescent="0.15">
      <c r="B206" t="s">
        <v>362</v>
      </c>
      <c r="C206" t="s">
        <v>360</v>
      </c>
    </row>
    <row r="207" spans="2:3" x14ac:dyDescent="0.15">
      <c r="B207" t="s">
        <v>364</v>
      </c>
      <c r="C207" t="s">
        <v>365</v>
      </c>
    </row>
    <row r="210" spans="1:30" x14ac:dyDescent="0.15">
      <c r="F210">
        <v>1</v>
      </c>
      <c r="J210">
        <v>5</v>
      </c>
      <c r="O210">
        <v>10</v>
      </c>
      <c r="T210">
        <v>15</v>
      </c>
      <c r="Y210">
        <v>20</v>
      </c>
      <c r="AD210" t="s">
        <v>369</v>
      </c>
    </row>
    <row r="211" spans="1:30" x14ac:dyDescent="0.15">
      <c r="K211" t="s">
        <v>139</v>
      </c>
      <c r="Q211" t="s">
        <v>120</v>
      </c>
      <c r="R211" t="s">
        <v>81</v>
      </c>
      <c r="S211" t="s">
        <v>141</v>
      </c>
      <c r="T211" t="s">
        <v>135</v>
      </c>
      <c r="U211" t="s">
        <v>94</v>
      </c>
      <c r="V211" t="s">
        <v>143</v>
      </c>
      <c r="W211" t="s">
        <v>144</v>
      </c>
      <c r="X211" t="s">
        <v>82</v>
      </c>
      <c r="Y211" t="s">
        <v>145</v>
      </c>
      <c r="Z211" t="s">
        <v>95</v>
      </c>
      <c r="AA211" t="s">
        <v>146</v>
      </c>
      <c r="AD211" t="s">
        <v>370</v>
      </c>
    </row>
    <row r="212" spans="1:30" x14ac:dyDescent="0.15">
      <c r="D212" t="s">
        <v>71</v>
      </c>
      <c r="F212" t="s">
        <v>83</v>
      </c>
      <c r="G212" t="s">
        <v>96</v>
      </c>
      <c r="H212" t="s">
        <v>86</v>
      </c>
      <c r="I212" t="s">
        <v>84</v>
      </c>
      <c r="J212" t="s">
        <v>92</v>
      </c>
      <c r="K212" t="s">
        <v>147</v>
      </c>
      <c r="L212" t="s">
        <v>87</v>
      </c>
      <c r="M212" t="s">
        <v>88</v>
      </c>
      <c r="N212" t="s">
        <v>85</v>
      </c>
      <c r="O212" s="2" t="s">
        <v>90</v>
      </c>
      <c r="P212" t="s">
        <v>89</v>
      </c>
      <c r="Q212" t="s">
        <v>91</v>
      </c>
      <c r="R212" t="s">
        <v>93</v>
      </c>
      <c r="S212" t="s">
        <v>148</v>
      </c>
      <c r="T212" t="s">
        <v>149</v>
      </c>
      <c r="U212" t="s">
        <v>97</v>
      </c>
      <c r="V212" t="s">
        <v>150</v>
      </c>
      <c r="W212" t="s">
        <v>151</v>
      </c>
      <c r="X212" t="s">
        <v>152</v>
      </c>
      <c r="Y212" t="s">
        <v>153</v>
      </c>
      <c r="Z212" t="s">
        <v>98</v>
      </c>
      <c r="AA212" t="s">
        <v>154</v>
      </c>
      <c r="AB212" t="s">
        <v>172</v>
      </c>
      <c r="AC212" t="s">
        <v>368</v>
      </c>
      <c r="AD212" t="s">
        <v>621</v>
      </c>
    </row>
    <row r="213" spans="1:30" x14ac:dyDescent="0.15">
      <c r="D213" t="s">
        <v>72</v>
      </c>
      <c r="E213">
        <f>SUM(F213:BJ213)</f>
        <v>67</v>
      </c>
      <c r="F213">
        <v>9</v>
      </c>
      <c r="G213">
        <v>7</v>
      </c>
      <c r="I213">
        <v>9</v>
      </c>
      <c r="J213">
        <v>8</v>
      </c>
      <c r="K213">
        <v>9</v>
      </c>
      <c r="L213">
        <v>1</v>
      </c>
      <c r="N213">
        <v>4</v>
      </c>
      <c r="O213">
        <v>7</v>
      </c>
      <c r="P213">
        <v>2</v>
      </c>
      <c r="Q213">
        <v>3</v>
      </c>
      <c r="R213">
        <v>1</v>
      </c>
      <c r="T213">
        <v>3</v>
      </c>
      <c r="W213">
        <v>1</v>
      </c>
      <c r="AA213">
        <v>1</v>
      </c>
      <c r="AB213">
        <v>1</v>
      </c>
      <c r="AD213">
        <v>1</v>
      </c>
    </row>
    <row r="214" spans="1:30" x14ac:dyDescent="0.15">
      <c r="D214" t="s">
        <v>73</v>
      </c>
      <c r="E214">
        <f>SUM(F214:BJ214)</f>
        <v>120</v>
      </c>
      <c r="F214" s="4">
        <v>14</v>
      </c>
      <c r="G214" s="4">
        <v>15</v>
      </c>
      <c r="I214" s="4">
        <v>15</v>
      </c>
      <c r="J214">
        <v>8</v>
      </c>
      <c r="K214" s="4">
        <v>11</v>
      </c>
      <c r="L214" s="4">
        <v>10</v>
      </c>
      <c r="M214">
        <v>4</v>
      </c>
      <c r="N214">
        <v>4</v>
      </c>
      <c r="O214">
        <v>4</v>
      </c>
      <c r="P214">
        <v>9</v>
      </c>
      <c r="Q214">
        <v>5</v>
      </c>
      <c r="R214">
        <v>2</v>
      </c>
      <c r="T214">
        <v>6</v>
      </c>
      <c r="U214">
        <v>1</v>
      </c>
      <c r="W214">
        <v>1</v>
      </c>
      <c r="X214">
        <v>5</v>
      </c>
      <c r="AA214">
        <v>1</v>
      </c>
      <c r="AB214">
        <v>1</v>
      </c>
      <c r="AC214">
        <v>4</v>
      </c>
    </row>
    <row r="215" spans="1:30" x14ac:dyDescent="0.15">
      <c r="B215" s="8" t="s">
        <v>620</v>
      </c>
    </row>
    <row r="216" spans="1:30" x14ac:dyDescent="0.15">
      <c r="A216" s="1">
        <v>45269</v>
      </c>
      <c r="B216" s="7" t="s">
        <v>357</v>
      </c>
      <c r="D216">
        <f>SUM(F216:BJ216)</f>
        <v>8</v>
      </c>
      <c r="E216">
        <v>14</v>
      </c>
      <c r="F216">
        <v>1</v>
      </c>
      <c r="G216">
        <v>1</v>
      </c>
      <c r="I216">
        <v>1</v>
      </c>
      <c r="J216">
        <v>1</v>
      </c>
      <c r="K216">
        <v>1</v>
      </c>
      <c r="O216">
        <v>1</v>
      </c>
      <c r="Q216">
        <v>1</v>
      </c>
      <c r="AD216">
        <v>1</v>
      </c>
    </row>
    <row r="217" spans="1:30" x14ac:dyDescent="0.15">
      <c r="A217" t="s">
        <v>288</v>
      </c>
      <c r="B217" t="s">
        <v>323</v>
      </c>
      <c r="C217" s="2" t="s">
        <v>338</v>
      </c>
      <c r="D217">
        <f t="shared" ref="D217:D218" si="8">SUM(F217:BJ217)</f>
        <v>6</v>
      </c>
      <c r="E217">
        <v>6</v>
      </c>
      <c r="F217">
        <v>1</v>
      </c>
      <c r="G217">
        <v>2</v>
      </c>
      <c r="K217">
        <v>1</v>
      </c>
      <c r="L217">
        <v>1</v>
      </c>
      <c r="AC217">
        <v>1</v>
      </c>
    </row>
    <row r="218" spans="1:30" x14ac:dyDescent="0.15">
      <c r="A218">
        <v>5</v>
      </c>
      <c r="B218" t="s">
        <v>328</v>
      </c>
      <c r="C218" s="2" t="s">
        <v>329</v>
      </c>
      <c r="D218">
        <f t="shared" si="8"/>
        <v>8</v>
      </c>
      <c r="E218">
        <v>8</v>
      </c>
      <c r="F218">
        <v>1</v>
      </c>
      <c r="I218">
        <v>2</v>
      </c>
      <c r="J218">
        <v>1</v>
      </c>
      <c r="O218">
        <v>1</v>
      </c>
      <c r="P218">
        <v>1</v>
      </c>
      <c r="Q218">
        <v>1</v>
      </c>
      <c r="AC218">
        <v>1</v>
      </c>
    </row>
    <row r="219" spans="1:30" x14ac:dyDescent="0.15">
      <c r="A219">
        <v>6</v>
      </c>
      <c r="B219" t="s">
        <v>324</v>
      </c>
      <c r="C219" t="s">
        <v>348</v>
      </c>
    </row>
    <row r="220" spans="1:30" x14ac:dyDescent="0.15">
      <c r="B220" s="5" t="s">
        <v>330</v>
      </c>
      <c r="C220" s="4" t="s">
        <v>342</v>
      </c>
    </row>
    <row r="221" spans="1:30" x14ac:dyDescent="0.15">
      <c r="B221" t="s">
        <v>340</v>
      </c>
      <c r="C221" s="2" t="s">
        <v>341</v>
      </c>
    </row>
    <row r="222" spans="1:30" x14ac:dyDescent="0.15">
      <c r="A222">
        <v>5</v>
      </c>
      <c r="B222" t="s">
        <v>325</v>
      </c>
      <c r="C222" t="s">
        <v>358</v>
      </c>
    </row>
    <row r="225" spans="2:31" x14ac:dyDescent="0.15">
      <c r="B225" s="5" t="s">
        <v>322</v>
      </c>
      <c r="C225" s="3" t="s">
        <v>346</v>
      </c>
    </row>
    <row r="226" spans="2:31" x14ac:dyDescent="0.15">
      <c r="B226" t="s">
        <v>326</v>
      </c>
      <c r="C226" t="s">
        <v>327</v>
      </c>
    </row>
    <row r="227" spans="2:31" x14ac:dyDescent="0.15">
      <c r="B227" t="s">
        <v>332</v>
      </c>
      <c r="C227" t="s">
        <v>333</v>
      </c>
    </row>
    <row r="228" spans="2:31" x14ac:dyDescent="0.15">
      <c r="B228" t="s">
        <v>334</v>
      </c>
      <c r="C228" t="s">
        <v>331</v>
      </c>
    </row>
    <row r="229" spans="2:31" x14ac:dyDescent="0.15">
      <c r="B229" t="s">
        <v>335</v>
      </c>
      <c r="C229" t="s">
        <v>331</v>
      </c>
    </row>
    <row r="230" spans="2:31" x14ac:dyDescent="0.15">
      <c r="B230" t="s">
        <v>336</v>
      </c>
      <c r="C230" t="s">
        <v>337</v>
      </c>
    </row>
    <row r="231" spans="2:31" x14ac:dyDescent="0.15">
      <c r="B231" t="s">
        <v>339</v>
      </c>
      <c r="C231" t="s">
        <v>331</v>
      </c>
    </row>
    <row r="232" spans="2:31" x14ac:dyDescent="0.15">
      <c r="B232" t="s">
        <v>359</v>
      </c>
      <c r="C232" t="s">
        <v>360</v>
      </c>
    </row>
    <row r="235" spans="2:31" x14ac:dyDescent="0.15">
      <c r="F235">
        <v>1</v>
      </c>
      <c r="J235">
        <v>5</v>
      </c>
      <c r="O235">
        <v>10</v>
      </c>
      <c r="T235">
        <v>15</v>
      </c>
      <c r="Y235">
        <v>20</v>
      </c>
      <c r="AD235" t="s">
        <v>369</v>
      </c>
    </row>
    <row r="236" spans="2:31" x14ac:dyDescent="0.15">
      <c r="K236" t="s">
        <v>139</v>
      </c>
      <c r="Q236" t="s">
        <v>120</v>
      </c>
      <c r="R236" t="s">
        <v>81</v>
      </c>
      <c r="S236" t="s">
        <v>141</v>
      </c>
      <c r="T236" t="s">
        <v>135</v>
      </c>
      <c r="U236" t="s">
        <v>94</v>
      </c>
      <c r="V236" t="s">
        <v>143</v>
      </c>
      <c r="W236" t="s">
        <v>144</v>
      </c>
      <c r="X236" t="s">
        <v>82</v>
      </c>
      <c r="Y236" t="s">
        <v>145</v>
      </c>
      <c r="Z236" t="s">
        <v>95</v>
      </c>
      <c r="AA236" t="s">
        <v>146</v>
      </c>
      <c r="AD236" t="s">
        <v>370</v>
      </c>
      <c r="AE236" t="s">
        <v>402</v>
      </c>
    </row>
    <row r="237" spans="2:31" x14ac:dyDescent="0.15">
      <c r="D237" t="s">
        <v>71</v>
      </c>
      <c r="F237" t="s">
        <v>83</v>
      </c>
      <c r="G237" t="s">
        <v>96</v>
      </c>
      <c r="H237" t="s">
        <v>86</v>
      </c>
      <c r="I237" t="s">
        <v>84</v>
      </c>
      <c r="J237" t="s">
        <v>92</v>
      </c>
      <c r="K237" t="s">
        <v>147</v>
      </c>
      <c r="L237" t="s">
        <v>87</v>
      </c>
      <c r="M237" t="s">
        <v>88</v>
      </c>
      <c r="N237" t="s">
        <v>85</v>
      </c>
      <c r="O237" s="2" t="s">
        <v>90</v>
      </c>
      <c r="P237" t="s">
        <v>89</v>
      </c>
      <c r="Q237" t="s">
        <v>91</v>
      </c>
      <c r="R237" t="s">
        <v>93</v>
      </c>
      <c r="S237" t="s">
        <v>148</v>
      </c>
      <c r="T237" t="s">
        <v>149</v>
      </c>
      <c r="U237" t="s">
        <v>97</v>
      </c>
      <c r="V237" t="s">
        <v>150</v>
      </c>
      <c r="W237" t="s">
        <v>151</v>
      </c>
      <c r="X237" t="s">
        <v>152</v>
      </c>
      <c r="Y237" t="s">
        <v>153</v>
      </c>
      <c r="Z237" t="s">
        <v>98</v>
      </c>
      <c r="AA237" t="s">
        <v>154</v>
      </c>
      <c r="AB237" t="s">
        <v>172</v>
      </c>
      <c r="AC237" t="s">
        <v>368</v>
      </c>
      <c r="AD237" t="s">
        <v>621</v>
      </c>
    </row>
    <row r="238" spans="2:31" x14ac:dyDescent="0.15">
      <c r="D238" t="s">
        <v>72</v>
      </c>
      <c r="E238">
        <f>SUM(F238:BJ238)</f>
        <v>76</v>
      </c>
      <c r="F238">
        <v>10</v>
      </c>
      <c r="G238">
        <v>8</v>
      </c>
      <c r="I238">
        <v>10</v>
      </c>
      <c r="J238">
        <v>9</v>
      </c>
      <c r="K238">
        <v>10</v>
      </c>
      <c r="L238">
        <v>1</v>
      </c>
      <c r="N238">
        <v>4</v>
      </c>
      <c r="O238">
        <v>8</v>
      </c>
      <c r="P238">
        <v>2</v>
      </c>
      <c r="Q238">
        <v>4</v>
      </c>
      <c r="R238">
        <v>2</v>
      </c>
      <c r="T238">
        <v>3</v>
      </c>
      <c r="W238">
        <v>1</v>
      </c>
      <c r="AA238">
        <v>1</v>
      </c>
      <c r="AB238">
        <v>1</v>
      </c>
      <c r="AD238">
        <v>1</v>
      </c>
      <c r="AE238">
        <v>1</v>
      </c>
    </row>
    <row r="239" spans="2:31" x14ac:dyDescent="0.15">
      <c r="D239" t="s">
        <v>73</v>
      </c>
      <c r="E239">
        <f>SUM(F239:BJ239)</f>
        <v>136</v>
      </c>
      <c r="F239" s="4">
        <v>16</v>
      </c>
      <c r="G239" s="4">
        <v>16</v>
      </c>
      <c r="I239" s="4">
        <v>17</v>
      </c>
      <c r="J239" s="4">
        <v>10</v>
      </c>
      <c r="K239" s="4">
        <v>12</v>
      </c>
      <c r="L239" s="4">
        <v>11</v>
      </c>
      <c r="M239">
        <v>5</v>
      </c>
      <c r="N239">
        <v>4</v>
      </c>
      <c r="O239">
        <v>5</v>
      </c>
      <c r="P239" s="4">
        <v>10</v>
      </c>
      <c r="Q239">
        <v>7</v>
      </c>
      <c r="R239">
        <v>2</v>
      </c>
      <c r="T239">
        <v>6</v>
      </c>
      <c r="U239">
        <v>2</v>
      </c>
      <c r="W239">
        <v>1</v>
      </c>
      <c r="X239">
        <v>5</v>
      </c>
      <c r="AA239">
        <v>1</v>
      </c>
      <c r="AB239">
        <v>1</v>
      </c>
      <c r="AC239">
        <v>5</v>
      </c>
    </row>
    <row r="241" spans="1:31" x14ac:dyDescent="0.15">
      <c r="A241" s="1">
        <v>45270</v>
      </c>
      <c r="B241" s="7" t="s">
        <v>414</v>
      </c>
      <c r="D241">
        <f>SUM(F241:BJ241)</f>
        <v>9</v>
      </c>
      <c r="E241">
        <v>16</v>
      </c>
      <c r="F241">
        <v>1</v>
      </c>
      <c r="G241">
        <v>1</v>
      </c>
      <c r="I241">
        <v>1</v>
      </c>
      <c r="J241">
        <v>1</v>
      </c>
      <c r="K241">
        <v>1</v>
      </c>
      <c r="O241">
        <v>1</v>
      </c>
      <c r="Q241">
        <v>1</v>
      </c>
      <c r="R241">
        <v>1</v>
      </c>
      <c r="AE241">
        <v>1</v>
      </c>
    </row>
    <row r="242" spans="1:31" x14ac:dyDescent="0.15">
      <c r="A242" t="s">
        <v>866</v>
      </c>
      <c r="B242" s="5" t="s">
        <v>347</v>
      </c>
      <c r="C242" s="4" t="s">
        <v>865</v>
      </c>
      <c r="D242">
        <f t="shared" ref="D242:D243" si="9">SUM(F242:BJ242)</f>
        <v>5</v>
      </c>
      <c r="E242">
        <v>5</v>
      </c>
      <c r="F242">
        <v>1</v>
      </c>
      <c r="I242">
        <v>1</v>
      </c>
      <c r="L242">
        <v>1</v>
      </c>
      <c r="M242">
        <v>1</v>
      </c>
      <c r="U242">
        <v>1</v>
      </c>
    </row>
    <row r="243" spans="1:31" x14ac:dyDescent="0.15">
      <c r="B243" t="s">
        <v>353</v>
      </c>
      <c r="C243" s="2" t="s">
        <v>354</v>
      </c>
      <c r="D243">
        <f t="shared" si="9"/>
        <v>11</v>
      </c>
      <c r="E243">
        <v>11</v>
      </c>
      <c r="F243">
        <v>1</v>
      </c>
      <c r="G243">
        <v>1</v>
      </c>
      <c r="I243">
        <v>1</v>
      </c>
      <c r="J243">
        <v>2</v>
      </c>
      <c r="K243">
        <v>1</v>
      </c>
      <c r="L243">
        <v>1</v>
      </c>
      <c r="P243">
        <v>1</v>
      </c>
      <c r="Q243">
        <v>2</v>
      </c>
      <c r="AC243">
        <v>1</v>
      </c>
    </row>
    <row r="244" spans="1:31" x14ac:dyDescent="0.15">
      <c r="B244" t="s">
        <v>388</v>
      </c>
      <c r="C244" s="2" t="s">
        <v>389</v>
      </c>
    </row>
    <row r="245" spans="1:31" x14ac:dyDescent="0.15">
      <c r="B245" t="s">
        <v>350</v>
      </c>
      <c r="C245" t="s">
        <v>390</v>
      </c>
    </row>
    <row r="246" spans="1:31" x14ac:dyDescent="0.15">
      <c r="B246" t="s">
        <v>393</v>
      </c>
      <c r="C246" s="2" t="s">
        <v>394</v>
      </c>
    </row>
    <row r="250" spans="1:31" x14ac:dyDescent="0.15">
      <c r="B250" s="5" t="s">
        <v>400</v>
      </c>
      <c r="C250" s="3" t="s">
        <v>397</v>
      </c>
    </row>
    <row r="251" spans="1:31" x14ac:dyDescent="0.15">
      <c r="B251" t="s">
        <v>343</v>
      </c>
      <c r="C251" t="s">
        <v>344</v>
      </c>
    </row>
    <row r="252" spans="1:31" x14ac:dyDescent="0.15">
      <c r="B252" t="s">
        <v>345</v>
      </c>
      <c r="C252" t="s">
        <v>391</v>
      </c>
    </row>
    <row r="253" spans="1:31" x14ac:dyDescent="0.15">
      <c r="B253" t="s">
        <v>352</v>
      </c>
      <c r="C253" t="s">
        <v>351</v>
      </c>
    </row>
    <row r="254" spans="1:31" x14ac:dyDescent="0.15">
      <c r="B254" t="s">
        <v>349</v>
      </c>
      <c r="C254" t="s">
        <v>392</v>
      </c>
    </row>
    <row r="255" spans="1:31" x14ac:dyDescent="0.15">
      <c r="B255" t="s">
        <v>355</v>
      </c>
      <c r="C255" t="s">
        <v>243</v>
      </c>
    </row>
    <row r="256" spans="1:31" x14ac:dyDescent="0.15">
      <c r="B256" t="s">
        <v>395</v>
      </c>
      <c r="C256" t="s">
        <v>382</v>
      </c>
    </row>
    <row r="257" spans="1:31" x14ac:dyDescent="0.15">
      <c r="B257" t="s">
        <v>396</v>
      </c>
      <c r="C257" t="s">
        <v>397</v>
      </c>
    </row>
    <row r="258" spans="1:31" x14ac:dyDescent="0.15">
      <c r="B258" t="s">
        <v>398</v>
      </c>
      <c r="C258" t="s">
        <v>386</v>
      </c>
    </row>
    <row r="259" spans="1:31" x14ac:dyDescent="0.15">
      <c r="B259" t="s">
        <v>399</v>
      </c>
      <c r="C259" t="s">
        <v>394</v>
      </c>
    </row>
    <row r="260" spans="1:31" x14ac:dyDescent="0.15">
      <c r="B260" t="s">
        <v>401</v>
      </c>
      <c r="C260" t="s">
        <v>382</v>
      </c>
    </row>
    <row r="263" spans="1:31" x14ac:dyDescent="0.15">
      <c r="F263">
        <v>1</v>
      </c>
      <c r="J263">
        <v>5</v>
      </c>
      <c r="O263">
        <v>10</v>
      </c>
      <c r="T263">
        <v>15</v>
      </c>
      <c r="Y263">
        <v>20</v>
      </c>
      <c r="AD263" t="s">
        <v>369</v>
      </c>
    </row>
    <row r="264" spans="1:31" x14ac:dyDescent="0.15">
      <c r="K264" t="s">
        <v>139</v>
      </c>
      <c r="Q264" t="s">
        <v>120</v>
      </c>
      <c r="R264" t="s">
        <v>81</v>
      </c>
      <c r="S264" t="s">
        <v>141</v>
      </c>
      <c r="T264" t="s">
        <v>135</v>
      </c>
      <c r="U264" t="s">
        <v>94</v>
      </c>
      <c r="V264" t="s">
        <v>143</v>
      </c>
      <c r="W264" t="s">
        <v>144</v>
      </c>
      <c r="X264" t="s">
        <v>82</v>
      </c>
      <c r="Y264" t="s">
        <v>145</v>
      </c>
      <c r="Z264" t="s">
        <v>95</v>
      </c>
      <c r="AA264" t="s">
        <v>146</v>
      </c>
      <c r="AD264" t="s">
        <v>370</v>
      </c>
      <c r="AE264" t="s">
        <v>402</v>
      </c>
    </row>
    <row r="265" spans="1:31" x14ac:dyDescent="0.15">
      <c r="D265" t="s">
        <v>71</v>
      </c>
      <c r="F265" t="s">
        <v>83</v>
      </c>
      <c r="G265" t="s">
        <v>96</v>
      </c>
      <c r="H265" t="s">
        <v>86</v>
      </c>
      <c r="I265" t="s">
        <v>84</v>
      </c>
      <c r="J265" t="s">
        <v>92</v>
      </c>
      <c r="K265" t="s">
        <v>147</v>
      </c>
      <c r="L265" t="s">
        <v>87</v>
      </c>
      <c r="M265" t="s">
        <v>88</v>
      </c>
      <c r="N265" t="s">
        <v>85</v>
      </c>
      <c r="O265" s="2" t="s">
        <v>90</v>
      </c>
      <c r="P265" t="s">
        <v>89</v>
      </c>
      <c r="Q265" t="s">
        <v>91</v>
      </c>
      <c r="R265" t="s">
        <v>93</v>
      </c>
      <c r="S265" t="s">
        <v>148</v>
      </c>
      <c r="T265" t="s">
        <v>149</v>
      </c>
      <c r="U265" t="s">
        <v>97</v>
      </c>
      <c r="V265" t="s">
        <v>150</v>
      </c>
      <c r="W265" t="s">
        <v>151</v>
      </c>
      <c r="X265" t="s">
        <v>152</v>
      </c>
      <c r="Y265" t="s">
        <v>153</v>
      </c>
      <c r="Z265" t="s">
        <v>98</v>
      </c>
      <c r="AA265" t="s">
        <v>154</v>
      </c>
      <c r="AB265" t="s">
        <v>172</v>
      </c>
      <c r="AC265" t="s">
        <v>368</v>
      </c>
      <c r="AD265" t="s">
        <v>621</v>
      </c>
    </row>
    <row r="266" spans="1:31" x14ac:dyDescent="0.15">
      <c r="D266" t="s">
        <v>72</v>
      </c>
      <c r="E266">
        <f>SUM(F266:BJ266)</f>
        <v>81</v>
      </c>
      <c r="F266">
        <v>11</v>
      </c>
      <c r="G266">
        <v>9</v>
      </c>
      <c r="I266">
        <v>11</v>
      </c>
      <c r="J266">
        <v>9</v>
      </c>
      <c r="K266">
        <v>11</v>
      </c>
      <c r="L266">
        <v>1</v>
      </c>
      <c r="N266">
        <v>4</v>
      </c>
      <c r="O266">
        <v>9</v>
      </c>
      <c r="P266">
        <v>2</v>
      </c>
      <c r="Q266">
        <v>4</v>
      </c>
      <c r="R266">
        <v>2</v>
      </c>
      <c r="T266">
        <v>3</v>
      </c>
      <c r="W266">
        <v>1</v>
      </c>
      <c r="AA266">
        <v>1</v>
      </c>
      <c r="AB266">
        <v>1</v>
      </c>
      <c r="AD266">
        <v>1</v>
      </c>
      <c r="AE266">
        <v>1</v>
      </c>
    </row>
    <row r="267" spans="1:31" x14ac:dyDescent="0.15">
      <c r="D267" t="s">
        <v>73</v>
      </c>
      <c r="E267">
        <f>SUM(F267:BJ267)</f>
        <v>148</v>
      </c>
      <c r="F267" s="4">
        <v>18</v>
      </c>
      <c r="G267" s="4">
        <v>18</v>
      </c>
      <c r="I267" s="4">
        <v>18</v>
      </c>
      <c r="J267" s="4">
        <v>10</v>
      </c>
      <c r="K267" s="4">
        <v>13</v>
      </c>
      <c r="L267" s="4">
        <v>13</v>
      </c>
      <c r="M267">
        <v>6</v>
      </c>
      <c r="N267">
        <v>4</v>
      </c>
      <c r="O267">
        <v>6</v>
      </c>
      <c r="P267" s="4">
        <v>11</v>
      </c>
      <c r="Q267">
        <v>7</v>
      </c>
      <c r="R267">
        <v>3</v>
      </c>
      <c r="T267">
        <v>6</v>
      </c>
      <c r="U267">
        <v>2</v>
      </c>
      <c r="W267">
        <v>1</v>
      </c>
      <c r="X267">
        <v>5</v>
      </c>
      <c r="AA267">
        <v>1</v>
      </c>
      <c r="AB267">
        <v>1</v>
      </c>
      <c r="AC267">
        <v>5</v>
      </c>
    </row>
    <row r="269" spans="1:31" x14ac:dyDescent="0.15">
      <c r="A269" s="1">
        <v>45271</v>
      </c>
      <c r="B269" s="7" t="s">
        <v>415</v>
      </c>
      <c r="D269">
        <f>SUM(F269:BJ269)</f>
        <v>5</v>
      </c>
      <c r="E269">
        <v>12</v>
      </c>
      <c r="F269">
        <v>1</v>
      </c>
      <c r="G269">
        <v>1</v>
      </c>
      <c r="I269">
        <v>1</v>
      </c>
      <c r="K269">
        <v>1</v>
      </c>
      <c r="O269">
        <v>1</v>
      </c>
    </row>
    <row r="270" spans="1:31" x14ac:dyDescent="0.15">
      <c r="A270" t="s">
        <v>315</v>
      </c>
      <c r="B270" t="s">
        <v>374</v>
      </c>
      <c r="C270" s="2" t="s">
        <v>373</v>
      </c>
      <c r="D270">
        <f t="shared" ref="D270:D271" si="10">SUM(F270:BJ270)</f>
        <v>5</v>
      </c>
      <c r="E270">
        <v>5</v>
      </c>
      <c r="K270">
        <v>1</v>
      </c>
      <c r="L270">
        <v>2</v>
      </c>
      <c r="M270">
        <v>1</v>
      </c>
      <c r="O270">
        <v>1</v>
      </c>
    </row>
    <row r="271" spans="1:31" x14ac:dyDescent="0.15">
      <c r="B271" t="s">
        <v>378</v>
      </c>
      <c r="C271" s="2" t="s">
        <v>377</v>
      </c>
      <c r="D271">
        <f t="shared" si="10"/>
        <v>7</v>
      </c>
      <c r="E271">
        <v>7</v>
      </c>
      <c r="F271">
        <v>2</v>
      </c>
      <c r="G271">
        <v>2</v>
      </c>
      <c r="I271">
        <v>1</v>
      </c>
      <c r="P271">
        <v>1</v>
      </c>
      <c r="R271">
        <v>1</v>
      </c>
    </row>
    <row r="272" spans="1:31" x14ac:dyDescent="0.15">
      <c r="B272" t="s">
        <v>384</v>
      </c>
      <c r="C272" s="2" t="s">
        <v>382</v>
      </c>
    </row>
    <row r="273" spans="2:31" x14ac:dyDescent="0.15">
      <c r="B273" t="s">
        <v>385</v>
      </c>
      <c r="C273" s="2" t="s">
        <v>386</v>
      </c>
    </row>
    <row r="274" spans="2:31" x14ac:dyDescent="0.15">
      <c r="B274" t="s">
        <v>417</v>
      </c>
      <c r="C274" s="2" t="s">
        <v>418</v>
      </c>
    </row>
    <row r="275" spans="2:31" x14ac:dyDescent="0.15">
      <c r="C275" s="2"/>
    </row>
    <row r="278" spans="2:31" x14ac:dyDescent="0.15">
      <c r="B278" s="5" t="s">
        <v>381</v>
      </c>
      <c r="C278" s="3" t="s">
        <v>382</v>
      </c>
    </row>
    <row r="279" spans="2:31" x14ac:dyDescent="0.15">
      <c r="B279" s="5" t="s">
        <v>372</v>
      </c>
      <c r="C279" s="3" t="s">
        <v>405</v>
      </c>
    </row>
    <row r="280" spans="2:31" x14ac:dyDescent="0.15">
      <c r="B280" t="s">
        <v>379</v>
      </c>
      <c r="C280" t="s">
        <v>383</v>
      </c>
    </row>
    <row r="281" spans="2:31" x14ac:dyDescent="0.15">
      <c r="B281" t="s">
        <v>375</v>
      </c>
      <c r="C281" t="s">
        <v>373</v>
      </c>
    </row>
    <row r="282" spans="2:31" x14ac:dyDescent="0.15">
      <c r="B282" t="s">
        <v>376</v>
      </c>
      <c r="C282" t="s">
        <v>416</v>
      </c>
    </row>
    <row r="283" spans="2:31" x14ac:dyDescent="0.15">
      <c r="B283" t="s">
        <v>380</v>
      </c>
      <c r="C283" t="s">
        <v>377</v>
      </c>
    </row>
    <row r="284" spans="2:31" x14ac:dyDescent="0.15">
      <c r="B284" t="s">
        <v>387</v>
      </c>
      <c r="C284" t="s">
        <v>419</v>
      </c>
    </row>
    <row r="287" spans="2:31" x14ac:dyDescent="0.15">
      <c r="F287">
        <v>1</v>
      </c>
      <c r="J287">
        <v>5</v>
      </c>
      <c r="O287">
        <v>10</v>
      </c>
      <c r="T287">
        <v>15</v>
      </c>
      <c r="Y287">
        <v>20</v>
      </c>
      <c r="AD287" t="s">
        <v>369</v>
      </c>
    </row>
    <row r="288" spans="2:31" x14ac:dyDescent="0.15">
      <c r="K288" t="s">
        <v>139</v>
      </c>
      <c r="Q288" t="s">
        <v>120</v>
      </c>
      <c r="R288" t="s">
        <v>81</v>
      </c>
      <c r="S288" t="s">
        <v>141</v>
      </c>
      <c r="T288" t="s">
        <v>135</v>
      </c>
      <c r="U288" t="s">
        <v>94</v>
      </c>
      <c r="V288" t="s">
        <v>143</v>
      </c>
      <c r="W288" t="s">
        <v>144</v>
      </c>
      <c r="X288" t="s">
        <v>82</v>
      </c>
      <c r="Y288" t="s">
        <v>145</v>
      </c>
      <c r="Z288" t="s">
        <v>95</v>
      </c>
      <c r="AA288" t="s">
        <v>146</v>
      </c>
      <c r="AD288" t="s">
        <v>370</v>
      </c>
      <c r="AE288" t="s">
        <v>402</v>
      </c>
    </row>
    <row r="289" spans="1:31" x14ac:dyDescent="0.15">
      <c r="D289" t="s">
        <v>71</v>
      </c>
      <c r="F289" t="s">
        <v>83</v>
      </c>
      <c r="G289" t="s">
        <v>96</v>
      </c>
      <c r="H289" t="s">
        <v>86</v>
      </c>
      <c r="I289" t="s">
        <v>84</v>
      </c>
      <c r="J289" t="s">
        <v>92</v>
      </c>
      <c r="K289" t="s">
        <v>147</v>
      </c>
      <c r="L289" t="s">
        <v>87</v>
      </c>
      <c r="M289" t="s">
        <v>88</v>
      </c>
      <c r="N289" t="s">
        <v>85</v>
      </c>
      <c r="O289" s="2" t="s">
        <v>90</v>
      </c>
      <c r="P289" t="s">
        <v>89</v>
      </c>
      <c r="Q289" t="s">
        <v>91</v>
      </c>
      <c r="R289" t="s">
        <v>93</v>
      </c>
      <c r="S289" t="s">
        <v>148</v>
      </c>
      <c r="T289" t="s">
        <v>149</v>
      </c>
      <c r="U289" t="s">
        <v>97</v>
      </c>
      <c r="V289" t="s">
        <v>150</v>
      </c>
      <c r="W289" t="s">
        <v>151</v>
      </c>
      <c r="X289" t="s">
        <v>152</v>
      </c>
      <c r="Y289" t="s">
        <v>153</v>
      </c>
      <c r="Z289" t="s">
        <v>98</v>
      </c>
      <c r="AA289" t="s">
        <v>154</v>
      </c>
      <c r="AB289" t="s">
        <v>172</v>
      </c>
      <c r="AC289" t="s">
        <v>368</v>
      </c>
      <c r="AD289" t="s">
        <v>621</v>
      </c>
    </row>
    <row r="290" spans="1:31" x14ac:dyDescent="0.15">
      <c r="D290" t="s">
        <v>72</v>
      </c>
      <c r="E290">
        <f>SUM(F290:BJ290)</f>
        <v>88</v>
      </c>
      <c r="F290">
        <v>12</v>
      </c>
      <c r="G290">
        <v>10</v>
      </c>
      <c r="I290">
        <v>12</v>
      </c>
      <c r="J290">
        <v>10</v>
      </c>
      <c r="K290">
        <v>12</v>
      </c>
      <c r="L290">
        <v>1</v>
      </c>
      <c r="N290">
        <v>5</v>
      </c>
      <c r="O290">
        <v>10</v>
      </c>
      <c r="P290">
        <v>2</v>
      </c>
      <c r="Q290">
        <v>4</v>
      </c>
      <c r="R290">
        <v>2</v>
      </c>
      <c r="T290">
        <v>3</v>
      </c>
      <c r="W290">
        <v>1</v>
      </c>
      <c r="AA290">
        <v>1</v>
      </c>
      <c r="AB290">
        <v>1</v>
      </c>
      <c r="AD290">
        <v>1</v>
      </c>
      <c r="AE290">
        <v>1</v>
      </c>
    </row>
    <row r="291" spans="1:31" x14ac:dyDescent="0.15">
      <c r="D291" t="s">
        <v>73</v>
      </c>
      <c r="E291">
        <f>SUM(F291:BJ291)</f>
        <v>159</v>
      </c>
      <c r="F291" s="4">
        <v>20</v>
      </c>
      <c r="G291" s="4">
        <v>20</v>
      </c>
      <c r="I291" s="4">
        <v>19</v>
      </c>
      <c r="J291" s="4">
        <v>11</v>
      </c>
      <c r="K291" s="4">
        <v>13</v>
      </c>
      <c r="L291" s="4">
        <v>14</v>
      </c>
      <c r="M291">
        <v>6</v>
      </c>
      <c r="N291">
        <v>6</v>
      </c>
      <c r="O291">
        <v>7</v>
      </c>
      <c r="P291" s="4">
        <v>11</v>
      </c>
      <c r="Q291">
        <v>7</v>
      </c>
      <c r="R291">
        <v>3</v>
      </c>
      <c r="T291">
        <v>6</v>
      </c>
      <c r="U291">
        <v>2</v>
      </c>
      <c r="W291">
        <v>2</v>
      </c>
      <c r="X291">
        <v>5</v>
      </c>
      <c r="AA291">
        <v>1</v>
      </c>
      <c r="AB291">
        <v>1</v>
      </c>
      <c r="AC291">
        <v>5</v>
      </c>
    </row>
    <row r="293" spans="1:31" x14ac:dyDescent="0.15">
      <c r="A293" s="1">
        <v>45272</v>
      </c>
      <c r="D293">
        <f>SUM(F293:BJ293)</f>
        <v>7</v>
      </c>
      <c r="E293">
        <v>11</v>
      </c>
      <c r="F293">
        <v>1</v>
      </c>
      <c r="G293">
        <v>1</v>
      </c>
      <c r="I293">
        <v>1</v>
      </c>
      <c r="J293">
        <v>1</v>
      </c>
      <c r="K293">
        <v>1</v>
      </c>
      <c r="N293">
        <v>1</v>
      </c>
      <c r="O293">
        <v>1</v>
      </c>
    </row>
    <row r="294" spans="1:31" x14ac:dyDescent="0.15">
      <c r="A294" t="s">
        <v>371</v>
      </c>
      <c r="B294" t="s">
        <v>412</v>
      </c>
      <c r="C294" s="6" t="s">
        <v>413</v>
      </c>
      <c r="D294">
        <f t="shared" ref="D294:D295" si="11">SUM(F294:BJ294)</f>
        <v>5</v>
      </c>
      <c r="E294">
        <v>5</v>
      </c>
      <c r="G294">
        <v>2</v>
      </c>
      <c r="I294">
        <v>1</v>
      </c>
      <c r="J294">
        <v>1</v>
      </c>
      <c r="N294">
        <v>1</v>
      </c>
    </row>
    <row r="295" spans="1:31" x14ac:dyDescent="0.15">
      <c r="A295">
        <v>7</v>
      </c>
      <c r="B295" t="s">
        <v>409</v>
      </c>
      <c r="C295" s="2" t="s">
        <v>449</v>
      </c>
      <c r="D295">
        <f t="shared" si="11"/>
        <v>6</v>
      </c>
      <c r="E295">
        <v>6</v>
      </c>
      <c r="F295">
        <v>2</v>
      </c>
      <c r="L295">
        <v>1</v>
      </c>
      <c r="N295">
        <v>1</v>
      </c>
      <c r="O295">
        <v>1</v>
      </c>
      <c r="W295">
        <v>1</v>
      </c>
    </row>
    <row r="296" spans="1:31" x14ac:dyDescent="0.15">
      <c r="B296" t="s">
        <v>410</v>
      </c>
      <c r="C296" t="s">
        <v>421</v>
      </c>
    </row>
    <row r="297" spans="1:31" x14ac:dyDescent="0.15">
      <c r="B297" t="s">
        <v>422</v>
      </c>
      <c r="C297" s="2" t="s">
        <v>423</v>
      </c>
    </row>
    <row r="298" spans="1:31" x14ac:dyDescent="0.15">
      <c r="B298" t="s">
        <v>411</v>
      </c>
      <c r="C298" t="s">
        <v>453</v>
      </c>
    </row>
    <row r="302" spans="1:31" x14ac:dyDescent="0.15">
      <c r="B302" s="5" t="s">
        <v>424</v>
      </c>
      <c r="C302" s="3" t="s">
        <v>425</v>
      </c>
    </row>
    <row r="303" spans="1:31" x14ac:dyDescent="0.15">
      <c r="B303" s="5" t="s">
        <v>404</v>
      </c>
      <c r="C303" s="3" t="s">
        <v>450</v>
      </c>
    </row>
    <row r="304" spans="1:31" x14ac:dyDescent="0.15">
      <c r="B304" t="s">
        <v>406</v>
      </c>
      <c r="C304" t="s">
        <v>394</v>
      </c>
    </row>
    <row r="305" spans="1:31" x14ac:dyDescent="0.15">
      <c r="B305" t="s">
        <v>407</v>
      </c>
      <c r="C305" t="s">
        <v>242</v>
      </c>
    </row>
    <row r="306" spans="1:31" x14ac:dyDescent="0.15">
      <c r="B306" t="s">
        <v>408</v>
      </c>
      <c r="C306" t="s">
        <v>394</v>
      </c>
    </row>
    <row r="307" spans="1:31" x14ac:dyDescent="0.15">
      <c r="B307" t="s">
        <v>451</v>
      </c>
      <c r="C307" t="s">
        <v>452</v>
      </c>
    </row>
    <row r="310" spans="1:31" x14ac:dyDescent="0.15">
      <c r="F310">
        <v>1</v>
      </c>
      <c r="J310">
        <v>5</v>
      </c>
      <c r="O310">
        <v>10</v>
      </c>
      <c r="T310">
        <v>15</v>
      </c>
      <c r="Y310">
        <v>20</v>
      </c>
      <c r="AD310" t="s">
        <v>369</v>
      </c>
    </row>
    <row r="311" spans="1:31" x14ac:dyDescent="0.15">
      <c r="K311" t="s">
        <v>139</v>
      </c>
      <c r="Q311" t="s">
        <v>120</v>
      </c>
      <c r="R311" t="s">
        <v>81</v>
      </c>
      <c r="S311" t="s">
        <v>141</v>
      </c>
      <c r="T311" t="s">
        <v>135</v>
      </c>
      <c r="U311" t="s">
        <v>94</v>
      </c>
      <c r="V311" t="s">
        <v>143</v>
      </c>
      <c r="W311" t="s">
        <v>144</v>
      </c>
      <c r="X311" t="s">
        <v>82</v>
      </c>
      <c r="Y311" t="s">
        <v>145</v>
      </c>
      <c r="Z311" t="s">
        <v>95</v>
      </c>
      <c r="AA311" t="s">
        <v>146</v>
      </c>
      <c r="AB311" t="s">
        <v>464</v>
      </c>
      <c r="AD311" t="s">
        <v>370</v>
      </c>
      <c r="AE311" t="s">
        <v>402</v>
      </c>
    </row>
    <row r="312" spans="1:31" x14ac:dyDescent="0.15">
      <c r="D312" t="s">
        <v>71</v>
      </c>
      <c r="F312" t="s">
        <v>83</v>
      </c>
      <c r="G312" t="s">
        <v>96</v>
      </c>
      <c r="H312" t="s">
        <v>86</v>
      </c>
      <c r="I312" t="s">
        <v>84</v>
      </c>
      <c r="J312" t="s">
        <v>92</v>
      </c>
      <c r="K312" t="s">
        <v>147</v>
      </c>
      <c r="L312" t="s">
        <v>87</v>
      </c>
      <c r="M312" t="s">
        <v>88</v>
      </c>
      <c r="N312" t="s">
        <v>85</v>
      </c>
      <c r="O312" s="2" t="s">
        <v>90</v>
      </c>
      <c r="P312" t="s">
        <v>89</v>
      </c>
      <c r="Q312" t="s">
        <v>91</v>
      </c>
      <c r="R312" t="s">
        <v>93</v>
      </c>
      <c r="S312" t="s">
        <v>148</v>
      </c>
      <c r="T312" t="s">
        <v>149</v>
      </c>
      <c r="U312" t="s">
        <v>97</v>
      </c>
      <c r="V312" t="s">
        <v>150</v>
      </c>
      <c r="W312" t="s">
        <v>151</v>
      </c>
      <c r="X312" t="s">
        <v>152</v>
      </c>
      <c r="Y312" t="s">
        <v>153</v>
      </c>
      <c r="Z312" t="s">
        <v>98</v>
      </c>
      <c r="AA312" t="s">
        <v>154</v>
      </c>
      <c r="AB312" t="s">
        <v>172</v>
      </c>
      <c r="AC312" t="s">
        <v>368</v>
      </c>
      <c r="AD312" t="s">
        <v>621</v>
      </c>
    </row>
    <row r="313" spans="1:31" x14ac:dyDescent="0.15">
      <c r="D313" t="s">
        <v>72</v>
      </c>
      <c r="E313">
        <f>SUM(F313:BJ313)</f>
        <v>94</v>
      </c>
      <c r="F313">
        <v>13</v>
      </c>
      <c r="G313">
        <v>11</v>
      </c>
      <c r="I313">
        <v>13</v>
      </c>
      <c r="J313">
        <v>11</v>
      </c>
      <c r="K313">
        <v>13</v>
      </c>
      <c r="L313">
        <v>1</v>
      </c>
      <c r="N313">
        <v>5</v>
      </c>
      <c r="O313">
        <v>10</v>
      </c>
      <c r="P313">
        <v>2</v>
      </c>
      <c r="Q313">
        <v>4</v>
      </c>
      <c r="R313">
        <v>2</v>
      </c>
      <c r="T313">
        <v>3</v>
      </c>
      <c r="W313">
        <v>1</v>
      </c>
      <c r="AA313">
        <v>1</v>
      </c>
      <c r="AB313">
        <v>2</v>
      </c>
      <c r="AD313">
        <v>1</v>
      </c>
      <c r="AE313">
        <v>1</v>
      </c>
    </row>
    <row r="314" spans="1:31" x14ac:dyDescent="0.15">
      <c r="D314" t="s">
        <v>73</v>
      </c>
      <c r="E314">
        <f>SUM(F314:BJ314)</f>
        <v>172</v>
      </c>
      <c r="F314" s="4">
        <v>22</v>
      </c>
      <c r="G314" s="4">
        <v>22</v>
      </c>
      <c r="I314" s="4">
        <v>21</v>
      </c>
      <c r="J314" s="4">
        <v>11</v>
      </c>
      <c r="K314" s="4">
        <v>14</v>
      </c>
      <c r="L314" s="4">
        <v>15</v>
      </c>
      <c r="M314">
        <v>7</v>
      </c>
      <c r="N314">
        <v>6</v>
      </c>
      <c r="O314">
        <v>7</v>
      </c>
      <c r="P314" s="4">
        <v>12</v>
      </c>
      <c r="Q314">
        <v>7</v>
      </c>
      <c r="R314">
        <v>3</v>
      </c>
      <c r="T314">
        <v>6</v>
      </c>
      <c r="U314">
        <v>2</v>
      </c>
      <c r="V314">
        <v>1</v>
      </c>
      <c r="W314">
        <v>2</v>
      </c>
      <c r="X314">
        <v>5</v>
      </c>
      <c r="AA314">
        <v>1</v>
      </c>
      <c r="AB314">
        <v>3</v>
      </c>
      <c r="AC314">
        <v>5</v>
      </c>
    </row>
    <row r="316" spans="1:31" x14ac:dyDescent="0.15">
      <c r="A316" s="1">
        <v>45273</v>
      </c>
      <c r="B316" s="7" t="s">
        <v>457</v>
      </c>
      <c r="D316">
        <f>SUM(F316:BJ316)</f>
        <v>6</v>
      </c>
      <c r="E316">
        <v>13</v>
      </c>
      <c r="F316">
        <v>1</v>
      </c>
      <c r="G316">
        <v>1</v>
      </c>
      <c r="I316">
        <v>1</v>
      </c>
      <c r="J316">
        <v>1</v>
      </c>
      <c r="K316">
        <v>1</v>
      </c>
      <c r="AB316">
        <v>1</v>
      </c>
    </row>
    <row r="317" spans="1:31" x14ac:dyDescent="0.15">
      <c r="A317" t="s">
        <v>454</v>
      </c>
      <c r="B317" t="s">
        <v>426</v>
      </c>
      <c r="C317" s="2" t="s">
        <v>111</v>
      </c>
      <c r="D317">
        <f t="shared" ref="D317:D318" si="12">SUM(F317:BJ317)</f>
        <v>4</v>
      </c>
      <c r="E317">
        <v>4</v>
      </c>
      <c r="I317">
        <v>1</v>
      </c>
      <c r="K317">
        <v>1</v>
      </c>
      <c r="M317">
        <v>1</v>
      </c>
      <c r="AB317">
        <v>1</v>
      </c>
    </row>
    <row r="318" spans="1:31" x14ac:dyDescent="0.15">
      <c r="B318" t="s">
        <v>428</v>
      </c>
      <c r="C318" t="s">
        <v>434</v>
      </c>
      <c r="D318">
        <f t="shared" si="12"/>
        <v>9</v>
      </c>
      <c r="E318">
        <v>9</v>
      </c>
      <c r="F318">
        <v>2</v>
      </c>
      <c r="G318">
        <v>2</v>
      </c>
      <c r="I318">
        <v>1</v>
      </c>
      <c r="L318">
        <v>1</v>
      </c>
      <c r="P318">
        <v>1</v>
      </c>
      <c r="V318">
        <v>1</v>
      </c>
      <c r="AB318">
        <v>1</v>
      </c>
    </row>
    <row r="319" spans="1:31" x14ac:dyDescent="0.15">
      <c r="B319" t="s">
        <v>457</v>
      </c>
      <c r="C319" s="2" t="s">
        <v>458</v>
      </c>
    </row>
    <row r="320" spans="1:31" x14ac:dyDescent="0.15">
      <c r="B320" t="s">
        <v>463</v>
      </c>
      <c r="C320" s="2" t="s">
        <v>452</v>
      </c>
    </row>
    <row r="324" spans="2:31" x14ac:dyDescent="0.15">
      <c r="B324" s="5" t="s">
        <v>465</v>
      </c>
      <c r="C324" s="5" t="s">
        <v>443</v>
      </c>
    </row>
    <row r="325" spans="2:31" x14ac:dyDescent="0.15">
      <c r="B325" s="3" t="s">
        <v>442</v>
      </c>
      <c r="C325" s="3" t="s">
        <v>405</v>
      </c>
    </row>
    <row r="326" spans="2:31" x14ac:dyDescent="0.15">
      <c r="B326" t="s">
        <v>429</v>
      </c>
      <c r="C326" t="s">
        <v>455</v>
      </c>
    </row>
    <row r="327" spans="2:31" x14ac:dyDescent="0.15">
      <c r="B327" t="s">
        <v>427</v>
      </c>
      <c r="C327" t="s">
        <v>456</v>
      </c>
    </row>
    <row r="328" spans="2:31" x14ac:dyDescent="0.15">
      <c r="B328" t="s">
        <v>430</v>
      </c>
      <c r="C328" t="s">
        <v>431</v>
      </c>
    </row>
    <row r="329" spans="2:31" x14ac:dyDescent="0.15">
      <c r="B329" t="s">
        <v>432</v>
      </c>
      <c r="C329" t="s">
        <v>431</v>
      </c>
    </row>
    <row r="330" spans="2:31" x14ac:dyDescent="0.15">
      <c r="B330" t="s">
        <v>459</v>
      </c>
      <c r="C330" t="s">
        <v>458</v>
      </c>
    </row>
    <row r="331" spans="2:31" x14ac:dyDescent="0.15">
      <c r="B331" t="s">
        <v>460</v>
      </c>
      <c r="C331" t="s">
        <v>461</v>
      </c>
    </row>
    <row r="332" spans="2:31" x14ac:dyDescent="0.15">
      <c r="B332" t="s">
        <v>462</v>
      </c>
      <c r="C332" t="s">
        <v>452</v>
      </c>
    </row>
    <row r="335" spans="2:31" x14ac:dyDescent="0.15">
      <c r="F335">
        <v>1</v>
      </c>
      <c r="J335">
        <v>5</v>
      </c>
      <c r="O335">
        <v>10</v>
      </c>
      <c r="T335">
        <v>15</v>
      </c>
      <c r="Y335">
        <v>20</v>
      </c>
      <c r="AD335" t="s">
        <v>369</v>
      </c>
    </row>
    <row r="336" spans="2:31" x14ac:dyDescent="0.15">
      <c r="K336" t="s">
        <v>139</v>
      </c>
      <c r="Q336" t="s">
        <v>120</v>
      </c>
      <c r="R336" t="s">
        <v>81</v>
      </c>
      <c r="S336" t="s">
        <v>141</v>
      </c>
      <c r="T336" t="s">
        <v>135</v>
      </c>
      <c r="U336" t="s">
        <v>94</v>
      </c>
      <c r="V336" t="s">
        <v>143</v>
      </c>
      <c r="W336" t="s">
        <v>144</v>
      </c>
      <c r="X336" t="s">
        <v>82</v>
      </c>
      <c r="Y336" t="s">
        <v>145</v>
      </c>
      <c r="Z336" t="s">
        <v>95</v>
      </c>
      <c r="AA336" t="s">
        <v>146</v>
      </c>
      <c r="AB336" t="s">
        <v>464</v>
      </c>
      <c r="AD336" t="s">
        <v>370</v>
      </c>
      <c r="AE336" t="s">
        <v>402</v>
      </c>
    </row>
    <row r="337" spans="1:31" x14ac:dyDescent="0.15">
      <c r="D337" t="s">
        <v>71</v>
      </c>
      <c r="F337" t="s">
        <v>83</v>
      </c>
      <c r="G337" t="s">
        <v>96</v>
      </c>
      <c r="H337" t="s">
        <v>86</v>
      </c>
      <c r="I337" t="s">
        <v>84</v>
      </c>
      <c r="J337" t="s">
        <v>92</v>
      </c>
      <c r="K337" t="s">
        <v>147</v>
      </c>
      <c r="L337" t="s">
        <v>87</v>
      </c>
      <c r="M337" t="s">
        <v>88</v>
      </c>
      <c r="N337" t="s">
        <v>85</v>
      </c>
      <c r="O337" s="2" t="s">
        <v>90</v>
      </c>
      <c r="P337" t="s">
        <v>89</v>
      </c>
      <c r="Q337" t="s">
        <v>91</v>
      </c>
      <c r="R337" t="s">
        <v>93</v>
      </c>
      <c r="S337" t="s">
        <v>148</v>
      </c>
      <c r="T337" t="s">
        <v>149</v>
      </c>
      <c r="U337" t="s">
        <v>97</v>
      </c>
      <c r="V337" t="s">
        <v>150</v>
      </c>
      <c r="W337" t="s">
        <v>151</v>
      </c>
      <c r="X337" t="s">
        <v>152</v>
      </c>
      <c r="Y337" t="s">
        <v>153</v>
      </c>
      <c r="Z337" t="s">
        <v>98</v>
      </c>
      <c r="AA337" t="s">
        <v>154</v>
      </c>
      <c r="AB337" t="s">
        <v>172</v>
      </c>
      <c r="AC337" t="s">
        <v>368</v>
      </c>
      <c r="AD337" t="s">
        <v>621</v>
      </c>
    </row>
    <row r="338" spans="1:31" x14ac:dyDescent="0.15">
      <c r="D338" t="s">
        <v>72</v>
      </c>
      <c r="E338">
        <f>SUM(F338:BJ338)</f>
        <v>103</v>
      </c>
      <c r="F338">
        <v>14</v>
      </c>
      <c r="G338">
        <v>12</v>
      </c>
      <c r="I338">
        <v>14</v>
      </c>
      <c r="J338">
        <v>12</v>
      </c>
      <c r="K338">
        <v>14</v>
      </c>
      <c r="L338">
        <v>1</v>
      </c>
      <c r="N338">
        <v>6</v>
      </c>
      <c r="O338">
        <v>11</v>
      </c>
      <c r="P338">
        <v>2</v>
      </c>
      <c r="Q338">
        <v>4</v>
      </c>
      <c r="R338">
        <v>3</v>
      </c>
      <c r="T338">
        <v>4</v>
      </c>
      <c r="W338">
        <v>1</v>
      </c>
      <c r="AA338">
        <v>1</v>
      </c>
      <c r="AB338">
        <v>2</v>
      </c>
      <c r="AD338">
        <v>1</v>
      </c>
      <c r="AE338">
        <v>1</v>
      </c>
    </row>
    <row r="339" spans="1:31" x14ac:dyDescent="0.15">
      <c r="D339" t="s">
        <v>73</v>
      </c>
      <c r="E339">
        <f>SUM(F339:BJ339)</f>
        <v>186</v>
      </c>
      <c r="F339" s="4">
        <v>24</v>
      </c>
      <c r="G339" s="4">
        <v>23</v>
      </c>
      <c r="I339" s="4">
        <v>23</v>
      </c>
      <c r="J339" s="4">
        <v>11</v>
      </c>
      <c r="K339" s="4">
        <v>15</v>
      </c>
      <c r="L339" s="4">
        <v>15</v>
      </c>
      <c r="M339">
        <v>8</v>
      </c>
      <c r="N339">
        <v>9</v>
      </c>
      <c r="O339">
        <v>7</v>
      </c>
      <c r="P339" s="4">
        <v>14</v>
      </c>
      <c r="Q339">
        <v>7</v>
      </c>
      <c r="R339">
        <v>3</v>
      </c>
      <c r="T339">
        <v>8</v>
      </c>
      <c r="U339">
        <v>2</v>
      </c>
      <c r="V339">
        <v>1</v>
      </c>
      <c r="W339">
        <v>2</v>
      </c>
      <c r="X339">
        <v>5</v>
      </c>
      <c r="AA339">
        <v>1</v>
      </c>
      <c r="AB339">
        <v>3</v>
      </c>
      <c r="AC339">
        <v>5</v>
      </c>
    </row>
    <row r="341" spans="1:31" x14ac:dyDescent="0.15">
      <c r="A341" s="1">
        <v>45274</v>
      </c>
      <c r="B341" t="s">
        <v>486</v>
      </c>
      <c r="D341">
        <f>SUM(F341:BJ341)</f>
        <v>9</v>
      </c>
      <c r="E341">
        <v>14</v>
      </c>
      <c r="F341">
        <v>1</v>
      </c>
      <c r="G341">
        <v>1</v>
      </c>
      <c r="I341">
        <v>1</v>
      </c>
      <c r="J341">
        <v>1</v>
      </c>
      <c r="K341">
        <v>1</v>
      </c>
      <c r="N341">
        <v>1</v>
      </c>
      <c r="O341">
        <v>1</v>
      </c>
      <c r="R341">
        <v>1</v>
      </c>
      <c r="T341">
        <v>1</v>
      </c>
    </row>
    <row r="342" spans="1:31" x14ac:dyDescent="0.15">
      <c r="A342" t="s">
        <v>403</v>
      </c>
      <c r="B342" t="s">
        <v>438</v>
      </c>
      <c r="C342" s="2" t="s">
        <v>487</v>
      </c>
      <c r="D342">
        <f t="shared" ref="D342:D343" si="13">SUM(F342:BJ342)</f>
        <v>5</v>
      </c>
      <c r="E342">
        <v>5</v>
      </c>
      <c r="I342">
        <v>2</v>
      </c>
      <c r="M342">
        <v>1</v>
      </c>
      <c r="N342" s="4">
        <v>1</v>
      </c>
      <c r="T342">
        <v>1</v>
      </c>
    </row>
    <row r="343" spans="1:31" x14ac:dyDescent="0.15">
      <c r="A343">
        <v>5</v>
      </c>
      <c r="B343" t="s">
        <v>448</v>
      </c>
      <c r="C343" s="2" t="s">
        <v>471</v>
      </c>
      <c r="D343">
        <f t="shared" si="13"/>
        <v>9</v>
      </c>
      <c r="E343">
        <v>9</v>
      </c>
      <c r="F343">
        <v>2</v>
      </c>
      <c r="G343">
        <v>1</v>
      </c>
      <c r="K343">
        <v>1</v>
      </c>
      <c r="N343" s="4">
        <v>2</v>
      </c>
      <c r="P343">
        <v>2</v>
      </c>
      <c r="T343">
        <v>1</v>
      </c>
    </row>
    <row r="344" spans="1:31" x14ac:dyDescent="0.15">
      <c r="A344">
        <v>7</v>
      </c>
      <c r="B344" t="s">
        <v>444</v>
      </c>
      <c r="C344" t="s">
        <v>488</v>
      </c>
    </row>
    <row r="345" spans="1:31" x14ac:dyDescent="0.15">
      <c r="B345" t="s">
        <v>467</v>
      </c>
      <c r="C345" s="2" t="s">
        <v>468</v>
      </c>
    </row>
    <row r="346" spans="1:31" x14ac:dyDescent="0.15">
      <c r="B346" t="s">
        <v>439</v>
      </c>
      <c r="C346" t="s">
        <v>489</v>
      </c>
    </row>
    <row r="350" spans="1:31" x14ac:dyDescent="0.15">
      <c r="B350" s="5" t="s">
        <v>472</v>
      </c>
      <c r="C350" s="3" t="s">
        <v>254</v>
      </c>
    </row>
    <row r="351" spans="1:31" x14ac:dyDescent="0.15">
      <c r="B351" s="5" t="s">
        <v>433</v>
      </c>
      <c r="C351" s="3" t="s">
        <v>485</v>
      </c>
    </row>
    <row r="352" spans="1:31" x14ac:dyDescent="0.15">
      <c r="B352" t="s">
        <v>435</v>
      </c>
      <c r="C352" t="s">
        <v>436</v>
      </c>
    </row>
    <row r="353" spans="1:31" x14ac:dyDescent="0.15">
      <c r="B353" t="s">
        <v>437</v>
      </c>
      <c r="C353" t="s">
        <v>436</v>
      </c>
    </row>
    <row r="354" spans="1:31" x14ac:dyDescent="0.15">
      <c r="B354" t="s">
        <v>440</v>
      </c>
      <c r="C354" t="s">
        <v>441</v>
      </c>
    </row>
    <row r="355" spans="1:31" x14ac:dyDescent="0.15">
      <c r="B355" t="s">
        <v>445</v>
      </c>
      <c r="C355" t="s">
        <v>446</v>
      </c>
    </row>
    <row r="356" spans="1:31" x14ac:dyDescent="0.15">
      <c r="A356" t="s">
        <v>470</v>
      </c>
      <c r="B356" t="s">
        <v>447</v>
      </c>
      <c r="C356" t="s">
        <v>243</v>
      </c>
    </row>
    <row r="357" spans="1:31" x14ac:dyDescent="0.15">
      <c r="B357" t="s">
        <v>469</v>
      </c>
      <c r="C357" t="s">
        <v>468</v>
      </c>
    </row>
    <row r="358" spans="1:31" x14ac:dyDescent="0.15">
      <c r="B358" t="s">
        <v>490</v>
      </c>
      <c r="C358" t="s">
        <v>491</v>
      </c>
    </row>
    <row r="361" spans="1:31" x14ac:dyDescent="0.15">
      <c r="F361">
        <v>1</v>
      </c>
      <c r="J361">
        <v>5</v>
      </c>
      <c r="O361">
        <v>10</v>
      </c>
      <c r="T361">
        <v>15</v>
      </c>
      <c r="Y361">
        <v>20</v>
      </c>
      <c r="AD361" t="s">
        <v>369</v>
      </c>
    </row>
    <row r="362" spans="1:31" x14ac:dyDescent="0.15">
      <c r="K362" t="s">
        <v>139</v>
      </c>
      <c r="Q362" t="s">
        <v>120</v>
      </c>
      <c r="R362" t="s">
        <v>81</v>
      </c>
      <c r="S362" t="s">
        <v>141</v>
      </c>
      <c r="T362" t="s">
        <v>135</v>
      </c>
      <c r="U362" t="s">
        <v>94</v>
      </c>
      <c r="V362" t="s">
        <v>143</v>
      </c>
      <c r="W362" t="s">
        <v>144</v>
      </c>
      <c r="X362" t="s">
        <v>82</v>
      </c>
      <c r="Y362" t="s">
        <v>145</v>
      </c>
      <c r="Z362" t="s">
        <v>95</v>
      </c>
      <c r="AA362" t="s">
        <v>146</v>
      </c>
      <c r="AB362" t="s">
        <v>464</v>
      </c>
      <c r="AD362" t="s">
        <v>370</v>
      </c>
      <c r="AE362" t="s">
        <v>402</v>
      </c>
    </row>
    <row r="363" spans="1:31" x14ac:dyDescent="0.15">
      <c r="D363" t="s">
        <v>71</v>
      </c>
      <c r="F363" t="s">
        <v>83</v>
      </c>
      <c r="G363" t="s">
        <v>96</v>
      </c>
      <c r="H363" t="s">
        <v>86</v>
      </c>
      <c r="I363" t="s">
        <v>84</v>
      </c>
      <c r="J363" t="s">
        <v>92</v>
      </c>
      <c r="K363" t="s">
        <v>147</v>
      </c>
      <c r="L363" t="s">
        <v>87</v>
      </c>
      <c r="M363" t="s">
        <v>88</v>
      </c>
      <c r="N363" t="s">
        <v>85</v>
      </c>
      <c r="O363" s="2" t="s">
        <v>90</v>
      </c>
      <c r="P363" t="s">
        <v>89</v>
      </c>
      <c r="Q363" t="s">
        <v>91</v>
      </c>
      <c r="R363" t="s">
        <v>93</v>
      </c>
      <c r="S363" t="s">
        <v>148</v>
      </c>
      <c r="T363" t="s">
        <v>149</v>
      </c>
      <c r="U363" t="s">
        <v>97</v>
      </c>
      <c r="V363" t="s">
        <v>150</v>
      </c>
      <c r="W363" t="s">
        <v>151</v>
      </c>
      <c r="X363" t="s">
        <v>152</v>
      </c>
      <c r="Y363" t="s">
        <v>153</v>
      </c>
      <c r="Z363" t="s">
        <v>98</v>
      </c>
      <c r="AA363" t="s">
        <v>154</v>
      </c>
      <c r="AB363" t="s">
        <v>172</v>
      </c>
      <c r="AC363" t="s">
        <v>368</v>
      </c>
      <c r="AD363" t="s">
        <v>621</v>
      </c>
    </row>
    <row r="364" spans="1:31" x14ac:dyDescent="0.15">
      <c r="D364" t="s">
        <v>72</v>
      </c>
      <c r="E364">
        <f>SUM(F364:BJ364)</f>
        <v>108</v>
      </c>
      <c r="F364">
        <v>15</v>
      </c>
      <c r="G364">
        <v>13</v>
      </c>
      <c r="I364">
        <v>14</v>
      </c>
      <c r="J364">
        <v>13</v>
      </c>
      <c r="K364">
        <v>15</v>
      </c>
      <c r="L364">
        <v>1</v>
      </c>
      <c r="N364">
        <v>6</v>
      </c>
      <c r="O364">
        <v>12</v>
      </c>
      <c r="P364">
        <v>2</v>
      </c>
      <c r="Q364">
        <v>4</v>
      </c>
      <c r="R364">
        <v>3</v>
      </c>
      <c r="T364">
        <v>4</v>
      </c>
      <c r="W364">
        <v>1</v>
      </c>
      <c r="AA364">
        <v>1</v>
      </c>
      <c r="AB364">
        <v>2</v>
      </c>
      <c r="AD364">
        <v>1</v>
      </c>
      <c r="AE364">
        <v>1</v>
      </c>
    </row>
    <row r="365" spans="1:31" x14ac:dyDescent="0.15">
      <c r="D365" t="s">
        <v>73</v>
      </c>
      <c r="E365">
        <f>SUM(F365:BJ365)</f>
        <v>196</v>
      </c>
      <c r="F365" s="4">
        <v>25</v>
      </c>
      <c r="G365" s="4">
        <v>25</v>
      </c>
      <c r="I365" s="4">
        <v>24</v>
      </c>
      <c r="J365" s="4">
        <v>12</v>
      </c>
      <c r="K365" s="4">
        <v>15</v>
      </c>
      <c r="L365" s="4">
        <v>17</v>
      </c>
      <c r="M365">
        <v>8</v>
      </c>
      <c r="N365">
        <v>9</v>
      </c>
      <c r="O365">
        <v>8</v>
      </c>
      <c r="P365" s="4">
        <v>15</v>
      </c>
      <c r="Q365">
        <v>7</v>
      </c>
      <c r="R365">
        <v>3</v>
      </c>
      <c r="T365">
        <v>8</v>
      </c>
      <c r="U365">
        <v>3</v>
      </c>
      <c r="V365">
        <v>1</v>
      </c>
      <c r="W365">
        <v>2</v>
      </c>
      <c r="X365">
        <v>5</v>
      </c>
      <c r="AA365">
        <v>1</v>
      </c>
      <c r="AB365">
        <v>3</v>
      </c>
      <c r="AC365">
        <v>5</v>
      </c>
    </row>
    <row r="367" spans="1:31" x14ac:dyDescent="0.15">
      <c r="A367" s="1">
        <v>45275</v>
      </c>
      <c r="D367">
        <f>SUM(F367:BJ367)</f>
        <v>5</v>
      </c>
      <c r="E367">
        <v>10</v>
      </c>
      <c r="F367">
        <v>1</v>
      </c>
      <c r="G367">
        <v>1</v>
      </c>
      <c r="J367">
        <v>1</v>
      </c>
      <c r="K367">
        <v>1</v>
      </c>
      <c r="O367">
        <v>1</v>
      </c>
    </row>
    <row r="368" spans="1:31" x14ac:dyDescent="0.15">
      <c r="A368" t="s">
        <v>420</v>
      </c>
      <c r="B368" t="s">
        <v>476</v>
      </c>
      <c r="C368" s="2" t="s">
        <v>494</v>
      </c>
      <c r="D368">
        <f t="shared" ref="D368:D369" si="14">SUM(F368:BJ368)</f>
        <v>4</v>
      </c>
      <c r="E368">
        <v>4</v>
      </c>
      <c r="J368">
        <v>1</v>
      </c>
      <c r="L368">
        <v>1</v>
      </c>
      <c r="P368">
        <v>1</v>
      </c>
      <c r="U368">
        <v>1</v>
      </c>
    </row>
    <row r="369" spans="2:31" x14ac:dyDescent="0.15">
      <c r="B369" t="s">
        <v>478</v>
      </c>
      <c r="C369" s="2" t="s">
        <v>477</v>
      </c>
      <c r="D369">
        <f t="shared" si="14"/>
        <v>6</v>
      </c>
      <c r="E369">
        <v>6</v>
      </c>
      <c r="F369">
        <v>1</v>
      </c>
      <c r="G369">
        <v>2</v>
      </c>
      <c r="I369">
        <v>1</v>
      </c>
      <c r="L369">
        <v>1</v>
      </c>
      <c r="O369">
        <v>1</v>
      </c>
    </row>
    <row r="370" spans="2:31" x14ac:dyDescent="0.15">
      <c r="B370" t="s">
        <v>482</v>
      </c>
      <c r="C370" s="2" t="s">
        <v>481</v>
      </c>
    </row>
    <row r="371" spans="2:31" x14ac:dyDescent="0.15">
      <c r="B371" t="s">
        <v>483</v>
      </c>
      <c r="C371" t="s">
        <v>493</v>
      </c>
    </row>
    <row r="375" spans="2:31" x14ac:dyDescent="0.15">
      <c r="B375" s="5" t="s">
        <v>473</v>
      </c>
      <c r="C375" s="3" t="s">
        <v>111</v>
      </c>
    </row>
    <row r="376" spans="2:31" x14ac:dyDescent="0.15">
      <c r="B376" t="s">
        <v>475</v>
      </c>
      <c r="C376" t="s">
        <v>474</v>
      </c>
    </row>
    <row r="377" spans="2:31" x14ac:dyDescent="0.15">
      <c r="B377" t="s">
        <v>479</v>
      </c>
      <c r="C377" t="s">
        <v>474</v>
      </c>
    </row>
    <row r="378" spans="2:31" x14ac:dyDescent="0.15">
      <c r="B378" t="s">
        <v>480</v>
      </c>
      <c r="C378" t="s">
        <v>481</v>
      </c>
    </row>
    <row r="379" spans="2:31" x14ac:dyDescent="0.15">
      <c r="B379" t="s">
        <v>484</v>
      </c>
      <c r="C379" t="s">
        <v>481</v>
      </c>
    </row>
    <row r="380" spans="2:31" x14ac:dyDescent="0.15">
      <c r="B380" t="s">
        <v>495</v>
      </c>
      <c r="C380" t="s">
        <v>496</v>
      </c>
    </row>
    <row r="383" spans="2:31" x14ac:dyDescent="0.15">
      <c r="F383">
        <v>1</v>
      </c>
      <c r="J383">
        <v>5</v>
      </c>
      <c r="O383">
        <v>10</v>
      </c>
      <c r="T383">
        <v>15</v>
      </c>
      <c r="Y383">
        <v>20</v>
      </c>
      <c r="AD383" t="s">
        <v>369</v>
      </c>
    </row>
    <row r="384" spans="2:31" x14ac:dyDescent="0.15">
      <c r="K384" t="s">
        <v>139</v>
      </c>
      <c r="Q384" t="s">
        <v>120</v>
      </c>
      <c r="R384" t="s">
        <v>81</v>
      </c>
      <c r="S384" t="s">
        <v>141</v>
      </c>
      <c r="T384" t="s">
        <v>135</v>
      </c>
      <c r="U384" t="s">
        <v>94</v>
      </c>
      <c r="V384" t="s">
        <v>143</v>
      </c>
      <c r="W384" t="s">
        <v>144</v>
      </c>
      <c r="X384" t="s">
        <v>82</v>
      </c>
      <c r="Y384" t="s">
        <v>145</v>
      </c>
      <c r="Z384" t="s">
        <v>95</v>
      </c>
      <c r="AA384" t="s">
        <v>146</v>
      </c>
      <c r="AB384" t="s">
        <v>464</v>
      </c>
      <c r="AD384" t="s">
        <v>370</v>
      </c>
      <c r="AE384" t="s">
        <v>402</v>
      </c>
    </row>
    <row r="385" spans="1:31" x14ac:dyDescent="0.15">
      <c r="D385" t="s">
        <v>71</v>
      </c>
      <c r="F385" t="s">
        <v>83</v>
      </c>
      <c r="G385" t="s">
        <v>96</v>
      </c>
      <c r="H385" t="s">
        <v>86</v>
      </c>
      <c r="I385" t="s">
        <v>84</v>
      </c>
      <c r="J385" t="s">
        <v>92</v>
      </c>
      <c r="K385" t="s">
        <v>147</v>
      </c>
      <c r="L385" t="s">
        <v>87</v>
      </c>
      <c r="M385" t="s">
        <v>88</v>
      </c>
      <c r="N385" t="s">
        <v>85</v>
      </c>
      <c r="O385" s="2" t="s">
        <v>90</v>
      </c>
      <c r="P385" t="s">
        <v>89</v>
      </c>
      <c r="Q385" t="s">
        <v>91</v>
      </c>
      <c r="R385" t="s">
        <v>93</v>
      </c>
      <c r="S385" t="s">
        <v>148</v>
      </c>
      <c r="T385" t="s">
        <v>149</v>
      </c>
      <c r="U385" t="s">
        <v>97</v>
      </c>
      <c r="V385" t="s">
        <v>150</v>
      </c>
      <c r="W385" t="s">
        <v>151</v>
      </c>
      <c r="X385" t="s">
        <v>152</v>
      </c>
      <c r="Y385" t="s">
        <v>153</v>
      </c>
      <c r="Z385" t="s">
        <v>98</v>
      </c>
      <c r="AA385" t="s">
        <v>154</v>
      </c>
      <c r="AB385" t="s">
        <v>172</v>
      </c>
      <c r="AC385" t="s">
        <v>368</v>
      </c>
      <c r="AD385" t="s">
        <v>621</v>
      </c>
    </row>
    <row r="386" spans="1:31" x14ac:dyDescent="0.15">
      <c r="D386" t="s">
        <v>72</v>
      </c>
      <c r="E386">
        <f>SUM(F386:BJ386)</f>
        <v>116</v>
      </c>
      <c r="F386">
        <v>16</v>
      </c>
      <c r="G386">
        <v>14</v>
      </c>
      <c r="I386">
        <v>15</v>
      </c>
      <c r="J386">
        <v>14</v>
      </c>
      <c r="K386">
        <v>15</v>
      </c>
      <c r="L386">
        <v>1</v>
      </c>
      <c r="N386">
        <v>6</v>
      </c>
      <c r="O386">
        <v>13</v>
      </c>
      <c r="P386">
        <v>3</v>
      </c>
      <c r="Q386">
        <v>5</v>
      </c>
      <c r="R386">
        <v>3</v>
      </c>
      <c r="T386">
        <v>4</v>
      </c>
      <c r="W386">
        <v>1</v>
      </c>
      <c r="AA386">
        <v>2</v>
      </c>
      <c r="AB386">
        <v>2</v>
      </c>
      <c r="AD386">
        <v>1</v>
      </c>
      <c r="AE386">
        <v>1</v>
      </c>
    </row>
    <row r="387" spans="1:31" x14ac:dyDescent="0.15">
      <c r="D387" t="s">
        <v>73</v>
      </c>
      <c r="E387">
        <f>SUM(F387:BJ387)</f>
        <v>215</v>
      </c>
      <c r="F387" s="4">
        <v>27</v>
      </c>
      <c r="G387" s="4">
        <v>27</v>
      </c>
      <c r="I387" s="4">
        <v>26</v>
      </c>
      <c r="J387" s="4">
        <v>13</v>
      </c>
      <c r="K387" s="4">
        <v>17</v>
      </c>
      <c r="L387" s="4">
        <v>18</v>
      </c>
      <c r="M387">
        <v>9</v>
      </c>
      <c r="N387">
        <v>9</v>
      </c>
      <c r="O387" s="4">
        <v>10</v>
      </c>
      <c r="P387" s="4">
        <v>15</v>
      </c>
      <c r="Q387" s="4">
        <v>10</v>
      </c>
      <c r="R387">
        <v>3</v>
      </c>
      <c r="T387" s="4">
        <v>10</v>
      </c>
      <c r="U387">
        <v>3</v>
      </c>
      <c r="V387">
        <v>1</v>
      </c>
      <c r="W387">
        <v>2</v>
      </c>
      <c r="X387">
        <v>5</v>
      </c>
      <c r="AA387">
        <v>2</v>
      </c>
      <c r="AB387">
        <v>3</v>
      </c>
      <c r="AC387">
        <v>5</v>
      </c>
    </row>
    <row r="389" spans="1:31" x14ac:dyDescent="0.15">
      <c r="A389" s="1">
        <v>45276</v>
      </c>
      <c r="B389" s="7" t="s">
        <v>518</v>
      </c>
      <c r="D389">
        <f>SUM(F389:BJ389)</f>
        <v>8</v>
      </c>
      <c r="E389">
        <v>19</v>
      </c>
      <c r="F389">
        <v>1</v>
      </c>
      <c r="G389">
        <v>1</v>
      </c>
      <c r="I389">
        <v>1</v>
      </c>
      <c r="J389">
        <v>1</v>
      </c>
      <c r="O389">
        <v>1</v>
      </c>
      <c r="P389">
        <v>1</v>
      </c>
      <c r="Q389">
        <v>1</v>
      </c>
      <c r="AA389">
        <v>1</v>
      </c>
    </row>
    <row r="390" spans="1:31" x14ac:dyDescent="0.15">
      <c r="A390" t="s">
        <v>466</v>
      </c>
      <c r="B390" t="s">
        <v>502</v>
      </c>
      <c r="C390" s="2" t="s">
        <v>501</v>
      </c>
      <c r="D390">
        <f t="shared" ref="D390:D391" si="15">SUM(F390:BJ390)</f>
        <v>6</v>
      </c>
      <c r="E390">
        <v>6</v>
      </c>
      <c r="F390">
        <v>1</v>
      </c>
      <c r="G390">
        <v>1</v>
      </c>
      <c r="I390">
        <v>1</v>
      </c>
      <c r="L390">
        <v>1</v>
      </c>
      <c r="M390">
        <v>1</v>
      </c>
      <c r="T390" s="4">
        <v>1</v>
      </c>
    </row>
    <row r="391" spans="1:31" x14ac:dyDescent="0.15">
      <c r="A391">
        <v>7</v>
      </c>
      <c r="B391" t="s">
        <v>504</v>
      </c>
      <c r="C391" s="2" t="s">
        <v>524</v>
      </c>
      <c r="D391">
        <f t="shared" si="15"/>
        <v>13</v>
      </c>
      <c r="E391">
        <v>13</v>
      </c>
      <c r="F391">
        <v>1</v>
      </c>
      <c r="G391">
        <v>1</v>
      </c>
      <c r="I391">
        <v>1</v>
      </c>
      <c r="J391">
        <v>1</v>
      </c>
      <c r="K391">
        <v>2</v>
      </c>
      <c r="O391">
        <v>2</v>
      </c>
      <c r="Q391" s="4">
        <v>3</v>
      </c>
      <c r="T391" s="4">
        <v>1</v>
      </c>
      <c r="AA391">
        <v>1</v>
      </c>
    </row>
    <row r="392" spans="1:31" x14ac:dyDescent="0.15">
      <c r="A392">
        <v>6</v>
      </c>
      <c r="B392" s="5" t="s">
        <v>505</v>
      </c>
      <c r="C392" s="3" t="s">
        <v>508</v>
      </c>
    </row>
    <row r="393" spans="1:31" x14ac:dyDescent="0.15">
      <c r="B393" t="s">
        <v>521</v>
      </c>
      <c r="C393" s="6" t="s">
        <v>522</v>
      </c>
    </row>
    <row r="394" spans="1:31" x14ac:dyDescent="0.15">
      <c r="B394" t="s">
        <v>500</v>
      </c>
      <c r="C394" s="6" t="s">
        <v>523</v>
      </c>
    </row>
    <row r="395" spans="1:31" x14ac:dyDescent="0.15">
      <c r="B395" t="s">
        <v>518</v>
      </c>
      <c r="C395" s="2" t="s">
        <v>533</v>
      </c>
    </row>
    <row r="399" spans="1:31" x14ac:dyDescent="0.15">
      <c r="B399" s="3" t="s">
        <v>506</v>
      </c>
      <c r="C399" s="3" t="s">
        <v>507</v>
      </c>
    </row>
    <row r="400" spans="1:31" x14ac:dyDescent="0.15">
      <c r="B400" t="s">
        <v>503</v>
      </c>
      <c r="C400" t="s">
        <v>525</v>
      </c>
    </row>
    <row r="401" spans="1:31" x14ac:dyDescent="0.15">
      <c r="B401" t="s">
        <v>498</v>
      </c>
      <c r="C401" s="6" t="s">
        <v>497</v>
      </c>
    </row>
    <row r="402" spans="1:31" x14ac:dyDescent="0.15">
      <c r="B402" t="s">
        <v>499</v>
      </c>
      <c r="C402" s="6" t="s">
        <v>526</v>
      </c>
    </row>
    <row r="403" spans="1:31" x14ac:dyDescent="0.15">
      <c r="B403" t="s">
        <v>527</v>
      </c>
      <c r="C403" s="6" t="s">
        <v>528</v>
      </c>
    </row>
    <row r="404" spans="1:31" x14ac:dyDescent="0.15">
      <c r="B404" t="s">
        <v>529</v>
      </c>
      <c r="C404" s="6" t="s">
        <v>530</v>
      </c>
    </row>
    <row r="405" spans="1:31" x14ac:dyDescent="0.15">
      <c r="B405" t="s">
        <v>531</v>
      </c>
      <c r="C405" s="6" t="s">
        <v>532</v>
      </c>
    </row>
    <row r="406" spans="1:31" x14ac:dyDescent="0.15">
      <c r="A406" t="s">
        <v>540</v>
      </c>
      <c r="B406" t="s">
        <v>565</v>
      </c>
      <c r="C406" s="6" t="s">
        <v>533</v>
      </c>
    </row>
    <row r="407" spans="1:31" x14ac:dyDescent="0.15">
      <c r="B407" t="s">
        <v>534</v>
      </c>
      <c r="C407" s="6" t="s">
        <v>520</v>
      </c>
    </row>
    <row r="408" spans="1:31" x14ac:dyDescent="0.15">
      <c r="B408" t="s">
        <v>535</v>
      </c>
      <c r="C408" s="6" t="s">
        <v>536</v>
      </c>
    </row>
    <row r="409" spans="1:31" x14ac:dyDescent="0.15">
      <c r="B409" t="s">
        <v>537</v>
      </c>
      <c r="C409" s="6" t="s">
        <v>520</v>
      </c>
    </row>
    <row r="410" spans="1:31" x14ac:dyDescent="0.15">
      <c r="B410" t="s">
        <v>538</v>
      </c>
      <c r="C410" s="6" t="s">
        <v>533</v>
      </c>
    </row>
    <row r="411" spans="1:31" x14ac:dyDescent="0.15">
      <c r="B411" t="s">
        <v>541</v>
      </c>
      <c r="C411" s="6" t="s">
        <v>539</v>
      </c>
    </row>
    <row r="414" spans="1:31" x14ac:dyDescent="0.15">
      <c r="F414">
        <v>1</v>
      </c>
      <c r="J414">
        <v>5</v>
      </c>
      <c r="O414">
        <v>10</v>
      </c>
      <c r="T414">
        <v>15</v>
      </c>
      <c r="Y414">
        <v>20</v>
      </c>
      <c r="AD414" t="s">
        <v>369</v>
      </c>
    </row>
    <row r="415" spans="1:31" x14ac:dyDescent="0.15">
      <c r="K415" t="s">
        <v>139</v>
      </c>
      <c r="Q415" t="s">
        <v>120</v>
      </c>
      <c r="R415" t="s">
        <v>81</v>
      </c>
      <c r="S415" t="s">
        <v>141</v>
      </c>
      <c r="T415" t="s">
        <v>135</v>
      </c>
      <c r="U415" t="s">
        <v>94</v>
      </c>
      <c r="V415" t="s">
        <v>143</v>
      </c>
      <c r="W415" t="s">
        <v>144</v>
      </c>
      <c r="X415" t="s">
        <v>82</v>
      </c>
      <c r="Y415" t="s">
        <v>145</v>
      </c>
      <c r="Z415" t="s">
        <v>95</v>
      </c>
      <c r="AA415" t="s">
        <v>146</v>
      </c>
      <c r="AB415" t="s">
        <v>464</v>
      </c>
      <c r="AD415" t="s">
        <v>370</v>
      </c>
      <c r="AE415" t="s">
        <v>402</v>
      </c>
    </row>
    <row r="416" spans="1:31" x14ac:dyDescent="0.15">
      <c r="D416" t="s">
        <v>71</v>
      </c>
      <c r="F416" t="s">
        <v>83</v>
      </c>
      <c r="G416" t="s">
        <v>96</v>
      </c>
      <c r="H416" t="s">
        <v>86</v>
      </c>
      <c r="I416" t="s">
        <v>84</v>
      </c>
      <c r="J416" t="s">
        <v>92</v>
      </c>
      <c r="K416" t="s">
        <v>147</v>
      </c>
      <c r="L416" t="s">
        <v>87</v>
      </c>
      <c r="M416" t="s">
        <v>88</v>
      </c>
      <c r="N416" t="s">
        <v>85</v>
      </c>
      <c r="O416" s="2" t="s">
        <v>90</v>
      </c>
      <c r="P416" t="s">
        <v>89</v>
      </c>
      <c r="Q416" t="s">
        <v>91</v>
      </c>
      <c r="R416" t="s">
        <v>93</v>
      </c>
      <c r="S416" t="s">
        <v>148</v>
      </c>
      <c r="T416" t="s">
        <v>149</v>
      </c>
      <c r="U416" t="s">
        <v>97</v>
      </c>
      <c r="V416" t="s">
        <v>150</v>
      </c>
      <c r="W416" t="s">
        <v>151</v>
      </c>
      <c r="X416" t="s">
        <v>152</v>
      </c>
      <c r="Y416" t="s">
        <v>153</v>
      </c>
      <c r="Z416" t="s">
        <v>98</v>
      </c>
      <c r="AA416" t="s">
        <v>154</v>
      </c>
      <c r="AB416" t="s">
        <v>172</v>
      </c>
      <c r="AC416" t="s">
        <v>368</v>
      </c>
      <c r="AD416" t="s">
        <v>621</v>
      </c>
    </row>
    <row r="417" spans="1:31" x14ac:dyDescent="0.15">
      <c r="D417" t="s">
        <v>72</v>
      </c>
      <c r="E417">
        <f>SUM(F417:BJ417)</f>
        <v>124</v>
      </c>
      <c r="F417">
        <v>17</v>
      </c>
      <c r="G417">
        <v>15</v>
      </c>
      <c r="I417">
        <v>16</v>
      </c>
      <c r="J417">
        <v>15</v>
      </c>
      <c r="K417">
        <v>16</v>
      </c>
      <c r="L417">
        <v>1</v>
      </c>
      <c r="N417">
        <v>6</v>
      </c>
      <c r="O417">
        <v>14</v>
      </c>
      <c r="P417">
        <v>3</v>
      </c>
      <c r="Q417">
        <v>6</v>
      </c>
      <c r="R417">
        <v>3</v>
      </c>
      <c r="T417">
        <v>4</v>
      </c>
      <c r="U417">
        <v>1</v>
      </c>
      <c r="W417">
        <v>1</v>
      </c>
      <c r="AA417">
        <v>2</v>
      </c>
      <c r="AB417">
        <v>2</v>
      </c>
      <c r="AD417">
        <v>1</v>
      </c>
      <c r="AE417">
        <v>1</v>
      </c>
    </row>
    <row r="418" spans="1:31" x14ac:dyDescent="0.15">
      <c r="D418" t="s">
        <v>73</v>
      </c>
      <c r="E418">
        <f>SUM(F418:BJ418)</f>
        <v>229</v>
      </c>
      <c r="F418" s="4">
        <v>28</v>
      </c>
      <c r="G418" s="4">
        <v>28</v>
      </c>
      <c r="I418" s="4">
        <v>28</v>
      </c>
      <c r="J418" s="4">
        <v>12</v>
      </c>
      <c r="K418" s="4">
        <v>19</v>
      </c>
      <c r="L418" s="4">
        <v>19</v>
      </c>
      <c r="M418">
        <v>9</v>
      </c>
      <c r="N418">
        <v>9</v>
      </c>
      <c r="O418" s="4">
        <v>12</v>
      </c>
      <c r="P418" s="4">
        <v>17</v>
      </c>
      <c r="Q418" s="4">
        <v>11</v>
      </c>
      <c r="R418">
        <v>4</v>
      </c>
      <c r="T418" s="4">
        <v>11</v>
      </c>
      <c r="U418">
        <v>4</v>
      </c>
      <c r="V418">
        <v>1</v>
      </c>
      <c r="W418">
        <v>2</v>
      </c>
      <c r="X418">
        <v>5</v>
      </c>
      <c r="AA418">
        <v>2</v>
      </c>
      <c r="AB418">
        <v>3</v>
      </c>
      <c r="AC418">
        <v>5</v>
      </c>
    </row>
    <row r="420" spans="1:31" x14ac:dyDescent="0.15">
      <c r="A420" s="1">
        <v>45277</v>
      </c>
      <c r="B420" s="7" t="s">
        <v>547</v>
      </c>
      <c r="D420">
        <f>SUM(F420:BJ420)</f>
        <v>8</v>
      </c>
      <c r="E420">
        <v>14</v>
      </c>
      <c r="F420">
        <v>1</v>
      </c>
      <c r="G420">
        <v>1</v>
      </c>
      <c r="I420">
        <v>1</v>
      </c>
      <c r="J420">
        <v>1</v>
      </c>
      <c r="K420">
        <v>1</v>
      </c>
      <c r="O420">
        <v>1</v>
      </c>
      <c r="Q420">
        <v>1</v>
      </c>
      <c r="U420">
        <v>1</v>
      </c>
    </row>
    <row r="421" spans="1:31" x14ac:dyDescent="0.15">
      <c r="A421" t="s">
        <v>492</v>
      </c>
      <c r="B421" t="s">
        <v>509</v>
      </c>
      <c r="C421" s="2" t="s">
        <v>510</v>
      </c>
      <c r="D421">
        <f t="shared" ref="D421:D422" si="16">SUM(F421:BJ421)</f>
        <v>6</v>
      </c>
      <c r="E421">
        <v>6</v>
      </c>
      <c r="F421">
        <v>1</v>
      </c>
      <c r="G421">
        <v>1</v>
      </c>
      <c r="K421">
        <v>1</v>
      </c>
      <c r="L421">
        <v>1</v>
      </c>
      <c r="P421">
        <v>2</v>
      </c>
    </row>
    <row r="422" spans="1:31" x14ac:dyDescent="0.15">
      <c r="B422" t="s">
        <v>517</v>
      </c>
      <c r="C422" s="2" t="s">
        <v>516</v>
      </c>
      <c r="D422">
        <f t="shared" si="16"/>
        <v>8</v>
      </c>
      <c r="E422">
        <v>8</v>
      </c>
      <c r="I422">
        <v>2</v>
      </c>
      <c r="K422">
        <v>1</v>
      </c>
      <c r="O422">
        <v>2</v>
      </c>
      <c r="Q422">
        <v>1</v>
      </c>
      <c r="R422">
        <v>1</v>
      </c>
      <c r="U422">
        <v>1</v>
      </c>
    </row>
    <row r="423" spans="1:31" x14ac:dyDescent="0.15">
      <c r="A423">
        <v>6</v>
      </c>
      <c r="B423" s="9" t="s">
        <v>519</v>
      </c>
      <c r="C423" s="4" t="s">
        <v>657</v>
      </c>
    </row>
    <row r="424" spans="1:31" x14ac:dyDescent="0.15">
      <c r="B424" t="s">
        <v>513</v>
      </c>
      <c r="C424" t="s">
        <v>543</v>
      </c>
    </row>
    <row r="425" spans="1:31" x14ac:dyDescent="0.15">
      <c r="B425" t="s">
        <v>546</v>
      </c>
      <c r="C425" s="2" t="s">
        <v>532</v>
      </c>
    </row>
    <row r="426" spans="1:31" x14ac:dyDescent="0.15">
      <c r="B426" t="s">
        <v>514</v>
      </c>
      <c r="C426" t="s">
        <v>550</v>
      </c>
    </row>
    <row r="430" spans="1:31" x14ac:dyDescent="0.15">
      <c r="B430" t="s">
        <v>512</v>
      </c>
      <c r="C430" t="s">
        <v>511</v>
      </c>
    </row>
    <row r="431" spans="1:31" x14ac:dyDescent="0.15">
      <c r="B431" t="s">
        <v>515</v>
      </c>
      <c r="C431" t="s">
        <v>559</v>
      </c>
    </row>
    <row r="432" spans="1:31" x14ac:dyDescent="0.15">
      <c r="B432" t="s">
        <v>544</v>
      </c>
      <c r="C432" t="s">
        <v>545</v>
      </c>
    </row>
    <row r="433" spans="1:31" x14ac:dyDescent="0.15">
      <c r="B433" t="s">
        <v>547</v>
      </c>
      <c r="C433" t="s">
        <v>520</v>
      </c>
    </row>
    <row r="434" spans="1:31" x14ac:dyDescent="0.15">
      <c r="B434" t="s">
        <v>548</v>
      </c>
      <c r="C434" t="s">
        <v>545</v>
      </c>
    </row>
    <row r="435" spans="1:31" x14ac:dyDescent="0.15">
      <c r="B435" t="s">
        <v>549</v>
      </c>
      <c r="C435" t="s">
        <v>520</v>
      </c>
    </row>
    <row r="436" spans="1:31" x14ac:dyDescent="0.15">
      <c r="B436" t="s">
        <v>560</v>
      </c>
      <c r="C436" t="s">
        <v>561</v>
      </c>
    </row>
    <row r="437" spans="1:31" x14ac:dyDescent="0.15">
      <c r="B437" t="s">
        <v>562</v>
      </c>
      <c r="C437" t="s">
        <v>563</v>
      </c>
    </row>
    <row r="440" spans="1:31" x14ac:dyDescent="0.15">
      <c r="F440">
        <v>1</v>
      </c>
      <c r="J440">
        <v>5</v>
      </c>
      <c r="O440">
        <v>10</v>
      </c>
      <c r="T440">
        <v>15</v>
      </c>
      <c r="Y440">
        <v>20</v>
      </c>
      <c r="AD440" t="s">
        <v>369</v>
      </c>
    </row>
    <row r="441" spans="1:31" x14ac:dyDescent="0.15">
      <c r="K441" t="s">
        <v>139</v>
      </c>
      <c r="Q441" t="s">
        <v>120</v>
      </c>
      <c r="R441" t="s">
        <v>81</v>
      </c>
      <c r="S441" t="s">
        <v>141</v>
      </c>
      <c r="T441" t="s">
        <v>135</v>
      </c>
      <c r="U441" t="s">
        <v>94</v>
      </c>
      <c r="V441" t="s">
        <v>143</v>
      </c>
      <c r="W441" t="s">
        <v>144</v>
      </c>
      <c r="X441" t="s">
        <v>82</v>
      </c>
      <c r="Y441" t="s">
        <v>145</v>
      </c>
      <c r="Z441" t="s">
        <v>95</v>
      </c>
      <c r="AA441" t="s">
        <v>146</v>
      </c>
      <c r="AB441" t="s">
        <v>464</v>
      </c>
      <c r="AD441" t="s">
        <v>370</v>
      </c>
      <c r="AE441" t="s">
        <v>402</v>
      </c>
    </row>
    <row r="442" spans="1:31" x14ac:dyDescent="0.15">
      <c r="D442" t="s">
        <v>71</v>
      </c>
      <c r="F442" t="s">
        <v>83</v>
      </c>
      <c r="G442" t="s">
        <v>96</v>
      </c>
      <c r="H442" t="s">
        <v>86</v>
      </c>
      <c r="I442" t="s">
        <v>84</v>
      </c>
      <c r="J442" t="s">
        <v>92</v>
      </c>
      <c r="K442" t="s">
        <v>147</v>
      </c>
      <c r="L442" t="s">
        <v>87</v>
      </c>
      <c r="M442" t="s">
        <v>88</v>
      </c>
      <c r="N442" t="s">
        <v>85</v>
      </c>
      <c r="O442" s="2" t="s">
        <v>90</v>
      </c>
      <c r="P442" t="s">
        <v>89</v>
      </c>
      <c r="Q442" t="s">
        <v>91</v>
      </c>
      <c r="R442" t="s">
        <v>93</v>
      </c>
      <c r="S442" t="s">
        <v>148</v>
      </c>
      <c r="T442" t="s">
        <v>149</v>
      </c>
      <c r="U442" t="s">
        <v>97</v>
      </c>
      <c r="V442" t="s">
        <v>150</v>
      </c>
      <c r="W442" t="s">
        <v>151</v>
      </c>
      <c r="X442" t="s">
        <v>152</v>
      </c>
      <c r="Y442" t="s">
        <v>153</v>
      </c>
      <c r="Z442" t="s">
        <v>98</v>
      </c>
      <c r="AA442" t="s">
        <v>154</v>
      </c>
      <c r="AB442" t="s">
        <v>172</v>
      </c>
      <c r="AC442" t="s">
        <v>368</v>
      </c>
      <c r="AD442" t="s">
        <v>621</v>
      </c>
    </row>
    <row r="443" spans="1:31" x14ac:dyDescent="0.15">
      <c r="D443" t="s">
        <v>72</v>
      </c>
      <c r="E443">
        <f>SUM(F443:BJ443)</f>
        <v>130</v>
      </c>
      <c r="F443">
        <v>18</v>
      </c>
      <c r="G443">
        <v>16</v>
      </c>
      <c r="I443">
        <v>17</v>
      </c>
      <c r="J443">
        <v>16</v>
      </c>
      <c r="K443">
        <v>17</v>
      </c>
      <c r="L443">
        <v>1</v>
      </c>
      <c r="N443">
        <v>7</v>
      </c>
      <c r="O443">
        <v>14</v>
      </c>
      <c r="P443">
        <v>3</v>
      </c>
      <c r="Q443">
        <v>6</v>
      </c>
      <c r="R443">
        <v>3</v>
      </c>
      <c r="T443">
        <v>4</v>
      </c>
      <c r="U443">
        <v>1</v>
      </c>
      <c r="W443">
        <v>1</v>
      </c>
      <c r="AA443">
        <v>2</v>
      </c>
      <c r="AB443">
        <v>2</v>
      </c>
      <c r="AD443">
        <v>1</v>
      </c>
      <c r="AE443">
        <v>1</v>
      </c>
    </row>
    <row r="444" spans="1:31" x14ac:dyDescent="0.15">
      <c r="D444" t="s">
        <v>73</v>
      </c>
      <c r="E444">
        <f>SUM(F444:BJ444)</f>
        <v>240</v>
      </c>
      <c r="F444" s="4">
        <v>30</v>
      </c>
      <c r="G444" s="4">
        <v>29</v>
      </c>
      <c r="I444" s="4">
        <v>29</v>
      </c>
      <c r="J444" s="4">
        <v>13</v>
      </c>
      <c r="K444" s="4">
        <v>21</v>
      </c>
      <c r="L444" s="4">
        <v>20</v>
      </c>
      <c r="M444" s="4">
        <v>10</v>
      </c>
      <c r="N444" s="4">
        <v>11</v>
      </c>
      <c r="O444" s="4">
        <v>12</v>
      </c>
      <c r="P444" s="4">
        <v>17</v>
      </c>
      <c r="Q444" s="4">
        <v>11</v>
      </c>
      <c r="R444">
        <v>4</v>
      </c>
      <c r="T444" s="4">
        <v>11</v>
      </c>
      <c r="U444">
        <v>4</v>
      </c>
      <c r="V444">
        <v>1</v>
      </c>
      <c r="W444">
        <v>2</v>
      </c>
      <c r="X444">
        <v>5</v>
      </c>
      <c r="AA444">
        <v>2</v>
      </c>
      <c r="AB444">
        <v>3</v>
      </c>
      <c r="AC444">
        <v>5</v>
      </c>
    </row>
    <row r="446" spans="1:31" x14ac:dyDescent="0.15">
      <c r="A446" s="1">
        <v>45278</v>
      </c>
      <c r="B446" t="s">
        <v>590</v>
      </c>
      <c r="D446">
        <f>SUM(F446:BJ446)</f>
        <v>6</v>
      </c>
      <c r="E446">
        <v>11</v>
      </c>
      <c r="F446">
        <v>1</v>
      </c>
      <c r="G446">
        <v>1</v>
      </c>
      <c r="I446">
        <v>1</v>
      </c>
      <c r="J446">
        <v>1</v>
      </c>
      <c r="K446">
        <v>1</v>
      </c>
      <c r="N446">
        <v>1</v>
      </c>
    </row>
    <row r="447" spans="1:31" x14ac:dyDescent="0.15">
      <c r="A447" t="s">
        <v>542</v>
      </c>
      <c r="B447" t="s">
        <v>553</v>
      </c>
      <c r="C447" s="2" t="s">
        <v>552</v>
      </c>
      <c r="D447">
        <f t="shared" ref="D447:D448" si="17">SUM(F447:BJ447)</f>
        <v>4</v>
      </c>
      <c r="E447">
        <v>4</v>
      </c>
      <c r="G447">
        <v>1</v>
      </c>
      <c r="K447">
        <v>2</v>
      </c>
      <c r="M447">
        <v>1</v>
      </c>
    </row>
    <row r="448" spans="1:31" x14ac:dyDescent="0.15">
      <c r="A448">
        <v>6</v>
      </c>
      <c r="B448" t="s">
        <v>554</v>
      </c>
      <c r="C448" t="s">
        <v>581</v>
      </c>
      <c r="D448">
        <f t="shared" si="17"/>
        <v>7</v>
      </c>
      <c r="E448">
        <v>7</v>
      </c>
      <c r="F448">
        <v>2</v>
      </c>
      <c r="I448">
        <v>1</v>
      </c>
      <c r="J448">
        <v>1</v>
      </c>
      <c r="L448">
        <v>1</v>
      </c>
      <c r="N448">
        <v>2</v>
      </c>
    </row>
    <row r="449" spans="2:32" x14ac:dyDescent="0.15">
      <c r="B449" t="s">
        <v>558</v>
      </c>
      <c r="C449" t="s">
        <v>573</v>
      </c>
    </row>
    <row r="450" spans="2:32" x14ac:dyDescent="0.15">
      <c r="B450" t="s">
        <v>555</v>
      </c>
      <c r="C450" t="s">
        <v>194</v>
      </c>
    </row>
    <row r="453" spans="2:32" x14ac:dyDescent="0.15">
      <c r="B453" s="5" t="s">
        <v>566</v>
      </c>
      <c r="C453" s="3" t="s">
        <v>567</v>
      </c>
    </row>
    <row r="454" spans="2:32" x14ac:dyDescent="0.15">
      <c r="B454" s="5" t="s">
        <v>551</v>
      </c>
      <c r="C454" s="3" t="s">
        <v>570</v>
      </c>
    </row>
    <row r="455" spans="2:32" x14ac:dyDescent="0.15">
      <c r="B455" t="s">
        <v>557</v>
      </c>
      <c r="C455" t="s">
        <v>556</v>
      </c>
    </row>
    <row r="456" spans="2:32" x14ac:dyDescent="0.15">
      <c r="B456" t="s">
        <v>582</v>
      </c>
      <c r="C456" t="s">
        <v>103</v>
      </c>
    </row>
    <row r="457" spans="2:32" x14ac:dyDescent="0.15">
      <c r="B457" t="s">
        <v>583</v>
      </c>
      <c r="C457" t="s">
        <v>584</v>
      </c>
    </row>
    <row r="458" spans="2:32" x14ac:dyDescent="0.15">
      <c r="B458" t="s">
        <v>585</v>
      </c>
      <c r="C458" t="s">
        <v>586</v>
      </c>
    </row>
    <row r="459" spans="2:32" x14ac:dyDescent="0.15">
      <c r="B459" t="s">
        <v>587</v>
      </c>
      <c r="C459" t="s">
        <v>588</v>
      </c>
    </row>
    <row r="462" spans="2:32" x14ac:dyDescent="0.15">
      <c r="F462">
        <v>1</v>
      </c>
      <c r="J462">
        <v>5</v>
      </c>
      <c r="O462">
        <v>10</v>
      </c>
      <c r="T462">
        <v>15</v>
      </c>
      <c r="Y462">
        <v>20</v>
      </c>
      <c r="AD462" t="s">
        <v>369</v>
      </c>
      <c r="AF462" t="s">
        <v>618</v>
      </c>
    </row>
    <row r="463" spans="2:32" x14ac:dyDescent="0.15">
      <c r="K463" t="s">
        <v>139</v>
      </c>
      <c r="Q463" t="s">
        <v>120</v>
      </c>
      <c r="R463" t="s">
        <v>81</v>
      </c>
      <c r="S463" t="s">
        <v>141</v>
      </c>
      <c r="T463" t="s">
        <v>135</v>
      </c>
      <c r="U463" t="s">
        <v>94</v>
      </c>
      <c r="V463" t="s">
        <v>143</v>
      </c>
      <c r="W463" t="s">
        <v>144</v>
      </c>
      <c r="X463" t="s">
        <v>82</v>
      </c>
      <c r="Y463" t="s">
        <v>145</v>
      </c>
      <c r="Z463" t="s">
        <v>95</v>
      </c>
      <c r="AA463" t="s">
        <v>146</v>
      </c>
      <c r="AB463" t="s">
        <v>464</v>
      </c>
      <c r="AD463" t="s">
        <v>370</v>
      </c>
      <c r="AE463" t="s">
        <v>402</v>
      </c>
      <c r="AF463" t="s">
        <v>619</v>
      </c>
    </row>
    <row r="464" spans="2:32" x14ac:dyDescent="0.15">
      <c r="D464" t="s">
        <v>71</v>
      </c>
      <c r="F464" t="s">
        <v>83</v>
      </c>
      <c r="G464" t="s">
        <v>96</v>
      </c>
      <c r="H464" t="s">
        <v>86</v>
      </c>
      <c r="I464" t="s">
        <v>84</v>
      </c>
      <c r="J464" t="s">
        <v>92</v>
      </c>
      <c r="K464" t="s">
        <v>147</v>
      </c>
      <c r="L464" t="s">
        <v>87</v>
      </c>
      <c r="M464" t="s">
        <v>88</v>
      </c>
      <c r="N464" t="s">
        <v>85</v>
      </c>
      <c r="O464" s="2" t="s">
        <v>90</v>
      </c>
      <c r="P464" t="s">
        <v>89</v>
      </c>
      <c r="Q464" t="s">
        <v>91</v>
      </c>
      <c r="R464" t="s">
        <v>93</v>
      </c>
      <c r="S464" t="s">
        <v>148</v>
      </c>
      <c r="T464" t="s">
        <v>149</v>
      </c>
      <c r="U464" t="s">
        <v>97</v>
      </c>
      <c r="V464" t="s">
        <v>150</v>
      </c>
      <c r="W464" t="s">
        <v>151</v>
      </c>
      <c r="X464" t="s">
        <v>152</v>
      </c>
      <c r="Y464" t="s">
        <v>153</v>
      </c>
      <c r="Z464" t="s">
        <v>98</v>
      </c>
      <c r="AA464" t="s">
        <v>154</v>
      </c>
      <c r="AB464" t="s">
        <v>172</v>
      </c>
      <c r="AC464" t="s">
        <v>368</v>
      </c>
      <c r="AD464" t="s">
        <v>621</v>
      </c>
      <c r="AF464" t="s">
        <v>617</v>
      </c>
    </row>
    <row r="465" spans="1:32" x14ac:dyDescent="0.15">
      <c r="D465" t="s">
        <v>72</v>
      </c>
      <c r="E465">
        <f>SUM(F465:BJ465)</f>
        <v>135</v>
      </c>
      <c r="F465">
        <v>19</v>
      </c>
      <c r="G465">
        <v>17</v>
      </c>
      <c r="I465">
        <v>18</v>
      </c>
      <c r="J465">
        <v>17</v>
      </c>
      <c r="K465">
        <v>18</v>
      </c>
      <c r="L465">
        <v>1</v>
      </c>
      <c r="N465">
        <v>7</v>
      </c>
      <c r="O465">
        <v>14</v>
      </c>
      <c r="P465">
        <v>3</v>
      </c>
      <c r="Q465">
        <v>6</v>
      </c>
      <c r="R465">
        <v>3</v>
      </c>
      <c r="T465">
        <v>4</v>
      </c>
      <c r="U465">
        <v>1</v>
      </c>
      <c r="W465">
        <v>1</v>
      </c>
      <c r="AA465">
        <v>2</v>
      </c>
      <c r="AB465">
        <v>2</v>
      </c>
      <c r="AE465">
        <v>1</v>
      </c>
      <c r="AF465">
        <v>1</v>
      </c>
    </row>
    <row r="466" spans="1:32" x14ac:dyDescent="0.15">
      <c r="D466" t="s">
        <v>73</v>
      </c>
      <c r="E466">
        <f>SUM(F466:BJ466)</f>
        <v>253</v>
      </c>
      <c r="F466" s="4">
        <v>31</v>
      </c>
      <c r="G466" s="4">
        <v>31</v>
      </c>
      <c r="I466" s="4">
        <v>31</v>
      </c>
      <c r="J466" s="4">
        <v>15</v>
      </c>
      <c r="K466" s="4">
        <v>23</v>
      </c>
      <c r="L466" s="4">
        <v>21</v>
      </c>
      <c r="M466" s="4">
        <v>11</v>
      </c>
      <c r="N466" s="4">
        <v>11</v>
      </c>
      <c r="O466" s="4">
        <v>12</v>
      </c>
      <c r="P466" s="4">
        <v>17</v>
      </c>
      <c r="Q466" s="4">
        <v>11</v>
      </c>
      <c r="R466">
        <v>4</v>
      </c>
      <c r="T466" s="4">
        <v>11</v>
      </c>
      <c r="U466">
        <v>4</v>
      </c>
      <c r="V466">
        <v>1</v>
      </c>
      <c r="W466">
        <v>2</v>
      </c>
      <c r="X466">
        <v>6</v>
      </c>
      <c r="AA466">
        <v>2</v>
      </c>
      <c r="AB466">
        <v>3</v>
      </c>
      <c r="AC466">
        <v>5</v>
      </c>
      <c r="AD466">
        <v>1</v>
      </c>
    </row>
    <row r="468" spans="1:32" x14ac:dyDescent="0.15">
      <c r="A468" s="1">
        <v>45279</v>
      </c>
      <c r="B468" s="7" t="s">
        <v>571</v>
      </c>
      <c r="D468">
        <f>SUM(F468:BJ468)</f>
        <v>5</v>
      </c>
      <c r="E468">
        <v>13</v>
      </c>
      <c r="F468">
        <v>1</v>
      </c>
      <c r="G468">
        <v>1</v>
      </c>
      <c r="I468">
        <v>1</v>
      </c>
      <c r="J468">
        <v>1</v>
      </c>
      <c r="K468">
        <v>1</v>
      </c>
    </row>
    <row r="469" spans="1:32" x14ac:dyDescent="0.15">
      <c r="A469" t="s">
        <v>597</v>
      </c>
      <c r="B469" s="5" t="s">
        <v>568</v>
      </c>
      <c r="C469" s="4" t="s">
        <v>596</v>
      </c>
      <c r="D469">
        <f t="shared" ref="D469:D470" si="18">SUM(F469:BJ469)</f>
        <v>3</v>
      </c>
      <c r="E469">
        <v>3</v>
      </c>
      <c r="F469">
        <v>1</v>
      </c>
      <c r="L469">
        <v>1</v>
      </c>
      <c r="AF469">
        <v>1</v>
      </c>
    </row>
    <row r="470" spans="1:32" x14ac:dyDescent="0.15">
      <c r="B470" t="s">
        <v>580</v>
      </c>
      <c r="C470" s="2" t="s">
        <v>579</v>
      </c>
      <c r="D470">
        <f t="shared" si="18"/>
        <v>10</v>
      </c>
      <c r="E470">
        <v>10</v>
      </c>
      <c r="G470">
        <v>2</v>
      </c>
      <c r="I470">
        <v>2</v>
      </c>
      <c r="J470">
        <v>2</v>
      </c>
      <c r="K470">
        <v>2</v>
      </c>
      <c r="M470">
        <v>1</v>
      </c>
      <c r="X470">
        <v>1</v>
      </c>
    </row>
    <row r="471" spans="1:32" x14ac:dyDescent="0.15">
      <c r="B471" t="s">
        <v>594</v>
      </c>
      <c r="C471" s="2" t="s">
        <v>592</v>
      </c>
    </row>
    <row r="475" spans="1:32" x14ac:dyDescent="0.15">
      <c r="B475" t="s">
        <v>575</v>
      </c>
      <c r="C475" t="s">
        <v>576</v>
      </c>
    </row>
    <row r="476" spans="1:32" x14ac:dyDescent="0.15">
      <c r="B476" t="s">
        <v>571</v>
      </c>
      <c r="C476" t="s">
        <v>613</v>
      </c>
    </row>
    <row r="477" spans="1:32" x14ac:dyDescent="0.15">
      <c r="B477" t="s">
        <v>572</v>
      </c>
      <c r="C477" t="s">
        <v>569</v>
      </c>
    </row>
    <row r="478" spans="1:32" x14ac:dyDescent="0.15">
      <c r="B478" t="s">
        <v>577</v>
      </c>
      <c r="C478" t="s">
        <v>614</v>
      </c>
    </row>
    <row r="479" spans="1:32" x14ac:dyDescent="0.15">
      <c r="B479" t="s">
        <v>574</v>
      </c>
      <c r="C479" t="s">
        <v>563</v>
      </c>
    </row>
    <row r="480" spans="1:32" x14ac:dyDescent="0.15">
      <c r="B480" t="s">
        <v>578</v>
      </c>
      <c r="C480" t="s">
        <v>579</v>
      </c>
    </row>
    <row r="481" spans="1:33" x14ac:dyDescent="0.15">
      <c r="B481" t="s">
        <v>591</v>
      </c>
      <c r="C481" t="s">
        <v>592</v>
      </c>
    </row>
    <row r="482" spans="1:33" x14ac:dyDescent="0.15">
      <c r="B482" t="s">
        <v>593</v>
      </c>
      <c r="C482" t="s">
        <v>592</v>
      </c>
    </row>
    <row r="483" spans="1:33" x14ac:dyDescent="0.15">
      <c r="B483" t="s">
        <v>574</v>
      </c>
      <c r="C483" t="s">
        <v>595</v>
      </c>
    </row>
    <row r="484" spans="1:33" x14ac:dyDescent="0.15">
      <c r="B484" t="s">
        <v>615</v>
      </c>
      <c r="C484" t="s">
        <v>616</v>
      </c>
    </row>
    <row r="486" spans="1:33" x14ac:dyDescent="0.15">
      <c r="F486">
        <v>1</v>
      </c>
      <c r="J486">
        <v>5</v>
      </c>
      <c r="O486">
        <v>10</v>
      </c>
      <c r="T486">
        <v>15</v>
      </c>
      <c r="Y486">
        <v>20</v>
      </c>
      <c r="AD486" t="s">
        <v>369</v>
      </c>
      <c r="AF486" t="s">
        <v>618</v>
      </c>
    </row>
    <row r="487" spans="1:33" x14ac:dyDescent="0.15">
      <c r="K487" t="s">
        <v>139</v>
      </c>
      <c r="Q487" t="s">
        <v>120</v>
      </c>
      <c r="R487" t="s">
        <v>81</v>
      </c>
      <c r="S487" t="s">
        <v>141</v>
      </c>
      <c r="T487" t="s">
        <v>135</v>
      </c>
      <c r="U487" t="s">
        <v>94</v>
      </c>
      <c r="V487" t="s">
        <v>143</v>
      </c>
      <c r="W487" t="s">
        <v>144</v>
      </c>
      <c r="X487" t="s">
        <v>82</v>
      </c>
      <c r="Y487" t="s">
        <v>145</v>
      </c>
      <c r="Z487" t="s">
        <v>95</v>
      </c>
      <c r="AA487" t="s">
        <v>146</v>
      </c>
      <c r="AB487" t="s">
        <v>464</v>
      </c>
      <c r="AD487" t="s">
        <v>370</v>
      </c>
      <c r="AE487" t="s">
        <v>402</v>
      </c>
      <c r="AF487" t="s">
        <v>619</v>
      </c>
      <c r="AG487" t="s">
        <v>646</v>
      </c>
    </row>
    <row r="488" spans="1:33" x14ac:dyDescent="0.15">
      <c r="D488" t="s">
        <v>71</v>
      </c>
      <c r="F488" t="s">
        <v>83</v>
      </c>
      <c r="G488" t="s">
        <v>96</v>
      </c>
      <c r="H488" t="s">
        <v>86</v>
      </c>
      <c r="I488" t="s">
        <v>84</v>
      </c>
      <c r="J488" t="s">
        <v>92</v>
      </c>
      <c r="K488" t="s">
        <v>147</v>
      </c>
      <c r="L488" t="s">
        <v>87</v>
      </c>
      <c r="M488" t="s">
        <v>88</v>
      </c>
      <c r="N488" t="s">
        <v>85</v>
      </c>
      <c r="O488" s="2" t="s">
        <v>90</v>
      </c>
      <c r="P488" t="s">
        <v>89</v>
      </c>
      <c r="Q488" t="s">
        <v>91</v>
      </c>
      <c r="R488" t="s">
        <v>93</v>
      </c>
      <c r="S488" t="s">
        <v>148</v>
      </c>
      <c r="T488" t="s">
        <v>149</v>
      </c>
      <c r="U488" t="s">
        <v>97</v>
      </c>
      <c r="V488" t="s">
        <v>150</v>
      </c>
      <c r="W488" t="s">
        <v>151</v>
      </c>
      <c r="X488" t="s">
        <v>152</v>
      </c>
      <c r="Y488" t="s">
        <v>153</v>
      </c>
      <c r="Z488" t="s">
        <v>98</v>
      </c>
      <c r="AA488" t="s">
        <v>154</v>
      </c>
      <c r="AB488" t="s">
        <v>172</v>
      </c>
      <c r="AC488" t="s">
        <v>368</v>
      </c>
      <c r="AD488" t="s">
        <v>621</v>
      </c>
      <c r="AF488" t="s">
        <v>617</v>
      </c>
    </row>
    <row r="489" spans="1:33" x14ac:dyDescent="0.15">
      <c r="D489" t="s">
        <v>72</v>
      </c>
      <c r="E489">
        <f>SUM(F489:BJ489)</f>
        <v>142</v>
      </c>
      <c r="F489">
        <v>20</v>
      </c>
      <c r="G489">
        <v>18</v>
      </c>
      <c r="I489">
        <v>18</v>
      </c>
      <c r="J489">
        <v>18</v>
      </c>
      <c r="K489">
        <v>19</v>
      </c>
      <c r="L489">
        <v>1</v>
      </c>
      <c r="N489">
        <v>7</v>
      </c>
      <c r="O489">
        <v>15</v>
      </c>
      <c r="P489">
        <v>3</v>
      </c>
      <c r="Q489">
        <v>6</v>
      </c>
      <c r="R489">
        <v>4</v>
      </c>
      <c r="T489">
        <v>4</v>
      </c>
      <c r="U489">
        <v>1</v>
      </c>
      <c r="W489">
        <v>1</v>
      </c>
      <c r="AA489">
        <v>2</v>
      </c>
      <c r="AB489">
        <v>2</v>
      </c>
      <c r="AE489">
        <v>1</v>
      </c>
      <c r="AF489">
        <v>1</v>
      </c>
      <c r="AG489">
        <v>1</v>
      </c>
    </row>
    <row r="490" spans="1:33" x14ac:dyDescent="0.15">
      <c r="D490" t="s">
        <v>73</v>
      </c>
      <c r="E490">
        <f>SUM(F490:BJ490)</f>
        <v>264</v>
      </c>
      <c r="F490" s="4">
        <v>33</v>
      </c>
      <c r="G490" s="4">
        <v>33</v>
      </c>
      <c r="I490" s="4">
        <v>33</v>
      </c>
      <c r="J490" s="4">
        <v>16</v>
      </c>
      <c r="K490" s="4">
        <v>24</v>
      </c>
      <c r="L490" s="4">
        <v>22</v>
      </c>
      <c r="M490" s="4">
        <v>11</v>
      </c>
      <c r="N490" s="4">
        <v>11</v>
      </c>
      <c r="O490" s="4">
        <v>13</v>
      </c>
      <c r="P490" s="4">
        <v>17</v>
      </c>
      <c r="Q490" s="4">
        <v>11</v>
      </c>
      <c r="R490">
        <v>5</v>
      </c>
      <c r="T490" s="4">
        <v>11</v>
      </c>
      <c r="U490">
        <v>4</v>
      </c>
      <c r="V490">
        <v>1</v>
      </c>
      <c r="W490">
        <v>2</v>
      </c>
      <c r="X490">
        <v>6</v>
      </c>
      <c r="AA490">
        <v>2</v>
      </c>
      <c r="AB490">
        <v>3</v>
      </c>
      <c r="AC490">
        <v>5</v>
      </c>
      <c r="AD490">
        <v>1</v>
      </c>
    </row>
    <row r="492" spans="1:33" x14ac:dyDescent="0.15">
      <c r="A492" s="1">
        <v>45280</v>
      </c>
      <c r="B492" s="7" t="s">
        <v>611</v>
      </c>
      <c r="D492">
        <f>SUM(F492:BJ492)</f>
        <v>7</v>
      </c>
      <c r="E492">
        <v>11</v>
      </c>
      <c r="F492">
        <v>1</v>
      </c>
      <c r="G492">
        <v>1</v>
      </c>
      <c r="J492">
        <v>1</v>
      </c>
      <c r="K492">
        <v>1</v>
      </c>
      <c r="O492">
        <v>1</v>
      </c>
      <c r="R492">
        <v>1</v>
      </c>
      <c r="AG492">
        <v>1</v>
      </c>
    </row>
    <row r="493" spans="1:33" x14ac:dyDescent="0.15">
      <c r="A493" t="s">
        <v>564</v>
      </c>
      <c r="B493" t="s">
        <v>605</v>
      </c>
      <c r="C493" s="2" t="s">
        <v>606</v>
      </c>
      <c r="D493">
        <f t="shared" ref="D493:D494" si="19">SUM(F493:BJ493)</f>
        <v>4</v>
      </c>
      <c r="E493">
        <v>4</v>
      </c>
      <c r="F493">
        <v>1</v>
      </c>
      <c r="G493">
        <v>1</v>
      </c>
      <c r="K493">
        <v>1</v>
      </c>
      <c r="L493">
        <v>1</v>
      </c>
    </row>
    <row r="494" spans="1:33" x14ac:dyDescent="0.15">
      <c r="B494" s="5" t="s">
        <v>598</v>
      </c>
      <c r="C494" s="3" t="s">
        <v>612</v>
      </c>
      <c r="D494">
        <f t="shared" si="19"/>
        <v>7</v>
      </c>
      <c r="E494">
        <v>7</v>
      </c>
      <c r="F494">
        <v>1</v>
      </c>
      <c r="G494">
        <v>1</v>
      </c>
      <c r="I494">
        <v>2</v>
      </c>
      <c r="J494">
        <v>1</v>
      </c>
      <c r="O494">
        <v>1</v>
      </c>
      <c r="R494">
        <v>1</v>
      </c>
    </row>
    <row r="495" spans="1:33" x14ac:dyDescent="0.15">
      <c r="B495" t="s">
        <v>602</v>
      </c>
      <c r="C495" t="s">
        <v>645</v>
      </c>
    </row>
    <row r="496" spans="1:33" x14ac:dyDescent="0.15">
      <c r="B496" t="s">
        <v>611</v>
      </c>
      <c r="C496" s="2" t="s">
        <v>627</v>
      </c>
    </row>
    <row r="500" spans="2:33" x14ac:dyDescent="0.15">
      <c r="B500" s="5" t="s">
        <v>609</v>
      </c>
      <c r="C500" s="3" t="s">
        <v>610</v>
      </c>
    </row>
    <row r="501" spans="2:33" x14ac:dyDescent="0.15">
      <c r="B501" t="s">
        <v>603</v>
      </c>
      <c r="C501" t="s">
        <v>604</v>
      </c>
    </row>
    <row r="502" spans="2:33" x14ac:dyDescent="0.15">
      <c r="B502" t="s">
        <v>599</v>
      </c>
      <c r="C502" t="s">
        <v>600</v>
      </c>
    </row>
    <row r="503" spans="2:33" x14ac:dyDescent="0.15">
      <c r="B503" t="s">
        <v>601</v>
      </c>
      <c r="C503" t="s">
        <v>595</v>
      </c>
    </row>
    <row r="504" spans="2:33" x14ac:dyDescent="0.15">
      <c r="B504" t="s">
        <v>607</v>
      </c>
      <c r="C504" t="s">
        <v>608</v>
      </c>
    </row>
    <row r="505" spans="2:33" x14ac:dyDescent="0.15">
      <c r="B505" t="s">
        <v>623</v>
      </c>
      <c r="C505" t="s">
        <v>624</v>
      </c>
    </row>
    <row r="506" spans="2:33" x14ac:dyDescent="0.15">
      <c r="B506" t="s">
        <v>625</v>
      </c>
      <c r="C506" t="s">
        <v>626</v>
      </c>
    </row>
    <row r="509" spans="2:33" x14ac:dyDescent="0.15">
      <c r="F509">
        <v>1</v>
      </c>
      <c r="J509">
        <v>5</v>
      </c>
      <c r="O509">
        <v>10</v>
      </c>
      <c r="T509">
        <v>15</v>
      </c>
      <c r="Y509">
        <v>20</v>
      </c>
      <c r="AD509" t="s">
        <v>369</v>
      </c>
      <c r="AF509" t="s">
        <v>618</v>
      </c>
    </row>
    <row r="510" spans="2:33" x14ac:dyDescent="0.15">
      <c r="K510" t="s">
        <v>139</v>
      </c>
      <c r="Q510" t="s">
        <v>120</v>
      </c>
      <c r="R510" t="s">
        <v>81</v>
      </c>
      <c r="S510" t="s">
        <v>141</v>
      </c>
      <c r="T510" t="s">
        <v>135</v>
      </c>
      <c r="U510" t="s">
        <v>94</v>
      </c>
      <c r="V510" t="s">
        <v>143</v>
      </c>
      <c r="W510" t="s">
        <v>144</v>
      </c>
      <c r="X510" t="s">
        <v>82</v>
      </c>
      <c r="Y510" t="s">
        <v>145</v>
      </c>
      <c r="Z510" t="s">
        <v>95</v>
      </c>
      <c r="AA510" t="s">
        <v>146</v>
      </c>
      <c r="AB510" t="s">
        <v>464</v>
      </c>
      <c r="AD510" t="s">
        <v>370</v>
      </c>
      <c r="AE510" t="s">
        <v>402</v>
      </c>
      <c r="AF510" t="s">
        <v>619</v>
      </c>
      <c r="AG510" t="s">
        <v>646</v>
      </c>
    </row>
    <row r="511" spans="2:33" x14ac:dyDescent="0.15">
      <c r="D511" t="s">
        <v>71</v>
      </c>
      <c r="F511" t="s">
        <v>83</v>
      </c>
      <c r="G511" t="s">
        <v>96</v>
      </c>
      <c r="H511" t="s">
        <v>86</v>
      </c>
      <c r="I511" t="s">
        <v>84</v>
      </c>
      <c r="J511" t="s">
        <v>92</v>
      </c>
      <c r="K511" t="s">
        <v>147</v>
      </c>
      <c r="L511" t="s">
        <v>87</v>
      </c>
      <c r="M511" t="s">
        <v>88</v>
      </c>
      <c r="N511" t="s">
        <v>85</v>
      </c>
      <c r="O511" s="2" t="s">
        <v>90</v>
      </c>
      <c r="P511" t="s">
        <v>89</v>
      </c>
      <c r="Q511" t="s">
        <v>91</v>
      </c>
      <c r="R511" t="s">
        <v>93</v>
      </c>
      <c r="S511" t="s">
        <v>148</v>
      </c>
      <c r="T511" t="s">
        <v>149</v>
      </c>
      <c r="U511" t="s">
        <v>97</v>
      </c>
      <c r="V511" t="s">
        <v>150</v>
      </c>
      <c r="W511" t="s">
        <v>151</v>
      </c>
      <c r="X511" t="s">
        <v>152</v>
      </c>
      <c r="Y511" t="s">
        <v>153</v>
      </c>
      <c r="Z511" t="s">
        <v>98</v>
      </c>
      <c r="AA511" t="s">
        <v>154</v>
      </c>
      <c r="AB511" t="s">
        <v>172</v>
      </c>
      <c r="AC511" t="s">
        <v>368</v>
      </c>
      <c r="AD511" t="s">
        <v>621</v>
      </c>
      <c r="AF511" t="s">
        <v>617</v>
      </c>
    </row>
    <row r="512" spans="2:33" x14ac:dyDescent="0.15">
      <c r="D512" t="s">
        <v>72</v>
      </c>
      <c r="E512">
        <f>SUM(F512:BJ512)</f>
        <v>149</v>
      </c>
      <c r="F512">
        <v>21</v>
      </c>
      <c r="G512">
        <v>19</v>
      </c>
      <c r="I512">
        <v>19</v>
      </c>
      <c r="J512">
        <v>19</v>
      </c>
      <c r="K512">
        <v>20</v>
      </c>
      <c r="L512">
        <v>1</v>
      </c>
      <c r="N512">
        <v>7</v>
      </c>
      <c r="O512">
        <v>16</v>
      </c>
      <c r="P512">
        <v>3</v>
      </c>
      <c r="Q512">
        <v>6</v>
      </c>
      <c r="R512">
        <v>5</v>
      </c>
      <c r="T512">
        <v>4</v>
      </c>
      <c r="U512">
        <v>1</v>
      </c>
      <c r="W512">
        <v>1</v>
      </c>
      <c r="AA512">
        <v>2</v>
      </c>
      <c r="AB512">
        <v>2</v>
      </c>
      <c r="AE512">
        <v>1</v>
      </c>
      <c r="AF512">
        <v>1</v>
      </c>
      <c r="AG512">
        <v>1</v>
      </c>
    </row>
    <row r="513" spans="1:30" x14ac:dyDescent="0.15">
      <c r="D513" t="s">
        <v>73</v>
      </c>
      <c r="E513">
        <f>SUM(F513:BJ513)</f>
        <v>280</v>
      </c>
      <c r="F513" s="4">
        <v>35</v>
      </c>
      <c r="G513" s="4">
        <v>35</v>
      </c>
      <c r="I513" s="4">
        <v>34</v>
      </c>
      <c r="J513" s="4">
        <v>19</v>
      </c>
      <c r="K513" s="4">
        <v>27</v>
      </c>
      <c r="L513" s="4">
        <v>22</v>
      </c>
      <c r="M513" s="4">
        <v>11</v>
      </c>
      <c r="N513" s="4">
        <v>11</v>
      </c>
      <c r="O513" s="4">
        <v>15</v>
      </c>
      <c r="P513" s="4">
        <v>17</v>
      </c>
      <c r="Q513" s="4">
        <v>11</v>
      </c>
      <c r="R513">
        <v>6</v>
      </c>
      <c r="T513" s="4">
        <v>11</v>
      </c>
      <c r="U513">
        <v>4</v>
      </c>
      <c r="V513">
        <v>2</v>
      </c>
      <c r="W513">
        <v>2</v>
      </c>
      <c r="X513">
        <v>7</v>
      </c>
      <c r="AA513">
        <v>2</v>
      </c>
      <c r="AB513">
        <v>3</v>
      </c>
      <c r="AC513">
        <v>5</v>
      </c>
      <c r="AD513">
        <v>1</v>
      </c>
    </row>
    <row r="515" spans="1:30" x14ac:dyDescent="0.15">
      <c r="A515" s="1">
        <v>45281</v>
      </c>
      <c r="B515" t="s">
        <v>691</v>
      </c>
      <c r="D515">
        <f>SUM(F515:BJ515)</f>
        <v>7</v>
      </c>
      <c r="E515">
        <v>16</v>
      </c>
      <c r="F515">
        <v>1</v>
      </c>
      <c r="G515">
        <v>1</v>
      </c>
      <c r="I515">
        <v>1</v>
      </c>
      <c r="J515">
        <v>1</v>
      </c>
      <c r="K515">
        <v>1</v>
      </c>
      <c r="O515">
        <v>1</v>
      </c>
      <c r="R515">
        <v>1</v>
      </c>
    </row>
    <row r="516" spans="1:30" x14ac:dyDescent="0.15">
      <c r="A516" t="s">
        <v>589</v>
      </c>
      <c r="B516" t="s">
        <v>636</v>
      </c>
      <c r="C516" s="2" t="s">
        <v>637</v>
      </c>
      <c r="D516">
        <f t="shared" ref="D516:D517" si="20">SUM(F516:BJ516)</f>
        <v>5</v>
      </c>
      <c r="E516">
        <v>5</v>
      </c>
      <c r="G516">
        <v>2</v>
      </c>
      <c r="K516" s="4">
        <v>1</v>
      </c>
      <c r="O516">
        <v>1</v>
      </c>
      <c r="V516">
        <v>1</v>
      </c>
    </row>
    <row r="517" spans="1:30" x14ac:dyDescent="0.15">
      <c r="B517" t="s">
        <v>634</v>
      </c>
      <c r="C517" s="2" t="s">
        <v>243</v>
      </c>
      <c r="D517">
        <f t="shared" si="20"/>
        <v>11</v>
      </c>
      <c r="E517">
        <v>11</v>
      </c>
      <c r="F517">
        <v>2</v>
      </c>
      <c r="I517">
        <v>1</v>
      </c>
      <c r="J517" s="4">
        <v>3</v>
      </c>
      <c r="K517" s="4">
        <v>2</v>
      </c>
      <c r="O517">
        <v>1</v>
      </c>
      <c r="R517">
        <v>1</v>
      </c>
      <c r="X517">
        <v>1</v>
      </c>
    </row>
    <row r="518" spans="1:30" x14ac:dyDescent="0.15">
      <c r="B518" t="s">
        <v>640</v>
      </c>
      <c r="C518" s="2" t="s">
        <v>641</v>
      </c>
    </row>
    <row r="519" spans="1:30" x14ac:dyDescent="0.15">
      <c r="B519" t="s">
        <v>644</v>
      </c>
      <c r="C519" s="2" t="s">
        <v>676</v>
      </c>
    </row>
    <row r="520" spans="1:30" x14ac:dyDescent="0.15">
      <c r="B520" t="s">
        <v>635</v>
      </c>
      <c r="C520" t="s">
        <v>194</v>
      </c>
    </row>
    <row r="523" spans="1:30" x14ac:dyDescent="0.15">
      <c r="B523" s="5" t="s">
        <v>638</v>
      </c>
      <c r="C523" s="3" t="s">
        <v>278</v>
      </c>
    </row>
    <row r="524" spans="1:30" x14ac:dyDescent="0.15">
      <c r="B524" s="5" t="s">
        <v>628</v>
      </c>
      <c r="C524" s="3" t="s">
        <v>629</v>
      </c>
    </row>
    <row r="525" spans="1:30" x14ac:dyDescent="0.15">
      <c r="B525" t="s">
        <v>630</v>
      </c>
      <c r="C525" t="s">
        <v>338</v>
      </c>
    </row>
    <row r="526" spans="1:30" x14ac:dyDescent="0.15">
      <c r="B526" t="s">
        <v>631</v>
      </c>
      <c r="C526" t="s">
        <v>629</v>
      </c>
    </row>
    <row r="527" spans="1:30" x14ac:dyDescent="0.15">
      <c r="B527" t="s">
        <v>632</v>
      </c>
      <c r="C527" t="s">
        <v>633</v>
      </c>
    </row>
    <row r="528" spans="1:30" x14ac:dyDescent="0.15">
      <c r="A528" t="s">
        <v>667</v>
      </c>
      <c r="B528" t="s">
        <v>642</v>
      </c>
      <c r="C528" t="s">
        <v>641</v>
      </c>
    </row>
    <row r="529" spans="1:33" x14ac:dyDescent="0.15">
      <c r="B529" t="s">
        <v>643</v>
      </c>
      <c r="C529" t="s">
        <v>639</v>
      </c>
    </row>
    <row r="530" spans="1:33" x14ac:dyDescent="0.15">
      <c r="B530" t="s">
        <v>677</v>
      </c>
      <c r="C530" t="s">
        <v>678</v>
      </c>
    </row>
    <row r="531" spans="1:33" x14ac:dyDescent="0.15">
      <c r="B531" t="s">
        <v>679</v>
      </c>
      <c r="C531" t="s">
        <v>675</v>
      </c>
    </row>
    <row r="532" spans="1:33" x14ac:dyDescent="0.15">
      <c r="A532" t="s">
        <v>667</v>
      </c>
      <c r="B532" t="s">
        <v>680</v>
      </c>
      <c r="C532" t="s">
        <v>660</v>
      </c>
    </row>
    <row r="533" spans="1:33" x14ac:dyDescent="0.15">
      <c r="B533" t="s">
        <v>681</v>
      </c>
      <c r="C533" t="s">
        <v>666</v>
      </c>
    </row>
    <row r="536" spans="1:33" x14ac:dyDescent="0.15">
      <c r="F536">
        <v>1</v>
      </c>
      <c r="J536">
        <v>5</v>
      </c>
      <c r="O536">
        <v>10</v>
      </c>
      <c r="T536">
        <v>15</v>
      </c>
      <c r="Y536">
        <v>20</v>
      </c>
      <c r="AD536" t="s">
        <v>369</v>
      </c>
      <c r="AF536" t="s">
        <v>618</v>
      </c>
    </row>
    <row r="537" spans="1:33" x14ac:dyDescent="0.15">
      <c r="K537" t="s">
        <v>139</v>
      </c>
      <c r="Q537" t="s">
        <v>120</v>
      </c>
      <c r="R537" t="s">
        <v>81</v>
      </c>
      <c r="S537" t="s">
        <v>141</v>
      </c>
      <c r="T537" t="s">
        <v>135</v>
      </c>
      <c r="U537" t="s">
        <v>94</v>
      </c>
      <c r="V537" t="s">
        <v>143</v>
      </c>
      <c r="W537" t="s">
        <v>144</v>
      </c>
      <c r="X537" t="s">
        <v>82</v>
      </c>
      <c r="Y537" t="s">
        <v>145</v>
      </c>
      <c r="Z537" t="s">
        <v>95</v>
      </c>
      <c r="AA537" t="s">
        <v>146</v>
      </c>
      <c r="AB537" t="s">
        <v>464</v>
      </c>
      <c r="AD537" t="s">
        <v>370</v>
      </c>
      <c r="AE537" t="s">
        <v>402</v>
      </c>
      <c r="AF537" t="s">
        <v>619</v>
      </c>
      <c r="AG537" t="s">
        <v>610</v>
      </c>
    </row>
    <row r="538" spans="1:33" x14ac:dyDescent="0.15">
      <c r="D538" t="s">
        <v>71</v>
      </c>
      <c r="F538" t="s">
        <v>83</v>
      </c>
      <c r="G538" t="s">
        <v>96</v>
      </c>
      <c r="H538" t="s">
        <v>86</v>
      </c>
      <c r="I538" t="s">
        <v>84</v>
      </c>
      <c r="J538" t="s">
        <v>92</v>
      </c>
      <c r="K538" t="s">
        <v>147</v>
      </c>
      <c r="L538" t="s">
        <v>87</v>
      </c>
      <c r="M538" t="s">
        <v>88</v>
      </c>
      <c r="N538" t="s">
        <v>85</v>
      </c>
      <c r="O538" s="2" t="s">
        <v>90</v>
      </c>
      <c r="P538" t="s">
        <v>89</v>
      </c>
      <c r="Q538" t="s">
        <v>91</v>
      </c>
      <c r="R538" t="s">
        <v>93</v>
      </c>
      <c r="S538" t="s">
        <v>148</v>
      </c>
      <c r="T538" t="s">
        <v>149</v>
      </c>
      <c r="U538" t="s">
        <v>97</v>
      </c>
      <c r="V538" t="s">
        <v>150</v>
      </c>
      <c r="W538" t="s">
        <v>151</v>
      </c>
      <c r="X538" t="s">
        <v>152</v>
      </c>
      <c r="Y538" t="s">
        <v>153</v>
      </c>
      <c r="Z538" t="s">
        <v>98</v>
      </c>
      <c r="AA538" t="s">
        <v>154</v>
      </c>
      <c r="AB538" t="s">
        <v>172</v>
      </c>
      <c r="AC538" t="s">
        <v>368</v>
      </c>
      <c r="AD538" t="s">
        <v>621</v>
      </c>
      <c r="AF538" t="s">
        <v>617</v>
      </c>
    </row>
    <row r="539" spans="1:33" x14ac:dyDescent="0.15">
      <c r="D539" t="s">
        <v>72</v>
      </c>
      <c r="E539">
        <f>SUM(F539:BJ539)</f>
        <v>158</v>
      </c>
      <c r="F539">
        <v>22</v>
      </c>
      <c r="G539">
        <v>20</v>
      </c>
      <c r="I539">
        <v>20</v>
      </c>
      <c r="J539">
        <v>20</v>
      </c>
      <c r="K539">
        <v>21</v>
      </c>
      <c r="L539">
        <v>1</v>
      </c>
      <c r="N539">
        <v>7</v>
      </c>
      <c r="O539">
        <v>17</v>
      </c>
      <c r="P539">
        <v>3</v>
      </c>
      <c r="Q539">
        <v>6</v>
      </c>
      <c r="R539">
        <v>6</v>
      </c>
      <c r="T539">
        <v>4</v>
      </c>
      <c r="U539">
        <v>1</v>
      </c>
      <c r="W539">
        <v>2</v>
      </c>
      <c r="AA539">
        <v>3</v>
      </c>
      <c r="AB539">
        <v>2</v>
      </c>
      <c r="AE539">
        <v>1</v>
      </c>
      <c r="AF539">
        <v>1</v>
      </c>
      <c r="AG539">
        <v>1</v>
      </c>
    </row>
    <row r="540" spans="1:33" x14ac:dyDescent="0.15">
      <c r="D540" t="s">
        <v>73</v>
      </c>
      <c r="E540">
        <f>SUM(F540:BJ540)</f>
        <v>296</v>
      </c>
      <c r="F540" s="4">
        <v>36</v>
      </c>
      <c r="G540" s="4">
        <v>37</v>
      </c>
      <c r="I540" s="4">
        <v>36</v>
      </c>
      <c r="J540" s="4">
        <v>19</v>
      </c>
      <c r="K540" s="4">
        <v>27</v>
      </c>
      <c r="L540" s="4">
        <v>25</v>
      </c>
      <c r="M540" s="4">
        <v>12</v>
      </c>
      <c r="N540" s="4">
        <v>11</v>
      </c>
      <c r="O540" s="4">
        <v>18</v>
      </c>
      <c r="P540" s="4">
        <v>17</v>
      </c>
      <c r="Q540" s="4">
        <v>11</v>
      </c>
      <c r="R540">
        <v>7</v>
      </c>
      <c r="T540" s="4">
        <v>11</v>
      </c>
      <c r="U540">
        <v>4</v>
      </c>
      <c r="V540">
        <v>2</v>
      </c>
      <c r="W540">
        <v>3</v>
      </c>
      <c r="X540">
        <v>9</v>
      </c>
      <c r="AA540">
        <v>2</v>
      </c>
      <c r="AB540">
        <v>3</v>
      </c>
      <c r="AC540">
        <v>5</v>
      </c>
      <c r="AD540">
        <v>1</v>
      </c>
    </row>
    <row r="541" spans="1:33" x14ac:dyDescent="0.15">
      <c r="A541" s="1">
        <v>45282</v>
      </c>
      <c r="B541" s="7" t="s">
        <v>659</v>
      </c>
    </row>
    <row r="542" spans="1:33" x14ac:dyDescent="0.15">
      <c r="A542" t="s">
        <v>662</v>
      </c>
      <c r="B542" t="s">
        <v>655</v>
      </c>
      <c r="C542" s="2" t="s">
        <v>661</v>
      </c>
      <c r="D542">
        <f>SUM(F542:BJ542)</f>
        <v>9</v>
      </c>
      <c r="E542">
        <v>16</v>
      </c>
      <c r="F542">
        <v>1</v>
      </c>
      <c r="G542">
        <v>1</v>
      </c>
      <c r="I542">
        <v>1</v>
      </c>
      <c r="J542">
        <v>1</v>
      </c>
      <c r="K542">
        <v>1</v>
      </c>
      <c r="O542">
        <v>1</v>
      </c>
      <c r="R542">
        <v>1</v>
      </c>
      <c r="W542">
        <v>1</v>
      </c>
      <c r="AA542">
        <v>1</v>
      </c>
    </row>
    <row r="543" spans="1:33" x14ac:dyDescent="0.15">
      <c r="B543" t="s">
        <v>663</v>
      </c>
      <c r="C543" s="2" t="s">
        <v>664</v>
      </c>
      <c r="D543">
        <f t="shared" ref="D543:D544" si="21">SUM(F543:BJ543)</f>
        <v>4</v>
      </c>
      <c r="E543">
        <v>4</v>
      </c>
      <c r="I543">
        <v>1</v>
      </c>
      <c r="M543">
        <v>1</v>
      </c>
      <c r="O543" s="4">
        <v>1</v>
      </c>
      <c r="W543">
        <v>1</v>
      </c>
    </row>
    <row r="544" spans="1:33" x14ac:dyDescent="0.15">
      <c r="B544" t="s">
        <v>669</v>
      </c>
      <c r="C544" s="2" t="s">
        <v>660</v>
      </c>
      <c r="D544">
        <f t="shared" si="21"/>
        <v>12</v>
      </c>
      <c r="E544">
        <v>12</v>
      </c>
      <c r="F544">
        <v>1</v>
      </c>
      <c r="G544">
        <v>2</v>
      </c>
      <c r="I544">
        <v>1</v>
      </c>
      <c r="L544" s="4">
        <v>3</v>
      </c>
      <c r="O544" s="4">
        <v>2</v>
      </c>
      <c r="R544">
        <v>1</v>
      </c>
      <c r="X544">
        <v>2</v>
      </c>
    </row>
    <row r="545" spans="1:3" x14ac:dyDescent="0.15">
      <c r="B545" t="s">
        <v>659</v>
      </c>
      <c r="C545" t="s">
        <v>692</v>
      </c>
    </row>
    <row r="549" spans="1:3" x14ac:dyDescent="0.15">
      <c r="B549" s="5" t="s">
        <v>674</v>
      </c>
      <c r="C549" s="3" t="s">
        <v>675</v>
      </c>
    </row>
    <row r="550" spans="1:3" x14ac:dyDescent="0.15">
      <c r="B550" t="s">
        <v>656</v>
      </c>
      <c r="C550" t="s">
        <v>658</v>
      </c>
    </row>
    <row r="551" spans="1:3" x14ac:dyDescent="0.15">
      <c r="B551" t="s">
        <v>649</v>
      </c>
      <c r="C551" t="s">
        <v>201</v>
      </c>
    </row>
    <row r="552" spans="1:3" x14ac:dyDescent="0.15">
      <c r="B552" t="s">
        <v>650</v>
      </c>
      <c r="C552" t="s">
        <v>338</v>
      </c>
    </row>
    <row r="553" spans="1:3" x14ac:dyDescent="0.15">
      <c r="B553" t="s">
        <v>651</v>
      </c>
      <c r="C553" t="s">
        <v>648</v>
      </c>
    </row>
    <row r="554" spans="1:3" x14ac:dyDescent="0.15">
      <c r="B554" t="s">
        <v>652</v>
      </c>
      <c r="C554" t="s">
        <v>653</v>
      </c>
    </row>
    <row r="555" spans="1:3" x14ac:dyDescent="0.15">
      <c r="B555" t="s">
        <v>654</v>
      </c>
      <c r="C555" t="s">
        <v>243</v>
      </c>
    </row>
    <row r="556" spans="1:3" x14ac:dyDescent="0.15">
      <c r="A556" t="s">
        <v>667</v>
      </c>
      <c r="B556" t="s">
        <v>665</v>
      </c>
      <c r="C556" t="s">
        <v>666</v>
      </c>
    </row>
    <row r="557" spans="1:3" x14ac:dyDescent="0.15">
      <c r="B557" t="s">
        <v>668</v>
      </c>
      <c r="C557" t="s">
        <v>664</v>
      </c>
    </row>
    <row r="558" spans="1:3" x14ac:dyDescent="0.15">
      <c r="A558" t="s">
        <v>155</v>
      </c>
      <c r="B558" t="s">
        <v>670</v>
      </c>
      <c r="C558" t="s">
        <v>660</v>
      </c>
    </row>
    <row r="559" spans="1:3" x14ac:dyDescent="0.15">
      <c r="B559" t="s">
        <v>671</v>
      </c>
      <c r="C559" t="s">
        <v>664</v>
      </c>
    </row>
    <row r="560" spans="1:3" x14ac:dyDescent="0.15">
      <c r="B560" t="s">
        <v>672</v>
      </c>
      <c r="C560" t="s">
        <v>673</v>
      </c>
    </row>
    <row r="563" spans="1:33" x14ac:dyDescent="0.15">
      <c r="F563">
        <v>1</v>
      </c>
      <c r="J563">
        <v>5</v>
      </c>
      <c r="O563">
        <v>10</v>
      </c>
      <c r="T563">
        <v>15</v>
      </c>
      <c r="Y563">
        <v>20</v>
      </c>
      <c r="AD563" t="s">
        <v>369</v>
      </c>
      <c r="AF563" t="s">
        <v>618</v>
      </c>
    </row>
    <row r="564" spans="1:33" x14ac:dyDescent="0.15">
      <c r="K564" t="s">
        <v>139</v>
      </c>
      <c r="Q564" t="s">
        <v>120</v>
      </c>
      <c r="R564" t="s">
        <v>81</v>
      </c>
      <c r="S564" t="s">
        <v>141</v>
      </c>
      <c r="T564" t="s">
        <v>135</v>
      </c>
      <c r="U564" t="s">
        <v>94</v>
      </c>
      <c r="V564" t="s">
        <v>143</v>
      </c>
      <c r="W564" t="s">
        <v>144</v>
      </c>
      <c r="X564" t="s">
        <v>82</v>
      </c>
      <c r="Y564" t="s">
        <v>145</v>
      </c>
      <c r="Z564" t="s">
        <v>95</v>
      </c>
      <c r="AA564" t="s">
        <v>146</v>
      </c>
      <c r="AB564" t="s">
        <v>464</v>
      </c>
      <c r="AD564" t="s">
        <v>370</v>
      </c>
      <c r="AE564" t="s">
        <v>402</v>
      </c>
      <c r="AF564" t="s">
        <v>619</v>
      </c>
      <c r="AG564" t="s">
        <v>610</v>
      </c>
    </row>
    <row r="565" spans="1:33" x14ac:dyDescent="0.15">
      <c r="D565" t="s">
        <v>71</v>
      </c>
      <c r="F565" t="s">
        <v>83</v>
      </c>
      <c r="G565" t="s">
        <v>96</v>
      </c>
      <c r="H565" t="s">
        <v>86</v>
      </c>
      <c r="I565" t="s">
        <v>84</v>
      </c>
      <c r="J565" t="s">
        <v>92</v>
      </c>
      <c r="K565" t="s">
        <v>147</v>
      </c>
      <c r="L565" t="s">
        <v>87</v>
      </c>
      <c r="M565" t="s">
        <v>88</v>
      </c>
      <c r="N565" t="s">
        <v>85</v>
      </c>
      <c r="O565" s="2" t="s">
        <v>90</v>
      </c>
      <c r="P565" t="s">
        <v>89</v>
      </c>
      <c r="Q565" t="s">
        <v>91</v>
      </c>
      <c r="R565" t="s">
        <v>93</v>
      </c>
      <c r="S565" t="s">
        <v>148</v>
      </c>
      <c r="T565" t="s">
        <v>149</v>
      </c>
      <c r="U565" t="s">
        <v>97</v>
      </c>
      <c r="V565" t="s">
        <v>150</v>
      </c>
      <c r="W565" t="s">
        <v>151</v>
      </c>
      <c r="X565" t="s">
        <v>152</v>
      </c>
      <c r="Y565" t="s">
        <v>153</v>
      </c>
      <c r="Z565" t="s">
        <v>98</v>
      </c>
      <c r="AA565" t="s">
        <v>154</v>
      </c>
      <c r="AB565" t="s">
        <v>172</v>
      </c>
      <c r="AC565" t="s">
        <v>368</v>
      </c>
      <c r="AD565" t="s">
        <v>621</v>
      </c>
      <c r="AF565" t="s">
        <v>617</v>
      </c>
    </row>
    <row r="566" spans="1:33" x14ac:dyDescent="0.15">
      <c r="D566" t="s">
        <v>72</v>
      </c>
      <c r="E566">
        <f>SUM(F566:BJ566)</f>
        <v>164</v>
      </c>
      <c r="F566">
        <v>23</v>
      </c>
      <c r="G566">
        <v>21</v>
      </c>
      <c r="I566">
        <v>21</v>
      </c>
      <c r="J566">
        <v>20</v>
      </c>
      <c r="K566">
        <v>22</v>
      </c>
      <c r="L566">
        <v>1</v>
      </c>
      <c r="N566">
        <v>7</v>
      </c>
      <c r="O566">
        <v>18</v>
      </c>
      <c r="P566">
        <v>3</v>
      </c>
      <c r="Q566">
        <v>7</v>
      </c>
      <c r="R566">
        <v>6</v>
      </c>
      <c r="T566">
        <v>4</v>
      </c>
      <c r="U566">
        <v>1</v>
      </c>
      <c r="W566">
        <v>2</v>
      </c>
      <c r="AA566">
        <v>3</v>
      </c>
      <c r="AB566">
        <v>2</v>
      </c>
      <c r="AE566">
        <v>1</v>
      </c>
      <c r="AF566">
        <v>1</v>
      </c>
      <c r="AG566">
        <v>1</v>
      </c>
    </row>
    <row r="567" spans="1:33" x14ac:dyDescent="0.15">
      <c r="D567" t="s">
        <v>73</v>
      </c>
      <c r="E567">
        <f>SUM(F567:BJ567)</f>
        <v>309</v>
      </c>
      <c r="F567" s="4">
        <v>37</v>
      </c>
      <c r="G567" s="4">
        <v>39</v>
      </c>
      <c r="I567" s="4">
        <v>38</v>
      </c>
      <c r="J567" s="4">
        <v>19</v>
      </c>
      <c r="K567" s="4">
        <v>28</v>
      </c>
      <c r="L567" s="4">
        <v>26</v>
      </c>
      <c r="M567" s="4">
        <v>13</v>
      </c>
      <c r="N567" s="4">
        <v>11</v>
      </c>
      <c r="O567" s="4">
        <v>19</v>
      </c>
      <c r="P567" s="4">
        <v>19</v>
      </c>
      <c r="Q567" s="4">
        <v>12</v>
      </c>
      <c r="R567">
        <v>8</v>
      </c>
      <c r="T567" s="4">
        <v>11</v>
      </c>
      <c r="U567">
        <v>4</v>
      </c>
      <c r="V567">
        <v>2</v>
      </c>
      <c r="W567">
        <v>3</v>
      </c>
      <c r="X567">
        <v>9</v>
      </c>
      <c r="AA567">
        <v>2</v>
      </c>
      <c r="AB567">
        <v>3</v>
      </c>
      <c r="AC567">
        <v>5</v>
      </c>
      <c r="AD567">
        <v>1</v>
      </c>
    </row>
    <row r="569" spans="1:33" x14ac:dyDescent="0.15">
      <c r="A569" s="1">
        <v>45283</v>
      </c>
      <c r="D569">
        <f>SUM(F569:BJ569)</f>
        <v>6</v>
      </c>
      <c r="E569">
        <v>13</v>
      </c>
      <c r="F569">
        <v>1</v>
      </c>
      <c r="G569">
        <v>1</v>
      </c>
      <c r="I569">
        <v>1</v>
      </c>
      <c r="K569">
        <v>1</v>
      </c>
      <c r="O569">
        <v>1</v>
      </c>
      <c r="Q569">
        <v>1</v>
      </c>
    </row>
    <row r="570" spans="1:33" x14ac:dyDescent="0.15">
      <c r="A570" t="s">
        <v>622</v>
      </c>
      <c r="B570" t="s">
        <v>683</v>
      </c>
      <c r="C570" s="2" t="s">
        <v>242</v>
      </c>
      <c r="D570">
        <f t="shared" ref="D570:D571" si="22">SUM(F570:BJ570)</f>
        <v>5</v>
      </c>
      <c r="E570">
        <v>5</v>
      </c>
      <c r="K570">
        <v>1</v>
      </c>
      <c r="L570">
        <v>1</v>
      </c>
      <c r="M570">
        <v>1</v>
      </c>
      <c r="P570">
        <v>1</v>
      </c>
      <c r="R570">
        <v>1</v>
      </c>
    </row>
    <row r="571" spans="1:33" x14ac:dyDescent="0.15">
      <c r="B571" t="s">
        <v>689</v>
      </c>
      <c r="C571" s="2" t="s">
        <v>686</v>
      </c>
      <c r="D571">
        <f t="shared" si="22"/>
        <v>8</v>
      </c>
      <c r="E571">
        <v>8</v>
      </c>
      <c r="F571">
        <v>1</v>
      </c>
      <c r="G571">
        <v>2</v>
      </c>
      <c r="I571">
        <v>2</v>
      </c>
      <c r="O571">
        <v>1</v>
      </c>
      <c r="P571">
        <v>1</v>
      </c>
      <c r="Q571">
        <v>1</v>
      </c>
    </row>
    <row r="572" spans="1:33" x14ac:dyDescent="0.15">
      <c r="B572" t="s">
        <v>725</v>
      </c>
      <c r="C572" s="2" t="s">
        <v>726</v>
      </c>
    </row>
    <row r="573" spans="1:33" x14ac:dyDescent="0.15">
      <c r="B573" t="s">
        <v>727</v>
      </c>
      <c r="C573" s="2" t="s">
        <v>728</v>
      </c>
    </row>
    <row r="574" spans="1:33" x14ac:dyDescent="0.15">
      <c r="B574" t="s">
        <v>731</v>
      </c>
      <c r="C574" s="2" t="s">
        <v>732</v>
      </c>
    </row>
    <row r="578" spans="2:33" x14ac:dyDescent="0.15">
      <c r="B578" s="5" t="s">
        <v>690</v>
      </c>
      <c r="C578" s="3" t="s">
        <v>278</v>
      </c>
    </row>
    <row r="579" spans="2:33" x14ac:dyDescent="0.15">
      <c r="B579" t="s">
        <v>684</v>
      </c>
      <c r="C579" t="s">
        <v>666</v>
      </c>
    </row>
    <row r="580" spans="2:33" x14ac:dyDescent="0.15">
      <c r="B580" t="s">
        <v>685</v>
      </c>
      <c r="C580" t="s">
        <v>686</v>
      </c>
    </row>
    <row r="581" spans="2:33" x14ac:dyDescent="0.15">
      <c r="B581" t="s">
        <v>687</v>
      </c>
      <c r="C581" t="s">
        <v>243</v>
      </c>
    </row>
    <row r="582" spans="2:33" x14ac:dyDescent="0.15">
      <c r="B582" t="s">
        <v>688</v>
      </c>
      <c r="C582" t="s">
        <v>722</v>
      </c>
    </row>
    <row r="583" spans="2:33" x14ac:dyDescent="0.15">
      <c r="B583" t="s">
        <v>723</v>
      </c>
      <c r="C583" t="s">
        <v>724</v>
      </c>
    </row>
    <row r="584" spans="2:33" x14ac:dyDescent="0.15">
      <c r="B584" t="s">
        <v>729</v>
      </c>
      <c r="C584" t="s">
        <v>730</v>
      </c>
    </row>
    <row r="585" spans="2:33" x14ac:dyDescent="0.15">
      <c r="B585" t="s">
        <v>733</v>
      </c>
      <c r="C585" t="s">
        <v>730</v>
      </c>
    </row>
    <row r="588" spans="2:33" x14ac:dyDescent="0.15">
      <c r="F588">
        <v>1</v>
      </c>
      <c r="J588">
        <v>5</v>
      </c>
      <c r="O588">
        <v>10</v>
      </c>
      <c r="T588">
        <v>15</v>
      </c>
      <c r="Y588">
        <v>20</v>
      </c>
      <c r="AD588" t="s">
        <v>369</v>
      </c>
      <c r="AF588" t="s">
        <v>618</v>
      </c>
    </row>
    <row r="589" spans="2:33" x14ac:dyDescent="0.15">
      <c r="K589" t="s">
        <v>139</v>
      </c>
      <c r="Q589" t="s">
        <v>120</v>
      </c>
      <c r="R589" t="s">
        <v>81</v>
      </c>
      <c r="S589" t="s">
        <v>141</v>
      </c>
      <c r="T589" t="s">
        <v>135</v>
      </c>
      <c r="U589" t="s">
        <v>94</v>
      </c>
      <c r="V589" t="s">
        <v>143</v>
      </c>
      <c r="W589" t="s">
        <v>144</v>
      </c>
      <c r="X589" t="s">
        <v>82</v>
      </c>
      <c r="Y589" t="s">
        <v>145</v>
      </c>
      <c r="Z589" t="s">
        <v>95</v>
      </c>
      <c r="AA589" t="s">
        <v>146</v>
      </c>
      <c r="AB589" t="s">
        <v>464</v>
      </c>
      <c r="AD589" t="s">
        <v>370</v>
      </c>
      <c r="AE589" t="s">
        <v>402</v>
      </c>
      <c r="AF589" t="s">
        <v>619</v>
      </c>
      <c r="AG589" t="s">
        <v>610</v>
      </c>
    </row>
    <row r="590" spans="2:33" x14ac:dyDescent="0.15">
      <c r="D590" t="s">
        <v>71</v>
      </c>
      <c r="F590" t="s">
        <v>83</v>
      </c>
      <c r="G590" t="s">
        <v>96</v>
      </c>
      <c r="H590" t="s">
        <v>86</v>
      </c>
      <c r="I590" t="s">
        <v>84</v>
      </c>
      <c r="J590" t="s">
        <v>92</v>
      </c>
      <c r="K590" t="s">
        <v>147</v>
      </c>
      <c r="L590" t="s">
        <v>87</v>
      </c>
      <c r="M590" t="s">
        <v>88</v>
      </c>
      <c r="N590" t="s">
        <v>85</v>
      </c>
      <c r="O590" s="2" t="s">
        <v>90</v>
      </c>
      <c r="P590" t="s">
        <v>89</v>
      </c>
      <c r="Q590" t="s">
        <v>91</v>
      </c>
      <c r="R590" t="s">
        <v>93</v>
      </c>
      <c r="S590" t="s">
        <v>148</v>
      </c>
      <c r="T590" t="s">
        <v>149</v>
      </c>
      <c r="U590" t="s">
        <v>97</v>
      </c>
      <c r="V590" t="s">
        <v>150</v>
      </c>
      <c r="W590" t="s">
        <v>151</v>
      </c>
      <c r="X590" t="s">
        <v>152</v>
      </c>
      <c r="Y590" t="s">
        <v>153</v>
      </c>
      <c r="Z590" t="s">
        <v>98</v>
      </c>
      <c r="AA590" t="s">
        <v>154</v>
      </c>
      <c r="AB590" t="s">
        <v>172</v>
      </c>
      <c r="AC590" t="s">
        <v>368</v>
      </c>
      <c r="AD590" t="s">
        <v>621</v>
      </c>
      <c r="AF590" t="s">
        <v>617</v>
      </c>
    </row>
    <row r="591" spans="2:33" x14ac:dyDescent="0.15">
      <c r="D591" t="s">
        <v>72</v>
      </c>
      <c r="E591">
        <f>SUM(F591:BJ591)</f>
        <v>172</v>
      </c>
      <c r="F591">
        <v>24</v>
      </c>
      <c r="G591">
        <v>22</v>
      </c>
      <c r="I591">
        <v>22</v>
      </c>
      <c r="J591">
        <v>21</v>
      </c>
      <c r="K591">
        <v>23</v>
      </c>
      <c r="L591">
        <v>1</v>
      </c>
      <c r="N591">
        <v>8</v>
      </c>
      <c r="O591">
        <v>19</v>
      </c>
      <c r="P591">
        <v>3</v>
      </c>
      <c r="Q591">
        <v>8</v>
      </c>
      <c r="R591">
        <v>6</v>
      </c>
      <c r="T591">
        <v>4</v>
      </c>
      <c r="U591">
        <v>1</v>
      </c>
      <c r="W591">
        <v>2</v>
      </c>
      <c r="AA591">
        <v>3</v>
      </c>
      <c r="AB591">
        <v>2</v>
      </c>
      <c r="AE591">
        <v>1</v>
      </c>
      <c r="AF591">
        <v>1</v>
      </c>
      <c r="AG591">
        <v>1</v>
      </c>
    </row>
    <row r="592" spans="2:33" x14ac:dyDescent="0.15">
      <c r="D592" t="s">
        <v>73</v>
      </c>
      <c r="E592">
        <f>SUM(F592:BJ592)</f>
        <v>322</v>
      </c>
      <c r="F592" s="4">
        <v>39</v>
      </c>
      <c r="G592" s="4">
        <v>40</v>
      </c>
      <c r="I592" s="4">
        <v>39</v>
      </c>
      <c r="J592" s="4">
        <v>21</v>
      </c>
      <c r="K592" s="4">
        <v>30</v>
      </c>
      <c r="L592" s="4">
        <v>27</v>
      </c>
      <c r="M592" s="4">
        <v>13</v>
      </c>
      <c r="N592" s="4">
        <v>11</v>
      </c>
      <c r="O592" s="4">
        <v>20</v>
      </c>
      <c r="P592" s="4">
        <v>20</v>
      </c>
      <c r="Q592" s="4">
        <v>13</v>
      </c>
      <c r="R592">
        <v>9</v>
      </c>
      <c r="T592" s="4">
        <v>11</v>
      </c>
      <c r="U592">
        <v>4</v>
      </c>
      <c r="V592">
        <v>2</v>
      </c>
      <c r="W592">
        <v>3</v>
      </c>
      <c r="X592">
        <v>9</v>
      </c>
      <c r="AA592">
        <v>2</v>
      </c>
      <c r="AB592">
        <v>3</v>
      </c>
      <c r="AC592">
        <v>5</v>
      </c>
      <c r="AD592">
        <v>1</v>
      </c>
    </row>
    <row r="594" spans="1:18" x14ac:dyDescent="0.15">
      <c r="A594" s="1">
        <v>45284</v>
      </c>
      <c r="B594" s="7" t="s">
        <v>764</v>
      </c>
      <c r="D594">
        <f>SUM(F594:BJ594)</f>
        <v>8</v>
      </c>
      <c r="E594">
        <v>13</v>
      </c>
      <c r="F594">
        <v>1</v>
      </c>
      <c r="G594">
        <v>1</v>
      </c>
      <c r="I594">
        <v>1</v>
      </c>
      <c r="J594">
        <v>1</v>
      </c>
      <c r="K594">
        <v>1</v>
      </c>
      <c r="N594">
        <v>1</v>
      </c>
      <c r="O594">
        <v>1</v>
      </c>
      <c r="Q594">
        <v>1</v>
      </c>
    </row>
    <row r="595" spans="1:18" x14ac:dyDescent="0.15">
      <c r="A595" t="s">
        <v>647</v>
      </c>
      <c r="B595" s="5" t="s">
        <v>694</v>
      </c>
      <c r="C595" s="4" t="s">
        <v>695</v>
      </c>
      <c r="D595">
        <f t="shared" ref="D595:D596" si="23">SUM(F595:BJ595)</f>
        <v>4</v>
      </c>
      <c r="E595">
        <v>4</v>
      </c>
      <c r="F595">
        <v>2</v>
      </c>
      <c r="P595">
        <v>1</v>
      </c>
      <c r="R595">
        <v>1</v>
      </c>
    </row>
    <row r="596" spans="1:18" x14ac:dyDescent="0.15">
      <c r="B596" t="s">
        <v>699</v>
      </c>
      <c r="C596" s="2" t="s">
        <v>700</v>
      </c>
      <c r="D596">
        <f t="shared" si="23"/>
        <v>9</v>
      </c>
      <c r="E596">
        <v>9</v>
      </c>
      <c r="G596">
        <v>1</v>
      </c>
      <c r="I596">
        <v>1</v>
      </c>
      <c r="J596">
        <v>2</v>
      </c>
      <c r="K596">
        <v>2</v>
      </c>
      <c r="L596">
        <v>1</v>
      </c>
      <c r="O596">
        <v>1</v>
      </c>
      <c r="Q596">
        <v>1</v>
      </c>
    </row>
    <row r="597" spans="1:18" x14ac:dyDescent="0.15">
      <c r="A597">
        <v>5</v>
      </c>
      <c r="B597" s="5" t="s">
        <v>706</v>
      </c>
      <c r="C597" s="3" t="s">
        <v>782</v>
      </c>
    </row>
    <row r="598" spans="1:18" x14ac:dyDescent="0.15">
      <c r="B598" t="s">
        <v>709</v>
      </c>
      <c r="C598" s="2" t="s">
        <v>710</v>
      </c>
    </row>
    <row r="602" spans="1:18" x14ac:dyDescent="0.15">
      <c r="B602" t="s">
        <v>696</v>
      </c>
      <c r="C602" t="s">
        <v>695</v>
      </c>
    </row>
    <row r="603" spans="1:18" x14ac:dyDescent="0.15">
      <c r="B603" t="s">
        <v>697</v>
      </c>
      <c r="C603" t="s">
        <v>695</v>
      </c>
    </row>
    <row r="604" spans="1:18" x14ac:dyDescent="0.15">
      <c r="B604" t="s">
        <v>698</v>
      </c>
      <c r="C604" t="s">
        <v>695</v>
      </c>
    </row>
    <row r="605" spans="1:18" x14ac:dyDescent="0.15">
      <c r="B605" t="s">
        <v>701</v>
      </c>
      <c r="C605" t="s">
        <v>703</v>
      </c>
    </row>
    <row r="606" spans="1:18" x14ac:dyDescent="0.15">
      <c r="B606" t="s">
        <v>702</v>
      </c>
      <c r="C606" t="s">
        <v>734</v>
      </c>
    </row>
    <row r="607" spans="1:18" x14ac:dyDescent="0.15">
      <c r="B607" s="10" t="s">
        <v>704</v>
      </c>
      <c r="C607" t="s">
        <v>705</v>
      </c>
    </row>
    <row r="608" spans="1:18" x14ac:dyDescent="0.15">
      <c r="B608" t="s">
        <v>707</v>
      </c>
      <c r="C608" t="s">
        <v>708</v>
      </c>
    </row>
    <row r="609" spans="1:34" x14ac:dyDescent="0.15">
      <c r="B609" t="s">
        <v>711</v>
      </c>
      <c r="C609" t="s">
        <v>712</v>
      </c>
    </row>
    <row r="610" spans="1:34" x14ac:dyDescent="0.15">
      <c r="B610" t="s">
        <v>713</v>
      </c>
      <c r="C610" t="s">
        <v>712</v>
      </c>
    </row>
    <row r="613" spans="1:34" x14ac:dyDescent="0.15">
      <c r="F613">
        <v>1</v>
      </c>
      <c r="J613">
        <v>5</v>
      </c>
      <c r="O613">
        <v>10</v>
      </c>
      <c r="T613">
        <v>15</v>
      </c>
      <c r="Y613">
        <v>20</v>
      </c>
      <c r="AD613" t="s">
        <v>369</v>
      </c>
      <c r="AF613" t="s">
        <v>618</v>
      </c>
    </row>
    <row r="614" spans="1:34" x14ac:dyDescent="0.15">
      <c r="K614" t="s">
        <v>139</v>
      </c>
      <c r="Q614" t="s">
        <v>120</v>
      </c>
      <c r="R614" t="s">
        <v>81</v>
      </c>
      <c r="S614" t="s">
        <v>141</v>
      </c>
      <c r="T614" t="s">
        <v>135</v>
      </c>
      <c r="U614" t="s">
        <v>94</v>
      </c>
      <c r="V614" t="s">
        <v>143</v>
      </c>
      <c r="W614" t="s">
        <v>144</v>
      </c>
      <c r="X614" t="s">
        <v>82</v>
      </c>
      <c r="Y614" t="s">
        <v>145</v>
      </c>
      <c r="Z614" t="s">
        <v>95</v>
      </c>
      <c r="AA614" t="s">
        <v>146</v>
      </c>
      <c r="AB614" t="s">
        <v>464</v>
      </c>
      <c r="AD614" t="s">
        <v>370</v>
      </c>
      <c r="AE614" t="s">
        <v>402</v>
      </c>
      <c r="AF614" t="s">
        <v>619</v>
      </c>
      <c r="AG614" t="s">
        <v>610</v>
      </c>
    </row>
    <row r="615" spans="1:34" x14ac:dyDescent="0.15">
      <c r="D615" t="s">
        <v>71</v>
      </c>
      <c r="F615" t="s">
        <v>83</v>
      </c>
      <c r="G615" t="s">
        <v>96</v>
      </c>
      <c r="H615" t="s">
        <v>86</v>
      </c>
      <c r="I615" t="s">
        <v>84</v>
      </c>
      <c r="J615" t="s">
        <v>92</v>
      </c>
      <c r="K615" t="s">
        <v>147</v>
      </c>
      <c r="L615" t="s">
        <v>87</v>
      </c>
      <c r="M615" t="s">
        <v>88</v>
      </c>
      <c r="N615" t="s">
        <v>85</v>
      </c>
      <c r="O615" s="2" t="s">
        <v>90</v>
      </c>
      <c r="P615" t="s">
        <v>89</v>
      </c>
      <c r="Q615" t="s">
        <v>91</v>
      </c>
      <c r="R615" t="s">
        <v>93</v>
      </c>
      <c r="S615" t="s">
        <v>148</v>
      </c>
      <c r="T615" t="s">
        <v>149</v>
      </c>
      <c r="U615" t="s">
        <v>97</v>
      </c>
      <c r="V615" t="s">
        <v>150</v>
      </c>
      <c r="W615" t="s">
        <v>151</v>
      </c>
      <c r="X615" t="s">
        <v>152</v>
      </c>
      <c r="Y615" t="s">
        <v>153</v>
      </c>
      <c r="Z615" t="s">
        <v>98</v>
      </c>
      <c r="AA615" t="s">
        <v>154</v>
      </c>
      <c r="AB615" t="s">
        <v>172</v>
      </c>
      <c r="AC615" t="s">
        <v>368</v>
      </c>
      <c r="AD615" t="s">
        <v>621</v>
      </c>
      <c r="AF615" t="s">
        <v>617</v>
      </c>
      <c r="AH615" t="s">
        <v>761</v>
      </c>
    </row>
    <row r="616" spans="1:34" x14ac:dyDescent="0.15">
      <c r="D616" t="s">
        <v>72</v>
      </c>
      <c r="E616">
        <f>SUM(F616:BJ616)</f>
        <v>178</v>
      </c>
      <c r="F616">
        <v>25</v>
      </c>
      <c r="G616">
        <v>23</v>
      </c>
      <c r="I616">
        <v>23</v>
      </c>
      <c r="J616">
        <v>22</v>
      </c>
      <c r="K616">
        <v>24</v>
      </c>
      <c r="L616">
        <v>1</v>
      </c>
      <c r="N616">
        <v>8</v>
      </c>
      <c r="O616">
        <v>20</v>
      </c>
      <c r="P616">
        <v>3</v>
      </c>
      <c r="Q616">
        <v>8</v>
      </c>
      <c r="R616">
        <v>6</v>
      </c>
      <c r="T616">
        <v>4</v>
      </c>
      <c r="U616">
        <v>1</v>
      </c>
      <c r="W616">
        <v>2</v>
      </c>
      <c r="AA616">
        <v>3</v>
      </c>
      <c r="AB616">
        <v>2</v>
      </c>
      <c r="AE616">
        <v>1</v>
      </c>
      <c r="AF616">
        <v>1</v>
      </c>
      <c r="AG616">
        <v>1</v>
      </c>
    </row>
    <row r="617" spans="1:34" x14ac:dyDescent="0.15">
      <c r="D617" t="s">
        <v>73</v>
      </c>
      <c r="E617">
        <f>SUM(F617:BJ617)</f>
        <v>336</v>
      </c>
      <c r="F617" s="4">
        <v>41</v>
      </c>
      <c r="G617" s="4">
        <v>42</v>
      </c>
      <c r="I617" s="4">
        <v>40</v>
      </c>
      <c r="J617" s="4">
        <v>22</v>
      </c>
      <c r="K617" s="4">
        <v>32</v>
      </c>
      <c r="L617" s="4">
        <v>28</v>
      </c>
      <c r="M617" s="4">
        <v>13</v>
      </c>
      <c r="N617" s="4">
        <v>11</v>
      </c>
      <c r="O617" s="4">
        <v>20</v>
      </c>
      <c r="P617" s="4">
        <v>22</v>
      </c>
      <c r="Q617" s="4">
        <v>13</v>
      </c>
      <c r="R617">
        <v>9</v>
      </c>
      <c r="T617" s="4">
        <v>11</v>
      </c>
      <c r="U617">
        <v>4</v>
      </c>
      <c r="V617">
        <v>2</v>
      </c>
      <c r="W617">
        <v>4</v>
      </c>
      <c r="X617" s="4">
        <v>10</v>
      </c>
      <c r="AA617">
        <v>2</v>
      </c>
      <c r="AB617">
        <v>3</v>
      </c>
      <c r="AC617">
        <v>5</v>
      </c>
      <c r="AD617">
        <v>1</v>
      </c>
      <c r="AH617">
        <v>1</v>
      </c>
    </row>
    <row r="618" spans="1:34" x14ac:dyDescent="0.15">
      <c r="B618" s="7" t="s">
        <v>772</v>
      </c>
    </row>
    <row r="619" spans="1:34" x14ac:dyDescent="0.15">
      <c r="A619" s="1">
        <v>45285</v>
      </c>
      <c r="B619" s="7" t="s">
        <v>740</v>
      </c>
      <c r="D619">
        <f>SUM(F619:BJ619)</f>
        <v>6</v>
      </c>
      <c r="E619">
        <v>14</v>
      </c>
      <c r="F619">
        <v>1</v>
      </c>
      <c r="G619">
        <v>1</v>
      </c>
      <c r="I619">
        <v>1</v>
      </c>
      <c r="J619">
        <v>1</v>
      </c>
      <c r="K619">
        <v>1</v>
      </c>
      <c r="O619">
        <v>1</v>
      </c>
    </row>
    <row r="620" spans="1:34" x14ac:dyDescent="0.15">
      <c r="A620">
        <v>7</v>
      </c>
      <c r="B620" t="s">
        <v>717</v>
      </c>
      <c r="C620" s="2" t="s">
        <v>752</v>
      </c>
      <c r="D620">
        <f t="shared" ref="D620:D621" si="24">SUM(F620:BJ620)</f>
        <v>4</v>
      </c>
      <c r="E620">
        <v>4</v>
      </c>
      <c r="G620">
        <v>1</v>
      </c>
      <c r="P620">
        <v>1</v>
      </c>
      <c r="X620">
        <v>1</v>
      </c>
      <c r="AH620">
        <v>1</v>
      </c>
    </row>
    <row r="621" spans="1:34" x14ac:dyDescent="0.15">
      <c r="A621" t="s">
        <v>682</v>
      </c>
      <c r="B621" t="s">
        <v>740</v>
      </c>
      <c r="C621" s="2" t="s">
        <v>741</v>
      </c>
      <c r="D621">
        <f t="shared" si="24"/>
        <v>10</v>
      </c>
      <c r="E621">
        <v>10</v>
      </c>
      <c r="F621">
        <v>2</v>
      </c>
      <c r="G621">
        <v>1</v>
      </c>
      <c r="I621">
        <v>1</v>
      </c>
      <c r="J621">
        <v>1</v>
      </c>
      <c r="K621">
        <v>2</v>
      </c>
      <c r="L621">
        <v>1</v>
      </c>
      <c r="P621">
        <v>1</v>
      </c>
      <c r="W621">
        <v>1</v>
      </c>
    </row>
    <row r="622" spans="1:34" x14ac:dyDescent="0.15">
      <c r="B622" t="s">
        <v>753</v>
      </c>
      <c r="C622" s="2" t="s">
        <v>754</v>
      </c>
    </row>
    <row r="623" spans="1:34" x14ac:dyDescent="0.15">
      <c r="B623" t="s">
        <v>760</v>
      </c>
      <c r="C623" s="2" t="s">
        <v>759</v>
      </c>
    </row>
    <row r="626" spans="2:34" x14ac:dyDescent="0.15">
      <c r="B626" s="5" t="s">
        <v>738</v>
      </c>
      <c r="C626" s="3" t="s">
        <v>730</v>
      </c>
    </row>
    <row r="627" spans="2:34" x14ac:dyDescent="0.15">
      <c r="B627" s="5" t="s">
        <v>735</v>
      </c>
      <c r="C627" s="3" t="s">
        <v>732</v>
      </c>
    </row>
    <row r="628" spans="2:34" x14ac:dyDescent="0.15">
      <c r="B628" t="s">
        <v>714</v>
      </c>
      <c r="C628" t="s">
        <v>715</v>
      </c>
    </row>
    <row r="629" spans="2:34" x14ac:dyDescent="0.15">
      <c r="B629" t="s">
        <v>721</v>
      </c>
      <c r="C629" t="s">
        <v>739</v>
      </c>
    </row>
    <row r="630" spans="2:34" x14ac:dyDescent="0.15">
      <c r="B630" t="s">
        <v>716</v>
      </c>
      <c r="C630" t="s">
        <v>338</v>
      </c>
    </row>
    <row r="631" spans="2:34" x14ac:dyDescent="0.15">
      <c r="B631" t="s">
        <v>718</v>
      </c>
      <c r="C631" t="s">
        <v>719</v>
      </c>
    </row>
    <row r="632" spans="2:34" x14ac:dyDescent="0.15">
      <c r="B632" t="s">
        <v>720</v>
      </c>
      <c r="C632" t="s">
        <v>559</v>
      </c>
    </row>
    <row r="633" spans="2:34" x14ac:dyDescent="0.15">
      <c r="B633" t="s">
        <v>755</v>
      </c>
      <c r="C633" t="s">
        <v>756</v>
      </c>
    </row>
    <row r="634" spans="2:34" x14ac:dyDescent="0.15">
      <c r="B634" t="s">
        <v>757</v>
      </c>
      <c r="C634" t="s">
        <v>754</v>
      </c>
    </row>
    <row r="635" spans="2:34" x14ac:dyDescent="0.15">
      <c r="B635" t="s">
        <v>758</v>
      </c>
      <c r="C635" t="s">
        <v>759</v>
      </c>
    </row>
    <row r="637" spans="2:34" x14ac:dyDescent="0.15">
      <c r="F637">
        <v>1</v>
      </c>
      <c r="J637">
        <v>5</v>
      </c>
      <c r="O637">
        <v>10</v>
      </c>
      <c r="T637">
        <v>15</v>
      </c>
      <c r="Y637">
        <v>20</v>
      </c>
      <c r="AD637" t="s">
        <v>369</v>
      </c>
      <c r="AF637" t="s">
        <v>618</v>
      </c>
    </row>
    <row r="638" spans="2:34" x14ac:dyDescent="0.15">
      <c r="K638" t="s">
        <v>139</v>
      </c>
      <c r="Q638" t="s">
        <v>120</v>
      </c>
      <c r="R638" t="s">
        <v>81</v>
      </c>
      <c r="S638" t="s">
        <v>141</v>
      </c>
      <c r="T638" t="s">
        <v>135</v>
      </c>
      <c r="U638" t="s">
        <v>94</v>
      </c>
      <c r="V638" t="s">
        <v>143</v>
      </c>
      <c r="W638" t="s">
        <v>144</v>
      </c>
      <c r="X638" t="s">
        <v>82</v>
      </c>
      <c r="Y638" t="s">
        <v>145</v>
      </c>
      <c r="Z638" t="s">
        <v>95</v>
      </c>
      <c r="AA638" t="s">
        <v>146</v>
      </c>
      <c r="AB638" t="s">
        <v>464</v>
      </c>
      <c r="AD638" t="s">
        <v>370</v>
      </c>
      <c r="AE638" t="s">
        <v>402</v>
      </c>
      <c r="AF638" t="s">
        <v>619</v>
      </c>
      <c r="AG638" t="s">
        <v>610</v>
      </c>
    </row>
    <row r="639" spans="2:34" x14ac:dyDescent="0.15">
      <c r="D639" t="s">
        <v>71</v>
      </c>
      <c r="F639" t="s">
        <v>83</v>
      </c>
      <c r="G639" t="s">
        <v>96</v>
      </c>
      <c r="H639" t="s">
        <v>86</v>
      </c>
      <c r="I639" t="s">
        <v>84</v>
      </c>
      <c r="J639" t="s">
        <v>92</v>
      </c>
      <c r="K639" t="s">
        <v>147</v>
      </c>
      <c r="L639" t="s">
        <v>87</v>
      </c>
      <c r="M639" t="s">
        <v>88</v>
      </c>
      <c r="N639" t="s">
        <v>85</v>
      </c>
      <c r="O639" s="2" t="s">
        <v>90</v>
      </c>
      <c r="P639" t="s">
        <v>89</v>
      </c>
      <c r="Q639" t="s">
        <v>91</v>
      </c>
      <c r="R639" t="s">
        <v>93</v>
      </c>
      <c r="S639" t="s">
        <v>148</v>
      </c>
      <c r="T639" t="s">
        <v>149</v>
      </c>
      <c r="U639" t="s">
        <v>97</v>
      </c>
      <c r="V639" t="s">
        <v>150</v>
      </c>
      <c r="W639" t="s">
        <v>151</v>
      </c>
      <c r="X639" t="s">
        <v>152</v>
      </c>
      <c r="Y639" t="s">
        <v>153</v>
      </c>
      <c r="Z639" t="s">
        <v>98</v>
      </c>
      <c r="AA639" t="s">
        <v>154</v>
      </c>
      <c r="AB639" t="s">
        <v>172</v>
      </c>
      <c r="AC639" t="s">
        <v>368</v>
      </c>
      <c r="AD639" t="s">
        <v>621</v>
      </c>
      <c r="AF639" t="s">
        <v>617</v>
      </c>
      <c r="AH639" t="s">
        <v>761</v>
      </c>
    </row>
    <row r="640" spans="2:34" x14ac:dyDescent="0.15">
      <c r="D640" t="s">
        <v>72</v>
      </c>
      <c r="E640">
        <f>SUM(F640:BJ640)</f>
        <v>184</v>
      </c>
      <c r="F640">
        <v>26</v>
      </c>
      <c r="G640">
        <v>24</v>
      </c>
      <c r="I640">
        <v>24</v>
      </c>
      <c r="J640">
        <v>23</v>
      </c>
      <c r="K640">
        <v>24</v>
      </c>
      <c r="L640">
        <v>1</v>
      </c>
      <c r="N640">
        <v>8</v>
      </c>
      <c r="O640">
        <v>21</v>
      </c>
      <c r="P640">
        <v>3</v>
      </c>
      <c r="Q640">
        <v>8</v>
      </c>
      <c r="R640">
        <v>6</v>
      </c>
      <c r="T640">
        <v>4</v>
      </c>
      <c r="U640">
        <v>1</v>
      </c>
      <c r="W640">
        <v>2</v>
      </c>
      <c r="Y640">
        <v>1</v>
      </c>
      <c r="AA640">
        <v>3</v>
      </c>
      <c r="AB640">
        <v>2</v>
      </c>
      <c r="AE640">
        <v>1</v>
      </c>
      <c r="AF640">
        <v>1</v>
      </c>
      <c r="AG640">
        <v>1</v>
      </c>
    </row>
    <row r="641" spans="1:34" x14ac:dyDescent="0.15">
      <c r="D641" t="s">
        <v>73</v>
      </c>
      <c r="E641">
        <f>SUM(F641:BJ641)</f>
        <v>345</v>
      </c>
      <c r="F641" s="4">
        <v>43</v>
      </c>
      <c r="G641" s="4">
        <v>43</v>
      </c>
      <c r="I641" s="4">
        <v>41</v>
      </c>
      <c r="J641" s="4">
        <v>22</v>
      </c>
      <c r="K641" s="4">
        <v>33</v>
      </c>
      <c r="L641" s="4">
        <v>29</v>
      </c>
      <c r="M641" s="4">
        <v>13</v>
      </c>
      <c r="N641" s="4">
        <v>11</v>
      </c>
      <c r="O641" s="4">
        <v>21</v>
      </c>
      <c r="P641" s="4">
        <v>23</v>
      </c>
      <c r="Q641" s="4">
        <v>13</v>
      </c>
      <c r="R641">
        <v>9</v>
      </c>
      <c r="T641" s="4">
        <v>11</v>
      </c>
      <c r="U641">
        <v>4</v>
      </c>
      <c r="V641">
        <v>2</v>
      </c>
      <c r="W641">
        <v>4</v>
      </c>
      <c r="X641" s="4">
        <v>10</v>
      </c>
      <c r="Y641">
        <v>1</v>
      </c>
      <c r="AA641">
        <v>2</v>
      </c>
      <c r="AB641">
        <v>3</v>
      </c>
      <c r="AC641">
        <v>5</v>
      </c>
      <c r="AD641">
        <v>1</v>
      </c>
      <c r="AH641">
        <v>1</v>
      </c>
    </row>
    <row r="643" spans="1:34" x14ac:dyDescent="0.15">
      <c r="A643" s="1">
        <v>45286</v>
      </c>
      <c r="B643" s="7" t="s">
        <v>747</v>
      </c>
      <c r="D643">
        <f>SUM(F643:BJ643)</f>
        <v>6</v>
      </c>
      <c r="E643">
        <v>9</v>
      </c>
      <c r="F643">
        <v>1</v>
      </c>
      <c r="G643">
        <v>1</v>
      </c>
      <c r="I643">
        <v>1</v>
      </c>
      <c r="J643">
        <v>1</v>
      </c>
      <c r="O643">
        <v>1</v>
      </c>
      <c r="Y643">
        <v>1</v>
      </c>
    </row>
    <row r="644" spans="1:34" x14ac:dyDescent="0.15">
      <c r="A644" t="s">
        <v>693</v>
      </c>
      <c r="B644" t="s">
        <v>743</v>
      </c>
      <c r="C644" s="2" t="s">
        <v>737</v>
      </c>
      <c r="D644">
        <f t="shared" ref="D644:D645" si="25">SUM(F644:BJ644)</f>
        <v>3</v>
      </c>
      <c r="E644">
        <v>3</v>
      </c>
      <c r="F644">
        <v>1</v>
      </c>
      <c r="K644">
        <v>1</v>
      </c>
      <c r="L644">
        <v>1</v>
      </c>
    </row>
    <row r="645" spans="1:34" x14ac:dyDescent="0.15">
      <c r="B645" t="s">
        <v>751</v>
      </c>
      <c r="C645" s="2" t="s">
        <v>243</v>
      </c>
      <c r="D645">
        <f t="shared" si="25"/>
        <v>6</v>
      </c>
      <c r="E645">
        <v>6</v>
      </c>
      <c r="F645">
        <v>1</v>
      </c>
      <c r="G645">
        <v>1</v>
      </c>
      <c r="I645">
        <v>1</v>
      </c>
      <c r="O645">
        <v>1</v>
      </c>
      <c r="P645">
        <v>1</v>
      </c>
      <c r="Y645">
        <v>1</v>
      </c>
    </row>
    <row r="646" spans="1:34" x14ac:dyDescent="0.15">
      <c r="A646">
        <v>5</v>
      </c>
      <c r="B646" s="5" t="s">
        <v>736</v>
      </c>
      <c r="C646" s="3" t="s">
        <v>763</v>
      </c>
    </row>
    <row r="650" spans="1:34" x14ac:dyDescent="0.15">
      <c r="B650" s="5" t="s">
        <v>744</v>
      </c>
      <c r="C650" s="3" t="s">
        <v>405</v>
      </c>
    </row>
    <row r="651" spans="1:34" x14ac:dyDescent="0.15">
      <c r="B651" t="s">
        <v>742</v>
      </c>
      <c r="C651" t="s">
        <v>737</v>
      </c>
    </row>
    <row r="652" spans="1:34" x14ac:dyDescent="0.15">
      <c r="B652" t="s">
        <v>746</v>
      </c>
      <c r="C652" t="s">
        <v>745</v>
      </c>
    </row>
    <row r="653" spans="1:34" x14ac:dyDescent="0.15">
      <c r="B653" t="s">
        <v>747</v>
      </c>
      <c r="C653" t="s">
        <v>737</v>
      </c>
    </row>
    <row r="654" spans="1:34" x14ac:dyDescent="0.15">
      <c r="B654" t="s">
        <v>748</v>
      </c>
      <c r="C654" t="s">
        <v>243</v>
      </c>
    </row>
    <row r="655" spans="1:34" x14ac:dyDescent="0.15">
      <c r="B655" t="s">
        <v>750</v>
      </c>
      <c r="C655" t="s">
        <v>749</v>
      </c>
    </row>
    <row r="658" spans="1:34" x14ac:dyDescent="0.15">
      <c r="F658">
        <v>1</v>
      </c>
      <c r="J658">
        <v>5</v>
      </c>
      <c r="O658">
        <v>10</v>
      </c>
      <c r="T658">
        <v>15</v>
      </c>
      <c r="Y658">
        <v>20</v>
      </c>
      <c r="AD658" t="s">
        <v>369</v>
      </c>
      <c r="AF658" t="s">
        <v>618</v>
      </c>
    </row>
    <row r="659" spans="1:34" x14ac:dyDescent="0.15">
      <c r="K659" t="s">
        <v>139</v>
      </c>
      <c r="Q659" t="s">
        <v>120</v>
      </c>
      <c r="R659" t="s">
        <v>81</v>
      </c>
      <c r="S659" t="s">
        <v>141</v>
      </c>
      <c r="T659" t="s">
        <v>135</v>
      </c>
      <c r="U659" t="s">
        <v>94</v>
      </c>
      <c r="V659" t="s">
        <v>143</v>
      </c>
      <c r="W659" t="s">
        <v>144</v>
      </c>
      <c r="X659" t="s">
        <v>82</v>
      </c>
      <c r="Y659" t="s">
        <v>145</v>
      </c>
      <c r="Z659" t="s">
        <v>95</v>
      </c>
      <c r="AA659" t="s">
        <v>146</v>
      </c>
      <c r="AB659" t="s">
        <v>464</v>
      </c>
      <c r="AD659" t="s">
        <v>370</v>
      </c>
      <c r="AE659" t="s">
        <v>402</v>
      </c>
      <c r="AF659" t="s">
        <v>619</v>
      </c>
      <c r="AG659" t="s">
        <v>610</v>
      </c>
    </row>
    <row r="660" spans="1:34" x14ac:dyDescent="0.15">
      <c r="D660" t="s">
        <v>71</v>
      </c>
      <c r="F660" t="s">
        <v>83</v>
      </c>
      <c r="G660" t="s">
        <v>96</v>
      </c>
      <c r="H660" t="s">
        <v>86</v>
      </c>
      <c r="I660" t="s">
        <v>84</v>
      </c>
      <c r="J660" t="s">
        <v>92</v>
      </c>
      <c r="K660" t="s">
        <v>147</v>
      </c>
      <c r="L660" t="s">
        <v>87</v>
      </c>
      <c r="M660" t="s">
        <v>88</v>
      </c>
      <c r="N660" t="s">
        <v>85</v>
      </c>
      <c r="O660" s="2" t="s">
        <v>90</v>
      </c>
      <c r="P660" t="s">
        <v>89</v>
      </c>
      <c r="Q660" t="s">
        <v>91</v>
      </c>
      <c r="R660" t="s">
        <v>93</v>
      </c>
      <c r="S660" t="s">
        <v>148</v>
      </c>
      <c r="T660" t="s">
        <v>149</v>
      </c>
      <c r="U660" t="s">
        <v>97</v>
      </c>
      <c r="V660" t="s">
        <v>150</v>
      </c>
      <c r="W660" t="s">
        <v>151</v>
      </c>
      <c r="X660" t="s">
        <v>152</v>
      </c>
      <c r="Y660" t="s">
        <v>153</v>
      </c>
      <c r="Z660" t="s">
        <v>98</v>
      </c>
      <c r="AA660" t="s">
        <v>154</v>
      </c>
      <c r="AB660" t="s">
        <v>172</v>
      </c>
      <c r="AC660" t="s">
        <v>368</v>
      </c>
      <c r="AD660" t="s">
        <v>621</v>
      </c>
      <c r="AF660" t="s">
        <v>617</v>
      </c>
      <c r="AH660" t="s">
        <v>761</v>
      </c>
    </row>
    <row r="661" spans="1:34" x14ac:dyDescent="0.15">
      <c r="D661" t="s">
        <v>72</v>
      </c>
      <c r="E661">
        <f>SUM(F661:BJ661)</f>
        <v>190</v>
      </c>
      <c r="F661">
        <v>27</v>
      </c>
      <c r="G661">
        <v>25</v>
      </c>
      <c r="I661">
        <v>25</v>
      </c>
      <c r="J661">
        <v>24</v>
      </c>
      <c r="K661">
        <v>25</v>
      </c>
      <c r="L661">
        <v>1</v>
      </c>
      <c r="N661">
        <v>8</v>
      </c>
      <c r="O661">
        <v>22</v>
      </c>
      <c r="P661">
        <v>3</v>
      </c>
      <c r="Q661">
        <v>8</v>
      </c>
      <c r="R661">
        <v>6</v>
      </c>
      <c r="T661">
        <v>4</v>
      </c>
      <c r="U661">
        <v>1</v>
      </c>
      <c r="W661">
        <v>2</v>
      </c>
      <c r="Y661">
        <v>1</v>
      </c>
      <c r="AA661">
        <v>3</v>
      </c>
      <c r="AB661">
        <v>2</v>
      </c>
      <c r="AE661">
        <v>1</v>
      </c>
      <c r="AF661">
        <v>1</v>
      </c>
      <c r="AG661">
        <v>1</v>
      </c>
    </row>
    <row r="662" spans="1:34" x14ac:dyDescent="0.15">
      <c r="D662" t="s">
        <v>73</v>
      </c>
      <c r="E662">
        <f>SUM(F662:BJ662)</f>
        <v>354</v>
      </c>
      <c r="F662" s="4">
        <v>44</v>
      </c>
      <c r="G662" s="4">
        <v>44</v>
      </c>
      <c r="I662" s="4">
        <v>43</v>
      </c>
      <c r="J662" s="4">
        <v>22</v>
      </c>
      <c r="K662" s="4">
        <v>34</v>
      </c>
      <c r="L662" s="4">
        <v>30</v>
      </c>
      <c r="M662" s="4">
        <v>13</v>
      </c>
      <c r="N662" s="4">
        <v>12</v>
      </c>
      <c r="O662" s="4">
        <v>22</v>
      </c>
      <c r="P662" s="4">
        <v>24</v>
      </c>
      <c r="Q662" s="4">
        <v>13</v>
      </c>
      <c r="R662">
        <v>9</v>
      </c>
      <c r="T662" s="4">
        <v>11</v>
      </c>
      <c r="U662">
        <v>4</v>
      </c>
      <c r="V662">
        <v>2</v>
      </c>
      <c r="W662">
        <v>4</v>
      </c>
      <c r="X662" s="4">
        <v>10</v>
      </c>
      <c r="Y662">
        <v>1</v>
      </c>
      <c r="AA662">
        <v>2</v>
      </c>
      <c r="AB662">
        <v>3</v>
      </c>
      <c r="AC662">
        <v>5</v>
      </c>
      <c r="AD662">
        <v>1</v>
      </c>
      <c r="AH662">
        <v>1</v>
      </c>
    </row>
    <row r="664" spans="1:34" x14ac:dyDescent="0.15">
      <c r="A664" s="1">
        <v>45287</v>
      </c>
      <c r="B664" t="s">
        <v>802</v>
      </c>
      <c r="D664">
        <f>SUM(F664:BJ664)</f>
        <v>6</v>
      </c>
      <c r="E664">
        <v>9</v>
      </c>
      <c r="F664">
        <v>1</v>
      </c>
      <c r="G664">
        <v>1</v>
      </c>
      <c r="I664">
        <v>1</v>
      </c>
      <c r="J664">
        <v>1</v>
      </c>
      <c r="K664">
        <v>1</v>
      </c>
      <c r="O664">
        <v>1</v>
      </c>
    </row>
    <row r="665" spans="1:34" x14ac:dyDescent="0.15">
      <c r="A665" t="s">
        <v>790</v>
      </c>
      <c r="B665" t="s">
        <v>766</v>
      </c>
      <c r="C665" s="2" t="s">
        <v>613</v>
      </c>
      <c r="D665">
        <f t="shared" ref="D665:D666" si="26">SUM(F665:BJ665)</f>
        <v>3</v>
      </c>
      <c r="E665">
        <v>3</v>
      </c>
      <c r="K665">
        <v>1</v>
      </c>
      <c r="N665">
        <v>1</v>
      </c>
      <c r="P665">
        <v>1</v>
      </c>
    </row>
    <row r="666" spans="1:34" x14ac:dyDescent="0.15">
      <c r="B666" t="s">
        <v>767</v>
      </c>
      <c r="C666" t="s">
        <v>768</v>
      </c>
      <c r="D666">
        <f t="shared" si="26"/>
        <v>6</v>
      </c>
      <c r="E666">
        <v>6</v>
      </c>
      <c r="F666">
        <v>1</v>
      </c>
      <c r="G666">
        <v>1</v>
      </c>
      <c r="I666">
        <v>2</v>
      </c>
      <c r="L666">
        <v>1</v>
      </c>
      <c r="O666">
        <v>1</v>
      </c>
    </row>
    <row r="667" spans="1:34" x14ac:dyDescent="0.15">
      <c r="B667" t="s">
        <v>770</v>
      </c>
      <c r="C667" s="2" t="s">
        <v>129</v>
      </c>
    </row>
    <row r="671" spans="1:34" x14ac:dyDescent="0.15">
      <c r="B671" s="5" t="s">
        <v>773</v>
      </c>
      <c r="C671" s="3" t="s">
        <v>278</v>
      </c>
    </row>
    <row r="672" spans="1:34" x14ac:dyDescent="0.15">
      <c r="B672" t="s">
        <v>769</v>
      </c>
      <c r="C672" t="s">
        <v>199</v>
      </c>
    </row>
    <row r="673" spans="1:35" x14ac:dyDescent="0.15">
      <c r="B673" t="s">
        <v>765</v>
      </c>
      <c r="C673" t="s">
        <v>776</v>
      </c>
    </row>
    <row r="674" spans="1:35" x14ac:dyDescent="0.15">
      <c r="B674" t="s">
        <v>771</v>
      </c>
      <c r="C674" t="s">
        <v>243</v>
      </c>
    </row>
    <row r="675" spans="1:35" x14ac:dyDescent="0.15">
      <c r="B675" t="s">
        <v>777</v>
      </c>
      <c r="C675" t="s">
        <v>774</v>
      </c>
    </row>
    <row r="676" spans="1:35" x14ac:dyDescent="0.15">
      <c r="B676" t="s">
        <v>791</v>
      </c>
      <c r="C676" t="s">
        <v>792</v>
      </c>
    </row>
    <row r="679" spans="1:35" x14ac:dyDescent="0.15">
      <c r="F679">
        <v>1</v>
      </c>
      <c r="J679">
        <v>5</v>
      </c>
      <c r="O679">
        <v>10</v>
      </c>
      <c r="T679">
        <v>15</v>
      </c>
      <c r="Y679">
        <v>20</v>
      </c>
      <c r="AD679" t="s">
        <v>369</v>
      </c>
      <c r="AF679" t="s">
        <v>618</v>
      </c>
    </row>
    <row r="680" spans="1:35" x14ac:dyDescent="0.15">
      <c r="K680" t="s">
        <v>139</v>
      </c>
      <c r="Q680" t="s">
        <v>120</v>
      </c>
      <c r="R680" t="s">
        <v>81</v>
      </c>
      <c r="S680" t="s">
        <v>141</v>
      </c>
      <c r="T680" t="s">
        <v>135</v>
      </c>
      <c r="U680" t="s">
        <v>94</v>
      </c>
      <c r="V680" t="s">
        <v>143</v>
      </c>
      <c r="W680" t="s">
        <v>144</v>
      </c>
      <c r="X680" t="s">
        <v>82</v>
      </c>
      <c r="Y680" t="s">
        <v>145</v>
      </c>
      <c r="Z680" t="s">
        <v>95</v>
      </c>
      <c r="AA680" t="s">
        <v>146</v>
      </c>
      <c r="AB680" t="s">
        <v>464</v>
      </c>
      <c r="AD680" t="s">
        <v>370</v>
      </c>
      <c r="AE680" t="s">
        <v>402</v>
      </c>
      <c r="AF680" t="s">
        <v>619</v>
      </c>
      <c r="AG680" t="s">
        <v>610</v>
      </c>
      <c r="AI680" t="s">
        <v>809</v>
      </c>
    </row>
    <row r="681" spans="1:35" x14ac:dyDescent="0.15">
      <c r="D681" t="s">
        <v>71</v>
      </c>
      <c r="F681" t="s">
        <v>83</v>
      </c>
      <c r="G681" t="s">
        <v>96</v>
      </c>
      <c r="H681" t="s">
        <v>86</v>
      </c>
      <c r="I681" t="s">
        <v>84</v>
      </c>
      <c r="J681" t="s">
        <v>92</v>
      </c>
      <c r="K681" t="s">
        <v>147</v>
      </c>
      <c r="L681" t="s">
        <v>87</v>
      </c>
      <c r="M681" t="s">
        <v>88</v>
      </c>
      <c r="N681" t="s">
        <v>85</v>
      </c>
      <c r="O681" s="2" t="s">
        <v>90</v>
      </c>
      <c r="P681" t="s">
        <v>89</v>
      </c>
      <c r="Q681" t="s">
        <v>91</v>
      </c>
      <c r="R681" t="s">
        <v>93</v>
      </c>
      <c r="S681" t="s">
        <v>148</v>
      </c>
      <c r="T681" t="s">
        <v>149</v>
      </c>
      <c r="U681" t="s">
        <v>97</v>
      </c>
      <c r="V681" t="s">
        <v>150</v>
      </c>
      <c r="W681" t="s">
        <v>151</v>
      </c>
      <c r="X681" t="s">
        <v>152</v>
      </c>
      <c r="Y681" t="s">
        <v>153</v>
      </c>
      <c r="Z681" t="s">
        <v>98</v>
      </c>
      <c r="AA681" t="s">
        <v>154</v>
      </c>
      <c r="AB681" t="s">
        <v>172</v>
      </c>
      <c r="AC681" t="s">
        <v>368</v>
      </c>
      <c r="AD681" t="s">
        <v>621</v>
      </c>
      <c r="AF681" t="s">
        <v>617</v>
      </c>
      <c r="AH681" t="s">
        <v>761</v>
      </c>
      <c r="AI681" t="s">
        <v>814</v>
      </c>
    </row>
    <row r="682" spans="1:35" x14ac:dyDescent="0.15">
      <c r="D682" t="s">
        <v>72</v>
      </c>
      <c r="E682">
        <f>SUM(F682:BJ682)</f>
        <v>196</v>
      </c>
      <c r="F682">
        <v>28</v>
      </c>
      <c r="G682">
        <v>26</v>
      </c>
      <c r="I682">
        <v>26</v>
      </c>
      <c r="J682">
        <v>25</v>
      </c>
      <c r="K682">
        <v>26</v>
      </c>
      <c r="L682">
        <v>1</v>
      </c>
      <c r="N682">
        <v>8</v>
      </c>
      <c r="O682">
        <v>22</v>
      </c>
      <c r="P682">
        <v>3</v>
      </c>
      <c r="Q682">
        <v>8</v>
      </c>
      <c r="R682">
        <v>6</v>
      </c>
      <c r="T682">
        <v>4</v>
      </c>
      <c r="U682">
        <v>1</v>
      </c>
      <c r="W682">
        <v>2</v>
      </c>
      <c r="Y682">
        <v>1</v>
      </c>
      <c r="AA682">
        <v>3</v>
      </c>
      <c r="AB682">
        <v>2</v>
      </c>
      <c r="AE682">
        <v>1</v>
      </c>
      <c r="AF682">
        <v>1</v>
      </c>
      <c r="AG682">
        <v>1</v>
      </c>
      <c r="AI682">
        <v>1</v>
      </c>
    </row>
    <row r="683" spans="1:35" x14ac:dyDescent="0.15">
      <c r="D683" t="s">
        <v>73</v>
      </c>
      <c r="E683">
        <f>SUM(F683:BJ683)</f>
        <v>369</v>
      </c>
      <c r="F683" s="4">
        <v>47</v>
      </c>
      <c r="G683" s="4">
        <v>45</v>
      </c>
      <c r="I683" s="4">
        <v>45</v>
      </c>
      <c r="J683" s="4">
        <v>23</v>
      </c>
      <c r="K683" s="4">
        <v>35</v>
      </c>
      <c r="L683" s="4">
        <v>31</v>
      </c>
      <c r="M683" s="4">
        <v>14</v>
      </c>
      <c r="N683" s="4">
        <v>12</v>
      </c>
      <c r="O683" s="4">
        <v>22</v>
      </c>
      <c r="P683" s="4">
        <v>24</v>
      </c>
      <c r="Q683" s="4">
        <v>13</v>
      </c>
      <c r="R683" s="4">
        <v>10</v>
      </c>
      <c r="T683" s="4">
        <v>11</v>
      </c>
      <c r="U683">
        <v>4</v>
      </c>
      <c r="V683">
        <v>2</v>
      </c>
      <c r="W683">
        <v>5</v>
      </c>
      <c r="X683" s="4">
        <v>11</v>
      </c>
      <c r="Y683">
        <v>1</v>
      </c>
      <c r="AA683">
        <v>2</v>
      </c>
      <c r="AB683">
        <v>3</v>
      </c>
      <c r="AC683">
        <v>5</v>
      </c>
      <c r="AD683">
        <v>1</v>
      </c>
      <c r="AH683">
        <v>1</v>
      </c>
      <c r="AI683">
        <v>2</v>
      </c>
    </row>
    <row r="685" spans="1:35" x14ac:dyDescent="0.15">
      <c r="A685" s="1">
        <v>45288</v>
      </c>
      <c r="B685" t="s">
        <v>802</v>
      </c>
      <c r="D685">
        <f>SUM(F685:BJ685)</f>
        <v>6</v>
      </c>
      <c r="E685">
        <v>15</v>
      </c>
      <c r="F685">
        <v>1</v>
      </c>
      <c r="G685">
        <v>1</v>
      </c>
      <c r="I685">
        <v>1</v>
      </c>
      <c r="J685">
        <v>1</v>
      </c>
      <c r="K685">
        <v>1</v>
      </c>
      <c r="AI685">
        <v>1</v>
      </c>
    </row>
    <row r="686" spans="1:35" x14ac:dyDescent="0.15">
      <c r="A686" t="s">
        <v>762</v>
      </c>
      <c r="B686" t="s">
        <v>780</v>
      </c>
      <c r="C686" s="2" t="s">
        <v>779</v>
      </c>
      <c r="D686">
        <f t="shared" ref="D686:D687" si="27">SUM(F686:BJ686)</f>
        <v>4</v>
      </c>
      <c r="E686">
        <v>4</v>
      </c>
      <c r="L686">
        <v>1</v>
      </c>
      <c r="M686">
        <v>1</v>
      </c>
      <c r="R686">
        <v>1</v>
      </c>
      <c r="AI686">
        <v>1</v>
      </c>
    </row>
    <row r="687" spans="1:35" x14ac:dyDescent="0.15">
      <c r="B687" t="s">
        <v>787</v>
      </c>
      <c r="C687" s="2" t="s">
        <v>785</v>
      </c>
      <c r="D687">
        <f t="shared" si="27"/>
        <v>11</v>
      </c>
      <c r="E687">
        <v>11</v>
      </c>
      <c r="F687" s="4">
        <v>3</v>
      </c>
      <c r="G687">
        <v>1</v>
      </c>
      <c r="I687">
        <v>2</v>
      </c>
      <c r="J687">
        <v>1</v>
      </c>
      <c r="K687">
        <v>1</v>
      </c>
      <c r="W687">
        <v>1</v>
      </c>
      <c r="X687">
        <v>1</v>
      </c>
      <c r="AI687">
        <v>1</v>
      </c>
    </row>
    <row r="688" spans="1:35" x14ac:dyDescent="0.15">
      <c r="B688" t="s">
        <v>810</v>
      </c>
      <c r="C688" s="2" t="s">
        <v>807</v>
      </c>
    </row>
    <row r="689" spans="1:3" x14ac:dyDescent="0.15">
      <c r="B689" t="s">
        <v>811</v>
      </c>
      <c r="C689" s="2" t="s">
        <v>812</v>
      </c>
    </row>
    <row r="692" spans="1:3" x14ac:dyDescent="0.15">
      <c r="B692" s="5" t="s">
        <v>795</v>
      </c>
      <c r="C692" s="3" t="s">
        <v>796</v>
      </c>
    </row>
    <row r="693" spans="1:3" x14ac:dyDescent="0.15">
      <c r="A693" s="5" t="s">
        <v>797</v>
      </c>
      <c r="B693" s="5" t="s">
        <v>794</v>
      </c>
      <c r="C693" s="3" t="s">
        <v>792</v>
      </c>
    </row>
    <row r="694" spans="1:3" x14ac:dyDescent="0.15">
      <c r="B694" s="5" t="s">
        <v>778</v>
      </c>
      <c r="C694" s="3" t="s">
        <v>793</v>
      </c>
    </row>
    <row r="695" spans="1:3" x14ac:dyDescent="0.15">
      <c r="B695" t="s">
        <v>781</v>
      </c>
      <c r="C695" t="s">
        <v>776</v>
      </c>
    </row>
    <row r="696" spans="1:3" x14ac:dyDescent="0.15">
      <c r="B696" t="s">
        <v>788</v>
      </c>
      <c r="C696" t="s">
        <v>789</v>
      </c>
    </row>
    <row r="697" spans="1:3" x14ac:dyDescent="0.15">
      <c r="B697" t="s">
        <v>784</v>
      </c>
      <c r="C697" t="s">
        <v>785</v>
      </c>
    </row>
    <row r="698" spans="1:3" x14ac:dyDescent="0.15">
      <c r="B698" t="s">
        <v>786</v>
      </c>
      <c r="C698" t="s">
        <v>243</v>
      </c>
    </row>
    <row r="699" spans="1:3" x14ac:dyDescent="0.15">
      <c r="B699" t="s">
        <v>804</v>
      </c>
      <c r="C699" t="s">
        <v>805</v>
      </c>
    </row>
    <row r="700" spans="1:3" x14ac:dyDescent="0.15">
      <c r="B700" t="s">
        <v>806</v>
      </c>
      <c r="C700" t="s">
        <v>807</v>
      </c>
    </row>
    <row r="701" spans="1:3" x14ac:dyDescent="0.15">
      <c r="B701" t="s">
        <v>808</v>
      </c>
      <c r="C701" t="s">
        <v>809</v>
      </c>
    </row>
    <row r="702" spans="1:3" x14ac:dyDescent="0.15">
      <c r="B702" t="s">
        <v>813</v>
      </c>
      <c r="C702" t="s">
        <v>812</v>
      </c>
    </row>
    <row r="705" spans="1:35" x14ac:dyDescent="0.15">
      <c r="F705">
        <v>1</v>
      </c>
      <c r="J705">
        <v>5</v>
      </c>
      <c r="O705">
        <v>10</v>
      </c>
      <c r="T705">
        <v>15</v>
      </c>
      <c r="Y705">
        <v>20</v>
      </c>
      <c r="AD705" t="s">
        <v>369</v>
      </c>
      <c r="AF705" t="s">
        <v>618</v>
      </c>
    </row>
    <row r="706" spans="1:35" x14ac:dyDescent="0.15">
      <c r="K706" t="s">
        <v>139</v>
      </c>
      <c r="Q706" t="s">
        <v>120</v>
      </c>
      <c r="R706" t="s">
        <v>81</v>
      </c>
      <c r="S706" t="s">
        <v>141</v>
      </c>
      <c r="T706" t="s">
        <v>135</v>
      </c>
      <c r="U706" t="s">
        <v>94</v>
      </c>
      <c r="V706" t="s">
        <v>143</v>
      </c>
      <c r="W706" t="s">
        <v>144</v>
      </c>
      <c r="X706" t="s">
        <v>82</v>
      </c>
      <c r="Y706" t="s">
        <v>145</v>
      </c>
      <c r="Z706" t="s">
        <v>95</v>
      </c>
      <c r="AA706" t="s">
        <v>146</v>
      </c>
      <c r="AB706" t="s">
        <v>464</v>
      </c>
      <c r="AD706" t="s">
        <v>370</v>
      </c>
      <c r="AE706" t="s">
        <v>402</v>
      </c>
      <c r="AF706" t="s">
        <v>619</v>
      </c>
      <c r="AG706" t="s">
        <v>610</v>
      </c>
      <c r="AI706" t="s">
        <v>809</v>
      </c>
    </row>
    <row r="707" spans="1:35" x14ac:dyDescent="0.15">
      <c r="D707" t="s">
        <v>71</v>
      </c>
      <c r="F707" t="s">
        <v>83</v>
      </c>
      <c r="G707" t="s">
        <v>96</v>
      </c>
      <c r="H707" t="s">
        <v>86</v>
      </c>
      <c r="I707" t="s">
        <v>84</v>
      </c>
      <c r="J707" t="s">
        <v>92</v>
      </c>
      <c r="K707" t="s">
        <v>147</v>
      </c>
      <c r="L707" t="s">
        <v>87</v>
      </c>
      <c r="M707" t="s">
        <v>88</v>
      </c>
      <c r="N707" t="s">
        <v>85</v>
      </c>
      <c r="O707" s="2" t="s">
        <v>90</v>
      </c>
      <c r="P707" t="s">
        <v>89</v>
      </c>
      <c r="Q707" t="s">
        <v>91</v>
      </c>
      <c r="R707" t="s">
        <v>93</v>
      </c>
      <c r="S707" t="s">
        <v>148</v>
      </c>
      <c r="T707" t="s">
        <v>149</v>
      </c>
      <c r="U707" t="s">
        <v>97</v>
      </c>
      <c r="V707" t="s">
        <v>150</v>
      </c>
      <c r="W707" t="s">
        <v>151</v>
      </c>
      <c r="X707" t="s">
        <v>152</v>
      </c>
      <c r="Y707" t="s">
        <v>153</v>
      </c>
      <c r="Z707" t="s">
        <v>98</v>
      </c>
      <c r="AA707" t="s">
        <v>154</v>
      </c>
      <c r="AB707" t="s">
        <v>172</v>
      </c>
      <c r="AC707" t="s">
        <v>368</v>
      </c>
      <c r="AD707" t="s">
        <v>621</v>
      </c>
      <c r="AF707" t="s">
        <v>617</v>
      </c>
      <c r="AH707" t="s">
        <v>761</v>
      </c>
      <c r="AI707" t="s">
        <v>814</v>
      </c>
    </row>
    <row r="708" spans="1:35" x14ac:dyDescent="0.15">
      <c r="D708" t="s">
        <v>72</v>
      </c>
      <c r="E708">
        <f>SUM(F708:BJ708)</f>
        <v>202</v>
      </c>
      <c r="F708">
        <v>29</v>
      </c>
      <c r="G708">
        <v>27</v>
      </c>
      <c r="I708">
        <v>27</v>
      </c>
      <c r="J708">
        <v>25</v>
      </c>
      <c r="K708">
        <v>27</v>
      </c>
      <c r="L708">
        <v>1</v>
      </c>
      <c r="N708">
        <v>8</v>
      </c>
      <c r="O708">
        <v>22</v>
      </c>
      <c r="P708">
        <v>3</v>
      </c>
      <c r="Q708">
        <v>9</v>
      </c>
      <c r="R708">
        <v>6</v>
      </c>
      <c r="T708">
        <v>4</v>
      </c>
      <c r="U708">
        <v>1</v>
      </c>
      <c r="W708">
        <v>2</v>
      </c>
      <c r="Y708">
        <v>1</v>
      </c>
      <c r="AA708">
        <v>4</v>
      </c>
      <c r="AB708">
        <v>2</v>
      </c>
      <c r="AE708">
        <v>1</v>
      </c>
      <c r="AF708">
        <v>1</v>
      </c>
      <c r="AG708">
        <v>1</v>
      </c>
      <c r="AI708">
        <v>1</v>
      </c>
    </row>
    <row r="709" spans="1:35" x14ac:dyDescent="0.15">
      <c r="D709" t="s">
        <v>73</v>
      </c>
      <c r="E709">
        <f>SUM(F709:BJ709)</f>
        <v>381</v>
      </c>
      <c r="F709" s="4">
        <v>49</v>
      </c>
      <c r="G709" s="4">
        <v>46</v>
      </c>
      <c r="I709" s="4">
        <v>46</v>
      </c>
      <c r="J709" s="4">
        <v>24</v>
      </c>
      <c r="K709" s="4">
        <v>37</v>
      </c>
      <c r="L709" s="4">
        <v>31</v>
      </c>
      <c r="M709" s="4">
        <v>15</v>
      </c>
      <c r="N709" s="4">
        <v>12</v>
      </c>
      <c r="O709" s="4">
        <v>22</v>
      </c>
      <c r="P709" s="4">
        <v>25</v>
      </c>
      <c r="Q709" s="4">
        <v>15</v>
      </c>
      <c r="R709" s="4">
        <v>10</v>
      </c>
      <c r="T709" s="4">
        <v>11</v>
      </c>
      <c r="U709">
        <v>4</v>
      </c>
      <c r="V709">
        <v>2</v>
      </c>
      <c r="W709">
        <v>5</v>
      </c>
      <c r="X709" s="4">
        <v>11</v>
      </c>
      <c r="Y709">
        <v>1</v>
      </c>
      <c r="AA709">
        <v>2</v>
      </c>
      <c r="AB709">
        <v>3</v>
      </c>
      <c r="AC709">
        <v>5</v>
      </c>
      <c r="AD709">
        <v>1</v>
      </c>
      <c r="AF709">
        <v>1</v>
      </c>
      <c r="AH709">
        <v>1</v>
      </c>
      <c r="AI709">
        <v>2</v>
      </c>
    </row>
    <row r="711" spans="1:35" x14ac:dyDescent="0.15">
      <c r="A711" s="1">
        <v>45289</v>
      </c>
      <c r="B711" s="7" t="s">
        <v>803</v>
      </c>
      <c r="D711">
        <f>SUM(F711:BJ711)</f>
        <v>6</v>
      </c>
      <c r="E711">
        <v>12</v>
      </c>
      <c r="F711">
        <v>1</v>
      </c>
      <c r="G711">
        <v>1</v>
      </c>
      <c r="I711">
        <v>1</v>
      </c>
      <c r="K711">
        <v>1</v>
      </c>
      <c r="Q711">
        <v>1</v>
      </c>
      <c r="AA711">
        <v>1</v>
      </c>
    </row>
    <row r="712" spans="1:35" x14ac:dyDescent="0.15">
      <c r="A712" t="s">
        <v>775</v>
      </c>
      <c r="B712" t="s">
        <v>800</v>
      </c>
      <c r="C712" s="2" t="s">
        <v>785</v>
      </c>
      <c r="D712">
        <f t="shared" ref="D712:D713" si="28">SUM(F712:BJ712)</f>
        <v>5</v>
      </c>
      <c r="E712">
        <v>5</v>
      </c>
      <c r="G712">
        <v>1</v>
      </c>
      <c r="I712">
        <v>1</v>
      </c>
      <c r="M712">
        <v>1</v>
      </c>
      <c r="Q712">
        <v>1</v>
      </c>
      <c r="AF712">
        <v>1</v>
      </c>
    </row>
    <row r="713" spans="1:35" x14ac:dyDescent="0.15">
      <c r="B713" t="s">
        <v>801</v>
      </c>
      <c r="C713" t="s">
        <v>841</v>
      </c>
      <c r="D713">
        <f t="shared" si="28"/>
        <v>7</v>
      </c>
      <c r="E713">
        <v>7</v>
      </c>
      <c r="F713">
        <v>2</v>
      </c>
      <c r="J713">
        <v>1</v>
      </c>
      <c r="K713">
        <v>2</v>
      </c>
      <c r="P713">
        <v>1</v>
      </c>
      <c r="Q713">
        <v>1</v>
      </c>
    </row>
    <row r="714" spans="1:35" x14ac:dyDescent="0.15">
      <c r="B714" t="s">
        <v>830</v>
      </c>
      <c r="C714" s="6" t="s">
        <v>831</v>
      </c>
    </row>
    <row r="715" spans="1:35" x14ac:dyDescent="0.15">
      <c r="A715">
        <v>6</v>
      </c>
      <c r="B715" t="s">
        <v>832</v>
      </c>
      <c r="C715" s="6" t="s">
        <v>833</v>
      </c>
    </row>
    <row r="716" spans="1:35" x14ac:dyDescent="0.15">
      <c r="B716" t="s">
        <v>835</v>
      </c>
      <c r="C716" s="6" t="s">
        <v>836</v>
      </c>
    </row>
    <row r="721" spans="1:35" x14ac:dyDescent="0.15">
      <c r="B721" s="5" t="s">
        <v>839</v>
      </c>
      <c r="C721" s="3" t="s">
        <v>840</v>
      </c>
    </row>
    <row r="722" spans="1:35" x14ac:dyDescent="0.15">
      <c r="B722" s="5" t="s">
        <v>815</v>
      </c>
      <c r="C722" s="3" t="s">
        <v>805</v>
      </c>
    </row>
    <row r="723" spans="1:35" x14ac:dyDescent="0.15">
      <c r="B723" t="s">
        <v>798</v>
      </c>
      <c r="C723" t="s">
        <v>834</v>
      </c>
    </row>
    <row r="724" spans="1:35" x14ac:dyDescent="0.15">
      <c r="B724" t="s">
        <v>799</v>
      </c>
      <c r="C724" t="s">
        <v>829</v>
      </c>
    </row>
    <row r="725" spans="1:35" x14ac:dyDescent="0.15">
      <c r="B725" t="s">
        <v>825</v>
      </c>
      <c r="C725" t="s">
        <v>826</v>
      </c>
    </row>
    <row r="726" spans="1:35" x14ac:dyDescent="0.15">
      <c r="B726" t="s">
        <v>827</v>
      </c>
      <c r="C726" t="s">
        <v>828</v>
      </c>
    </row>
    <row r="727" spans="1:35" x14ac:dyDescent="0.15">
      <c r="B727" t="s">
        <v>838</v>
      </c>
      <c r="C727" t="s">
        <v>824</v>
      </c>
    </row>
    <row r="730" spans="1:35" x14ac:dyDescent="0.15">
      <c r="F730">
        <v>1</v>
      </c>
      <c r="J730">
        <v>5</v>
      </c>
      <c r="O730">
        <v>10</v>
      </c>
      <c r="T730">
        <v>15</v>
      </c>
      <c r="Y730">
        <v>20</v>
      </c>
      <c r="AD730" t="s">
        <v>369</v>
      </c>
      <c r="AF730" t="s">
        <v>618</v>
      </c>
    </row>
    <row r="731" spans="1:35" x14ac:dyDescent="0.15">
      <c r="K731" t="s">
        <v>139</v>
      </c>
      <c r="Q731" t="s">
        <v>120</v>
      </c>
      <c r="R731" t="s">
        <v>81</v>
      </c>
      <c r="S731" t="s">
        <v>141</v>
      </c>
      <c r="T731" t="s">
        <v>135</v>
      </c>
      <c r="U731" t="s">
        <v>94</v>
      </c>
      <c r="V731" t="s">
        <v>143</v>
      </c>
      <c r="W731" t="s">
        <v>144</v>
      </c>
      <c r="X731" t="s">
        <v>82</v>
      </c>
      <c r="Y731" t="s">
        <v>145</v>
      </c>
      <c r="Z731" t="s">
        <v>95</v>
      </c>
      <c r="AA731" t="s">
        <v>146</v>
      </c>
      <c r="AB731" t="s">
        <v>464</v>
      </c>
      <c r="AD731" t="s">
        <v>370</v>
      </c>
      <c r="AE731" t="s">
        <v>402</v>
      </c>
      <c r="AF731" t="s">
        <v>619</v>
      </c>
      <c r="AG731" t="s">
        <v>610</v>
      </c>
      <c r="AI731" t="s">
        <v>809</v>
      </c>
    </row>
    <row r="732" spans="1:35" x14ac:dyDescent="0.15">
      <c r="D732" t="s">
        <v>71</v>
      </c>
      <c r="F732" t="s">
        <v>83</v>
      </c>
      <c r="G732" t="s">
        <v>96</v>
      </c>
      <c r="H732" t="s">
        <v>86</v>
      </c>
      <c r="I732" t="s">
        <v>84</v>
      </c>
      <c r="J732" t="s">
        <v>92</v>
      </c>
      <c r="K732" t="s">
        <v>147</v>
      </c>
      <c r="L732" t="s">
        <v>87</v>
      </c>
      <c r="M732" t="s">
        <v>88</v>
      </c>
      <c r="N732" t="s">
        <v>85</v>
      </c>
      <c r="O732" s="2" t="s">
        <v>90</v>
      </c>
      <c r="P732" t="s">
        <v>89</v>
      </c>
      <c r="Q732" t="s">
        <v>91</v>
      </c>
      <c r="R732" t="s">
        <v>93</v>
      </c>
      <c r="S732" t="s">
        <v>148</v>
      </c>
      <c r="T732" t="s">
        <v>149</v>
      </c>
      <c r="U732" t="s">
        <v>97</v>
      </c>
      <c r="V732" t="s">
        <v>150</v>
      </c>
      <c r="W732" t="s">
        <v>151</v>
      </c>
      <c r="X732" t="s">
        <v>152</v>
      </c>
      <c r="Y732" t="s">
        <v>153</v>
      </c>
      <c r="Z732" t="s">
        <v>98</v>
      </c>
      <c r="AA732" t="s">
        <v>154</v>
      </c>
      <c r="AB732" t="s">
        <v>172</v>
      </c>
      <c r="AC732" t="s">
        <v>368</v>
      </c>
      <c r="AD732" t="s">
        <v>621</v>
      </c>
      <c r="AF732" t="s">
        <v>617</v>
      </c>
      <c r="AH732" t="s">
        <v>761</v>
      </c>
      <c r="AI732" t="s">
        <v>814</v>
      </c>
    </row>
    <row r="733" spans="1:35" x14ac:dyDescent="0.15">
      <c r="D733" t="s">
        <v>72</v>
      </c>
      <c r="E733">
        <f>SUM(F733:BJ733)</f>
        <v>208</v>
      </c>
      <c r="F733">
        <v>30</v>
      </c>
      <c r="G733">
        <v>28</v>
      </c>
      <c r="I733">
        <v>28</v>
      </c>
      <c r="J733">
        <v>25</v>
      </c>
      <c r="K733">
        <v>28</v>
      </c>
      <c r="L733">
        <v>1</v>
      </c>
      <c r="N733">
        <v>8</v>
      </c>
      <c r="O733">
        <v>23</v>
      </c>
      <c r="P733">
        <v>3</v>
      </c>
      <c r="Q733">
        <v>9</v>
      </c>
      <c r="R733">
        <v>6</v>
      </c>
      <c r="T733">
        <v>4</v>
      </c>
      <c r="U733">
        <v>1</v>
      </c>
      <c r="W733">
        <v>2</v>
      </c>
      <c r="Y733">
        <v>1</v>
      </c>
      <c r="AA733">
        <v>4</v>
      </c>
      <c r="AB733">
        <v>2</v>
      </c>
      <c r="AE733">
        <v>1</v>
      </c>
      <c r="AF733">
        <v>1</v>
      </c>
      <c r="AG733">
        <v>1</v>
      </c>
      <c r="AI733">
        <v>2</v>
      </c>
    </row>
    <row r="734" spans="1:35" x14ac:dyDescent="0.15">
      <c r="D734" t="s">
        <v>73</v>
      </c>
      <c r="E734">
        <f>SUM(F734:BJ734)</f>
        <v>392</v>
      </c>
      <c r="F734" s="4">
        <v>51</v>
      </c>
      <c r="G734" s="4">
        <v>47</v>
      </c>
      <c r="I734" s="4">
        <v>47</v>
      </c>
      <c r="J734" s="4">
        <v>25</v>
      </c>
      <c r="K734" s="4">
        <v>38</v>
      </c>
      <c r="L734" s="4">
        <v>31</v>
      </c>
      <c r="M734" s="4">
        <v>16</v>
      </c>
      <c r="N734" s="4">
        <v>12</v>
      </c>
      <c r="O734" s="4">
        <v>22</v>
      </c>
      <c r="P734" s="4">
        <v>25</v>
      </c>
      <c r="Q734" s="4">
        <v>16</v>
      </c>
      <c r="R734" s="4">
        <v>11</v>
      </c>
      <c r="T734" s="4">
        <v>11</v>
      </c>
      <c r="U734">
        <v>4</v>
      </c>
      <c r="V734">
        <v>3</v>
      </c>
      <c r="W734">
        <v>5</v>
      </c>
      <c r="X734" s="4">
        <v>11</v>
      </c>
      <c r="Y734">
        <v>1</v>
      </c>
      <c r="AA734">
        <v>2</v>
      </c>
      <c r="AB734">
        <v>3</v>
      </c>
      <c r="AC734">
        <v>5</v>
      </c>
      <c r="AD734">
        <v>1</v>
      </c>
      <c r="AF734">
        <v>1</v>
      </c>
      <c r="AH734">
        <v>1</v>
      </c>
      <c r="AI734">
        <v>3</v>
      </c>
    </row>
    <row r="736" spans="1:35" x14ac:dyDescent="0.15">
      <c r="A736" s="1">
        <v>45290</v>
      </c>
      <c r="B736" s="7" t="s">
        <v>846</v>
      </c>
      <c r="D736">
        <f>SUM(F736:BJ736)</f>
        <v>6</v>
      </c>
      <c r="E736">
        <v>11</v>
      </c>
      <c r="F736">
        <v>1</v>
      </c>
      <c r="G736">
        <v>1</v>
      </c>
      <c r="I736">
        <v>1</v>
      </c>
      <c r="K736">
        <v>1</v>
      </c>
      <c r="O736">
        <v>1</v>
      </c>
      <c r="AI736">
        <v>1</v>
      </c>
    </row>
    <row r="737" spans="1:35" x14ac:dyDescent="0.15">
      <c r="A737" t="s">
        <v>854</v>
      </c>
      <c r="B737" t="s">
        <v>820</v>
      </c>
      <c r="C737" s="2" t="s">
        <v>853</v>
      </c>
      <c r="D737">
        <f t="shared" ref="D737:D738" si="29">SUM(F737:BJ737)</f>
        <v>3</v>
      </c>
      <c r="E737">
        <v>3</v>
      </c>
      <c r="M737">
        <v>1</v>
      </c>
      <c r="Q737">
        <v>1</v>
      </c>
      <c r="V737">
        <v>1</v>
      </c>
    </row>
    <row r="738" spans="1:35" x14ac:dyDescent="0.15">
      <c r="A738">
        <v>7</v>
      </c>
      <c r="B738" t="s">
        <v>822</v>
      </c>
      <c r="C738" t="s">
        <v>843</v>
      </c>
      <c r="D738">
        <f t="shared" si="29"/>
        <v>8</v>
      </c>
      <c r="E738">
        <v>8</v>
      </c>
      <c r="F738">
        <v>2</v>
      </c>
      <c r="G738">
        <v>1</v>
      </c>
      <c r="I738">
        <v>1</v>
      </c>
      <c r="J738">
        <v>1</v>
      </c>
      <c r="K738">
        <v>1</v>
      </c>
      <c r="R738">
        <v>1</v>
      </c>
      <c r="AI738">
        <v>1</v>
      </c>
    </row>
    <row r="739" spans="1:35" x14ac:dyDescent="0.15">
      <c r="B739" t="s">
        <v>855</v>
      </c>
      <c r="C739" s="2" t="s">
        <v>850</v>
      </c>
    </row>
    <row r="743" spans="1:35" x14ac:dyDescent="0.15">
      <c r="B743" s="5" t="s">
        <v>845</v>
      </c>
      <c r="C743" s="3" t="s">
        <v>840</v>
      </c>
    </row>
    <row r="744" spans="1:35" x14ac:dyDescent="0.15">
      <c r="B744" s="5" t="s">
        <v>823</v>
      </c>
      <c r="C744" s="3" t="s">
        <v>837</v>
      </c>
    </row>
    <row r="745" spans="1:35" x14ac:dyDescent="0.15">
      <c r="B745" t="s">
        <v>816</v>
      </c>
      <c r="C745" t="s">
        <v>809</v>
      </c>
    </row>
    <row r="746" spans="1:35" x14ac:dyDescent="0.15">
      <c r="B746" t="s">
        <v>817</v>
      </c>
      <c r="C746" t="s">
        <v>842</v>
      </c>
    </row>
    <row r="747" spans="1:35" x14ac:dyDescent="0.15">
      <c r="B747" t="s">
        <v>818</v>
      </c>
      <c r="C747" t="s">
        <v>728</v>
      </c>
    </row>
    <row r="748" spans="1:35" x14ac:dyDescent="0.15">
      <c r="B748" t="s">
        <v>819</v>
      </c>
      <c r="C748" t="s">
        <v>243</v>
      </c>
    </row>
    <row r="749" spans="1:35" x14ac:dyDescent="0.15">
      <c r="B749" t="s">
        <v>821</v>
      </c>
      <c r="C749" t="s">
        <v>195</v>
      </c>
    </row>
    <row r="750" spans="1:35" x14ac:dyDescent="0.15">
      <c r="B750" t="s">
        <v>844</v>
      </c>
      <c r="C750" t="s">
        <v>728</v>
      </c>
    </row>
    <row r="753" spans="1:35" x14ac:dyDescent="0.15">
      <c r="F753">
        <v>1</v>
      </c>
      <c r="J753">
        <v>5</v>
      </c>
      <c r="O753">
        <v>10</v>
      </c>
      <c r="T753">
        <v>15</v>
      </c>
      <c r="Y753">
        <v>20</v>
      </c>
      <c r="AD753" t="s">
        <v>369</v>
      </c>
      <c r="AF753" t="s">
        <v>618</v>
      </c>
    </row>
    <row r="754" spans="1:35" x14ac:dyDescent="0.15">
      <c r="K754" t="s">
        <v>139</v>
      </c>
      <c r="Q754" t="s">
        <v>120</v>
      </c>
      <c r="R754" t="s">
        <v>81</v>
      </c>
      <c r="S754" t="s">
        <v>141</v>
      </c>
      <c r="T754" t="s">
        <v>135</v>
      </c>
      <c r="U754" t="s">
        <v>94</v>
      </c>
      <c r="V754" t="s">
        <v>143</v>
      </c>
      <c r="W754" t="s">
        <v>144</v>
      </c>
      <c r="X754" t="s">
        <v>82</v>
      </c>
      <c r="Y754" t="s">
        <v>145</v>
      </c>
      <c r="Z754" t="s">
        <v>95</v>
      </c>
      <c r="AA754" t="s">
        <v>146</v>
      </c>
      <c r="AB754" t="s">
        <v>464</v>
      </c>
      <c r="AD754" t="s">
        <v>370</v>
      </c>
      <c r="AE754" t="s">
        <v>402</v>
      </c>
      <c r="AF754" t="s">
        <v>619</v>
      </c>
      <c r="AG754" t="s">
        <v>610</v>
      </c>
      <c r="AI754" t="s">
        <v>809</v>
      </c>
    </row>
    <row r="755" spans="1:35" x14ac:dyDescent="0.15">
      <c r="D755" t="s">
        <v>71</v>
      </c>
      <c r="F755" t="s">
        <v>83</v>
      </c>
      <c r="G755" t="s">
        <v>96</v>
      </c>
      <c r="H755" t="s">
        <v>86</v>
      </c>
      <c r="I755" t="s">
        <v>84</v>
      </c>
      <c r="J755" t="s">
        <v>92</v>
      </c>
      <c r="K755" t="s">
        <v>147</v>
      </c>
      <c r="L755" t="s">
        <v>87</v>
      </c>
      <c r="M755" t="s">
        <v>88</v>
      </c>
      <c r="N755" t="s">
        <v>85</v>
      </c>
      <c r="O755" s="2" t="s">
        <v>90</v>
      </c>
      <c r="P755" t="s">
        <v>89</v>
      </c>
      <c r="Q755" t="s">
        <v>91</v>
      </c>
      <c r="R755" t="s">
        <v>93</v>
      </c>
      <c r="S755" t="s">
        <v>148</v>
      </c>
      <c r="T755" t="s">
        <v>149</v>
      </c>
      <c r="U755" t="s">
        <v>97</v>
      </c>
      <c r="V755" t="s">
        <v>150</v>
      </c>
      <c r="W755" t="s">
        <v>151</v>
      </c>
      <c r="X755" t="s">
        <v>152</v>
      </c>
      <c r="Y755" t="s">
        <v>153</v>
      </c>
      <c r="Z755" t="s">
        <v>98</v>
      </c>
      <c r="AA755" t="s">
        <v>154</v>
      </c>
      <c r="AB755" t="s">
        <v>172</v>
      </c>
      <c r="AC755" t="s">
        <v>368</v>
      </c>
      <c r="AD755" t="s">
        <v>621</v>
      </c>
      <c r="AF755" t="s">
        <v>617</v>
      </c>
      <c r="AH755" t="s">
        <v>761</v>
      </c>
      <c r="AI755" t="s">
        <v>814</v>
      </c>
    </row>
    <row r="756" spans="1:35" x14ac:dyDescent="0.15">
      <c r="D756" t="s">
        <v>72</v>
      </c>
      <c r="E756">
        <f>SUM(F756:BJ756)</f>
        <v>212</v>
      </c>
      <c r="F756">
        <v>31</v>
      </c>
      <c r="G756">
        <v>29</v>
      </c>
      <c r="I756">
        <v>28</v>
      </c>
      <c r="J756">
        <v>25</v>
      </c>
      <c r="K756">
        <v>28</v>
      </c>
      <c r="L756">
        <v>1</v>
      </c>
      <c r="N756">
        <v>8</v>
      </c>
      <c r="O756">
        <v>24</v>
      </c>
      <c r="P756">
        <v>3</v>
      </c>
      <c r="Q756">
        <v>10</v>
      </c>
      <c r="R756">
        <v>6</v>
      </c>
      <c r="T756">
        <v>4</v>
      </c>
      <c r="U756">
        <v>1</v>
      </c>
      <c r="W756">
        <v>2</v>
      </c>
      <c r="Y756">
        <v>1</v>
      </c>
      <c r="AA756">
        <v>4</v>
      </c>
      <c r="AB756">
        <v>2</v>
      </c>
      <c r="AE756">
        <v>1</v>
      </c>
      <c r="AF756">
        <v>1</v>
      </c>
      <c r="AG756">
        <v>1</v>
      </c>
      <c r="AI756">
        <v>2</v>
      </c>
    </row>
    <row r="757" spans="1:35" x14ac:dyDescent="0.15">
      <c r="D757" t="s">
        <v>73</v>
      </c>
      <c r="E757">
        <f>SUM(F757:BJ757)</f>
        <v>399</v>
      </c>
      <c r="F757" s="4">
        <v>53</v>
      </c>
      <c r="G757" s="4">
        <v>48</v>
      </c>
      <c r="I757" s="4">
        <v>48</v>
      </c>
      <c r="J757" s="4">
        <v>25</v>
      </c>
      <c r="K757" s="4">
        <v>38</v>
      </c>
      <c r="L757" s="4">
        <v>31</v>
      </c>
      <c r="M757" s="4">
        <v>16</v>
      </c>
      <c r="N757" s="4">
        <v>12</v>
      </c>
      <c r="O757" s="4">
        <v>22</v>
      </c>
      <c r="P757" s="4">
        <v>25</v>
      </c>
      <c r="Q757" s="4">
        <v>17</v>
      </c>
      <c r="R757" s="4">
        <v>12</v>
      </c>
      <c r="T757" s="4">
        <v>12</v>
      </c>
      <c r="U757">
        <v>4</v>
      </c>
      <c r="V757">
        <v>3</v>
      </c>
      <c r="W757">
        <v>5</v>
      </c>
      <c r="X757" s="4">
        <v>11</v>
      </c>
      <c r="Y757">
        <v>1</v>
      </c>
      <c r="AA757">
        <v>2</v>
      </c>
      <c r="AB757">
        <v>3</v>
      </c>
      <c r="AC757">
        <v>5</v>
      </c>
      <c r="AD757">
        <v>1</v>
      </c>
      <c r="AF757">
        <v>1</v>
      </c>
      <c r="AH757">
        <v>1</v>
      </c>
      <c r="AI757">
        <v>3</v>
      </c>
    </row>
    <row r="759" spans="1:35" x14ac:dyDescent="0.15">
      <c r="A759" s="1">
        <v>45291</v>
      </c>
      <c r="D759">
        <f>SUM(F759:BJ759)</f>
        <v>4</v>
      </c>
      <c r="E759">
        <v>7</v>
      </c>
      <c r="F759">
        <v>1</v>
      </c>
      <c r="G759">
        <v>1</v>
      </c>
      <c r="O759">
        <v>1</v>
      </c>
      <c r="Q759">
        <v>1</v>
      </c>
    </row>
    <row r="760" spans="1:35" x14ac:dyDescent="0.15">
      <c r="A760" t="s">
        <v>783</v>
      </c>
      <c r="B760" t="s">
        <v>860</v>
      </c>
      <c r="C760" t="s">
        <v>861</v>
      </c>
      <c r="D760">
        <f t="shared" ref="D760:D761" si="30">SUM(F760:BJ760)</f>
        <v>4</v>
      </c>
      <c r="E760">
        <v>4</v>
      </c>
      <c r="G760">
        <v>1</v>
      </c>
      <c r="Q760">
        <v>1</v>
      </c>
      <c r="R760">
        <v>1</v>
      </c>
      <c r="T760">
        <v>1</v>
      </c>
    </row>
    <row r="761" spans="1:35" x14ac:dyDescent="0.15">
      <c r="B761" t="s">
        <v>849</v>
      </c>
      <c r="C761" s="2" t="s">
        <v>850</v>
      </c>
      <c r="D761">
        <f t="shared" si="30"/>
        <v>3</v>
      </c>
      <c r="E761">
        <v>3</v>
      </c>
      <c r="F761">
        <v>2</v>
      </c>
      <c r="I761">
        <v>1</v>
      </c>
    </row>
    <row r="762" spans="1:35" x14ac:dyDescent="0.15">
      <c r="B762" t="s">
        <v>862</v>
      </c>
      <c r="C762" s="2" t="s">
        <v>863</v>
      </c>
    </row>
    <row r="763" spans="1:35" x14ac:dyDescent="0.15">
      <c r="B763" t="s">
        <v>859</v>
      </c>
      <c r="C763" t="s">
        <v>858</v>
      </c>
    </row>
    <row r="768" spans="1:35" x14ac:dyDescent="0.15">
      <c r="B768" s="5" t="s">
        <v>851</v>
      </c>
      <c r="C768" s="3" t="s">
        <v>852</v>
      </c>
    </row>
    <row r="769" spans="2:28" x14ac:dyDescent="0.15">
      <c r="B769" s="5" t="s">
        <v>847</v>
      </c>
      <c r="C769" s="3" t="s">
        <v>848</v>
      </c>
    </row>
    <row r="770" spans="2:28" x14ac:dyDescent="0.15">
      <c r="B770" t="s">
        <v>856</v>
      </c>
      <c r="C770" t="s">
        <v>857</v>
      </c>
    </row>
    <row r="778" spans="2:28" x14ac:dyDescent="0.15">
      <c r="F778">
        <v>1</v>
      </c>
      <c r="J778">
        <v>5</v>
      </c>
      <c r="O778">
        <v>10</v>
      </c>
      <c r="T778">
        <v>15</v>
      </c>
      <c r="Y778">
        <v>20</v>
      </c>
    </row>
    <row r="779" spans="2:28" x14ac:dyDescent="0.15">
      <c r="S779" t="s">
        <v>141</v>
      </c>
      <c r="Z779" t="s">
        <v>95</v>
      </c>
    </row>
    <row r="780" spans="2:28" x14ac:dyDescent="0.15">
      <c r="D780" t="s">
        <v>71</v>
      </c>
      <c r="H780" t="s">
        <v>86</v>
      </c>
      <c r="S780" t="s">
        <v>148</v>
      </c>
      <c r="Z780" t="s">
        <v>98</v>
      </c>
    </row>
    <row r="781" spans="2:28" x14ac:dyDescent="0.15">
      <c r="D781" t="s">
        <v>72</v>
      </c>
      <c r="E781">
        <f>SUM(F781:BJ781)</f>
        <v>0</v>
      </c>
    </row>
    <row r="782" spans="2:28" x14ac:dyDescent="0.15">
      <c r="D782" t="s">
        <v>73</v>
      </c>
      <c r="E782">
        <f>SUM(F782:BJ782)</f>
        <v>0</v>
      </c>
    </row>
    <row r="783" spans="2:28" x14ac:dyDescent="0.15">
      <c r="Z783" t="s">
        <v>369</v>
      </c>
      <c r="AB783" t="s">
        <v>618</v>
      </c>
    </row>
    <row r="784" spans="2:28" x14ac:dyDescent="0.15">
      <c r="H784" t="s">
        <v>139</v>
      </c>
      <c r="M784" t="s">
        <v>120</v>
      </c>
      <c r="P784" t="s">
        <v>81</v>
      </c>
      <c r="Q784" t="s">
        <v>135</v>
      </c>
      <c r="R784" t="s">
        <v>82</v>
      </c>
      <c r="T784" t="s">
        <v>144</v>
      </c>
      <c r="U784" t="s">
        <v>94</v>
      </c>
      <c r="V784" t="s">
        <v>143</v>
      </c>
      <c r="W784" t="s">
        <v>464</v>
      </c>
      <c r="X784" t="s">
        <v>809</v>
      </c>
      <c r="Y784" t="s">
        <v>146</v>
      </c>
      <c r="Z784" t="s">
        <v>370</v>
      </c>
      <c r="AA784" t="s">
        <v>145</v>
      </c>
      <c r="AB784" t="s">
        <v>619</v>
      </c>
    </row>
    <row r="785" spans="2:31" x14ac:dyDescent="0.15">
      <c r="D785" t="s">
        <v>71</v>
      </c>
      <c r="E785" t="s">
        <v>83</v>
      </c>
      <c r="F785" t="s">
        <v>96</v>
      </c>
      <c r="G785" t="s">
        <v>84</v>
      </c>
      <c r="H785" t="s">
        <v>147</v>
      </c>
      <c r="I785" t="s">
        <v>87</v>
      </c>
      <c r="J785" t="s">
        <v>92</v>
      </c>
      <c r="K785" t="s">
        <v>89</v>
      </c>
      <c r="L785" s="2" t="s">
        <v>90</v>
      </c>
      <c r="M785" t="s">
        <v>91</v>
      </c>
      <c r="N785" t="s">
        <v>88</v>
      </c>
      <c r="O785" t="s">
        <v>85</v>
      </c>
      <c r="P785" t="s">
        <v>93</v>
      </c>
      <c r="Q785" t="s">
        <v>149</v>
      </c>
      <c r="R785" t="s">
        <v>152</v>
      </c>
      <c r="S785" t="s">
        <v>368</v>
      </c>
      <c r="T785" t="s">
        <v>151</v>
      </c>
      <c r="U785" t="s">
        <v>97</v>
      </c>
      <c r="V785" t="s">
        <v>150</v>
      </c>
      <c r="W785" t="s">
        <v>172</v>
      </c>
      <c r="X785" t="s">
        <v>814</v>
      </c>
      <c r="Y785" t="s">
        <v>154</v>
      </c>
      <c r="Z785" t="s">
        <v>621</v>
      </c>
      <c r="AA785" t="s">
        <v>153</v>
      </c>
      <c r="AB785" t="s">
        <v>617</v>
      </c>
      <c r="AC785" t="s">
        <v>761</v>
      </c>
      <c r="AD785" t="s">
        <v>402</v>
      </c>
      <c r="AE785" t="s">
        <v>610</v>
      </c>
    </row>
    <row r="786" spans="2:31" x14ac:dyDescent="0.15">
      <c r="B786">
        <v>212</v>
      </c>
      <c r="C786">
        <f>SUM(E786:AI786)</f>
        <v>214</v>
      </c>
      <c r="D786" t="s">
        <v>72</v>
      </c>
      <c r="E786">
        <v>31</v>
      </c>
      <c r="F786">
        <v>29</v>
      </c>
      <c r="G786">
        <v>28</v>
      </c>
      <c r="H786">
        <v>28</v>
      </c>
      <c r="I786">
        <v>1</v>
      </c>
      <c r="J786">
        <v>25</v>
      </c>
      <c r="K786">
        <v>3</v>
      </c>
      <c r="L786">
        <v>24</v>
      </c>
      <c r="M786">
        <v>10</v>
      </c>
      <c r="N786">
        <v>0</v>
      </c>
      <c r="O786">
        <v>8</v>
      </c>
      <c r="P786">
        <v>6</v>
      </c>
      <c r="Q786">
        <v>4</v>
      </c>
      <c r="R786">
        <v>0</v>
      </c>
      <c r="S786">
        <v>2</v>
      </c>
      <c r="T786">
        <v>2</v>
      </c>
      <c r="U786">
        <v>1</v>
      </c>
      <c r="V786">
        <v>0</v>
      </c>
      <c r="W786">
        <v>2</v>
      </c>
      <c r="X786">
        <v>2</v>
      </c>
      <c r="Y786">
        <v>4</v>
      </c>
      <c r="Z786">
        <v>0</v>
      </c>
      <c r="AA786">
        <v>1</v>
      </c>
      <c r="AB786">
        <v>1</v>
      </c>
      <c r="AC786">
        <v>0</v>
      </c>
      <c r="AD786">
        <v>1</v>
      </c>
      <c r="AE786">
        <v>1</v>
      </c>
    </row>
    <row r="787" spans="2:31" x14ac:dyDescent="0.15">
      <c r="B787">
        <v>399</v>
      </c>
      <c r="C787">
        <f>SUM(E787:AI787)</f>
        <v>399</v>
      </c>
      <c r="D787" t="s">
        <v>73</v>
      </c>
      <c r="E787" s="4">
        <v>53</v>
      </c>
      <c r="F787" s="4">
        <v>48</v>
      </c>
      <c r="G787" s="4">
        <v>48</v>
      </c>
      <c r="H787" s="4">
        <v>38</v>
      </c>
      <c r="I787" s="4">
        <v>31</v>
      </c>
      <c r="J787" s="4">
        <v>25</v>
      </c>
      <c r="K787" s="4">
        <v>25</v>
      </c>
      <c r="L787" s="4">
        <v>22</v>
      </c>
      <c r="M787" s="4">
        <v>17</v>
      </c>
      <c r="N787" s="4">
        <v>16</v>
      </c>
      <c r="O787" s="4">
        <v>12</v>
      </c>
      <c r="P787" s="4">
        <v>12</v>
      </c>
      <c r="Q787" s="4">
        <v>12</v>
      </c>
      <c r="R787" s="4">
        <v>11</v>
      </c>
      <c r="S787">
        <v>5</v>
      </c>
      <c r="T787">
        <v>5</v>
      </c>
      <c r="U787">
        <v>4</v>
      </c>
      <c r="V787">
        <v>3</v>
      </c>
      <c r="W787">
        <v>3</v>
      </c>
      <c r="X787">
        <v>3</v>
      </c>
      <c r="Y787">
        <v>2</v>
      </c>
      <c r="Z787">
        <v>1</v>
      </c>
      <c r="AA787">
        <v>1</v>
      </c>
      <c r="AB787">
        <v>1</v>
      </c>
      <c r="AC787">
        <v>1</v>
      </c>
      <c r="AD787">
        <v>0</v>
      </c>
      <c r="AE787">
        <v>0</v>
      </c>
    </row>
    <row r="829" spans="3:7" x14ac:dyDescent="0.15">
      <c r="C829" t="s">
        <v>74</v>
      </c>
      <c r="D829" t="s">
        <v>75</v>
      </c>
      <c r="E829" t="s">
        <v>76</v>
      </c>
      <c r="F829" t="s">
        <v>77</v>
      </c>
      <c r="G829" t="s">
        <v>78</v>
      </c>
    </row>
    <row r="830" spans="3:7" x14ac:dyDescent="0.15">
      <c r="C830" s="1">
        <v>45261</v>
      </c>
      <c r="D830">
        <v>13</v>
      </c>
      <c r="E830">
        <v>5</v>
      </c>
      <c r="F830">
        <v>7</v>
      </c>
      <c r="G830">
        <v>36</v>
      </c>
    </row>
    <row r="831" spans="3:7" x14ac:dyDescent="0.15">
      <c r="C831" s="1">
        <v>45262</v>
      </c>
      <c r="D831">
        <v>11</v>
      </c>
      <c r="E831">
        <v>6</v>
      </c>
      <c r="F831">
        <v>7</v>
      </c>
      <c r="G831">
        <v>30</v>
      </c>
    </row>
    <row r="832" spans="3:7" x14ac:dyDescent="0.15">
      <c r="C832" s="1">
        <v>45263</v>
      </c>
      <c r="D832">
        <v>12</v>
      </c>
      <c r="E832">
        <v>4</v>
      </c>
      <c r="F832">
        <v>6</v>
      </c>
      <c r="G832">
        <v>29</v>
      </c>
    </row>
    <row r="833" spans="3:7" x14ac:dyDescent="0.15">
      <c r="C833" s="1">
        <v>45264</v>
      </c>
      <c r="D833">
        <v>15</v>
      </c>
      <c r="E833">
        <v>6</v>
      </c>
      <c r="F833">
        <v>10</v>
      </c>
      <c r="G833">
        <v>37</v>
      </c>
    </row>
    <row r="834" spans="3:7" x14ac:dyDescent="0.15">
      <c r="C834" s="1">
        <v>45265</v>
      </c>
      <c r="D834">
        <v>12</v>
      </c>
      <c r="E834">
        <v>3</v>
      </c>
      <c r="F834">
        <v>7</v>
      </c>
      <c r="G834">
        <v>32</v>
      </c>
    </row>
    <row r="835" spans="3:7" x14ac:dyDescent="0.15">
      <c r="C835" s="1">
        <v>45266</v>
      </c>
      <c r="D835">
        <v>14</v>
      </c>
      <c r="E835">
        <v>6</v>
      </c>
      <c r="F835">
        <v>8</v>
      </c>
      <c r="G835">
        <v>23</v>
      </c>
    </row>
    <row r="836" spans="3:7" x14ac:dyDescent="0.15">
      <c r="C836" s="1">
        <v>45267</v>
      </c>
      <c r="D836">
        <v>14</v>
      </c>
      <c r="E836">
        <v>5</v>
      </c>
      <c r="F836">
        <v>8</v>
      </c>
      <c r="G836">
        <v>34</v>
      </c>
    </row>
    <row r="837" spans="3:7" x14ac:dyDescent="0.15">
      <c r="C837" s="1">
        <v>45268</v>
      </c>
      <c r="D837">
        <v>15</v>
      </c>
      <c r="E837">
        <v>4</v>
      </c>
      <c r="F837">
        <v>6</v>
      </c>
      <c r="G837">
        <v>23</v>
      </c>
    </row>
    <row r="838" spans="3:7" x14ac:dyDescent="0.15">
      <c r="C838" s="1">
        <v>45269</v>
      </c>
      <c r="D838">
        <v>14</v>
      </c>
      <c r="E838">
        <v>6</v>
      </c>
      <c r="F838">
        <v>8</v>
      </c>
      <c r="G838">
        <v>32</v>
      </c>
    </row>
    <row r="839" spans="3:7" x14ac:dyDescent="0.15">
      <c r="C839" s="1">
        <v>45270</v>
      </c>
      <c r="D839">
        <v>16</v>
      </c>
      <c r="E839">
        <v>5</v>
      </c>
      <c r="F839">
        <v>9</v>
      </c>
      <c r="G839">
        <v>40</v>
      </c>
    </row>
    <row r="840" spans="3:7" x14ac:dyDescent="0.15">
      <c r="C840" s="1">
        <v>45271</v>
      </c>
      <c r="D840">
        <v>12</v>
      </c>
      <c r="E840">
        <v>5</v>
      </c>
      <c r="F840">
        <v>5</v>
      </c>
      <c r="G840">
        <v>22</v>
      </c>
    </row>
    <row r="841" spans="3:7" x14ac:dyDescent="0.15">
      <c r="C841" s="1">
        <v>45272</v>
      </c>
      <c r="D841">
        <v>11</v>
      </c>
      <c r="E841">
        <v>5</v>
      </c>
      <c r="F841">
        <v>7</v>
      </c>
      <c r="G841">
        <v>29</v>
      </c>
    </row>
    <row r="842" spans="3:7" x14ac:dyDescent="0.15">
      <c r="C842" s="1">
        <v>45273</v>
      </c>
      <c r="D842">
        <v>13</v>
      </c>
      <c r="E842">
        <v>4</v>
      </c>
      <c r="F842">
        <v>6</v>
      </c>
      <c r="G842">
        <v>27</v>
      </c>
    </row>
    <row r="843" spans="3:7" x14ac:dyDescent="0.15">
      <c r="C843" s="1">
        <v>45274</v>
      </c>
      <c r="D843">
        <v>14</v>
      </c>
      <c r="E843">
        <v>5</v>
      </c>
      <c r="F843">
        <v>9</v>
      </c>
      <c r="G843">
        <v>36</v>
      </c>
    </row>
    <row r="844" spans="3:7" x14ac:dyDescent="0.15">
      <c r="C844" s="1">
        <v>45275</v>
      </c>
      <c r="D844">
        <v>10</v>
      </c>
      <c r="E844">
        <v>4</v>
      </c>
      <c r="F844">
        <v>5</v>
      </c>
      <c r="G844">
        <v>28</v>
      </c>
    </row>
    <row r="845" spans="3:7" x14ac:dyDescent="0.15">
      <c r="C845" s="1">
        <v>45276</v>
      </c>
      <c r="D845">
        <v>19</v>
      </c>
      <c r="E845">
        <v>6</v>
      </c>
      <c r="F845">
        <v>8</v>
      </c>
      <c r="G845">
        <v>31</v>
      </c>
    </row>
    <row r="846" spans="3:7" x14ac:dyDescent="0.15">
      <c r="C846" s="1">
        <v>45277</v>
      </c>
      <c r="D846">
        <v>14</v>
      </c>
      <c r="E846">
        <v>6</v>
      </c>
      <c r="F846">
        <v>8</v>
      </c>
      <c r="G846">
        <v>31</v>
      </c>
    </row>
    <row r="847" spans="3:7" x14ac:dyDescent="0.15">
      <c r="C847" s="1">
        <v>45278</v>
      </c>
      <c r="D847">
        <v>11</v>
      </c>
      <c r="E847">
        <v>4</v>
      </c>
      <c r="F847">
        <v>6</v>
      </c>
      <c r="G847">
        <v>34</v>
      </c>
    </row>
    <row r="848" spans="3:7" x14ac:dyDescent="0.15">
      <c r="C848" s="1">
        <v>45279</v>
      </c>
      <c r="D848">
        <v>13</v>
      </c>
      <c r="E848">
        <v>3</v>
      </c>
      <c r="F848">
        <v>5</v>
      </c>
      <c r="G848">
        <v>24</v>
      </c>
    </row>
    <row r="849" spans="3:7" x14ac:dyDescent="0.15">
      <c r="C849" s="1">
        <v>45280</v>
      </c>
      <c r="D849">
        <v>11</v>
      </c>
      <c r="E849">
        <v>4</v>
      </c>
      <c r="F849">
        <v>7</v>
      </c>
      <c r="G849">
        <v>24</v>
      </c>
    </row>
    <row r="850" spans="3:7" x14ac:dyDescent="0.15">
      <c r="C850" s="1">
        <v>45281</v>
      </c>
      <c r="D850">
        <v>16</v>
      </c>
      <c r="E850">
        <v>5</v>
      </c>
      <c r="F850">
        <v>7</v>
      </c>
      <c r="G850">
        <v>29</v>
      </c>
    </row>
    <row r="851" spans="3:7" x14ac:dyDescent="0.15">
      <c r="C851" s="1">
        <v>45282</v>
      </c>
      <c r="D851">
        <v>16</v>
      </c>
      <c r="E851">
        <v>4</v>
      </c>
      <c r="F851">
        <v>9</v>
      </c>
      <c r="G851">
        <v>29</v>
      </c>
    </row>
    <row r="852" spans="3:7" x14ac:dyDescent="0.15">
      <c r="C852" s="1">
        <v>45283</v>
      </c>
      <c r="D852">
        <v>13</v>
      </c>
      <c r="E852">
        <v>5</v>
      </c>
      <c r="F852">
        <v>6</v>
      </c>
      <c r="G852">
        <v>33</v>
      </c>
    </row>
    <row r="853" spans="3:7" x14ac:dyDescent="0.15">
      <c r="C853" s="1">
        <v>45284</v>
      </c>
      <c r="D853">
        <v>13</v>
      </c>
      <c r="E853">
        <v>4</v>
      </c>
      <c r="F853">
        <v>8</v>
      </c>
      <c r="G853">
        <v>24</v>
      </c>
    </row>
    <row r="854" spans="3:7" x14ac:dyDescent="0.15">
      <c r="C854" s="1">
        <v>45285</v>
      </c>
      <c r="D854">
        <v>14</v>
      </c>
      <c r="E854">
        <v>4</v>
      </c>
      <c r="F854">
        <v>6</v>
      </c>
      <c r="G854">
        <v>33</v>
      </c>
    </row>
    <row r="855" spans="3:7" x14ac:dyDescent="0.15">
      <c r="C855" s="1">
        <v>45286</v>
      </c>
      <c r="D855">
        <v>9</v>
      </c>
      <c r="E855">
        <v>3</v>
      </c>
      <c r="F855">
        <v>6</v>
      </c>
      <c r="G855">
        <v>24</v>
      </c>
    </row>
    <row r="856" spans="3:7" x14ac:dyDescent="0.15">
      <c r="C856" s="1">
        <v>45287</v>
      </c>
      <c r="D856">
        <v>9</v>
      </c>
      <c r="E856">
        <v>3</v>
      </c>
      <c r="F856">
        <v>6</v>
      </c>
      <c r="G856">
        <v>27</v>
      </c>
    </row>
    <row r="857" spans="3:7" x14ac:dyDescent="0.15">
      <c r="C857" s="1">
        <v>45288</v>
      </c>
      <c r="D857">
        <v>15</v>
      </c>
      <c r="E857">
        <v>4</v>
      </c>
      <c r="F857">
        <v>6</v>
      </c>
      <c r="G857">
        <v>39</v>
      </c>
    </row>
    <row r="858" spans="3:7" x14ac:dyDescent="0.15">
      <c r="C858" s="1">
        <v>45289</v>
      </c>
      <c r="D858">
        <v>12</v>
      </c>
      <c r="E858">
        <v>5</v>
      </c>
      <c r="F858">
        <v>6</v>
      </c>
      <c r="G858">
        <v>26</v>
      </c>
    </row>
    <row r="859" spans="3:7" x14ac:dyDescent="0.15">
      <c r="C859" s="1">
        <v>45290</v>
      </c>
      <c r="D859">
        <v>11</v>
      </c>
      <c r="E859">
        <v>3</v>
      </c>
      <c r="F859">
        <v>6</v>
      </c>
      <c r="G859">
        <v>24</v>
      </c>
    </row>
    <row r="860" spans="3:7" x14ac:dyDescent="0.15">
      <c r="C860" s="1">
        <v>45291</v>
      </c>
      <c r="D860">
        <v>7</v>
      </c>
      <c r="E860">
        <v>4</v>
      </c>
      <c r="F860">
        <v>4</v>
      </c>
      <c r="G860">
        <v>24</v>
      </c>
    </row>
    <row r="861" spans="3:7" x14ac:dyDescent="0.15">
      <c r="C861" s="1"/>
    </row>
    <row r="862" spans="3:7" x14ac:dyDescent="0.15">
      <c r="C862" s="1" t="s">
        <v>79</v>
      </c>
      <c r="D862">
        <f>SUM(D830:D860)</f>
        <v>399</v>
      </c>
      <c r="E862">
        <f>SUM(E830:E860)</f>
        <v>140</v>
      </c>
      <c r="F862">
        <f>SUM(F830:F860)</f>
        <v>212</v>
      </c>
      <c r="G862">
        <f>SUM(G830:G860)</f>
        <v>914</v>
      </c>
    </row>
    <row r="863" spans="3:7" x14ac:dyDescent="0.15">
      <c r="C863" s="1" t="s">
        <v>80</v>
      </c>
      <c r="D863">
        <f>AVERAGE(D830:D860)</f>
        <v>12.870967741935484</v>
      </c>
      <c r="E863">
        <f>AVERAGE(E830:E860)</f>
        <v>4.5161290322580649</v>
      </c>
      <c r="F863">
        <f>AVERAGE(F830:F860)</f>
        <v>6.838709677419355</v>
      </c>
      <c r="G863">
        <f>AVERAGE(G830:G860)</f>
        <v>29.483870967741936</v>
      </c>
    </row>
    <row r="864" spans="3:7" x14ac:dyDescent="0.15">
      <c r="C864" s="1"/>
    </row>
    <row r="865" spans="3:3" x14ac:dyDescent="0.15">
      <c r="C865" s="1"/>
    </row>
    <row r="866" spans="3:3" x14ac:dyDescent="0.15">
      <c r="C866" s="1"/>
    </row>
    <row r="867" spans="3:3" x14ac:dyDescent="0.15">
      <c r="C867" s="1"/>
    </row>
    <row r="868" spans="3:3" x14ac:dyDescent="0.15">
      <c r="C868" s="1"/>
    </row>
    <row r="869" spans="3:3" x14ac:dyDescent="0.15">
      <c r="C869" s="1"/>
    </row>
    <row r="870" spans="3:3" x14ac:dyDescent="0.15">
      <c r="C870" s="1"/>
    </row>
    <row r="881" spans="1:1" x14ac:dyDescent="0.15">
      <c r="A881" t="s">
        <v>0</v>
      </c>
    </row>
    <row r="882" spans="1:1" x14ac:dyDescent="0.15">
      <c r="A882" t="s">
        <v>1</v>
      </c>
    </row>
    <row r="883" spans="1:1" x14ac:dyDescent="0.15">
      <c r="A883" t="s">
        <v>61</v>
      </c>
    </row>
    <row r="884" spans="1:1" x14ac:dyDescent="0.15">
      <c r="A884" t="s">
        <v>62</v>
      </c>
    </row>
    <row r="885" spans="1:1" x14ac:dyDescent="0.15">
      <c r="A885" t="s">
        <v>2</v>
      </c>
    </row>
    <row r="886" spans="1:1" x14ac:dyDescent="0.15">
      <c r="A886" t="s">
        <v>3</v>
      </c>
    </row>
    <row r="887" spans="1:1" x14ac:dyDescent="0.15">
      <c r="A887" t="s">
        <v>4</v>
      </c>
    </row>
    <row r="888" spans="1:1" x14ac:dyDescent="0.15">
      <c r="A888" t="s">
        <v>63</v>
      </c>
    </row>
    <row r="889" spans="1:1" x14ac:dyDescent="0.15">
      <c r="A889" t="s">
        <v>5</v>
      </c>
    </row>
    <row r="890" spans="1:1" x14ac:dyDescent="0.15">
      <c r="A890" t="s">
        <v>64</v>
      </c>
    </row>
    <row r="891" spans="1:1" x14ac:dyDescent="0.15">
      <c r="A891" t="s">
        <v>6</v>
      </c>
    </row>
    <row r="892" spans="1:1" x14ac:dyDescent="0.15">
      <c r="A892" t="s">
        <v>7</v>
      </c>
    </row>
    <row r="893" spans="1:1" x14ac:dyDescent="0.15">
      <c r="A893" t="s">
        <v>8</v>
      </c>
    </row>
    <row r="894" spans="1:1" x14ac:dyDescent="0.15">
      <c r="A894" t="s">
        <v>65</v>
      </c>
    </row>
    <row r="895" spans="1:1" x14ac:dyDescent="0.15">
      <c r="A895" t="s">
        <v>9</v>
      </c>
    </row>
    <row r="896" spans="1:1" x14ac:dyDescent="0.15">
      <c r="A896" t="s">
        <v>10</v>
      </c>
    </row>
    <row r="897" spans="1:1" x14ac:dyDescent="0.15">
      <c r="A897" t="s">
        <v>11</v>
      </c>
    </row>
    <row r="898" spans="1:1" x14ac:dyDescent="0.15">
      <c r="A898" t="s">
        <v>12</v>
      </c>
    </row>
    <row r="899" spans="1:1" x14ac:dyDescent="0.15">
      <c r="A899" t="s">
        <v>13</v>
      </c>
    </row>
    <row r="900" spans="1:1" x14ac:dyDescent="0.15">
      <c r="A900" t="s">
        <v>14</v>
      </c>
    </row>
    <row r="901" spans="1:1" x14ac:dyDescent="0.15">
      <c r="A901" t="s">
        <v>15</v>
      </c>
    </row>
    <row r="902" spans="1:1" x14ac:dyDescent="0.15">
      <c r="A902" t="s">
        <v>16</v>
      </c>
    </row>
    <row r="903" spans="1:1" x14ac:dyDescent="0.15">
      <c r="A903" t="s">
        <v>17</v>
      </c>
    </row>
    <row r="904" spans="1:1" x14ac:dyDescent="0.15">
      <c r="A904" t="s">
        <v>18</v>
      </c>
    </row>
    <row r="905" spans="1:1" x14ac:dyDescent="0.15">
      <c r="A905" t="s">
        <v>19</v>
      </c>
    </row>
    <row r="906" spans="1:1" x14ac:dyDescent="0.15">
      <c r="A906" t="s">
        <v>20</v>
      </c>
    </row>
    <row r="907" spans="1:1" x14ac:dyDescent="0.15">
      <c r="A907" t="s">
        <v>21</v>
      </c>
    </row>
    <row r="908" spans="1:1" x14ac:dyDescent="0.15">
      <c r="A908" t="s">
        <v>22</v>
      </c>
    </row>
    <row r="909" spans="1:1" x14ac:dyDescent="0.15">
      <c r="A909" t="s">
        <v>66</v>
      </c>
    </row>
    <row r="910" spans="1:1" x14ac:dyDescent="0.15">
      <c r="A910" t="s">
        <v>23</v>
      </c>
    </row>
    <row r="911" spans="1:1" x14ac:dyDescent="0.15">
      <c r="A911" t="s">
        <v>24</v>
      </c>
    </row>
    <row r="912" spans="1:1" x14ac:dyDescent="0.15">
      <c r="A912" t="s">
        <v>25</v>
      </c>
    </row>
    <row r="913" spans="1:1" x14ac:dyDescent="0.15">
      <c r="A913" t="s">
        <v>26</v>
      </c>
    </row>
    <row r="914" spans="1:1" x14ac:dyDescent="0.15">
      <c r="A914" t="s">
        <v>27</v>
      </c>
    </row>
    <row r="915" spans="1:1" x14ac:dyDescent="0.15">
      <c r="A915" t="s">
        <v>28</v>
      </c>
    </row>
    <row r="916" spans="1:1" x14ac:dyDescent="0.15">
      <c r="A916" t="s">
        <v>29</v>
      </c>
    </row>
    <row r="917" spans="1:1" x14ac:dyDescent="0.15">
      <c r="A917" t="s">
        <v>30</v>
      </c>
    </row>
    <row r="918" spans="1:1" x14ac:dyDescent="0.15">
      <c r="A918" t="s">
        <v>31</v>
      </c>
    </row>
    <row r="919" spans="1:1" x14ac:dyDescent="0.15">
      <c r="A919" t="s">
        <v>32</v>
      </c>
    </row>
    <row r="920" spans="1:1" x14ac:dyDescent="0.15">
      <c r="A920" t="s">
        <v>33</v>
      </c>
    </row>
    <row r="921" spans="1:1" x14ac:dyDescent="0.15">
      <c r="A921" t="s">
        <v>34</v>
      </c>
    </row>
    <row r="922" spans="1:1" x14ac:dyDescent="0.15">
      <c r="A922" t="s">
        <v>35</v>
      </c>
    </row>
    <row r="923" spans="1:1" x14ac:dyDescent="0.15">
      <c r="A923" t="s">
        <v>36</v>
      </c>
    </row>
    <row r="924" spans="1:1" x14ac:dyDescent="0.15">
      <c r="A924" t="s">
        <v>37</v>
      </c>
    </row>
    <row r="925" spans="1:1" x14ac:dyDescent="0.15">
      <c r="A925" t="s">
        <v>38</v>
      </c>
    </row>
    <row r="926" spans="1:1" x14ac:dyDescent="0.15">
      <c r="A926" t="s">
        <v>67</v>
      </c>
    </row>
    <row r="927" spans="1:1" x14ac:dyDescent="0.15">
      <c r="A927" t="s">
        <v>39</v>
      </c>
    </row>
    <row r="928" spans="1:1" x14ac:dyDescent="0.15">
      <c r="A928" t="s">
        <v>68</v>
      </c>
    </row>
    <row r="929" spans="1:1" x14ac:dyDescent="0.15">
      <c r="A929" t="s">
        <v>69</v>
      </c>
    </row>
    <row r="930" spans="1:1" x14ac:dyDescent="0.15">
      <c r="A930" t="s">
        <v>40</v>
      </c>
    </row>
    <row r="931" spans="1:1" x14ac:dyDescent="0.15">
      <c r="A931" t="s">
        <v>41</v>
      </c>
    </row>
    <row r="932" spans="1:1" x14ac:dyDescent="0.15">
      <c r="A932" t="s">
        <v>42</v>
      </c>
    </row>
    <row r="933" spans="1:1" x14ac:dyDescent="0.15">
      <c r="A933" t="s">
        <v>70</v>
      </c>
    </row>
    <row r="934" spans="1:1" x14ac:dyDescent="0.15">
      <c r="A934" t="s">
        <v>43</v>
      </c>
    </row>
    <row r="935" spans="1:1" x14ac:dyDescent="0.15">
      <c r="A935" t="s">
        <v>44</v>
      </c>
    </row>
    <row r="936" spans="1:1" x14ac:dyDescent="0.15">
      <c r="A936" t="s">
        <v>45</v>
      </c>
    </row>
    <row r="937" spans="1:1" x14ac:dyDescent="0.15">
      <c r="A937" t="s">
        <v>46</v>
      </c>
    </row>
    <row r="938" spans="1:1" x14ac:dyDescent="0.15">
      <c r="A938" t="s">
        <v>47</v>
      </c>
    </row>
    <row r="939" spans="1:1" x14ac:dyDescent="0.15">
      <c r="A939" t="s">
        <v>48</v>
      </c>
    </row>
    <row r="940" spans="1:1" x14ac:dyDescent="0.15">
      <c r="A940" t="s">
        <v>49</v>
      </c>
    </row>
    <row r="941" spans="1:1" x14ac:dyDescent="0.15">
      <c r="A941" t="s">
        <v>50</v>
      </c>
    </row>
    <row r="942" spans="1:1" x14ac:dyDescent="0.15">
      <c r="A942" t="s">
        <v>51</v>
      </c>
    </row>
    <row r="943" spans="1:1" x14ac:dyDescent="0.15">
      <c r="A943" t="s">
        <v>52</v>
      </c>
    </row>
    <row r="944" spans="1:1" x14ac:dyDescent="0.15">
      <c r="A944" t="s">
        <v>53</v>
      </c>
    </row>
    <row r="945" spans="1:1" x14ac:dyDescent="0.15">
      <c r="A945" t="s">
        <v>54</v>
      </c>
    </row>
    <row r="946" spans="1:1" x14ac:dyDescent="0.15">
      <c r="A946" t="s">
        <v>55</v>
      </c>
    </row>
    <row r="947" spans="1:1" x14ac:dyDescent="0.15">
      <c r="A947" t="s">
        <v>56</v>
      </c>
    </row>
    <row r="948" spans="1:1" x14ac:dyDescent="0.15">
      <c r="A948" t="s">
        <v>57</v>
      </c>
    </row>
    <row r="949" spans="1:1" x14ac:dyDescent="0.15">
      <c r="A949" t="s">
        <v>58</v>
      </c>
    </row>
    <row r="950" spans="1:1" x14ac:dyDescent="0.15">
      <c r="A950" t="s">
        <v>59</v>
      </c>
    </row>
    <row r="951" spans="1:1" x14ac:dyDescent="0.15">
      <c r="A951" t="s">
        <v>60</v>
      </c>
    </row>
  </sheetData>
  <phoneticPr fontId="1"/>
  <hyperlinks>
    <hyperlink ref="B215" r:id="rId1" display="https://www.facebook.com/groups/1538014679752252/user/100002167846161/?__cft__%5b0%5d=AZWRgcIHpjYpT2YgE_SyKAVnIzUsZ_9VWorfArtrvFIizRRvtz2dnCfd_mFaQfJNjc1_hsUVRFRewOSV72M2-PEJ6Yhr2BdJw0wZ3TtgGL3d4L2yjuHm14SQ0OTAwoV4sI2XDl0UrC5M4mhneRnZ_MhY&amp;__tn__=R%5d-R" xr:uid="{4D2352FF-2B17-4EBE-B182-F3E5AABE6713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kazuyoshi kitano</cp:lastModifiedBy>
  <dcterms:created xsi:type="dcterms:W3CDTF">2017-12-01T06:31:59Z</dcterms:created>
  <dcterms:modified xsi:type="dcterms:W3CDTF">2024-01-02T01:44:29Z</dcterms:modified>
</cp:coreProperties>
</file>