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■再編ホームページ\public_html\haiku\gosen\"/>
    </mc:Choice>
  </mc:AlternateContent>
  <xr:revisionPtr revIDLastSave="0" documentId="8_{06E9E53F-9D2C-49CD-BDA1-7AAC24218770}" xr6:coauthVersionLast="47" xr6:coauthVersionMax="47" xr10:uidLastSave="{00000000-0000-0000-0000-000000000000}"/>
  <bookViews>
    <workbookView xWindow="555" yWindow="330" windowWidth="12690" windowHeight="15465" tabRatio="154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C768" i="1" l="1"/>
  <c r="C767" i="1"/>
  <c r="E760" i="1"/>
  <c r="E761" i="1"/>
  <c r="D736" i="1"/>
  <c r="D737" i="1"/>
  <c r="D735" i="1"/>
  <c r="E733" i="1"/>
  <c r="E732" i="1"/>
  <c r="D709" i="1"/>
  <c r="D710" i="1"/>
  <c r="D708" i="1"/>
  <c r="E706" i="1"/>
  <c r="E705" i="1"/>
  <c r="D681" i="1"/>
  <c r="D682" i="1"/>
  <c r="D680" i="1"/>
  <c r="E678" i="1"/>
  <c r="E677" i="1"/>
  <c r="D658" i="1"/>
  <c r="D659" i="1"/>
  <c r="D657" i="1"/>
  <c r="E655" i="1"/>
  <c r="E654" i="1"/>
  <c r="D632" i="1"/>
  <c r="D633" i="1"/>
  <c r="D631" i="1"/>
  <c r="E629" i="1"/>
  <c r="E628" i="1"/>
  <c r="D608" i="1"/>
  <c r="D609" i="1"/>
  <c r="D607" i="1"/>
  <c r="E605" i="1"/>
  <c r="E604" i="1"/>
  <c r="D587" i="1"/>
  <c r="D588" i="1"/>
  <c r="D586" i="1"/>
  <c r="E584" i="1"/>
  <c r="E583" i="1"/>
  <c r="D562" i="1"/>
  <c r="D563" i="1"/>
  <c r="D561" i="1"/>
  <c r="E559" i="1"/>
  <c r="E558" i="1"/>
  <c r="D544" i="1"/>
  <c r="D545" i="1"/>
  <c r="D543" i="1"/>
  <c r="E541" i="1"/>
  <c r="E540" i="1"/>
  <c r="D521" i="1"/>
  <c r="D522" i="1"/>
  <c r="D520" i="1"/>
  <c r="E518" i="1"/>
  <c r="E517" i="1"/>
  <c r="D499" i="1"/>
  <c r="D500" i="1"/>
  <c r="D498" i="1"/>
  <c r="E495" i="1"/>
  <c r="E494" i="1"/>
  <c r="D473" i="1"/>
  <c r="D474" i="1"/>
  <c r="D472" i="1"/>
  <c r="E470" i="1"/>
  <c r="E469" i="1"/>
  <c r="D449" i="1"/>
  <c r="D450" i="1"/>
  <c r="D448" i="1"/>
  <c r="E446" i="1"/>
  <c r="E445" i="1"/>
  <c r="D427" i="1"/>
  <c r="D428" i="1"/>
  <c r="D426" i="1"/>
  <c r="E424" i="1"/>
  <c r="E423" i="1"/>
  <c r="D404" i="1"/>
  <c r="D405" i="1"/>
  <c r="D403" i="1"/>
  <c r="E401" i="1"/>
  <c r="E400" i="1"/>
  <c r="D380" i="1"/>
  <c r="D379" i="1"/>
  <c r="D378" i="1"/>
  <c r="E376" i="1"/>
  <c r="E375" i="1"/>
  <c r="D354" i="1"/>
  <c r="D355" i="1"/>
  <c r="D353" i="1"/>
  <c r="E351" i="1"/>
  <c r="E350" i="1"/>
  <c r="D328" i="1"/>
  <c r="D329" i="1"/>
  <c r="D327" i="1"/>
  <c r="E325" i="1"/>
  <c r="E324" i="1"/>
  <c r="D301" i="1"/>
  <c r="D302" i="1"/>
  <c r="D300" i="1"/>
  <c r="E298" i="1"/>
  <c r="E297" i="1"/>
  <c r="D271" i="1"/>
  <c r="D272" i="1"/>
  <c r="D270" i="1"/>
  <c r="E268" i="1"/>
  <c r="E267" i="1"/>
  <c r="D244" i="1"/>
  <c r="D245" i="1"/>
  <c r="D243" i="1"/>
  <c r="E241" i="1"/>
  <c r="E240" i="1"/>
  <c r="D222" i="1"/>
  <c r="D223" i="1"/>
  <c r="D221" i="1"/>
  <c r="E219" i="1"/>
  <c r="E218" i="1"/>
  <c r="D201" i="1"/>
  <c r="D202" i="1"/>
  <c r="D200" i="1"/>
  <c r="E198" i="1"/>
  <c r="E197" i="1"/>
  <c r="D176" i="1"/>
  <c r="D177" i="1"/>
  <c r="D175" i="1"/>
  <c r="E173" i="1"/>
  <c r="E172" i="1"/>
  <c r="D151" i="1"/>
  <c r="D152" i="1"/>
  <c r="D150" i="1"/>
  <c r="E148" i="1"/>
  <c r="E147" i="1"/>
  <c r="D125" i="1"/>
  <c r="D126" i="1"/>
  <c r="D124" i="1"/>
  <c r="E122" i="1"/>
  <c r="E121" i="1"/>
  <c r="D98" i="1"/>
  <c r="D99" i="1"/>
  <c r="D97" i="1"/>
  <c r="E95" i="1"/>
  <c r="E94" i="1"/>
  <c r="D69" i="1"/>
  <c r="D70" i="1"/>
  <c r="D68" i="1"/>
  <c r="E66" i="1"/>
  <c r="E65" i="1"/>
  <c r="D47" i="1"/>
  <c r="D48" i="1"/>
  <c r="D46" i="1"/>
  <c r="E44" i="1"/>
  <c r="E43" i="1"/>
  <c r="E17" i="1"/>
  <c r="E18" i="1"/>
  <c r="D22" i="1"/>
  <c r="D23" i="1"/>
  <c r="D21" i="1"/>
  <c r="G856" i="1"/>
  <c r="G855" i="1"/>
  <c r="F856" i="1"/>
  <c r="F855" i="1"/>
  <c r="E856" i="1"/>
  <c r="E855" i="1"/>
  <c r="D856" i="1"/>
  <c r="D855" i="1"/>
</calcChain>
</file>

<file path=xl/sharedStrings.xml><?xml version="1.0" encoding="utf-8"?>
<sst xmlns="http://schemas.openxmlformats.org/spreadsheetml/2006/main" count="2187" uniqueCount="855">
  <si>
    <t>石井 真奈美（真波）</t>
  </si>
  <si>
    <t>今井 昭徳</t>
  </si>
  <si>
    <t>大久保俊克（俊克）</t>
  </si>
  <si>
    <t>緒方 順一（陸沈）</t>
  </si>
  <si>
    <t>大津留 直（直）</t>
  </si>
  <si>
    <t>及川博友（桜月）</t>
  </si>
  <si>
    <t>片山和恵（わえ）</t>
  </si>
  <si>
    <t>鎌田俊彦（俊彦）</t>
  </si>
  <si>
    <t>亀山 美雪(湧雲</t>
  </si>
  <si>
    <t>Kawasaki果連</t>
  </si>
  <si>
    <t>菊池洋勝 （宇鷹）</t>
  </si>
  <si>
    <t>木代 明子（明子）</t>
  </si>
  <si>
    <t>木谷有里（百々寧）</t>
  </si>
  <si>
    <t>北野 和良（和）</t>
  </si>
  <si>
    <t>木野本伸行（白と玉）</t>
  </si>
  <si>
    <t>熊谷房子（房子）</t>
  </si>
  <si>
    <t xml:space="preserve">桑本 栄太郎（栄太郎） </t>
  </si>
  <si>
    <t>小出有希（玉有良）</t>
  </si>
  <si>
    <t>河野 俊文（俊文）</t>
  </si>
  <si>
    <t>古閑 寛昭（寛昭）</t>
  </si>
  <si>
    <t>コダマヒデキ（ヒデキ）</t>
  </si>
  <si>
    <t>小林広一郎</t>
  </si>
  <si>
    <t>佐藤 未穂</t>
  </si>
  <si>
    <t>Sachiko Yokoi Hayashi</t>
  </si>
  <si>
    <t>佐野勉（勉実落）</t>
  </si>
  <si>
    <t>清水憲一（清一）</t>
  </si>
  <si>
    <t>新名（双葉</t>
  </si>
  <si>
    <t>鈴木正男（正男）</t>
  </si>
  <si>
    <t>鈴木玉恵（林子）</t>
  </si>
  <si>
    <t>畝川晶子（晶子）</t>
  </si>
  <si>
    <t>高井 直美（直美）</t>
  </si>
  <si>
    <t>田中由美子（由美子）</t>
  </si>
  <si>
    <t>つしまいくこ</t>
  </si>
  <si>
    <t>土谷紀宣（紀宣）</t>
  </si>
  <si>
    <t>戸田 真由美（まゆ実）</t>
  </si>
  <si>
    <t>Nakai啓子</t>
  </si>
  <si>
    <t>永井貴之（姫路）</t>
  </si>
  <si>
    <t>中村暢夫（申昜）</t>
  </si>
  <si>
    <t>Takashi中本(鷺城</t>
  </si>
  <si>
    <t>那須</t>
  </si>
  <si>
    <t>虹色夢</t>
  </si>
  <si>
    <t>能美顕之（顕之）</t>
  </si>
  <si>
    <t>野島 正則（正則）</t>
  </si>
  <si>
    <t>原孝之（孝之）</t>
  </si>
  <si>
    <t>播磨 陽子</t>
  </si>
  <si>
    <t>平井充</t>
  </si>
  <si>
    <t>広川 雅人（蝦蟇６）</t>
  </si>
  <si>
    <t>福井栄一郎（無智）</t>
  </si>
  <si>
    <t>藤倉浩正（浩正）</t>
  </si>
  <si>
    <t>前田和男(呑舞</t>
  </si>
  <si>
    <t>牧内 登志雄（祐）</t>
  </si>
  <si>
    <t>増田太三</t>
  </si>
  <si>
    <t>水上康男</t>
  </si>
  <si>
    <t>向瀬美音（美音）</t>
  </si>
  <si>
    <t>室木助樹</t>
  </si>
  <si>
    <t>山田久美子（久美子）</t>
  </si>
  <si>
    <t>山野辺茂（草民）</t>
  </si>
  <si>
    <t>柳堀 悦子</t>
  </si>
  <si>
    <t>吉田春代（春）</t>
  </si>
  <si>
    <t>吉田 芳子（芳子）</t>
  </si>
  <si>
    <t>流伴（流伴）</t>
  </si>
  <si>
    <t>梅田のりえ（弓青）</t>
    <rPh sb="0" eb="2">
      <t>ウメダ</t>
    </rPh>
    <rPh sb="6" eb="7">
      <t>ユミ</t>
    </rPh>
    <rPh sb="7" eb="8">
      <t>アオ</t>
    </rPh>
    <phoneticPr fontId="1"/>
  </si>
  <si>
    <t>江口秋子（秋子）</t>
    <rPh sb="0" eb="2">
      <t>エグチ</t>
    </rPh>
    <rPh sb="2" eb="4">
      <t>アキコ</t>
    </rPh>
    <rPh sb="5" eb="7">
      <t>アキコ</t>
    </rPh>
    <phoneticPr fontId="1"/>
  </si>
  <si>
    <t>大津留公彦</t>
    <rPh sb="0" eb="3">
      <t>オオツル</t>
    </rPh>
    <rPh sb="3" eb="5">
      <t>キミヒコ</t>
    </rPh>
    <phoneticPr fontId="1"/>
  </si>
  <si>
    <t>大林正（句林）</t>
    <rPh sb="0" eb="2">
      <t>オオバヤシ</t>
    </rPh>
    <rPh sb="2" eb="3">
      <t>タダシ</t>
    </rPh>
    <rPh sb="4" eb="5">
      <t>ク</t>
    </rPh>
    <rPh sb="5" eb="6">
      <t>リン</t>
    </rPh>
    <phoneticPr fontId="1"/>
  </si>
  <si>
    <t>菅典子</t>
    <rPh sb="0" eb="1">
      <t>カン</t>
    </rPh>
    <rPh sb="1" eb="3">
      <t>ノリコ</t>
    </rPh>
    <phoneticPr fontId="1"/>
  </si>
  <si>
    <t>齊藤祐一（白日）</t>
    <rPh sb="0" eb="2">
      <t>サイトウ</t>
    </rPh>
    <rPh sb="2" eb="4">
      <t>ユウイチ</t>
    </rPh>
    <rPh sb="5" eb="6">
      <t>シロ</t>
    </rPh>
    <rPh sb="6" eb="7">
      <t>ヒ</t>
    </rPh>
    <phoneticPr fontId="1"/>
  </si>
  <si>
    <t>永井貴之</t>
    <rPh sb="0" eb="2">
      <t>ナガイ</t>
    </rPh>
    <rPh sb="2" eb="4">
      <t>タカユキ</t>
    </rPh>
    <phoneticPr fontId="1"/>
  </si>
  <si>
    <t>西村風香</t>
    <rPh sb="0" eb="2">
      <t>ニシムラ</t>
    </rPh>
    <rPh sb="2" eb="3">
      <t>フウ</t>
    </rPh>
    <rPh sb="3" eb="4">
      <t>カ</t>
    </rPh>
    <phoneticPr fontId="1"/>
  </si>
  <si>
    <t>西村楊子</t>
  </si>
  <si>
    <t>長谷川博（ひろし）</t>
    <rPh sb="0" eb="3">
      <t>ハセガワ</t>
    </rPh>
    <rPh sb="3" eb="4">
      <t>ヒロシ</t>
    </rPh>
    <phoneticPr fontId="1"/>
  </si>
  <si>
    <t>選者</t>
    <rPh sb="0" eb="2">
      <t>センジャ</t>
    </rPh>
    <phoneticPr fontId="1"/>
  </si>
  <si>
    <t>日数</t>
    <rPh sb="0" eb="2">
      <t>ニッスウ</t>
    </rPh>
    <phoneticPr fontId="1"/>
  </si>
  <si>
    <t>句数</t>
    <rPh sb="0" eb="2">
      <t>クスウ</t>
    </rPh>
    <phoneticPr fontId="1"/>
  </si>
  <si>
    <t>日付</t>
    <rPh sb="0" eb="2">
      <t>ヒヅケ</t>
    </rPh>
    <phoneticPr fontId="1"/>
  </si>
  <si>
    <t>選句</t>
    <rPh sb="0" eb="2">
      <t>センク</t>
    </rPh>
    <phoneticPr fontId="1"/>
  </si>
  <si>
    <t>特選</t>
    <rPh sb="0" eb="2">
      <t>トクセン</t>
    </rPh>
    <phoneticPr fontId="1"/>
  </si>
  <si>
    <t>選者</t>
    <rPh sb="0" eb="2">
      <t>センジャ</t>
    </rPh>
    <phoneticPr fontId="1"/>
  </si>
  <si>
    <t>全投句</t>
    <rPh sb="0" eb="1">
      <t>ゼン</t>
    </rPh>
    <rPh sb="1" eb="3">
      <t>トウク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</si>
  <si>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</si>
  <si>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</si>
  <si>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 xml:space="preserve">選   </t>
    <rPh sb="0" eb="1">
      <t>セン</t>
    </rPh>
    <phoneticPr fontId="1"/>
  </si>
  <si>
    <t>小出</t>
    <rPh sb="0" eb="2">
      <t>コイデ</t>
    </rPh>
    <phoneticPr fontId="1"/>
  </si>
  <si>
    <t>神宮寺</t>
    <rPh sb="0" eb="3">
      <t>ジングウジ</t>
    </rPh>
    <phoneticPr fontId="1"/>
  </si>
  <si>
    <t>和良</t>
  </si>
  <si>
    <t>満</t>
  </si>
  <si>
    <t>祐</t>
  </si>
  <si>
    <t>一路</t>
    <rPh sb="0" eb="2">
      <t>イチロ</t>
    </rPh>
    <phoneticPr fontId="1"/>
  </si>
  <si>
    <t>直</t>
  </si>
  <si>
    <t>紀宣</t>
  </si>
  <si>
    <t>満徳</t>
    <rPh sb="0" eb="1">
      <t>マン</t>
    </rPh>
    <rPh sb="1" eb="2">
      <t>トク</t>
    </rPh>
    <phoneticPr fontId="1"/>
  </si>
  <si>
    <t>泰與</t>
  </si>
  <si>
    <t>亜仁子</t>
  </si>
  <si>
    <t>浩正</t>
  </si>
  <si>
    <t>公彦</t>
  </si>
  <si>
    <t>遅歩</t>
  </si>
  <si>
    <t>一日一句互選　２０２３－５月</t>
    <rPh sb="0" eb="4">
      <t>イチニチイック</t>
    </rPh>
    <rPh sb="4" eb="6">
      <t>ゴセン</t>
    </rPh>
    <rPh sb="13" eb="14">
      <t>ガツ</t>
    </rPh>
    <phoneticPr fontId="1"/>
  </si>
  <si>
    <t>京谷</t>
    <rPh sb="0" eb="2">
      <t>キョウタニ</t>
    </rPh>
    <phoneticPr fontId="1"/>
  </si>
  <si>
    <t>栄太郎</t>
  </si>
  <si>
    <t>玉有良</t>
  </si>
  <si>
    <t>醒子</t>
  </si>
  <si>
    <t>淳</t>
    <rPh sb="0" eb="1">
      <t>ジュン</t>
    </rPh>
    <phoneticPr fontId="1"/>
  </si>
  <si>
    <t>（水）</t>
    <rPh sb="1" eb="2">
      <t>スイ</t>
    </rPh>
    <phoneticPr fontId="1"/>
  </si>
  <si>
    <t>秋根</t>
    <rPh sb="0" eb="2">
      <t>アキネ</t>
    </rPh>
    <phoneticPr fontId="1"/>
  </si>
  <si>
    <t>三高</t>
    <rPh sb="0" eb="1">
      <t>サン</t>
    </rPh>
    <rPh sb="1" eb="2">
      <t>タカ</t>
    </rPh>
    <phoneticPr fontId="1"/>
  </si>
  <si>
    <t>藤倉</t>
    <rPh sb="0" eb="2">
      <t>フジクラ</t>
    </rPh>
    <phoneticPr fontId="1"/>
  </si>
  <si>
    <t>仙波</t>
    <rPh sb="0" eb="2">
      <t>センバ</t>
    </rPh>
    <phoneticPr fontId="1"/>
  </si>
  <si>
    <t>高井</t>
    <rPh sb="0" eb="2">
      <t>タカイ</t>
    </rPh>
    <phoneticPr fontId="1"/>
  </si>
  <si>
    <t>岩根</t>
    <rPh sb="0" eb="2">
      <t>イワネ</t>
    </rPh>
    <phoneticPr fontId="1"/>
  </si>
  <si>
    <t>広崎</t>
    <rPh sb="0" eb="2">
      <t>ヒロサキ</t>
    </rPh>
    <phoneticPr fontId="1"/>
  </si>
  <si>
    <t>高橋</t>
    <rPh sb="0" eb="2">
      <t>タカハシ</t>
    </rPh>
    <phoneticPr fontId="1"/>
  </si>
  <si>
    <t>安博</t>
  </si>
  <si>
    <t>姫</t>
    <rPh sb="0" eb="1">
      <t>ヒメ</t>
    </rPh>
    <phoneticPr fontId="1"/>
  </si>
  <si>
    <t>麦奏</t>
  </si>
  <si>
    <t>直美</t>
    <rPh sb="0" eb="2">
      <t>ナオミ</t>
    </rPh>
    <phoneticPr fontId="1"/>
  </si>
  <si>
    <t>寒太郎</t>
  </si>
  <si>
    <t>信治</t>
    <rPh sb="0" eb="2">
      <t>ノブハル</t>
    </rPh>
    <phoneticPr fontId="1"/>
  </si>
  <si>
    <t>公彦</t>
    <rPh sb="0" eb="2">
      <t>キミヒコ</t>
    </rPh>
    <phoneticPr fontId="1"/>
  </si>
  <si>
    <t>秋空に雲一つ無く猫睡る　滿</t>
  </si>
  <si>
    <t>芭蕉忌の史跡巡りや旅めきぬ　　満徳</t>
  </si>
  <si>
    <t>行間の迷路の深き夜長かな　祐</t>
  </si>
  <si>
    <r>
      <t>対岸の黄花続くよ泡立草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</si>
  <si>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</si>
  <si>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十尺の脚立の上や松手入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</si>
  <si>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食欲の秋別腹の五平餅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</si>
  <si>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色見本これが黄金と銀杏散る　</t>
    </r>
    <r>
      <rPr>
        <sz val="11"/>
        <color rgb="FFFF0000"/>
        <rFont val="ＭＳ Ｐゴシック"/>
        <family val="3"/>
        <charset val="128"/>
        <scheme val="minor"/>
      </rPr>
      <t>遅歩</t>
    </r>
    <phoneticPr fontId="1"/>
  </si>
  <si>
    <t>妙見の神なる冬の北極星　　和</t>
  </si>
  <si>
    <t>辻井栄太郎</t>
    <rPh sb="0" eb="2">
      <t>ツジイ</t>
    </rPh>
    <rPh sb="2" eb="5">
      <t>エイタロウ</t>
    </rPh>
    <phoneticPr fontId="1"/>
  </si>
  <si>
    <t>松手入去年鋏んだ枝の痕　滿</t>
  </si>
  <si>
    <t>辻井</t>
    <rPh sb="0" eb="2">
      <t>ツジイ</t>
    </rPh>
    <phoneticPr fontId="1"/>
  </si>
  <si>
    <t>（木）</t>
    <rPh sb="1" eb="2">
      <t>モク</t>
    </rPh>
    <phoneticPr fontId="1"/>
  </si>
  <si>
    <t>(金）</t>
    <rPh sb="1" eb="2">
      <t>キン</t>
    </rPh>
    <phoneticPr fontId="1"/>
  </si>
  <si>
    <t>蚯蚓鳴くガラス細工のロボフィギャー　　和</t>
  </si>
  <si>
    <t>杉山</t>
    <rPh sb="0" eb="2">
      <t>スギヤマ</t>
    </rPh>
    <phoneticPr fontId="1"/>
  </si>
  <si>
    <r>
      <t>筑波嶺を日毎に下る紅葉かな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</si>
  <si>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t>和良</t>
    <rPh sb="0" eb="2">
      <t>カズヨシ</t>
    </rPh>
    <phoneticPr fontId="1"/>
  </si>
  <si>
    <r>
      <t>古陶器の秋の地魚を輝かす　</t>
    </r>
    <r>
      <rPr>
        <sz val="11"/>
        <color rgb="FFFF0000"/>
        <rFont val="ＭＳ Ｐゴシック"/>
        <family val="3"/>
        <charset val="128"/>
        <scheme val="minor"/>
      </rPr>
      <t>姫</t>
    </r>
    <phoneticPr fontId="1"/>
  </si>
  <si>
    <r>
      <t>夜なべして朝は一番早き母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</si>
  <si>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ひつじ穂の微かに傾ぎ稔りけり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</si>
  <si>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公彦和良栄太郎杉山</t>
    <rPh sb="0" eb="2">
      <t>キミヒコ</t>
    </rPh>
    <rPh sb="2" eb="4">
      <t>カズヨシ</t>
    </rPh>
    <rPh sb="4" eb="7">
      <t>エイタロウ</t>
    </rPh>
    <rPh sb="7" eb="9">
      <t>スギヤマ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</si>
  <si>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邦子杉山</t>
    </r>
    <rPh sb="0" eb="2">
      <t>キミヒコ</t>
    </rPh>
    <rPh sb="2" eb="4">
      <t>クニコ</t>
    </rPh>
    <rPh sb="4" eb="6">
      <t>スギヤマ</t>
    </rPh>
    <phoneticPr fontId="1"/>
  </si>
  <si>
    <t>母犬は霧の音にも目覚めけり　泰與</t>
  </si>
  <si>
    <t>邦子辻井</t>
    <rPh sb="0" eb="2">
      <t>クニコ</t>
    </rPh>
    <rPh sb="2" eb="4">
      <t>ツジイ</t>
    </rPh>
    <phoneticPr fontId="1"/>
  </si>
  <si>
    <t>立冬やわが身の息に立ち返る　直</t>
  </si>
  <si>
    <t>亜仁子</t>
    <rPh sb="0" eb="3">
      <t>アニコ</t>
    </rPh>
    <phoneticPr fontId="1"/>
  </si>
  <si>
    <t>新米や大和心の満つる夢　亜仁子</t>
  </si>
  <si>
    <t>杉山</t>
    <rPh sb="0" eb="2">
      <t>スギヤマ</t>
    </rPh>
    <phoneticPr fontId="1"/>
  </si>
  <si>
    <t>公彦邦子</t>
    <rPh sb="0" eb="2">
      <t>キミヒコ</t>
    </rPh>
    <rPh sb="2" eb="4">
      <t>クニコ</t>
    </rPh>
    <phoneticPr fontId="1"/>
  </si>
  <si>
    <t>和良栄太郎</t>
    <rPh sb="0" eb="2">
      <t>カズヨシ</t>
    </rPh>
    <rPh sb="2" eb="5">
      <t>エイタロウ</t>
    </rPh>
    <phoneticPr fontId="1"/>
  </si>
  <si>
    <t>　トリプル</t>
    <phoneticPr fontId="1"/>
  </si>
  <si>
    <t>（土）</t>
    <rPh sb="1" eb="2">
      <t>ド</t>
    </rPh>
    <phoneticPr fontId="1"/>
  </si>
  <si>
    <t>妙 見 の 神 な る 冬 の 北 極 星　　　　和</t>
  </si>
  <si>
    <t>神の留守久米の仙人雲に乗り　　和</t>
  </si>
  <si>
    <t>邦子栄太郎</t>
    <rPh sb="0" eb="2">
      <t>クニコ</t>
    </rPh>
    <rPh sb="2" eb="5">
      <t>エイタロウ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</si>
  <si>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5">
      <t>エイタロウ</t>
    </rPh>
    <phoneticPr fontId="1"/>
  </si>
  <si>
    <t>倒木の洞に巣作る秋の蜂　　和</t>
  </si>
  <si>
    <t>法要の足さすり立つ夜寒かな　　満徳</t>
  </si>
  <si>
    <t>公彦</t>
    <rPh sb="0" eb="2">
      <t>キミヒコ</t>
    </rPh>
    <phoneticPr fontId="1"/>
  </si>
  <si>
    <t>柿すだれ一本二本と間引かれて　祐</t>
  </si>
  <si>
    <t>花嫁と艶競ひたる石蕗の花　安博</t>
  </si>
  <si>
    <t>和良栄太郎杉山</t>
    <rPh sb="0" eb="2">
      <t>カズヨシ</t>
    </rPh>
    <rPh sb="2" eb="5">
      <t>エイタロウ</t>
    </rPh>
    <rPh sb="5" eb="7">
      <t>スギヤマ</t>
    </rPh>
    <phoneticPr fontId="1"/>
  </si>
  <si>
    <r>
      <t>畦に立つ井月の句碑小春風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</si>
  <si>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</si>
  <si>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松枝のまだ息のある鵙の贄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</si>
  <si>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花薄生けて白磁の丸みかな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</si>
  <si>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>ZOOMてふ句会参加や文化の日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</si>
  <si>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公彦和良</t>
    <rPh sb="0" eb="2">
      <t>キミヒコ</t>
    </rPh>
    <rPh sb="2" eb="4">
      <t>カズヨシ</t>
    </rPh>
    <phoneticPr fontId="1"/>
  </si>
  <si>
    <t>古の民も崇めし寒昴　　和</t>
  </si>
  <si>
    <t>藤倉辻井杉山</t>
    <rPh sb="0" eb="2">
      <t>フジクラ</t>
    </rPh>
    <rPh sb="2" eb="4">
      <t>ツジイ</t>
    </rPh>
    <rPh sb="4" eb="6">
      <t>スギヤマ</t>
    </rPh>
    <phoneticPr fontId="1"/>
  </si>
  <si>
    <t>恋の果て愛を育む早生蜜柑　　和</t>
  </si>
  <si>
    <t>邦子</t>
    <rPh sb="0" eb="2">
      <t>クニコ</t>
    </rPh>
    <phoneticPr fontId="1"/>
  </si>
  <si>
    <r>
      <t>揚花火一発目待つ刻長し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</si>
  <si>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和良</t>
    <rPh sb="0" eb="2">
      <t>カズヨシ</t>
    </rPh>
    <phoneticPr fontId="1"/>
  </si>
  <si>
    <r>
      <t>顔のなき石仏路地に初時雨</t>
    </r>
    <r>
      <rPr>
        <sz val="11"/>
        <color rgb="FFFF0000"/>
        <rFont val="ＭＳ Ｐゴシック"/>
        <family val="3"/>
        <charset val="128"/>
        <scheme val="minor"/>
      </rPr>
      <t>　姫</t>
    </r>
    <phoneticPr fontId="1"/>
  </si>
  <si>
    <r>
      <t>清流に行く末託す散紅葉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</si>
  <si>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西山の嶺の静寂や秋かすみ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</si>
  <si>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藤倉</t>
    </r>
    <rPh sb="0" eb="2">
      <t>カズヨシ</t>
    </rPh>
    <rPh sb="2" eb="4">
      <t>フジクラ</t>
    </rPh>
    <phoneticPr fontId="1"/>
  </si>
  <si>
    <t>龍田姫漢を射貫くふくら脛　　和</t>
  </si>
  <si>
    <t>たらちねの文箱の釦小鳥来る　直</t>
  </si>
  <si>
    <t>初蕎麦や一茶のように食べたかり 公彦</t>
  </si>
  <si>
    <t>邦子藤倉</t>
    <rPh sb="0" eb="2">
      <t>クニコ</t>
    </rPh>
    <rPh sb="2" eb="4">
      <t>フジクラ</t>
    </rPh>
    <phoneticPr fontId="1"/>
  </si>
  <si>
    <t>秋深し絆は切れぬ蘇峰蘆花　　満徳</t>
  </si>
  <si>
    <t>（日）</t>
    <rPh sb="1" eb="2">
      <t>ニチ</t>
    </rPh>
    <phoneticPr fontId="1"/>
  </si>
  <si>
    <t>（月）</t>
    <rPh sb="1" eb="2">
      <t>ゲツ</t>
    </rPh>
    <phoneticPr fontId="1"/>
  </si>
  <si>
    <t>和良杉山</t>
    <rPh sb="0" eb="2">
      <t>カズヨシ</t>
    </rPh>
    <rPh sb="2" eb="4">
      <t>スギヤマ</t>
    </rPh>
    <phoneticPr fontId="1"/>
  </si>
  <si>
    <t>身を軽くして生き残る銀杏かな　泰與</t>
  </si>
  <si>
    <r>
      <t>邦子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クニコ</t>
    </rPh>
    <rPh sb="2" eb="5">
      <t>アニコ</t>
    </rPh>
    <phoneticPr fontId="1"/>
  </si>
  <si>
    <t>沢山の小さな奇跡草の花　亜仁子</t>
  </si>
  <si>
    <t>杉山</t>
    <rPh sb="0" eb="2">
      <t>スギヤマ</t>
    </rPh>
    <phoneticPr fontId="1"/>
  </si>
  <si>
    <t>彩色ののこる古墳や初時雨　直</t>
  </si>
  <si>
    <t>野山の色映像に見て夫婦旅　公彦</t>
  </si>
  <si>
    <r>
      <t>和良藤倉</t>
    </r>
    <r>
      <rPr>
        <b/>
        <sz val="11"/>
        <color theme="1"/>
        <rFont val="ＭＳ Ｐゴシック"/>
        <family val="3"/>
        <charset val="128"/>
        <scheme val="minor"/>
      </rPr>
      <t>邦子</t>
    </r>
    <r>
      <rPr>
        <sz val="11"/>
        <color theme="1"/>
        <rFont val="ＭＳ Ｐゴシック"/>
        <family val="2"/>
        <charset val="128"/>
        <scheme val="minor"/>
      </rPr>
      <t>辻井栄太郎</t>
    </r>
    <rPh sb="0" eb="2">
      <t>カズヨシ</t>
    </rPh>
    <rPh sb="2" eb="4">
      <t>フジクラ</t>
    </rPh>
    <rPh sb="4" eb="6">
      <t>クニコ</t>
    </rPh>
    <rPh sb="6" eb="8">
      <t>ツジイ</t>
    </rPh>
    <rPh sb="8" eb="11">
      <t>エイタロウ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</si>
  <si>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辻井栄太郎</t>
    </r>
    <rPh sb="0" eb="2">
      <t>キミヒコ</t>
    </rPh>
    <rPh sb="2" eb="4">
      <t>ツジイ</t>
    </rPh>
    <rPh sb="4" eb="7">
      <t>エイタロウ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</si>
  <si>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邦子栄太郎</t>
    </r>
    <rPh sb="0" eb="2">
      <t>キミヒコ</t>
    </rPh>
    <rPh sb="2" eb="4">
      <t>フジクラ</t>
    </rPh>
    <rPh sb="4" eb="6">
      <t>クニコ</t>
    </rPh>
    <rPh sb="6" eb="9">
      <t>エイタロウ</t>
    </rPh>
    <phoneticPr fontId="1"/>
  </si>
  <si>
    <t>どんぐりの転がる中に又ひとつ　　栄太郎</t>
  </si>
  <si>
    <t>邦子杉山</t>
    <rPh sb="0" eb="2">
      <t>クニコ</t>
    </rPh>
    <rPh sb="2" eb="4">
      <t>スギヤマ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</si>
  <si>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邦子</t>
    </r>
    <rPh sb="0" eb="2">
      <t>カズヨシ</t>
    </rPh>
    <rPh sb="2" eb="4">
      <t>クニコ</t>
    </rPh>
    <phoneticPr fontId="1"/>
  </si>
  <si>
    <t>白川郷の放水銃や秋の虹　浩正</t>
  </si>
  <si>
    <t>辻井</t>
    <rPh sb="0" eb="2">
      <t>ツジイ</t>
    </rPh>
    <phoneticPr fontId="1"/>
  </si>
  <si>
    <t>温泉に野沢菜浸し冬に入る　安博</t>
  </si>
  <si>
    <t>仙波</t>
    <rPh sb="0" eb="2">
      <t>センバ</t>
    </rPh>
    <phoneticPr fontId="1"/>
  </si>
  <si>
    <t>漂泊に生きし井月冷まじや　一路</t>
  </si>
  <si>
    <t>漸寒や壁の時計の音高し　公彦</t>
  </si>
  <si>
    <t>インフルの接種完了ショパン聴く　　和</t>
  </si>
  <si>
    <t>トリプル</t>
    <phoneticPr fontId="1"/>
  </si>
  <si>
    <t>肩車して子に取らす通草かな　滿</t>
  </si>
  <si>
    <t>辻井栄太郎</t>
    <rPh sb="0" eb="2">
      <t>ツジイ</t>
    </rPh>
    <rPh sb="2" eb="5">
      <t>エイタロウ</t>
    </rPh>
    <phoneticPr fontId="1"/>
  </si>
  <si>
    <t>秋天に飛行機雲の十字あり　浩正</t>
  </si>
  <si>
    <t>亜仁子</t>
    <rPh sb="0" eb="3">
      <t>アニコ</t>
    </rPh>
    <phoneticPr fontId="1"/>
  </si>
  <si>
    <t>邦子栄太郎</t>
    <rPh sb="0" eb="2">
      <t>クニコ</t>
    </rPh>
    <rPh sb="2" eb="5">
      <t>エイタロウ</t>
    </rPh>
    <phoneticPr fontId="1"/>
  </si>
  <si>
    <t>野紺菊朱から紫紺へ落ちる里　浩正</t>
  </si>
  <si>
    <t>藤倉栄太郎杉山</t>
    <rPh sb="0" eb="2">
      <t>フジクラ</t>
    </rPh>
    <rPh sb="2" eb="5">
      <t>エイタロウ</t>
    </rPh>
    <rPh sb="5" eb="7">
      <t>スギヤマ</t>
    </rPh>
    <phoneticPr fontId="1"/>
  </si>
  <si>
    <t>和良杉山</t>
    <rPh sb="0" eb="2">
      <t>カズヨシ</t>
    </rPh>
    <rPh sb="2" eb="4">
      <t>スギヤマ</t>
    </rPh>
    <phoneticPr fontId="1"/>
  </si>
  <si>
    <t>和良栄太郎杉山</t>
    <rPh sb="0" eb="2">
      <t>カズヨシ</t>
    </rPh>
    <rPh sb="2" eb="5">
      <t>エイタロウ</t>
    </rPh>
    <rPh sb="5" eb="7">
      <t>スギヤマ</t>
    </rPh>
    <phoneticPr fontId="1"/>
  </si>
  <si>
    <r>
      <t>今年また子規庵のごと生る糸瓜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</si>
  <si>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r>
      <t>公民館のママさんコーラス文化の日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</si>
  <si>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川べりにカップル数多や秋日照る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</si>
  <si>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和良辻井</t>
    <rPh sb="0" eb="2">
      <t>カズヨシ</t>
    </rPh>
    <rPh sb="2" eb="4">
      <t>ツジイ</t>
    </rPh>
    <phoneticPr fontId="1"/>
  </si>
  <si>
    <t>沈黙の震ふ景色や冬隣　亜仁子</t>
  </si>
  <si>
    <t>藤倉</t>
    <rPh sb="0" eb="2">
      <t>フジクラ</t>
    </rPh>
    <phoneticPr fontId="1"/>
  </si>
  <si>
    <t>杉山</t>
    <rPh sb="0" eb="2">
      <t>スギヤマ</t>
    </rPh>
    <phoneticPr fontId="1"/>
  </si>
  <si>
    <t>　トリプル</t>
    <phoneticPr fontId="1"/>
  </si>
  <si>
    <t>紅葉狩日光街道大渋滞　　和</t>
  </si>
  <si>
    <r>
      <t>栄太郎</t>
    </r>
    <r>
      <rPr>
        <sz val="11"/>
        <color rgb="FFFF0000"/>
        <rFont val="ＭＳ Ｐゴシック"/>
        <family val="3"/>
        <charset val="128"/>
        <scheme val="minor"/>
      </rPr>
      <t>杉山</t>
    </r>
    <rPh sb="0" eb="3">
      <t>エイタロウ</t>
    </rPh>
    <rPh sb="3" eb="5">
      <t>スギヤマ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</si>
  <si>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スギヤマ</t>
    </rPh>
    <phoneticPr fontId="1"/>
  </si>
  <si>
    <t>公彦</t>
    <rPh sb="0" eb="2">
      <t>キミヒコ</t>
    </rPh>
    <phoneticPr fontId="1"/>
  </si>
  <si>
    <t>草深し地から湧き出づ虫の声　遅歩</t>
  </si>
  <si>
    <t>下枝より枝をちよんちよん真鶸かな　泰與</t>
  </si>
  <si>
    <t>夕迫る赤そば畑の静けしや　麦奏</t>
  </si>
  <si>
    <t>邦子</t>
    <rPh sb="0" eb="2">
      <t>クニコ</t>
    </rPh>
    <phoneticPr fontId="1"/>
  </si>
  <si>
    <t>秋の果て官邸前を人過ぎる 公彦</t>
  </si>
  <si>
    <t>風に揺れ風に崩るる木の葉髪　直</t>
  </si>
  <si>
    <t>凩や鼻欠け地蔵凛と立つ　　和</t>
  </si>
  <si>
    <t>辻井</t>
    <rPh sb="0" eb="2">
      <t>ツジイ</t>
    </rPh>
    <phoneticPr fontId="1"/>
  </si>
  <si>
    <t>岸壁の陽にしがみつく冬鴎　一路</t>
  </si>
  <si>
    <t>仙波</t>
    <rPh sb="0" eb="2">
      <t>センバ</t>
    </rPh>
    <phoneticPr fontId="1"/>
  </si>
  <si>
    <t>水底に光るものあり小春凪　　和</t>
  </si>
  <si>
    <t>境内に神社も寺も初紅葉　　満徳</t>
  </si>
  <si>
    <t>公彦邦子</t>
    <rPh sb="0" eb="2">
      <t>キミヒコ</t>
    </rPh>
    <rPh sb="2" eb="4">
      <t>クニコ</t>
    </rPh>
    <phoneticPr fontId="1"/>
  </si>
  <si>
    <t>邦子辻井</t>
    <rPh sb="0" eb="2">
      <t>クニコ</t>
    </rPh>
    <rPh sb="2" eb="4">
      <t>ツジイ</t>
    </rPh>
    <phoneticPr fontId="1"/>
  </si>
  <si>
    <r>
      <t>いぼむしりぴくりともせず修羅の顔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</si>
  <si>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r>
      <t>海鳥やテトラポットの日向ぼこ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</si>
  <si>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もみづれる錦木早やも真紅かな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</si>
  <si>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助手席にサンバ流れる秋の果て　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</si>
  <si>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t>和良小口</t>
    <rPh sb="0" eb="2">
      <t>カズヨシ</t>
    </rPh>
    <rPh sb="2" eb="4">
      <t>コグチ</t>
    </rPh>
    <phoneticPr fontId="1"/>
  </si>
  <si>
    <t>（水）</t>
    <rPh sb="1" eb="2">
      <t>スイ</t>
    </rPh>
    <phoneticPr fontId="1"/>
  </si>
  <si>
    <r>
      <t>行く秋を水上バイク跳ねてをり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</si>
  <si>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t>和良</t>
    <rPh sb="0" eb="2">
      <t>カズヨシ</t>
    </rPh>
    <phoneticPr fontId="1"/>
  </si>
  <si>
    <t>和良小口栄太郎</t>
    <rPh sb="0" eb="2">
      <t>カズヨシ</t>
    </rPh>
    <rPh sb="2" eb="4">
      <t>コグチ</t>
    </rPh>
    <rPh sb="4" eb="7">
      <t>エイタロウ</t>
    </rPh>
    <phoneticPr fontId="1"/>
  </si>
  <si>
    <t>耳遠くなりし家人や冬帽子　　姫</t>
    <rPh sb="14" eb="15">
      <t>ヒメ</t>
    </rPh>
    <phoneticPr fontId="1"/>
  </si>
  <si>
    <r>
      <t>裕小口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亜仁子</t>
    </r>
    <rPh sb="0" eb="1">
      <t>ユウ</t>
    </rPh>
    <rPh sb="1" eb="3">
      <t>コグチ</t>
    </rPh>
    <rPh sb="3" eb="5">
      <t>スギヤマ</t>
    </rPh>
    <rPh sb="5" eb="8">
      <t>アニコ</t>
    </rPh>
    <phoneticPr fontId="1"/>
  </si>
  <si>
    <t>鯛しゃぶの骨までしゃぶる神無月　姫</t>
  </si>
  <si>
    <t>Kayo</t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</si>
  <si>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裕</t>
    </r>
    <rPh sb="0" eb="2">
      <t>カズヨシ</t>
    </rPh>
    <rPh sb="2" eb="3">
      <t>ユウ</t>
    </rPh>
    <phoneticPr fontId="1"/>
  </si>
  <si>
    <t>山紅葉古刹の栗鼠は外来種　祐</t>
  </si>
  <si>
    <t>邦子</t>
    <rPh sb="0" eb="2">
      <t>クニコ</t>
    </rPh>
    <phoneticPr fontId="1"/>
  </si>
  <si>
    <t>コスモスや揺れておしゃべりどこまでも　　紅梅</t>
  </si>
  <si>
    <t>公彦邦子</t>
    <rPh sb="0" eb="2">
      <t>キミヒコ</t>
    </rPh>
    <rPh sb="2" eb="4">
      <t>クニコ</t>
    </rPh>
    <phoneticPr fontId="1"/>
  </si>
  <si>
    <t>Kayo Yokota紅梅</t>
    <rPh sb="11" eb="13">
      <t>コウバイ</t>
    </rPh>
    <phoneticPr fontId="1"/>
  </si>
  <si>
    <t>吊るし柿珠玉の如く輝きて 公彦</t>
  </si>
  <si>
    <t>新米を再び掬ふわが手かな　直</t>
  </si>
  <si>
    <t>愛犬と同じ体形秋うらら　満徳</t>
  </si>
  <si>
    <r>
      <t>Kayo小口</t>
    </r>
    <r>
      <rPr>
        <b/>
        <sz val="11"/>
        <color theme="1"/>
        <rFont val="ＭＳ Ｐゴシック"/>
        <family val="3"/>
        <charset val="128"/>
        <scheme val="minor"/>
      </rPr>
      <t>邦子亜仁子</t>
    </r>
    <rPh sb="4" eb="6">
      <t>コグチ</t>
    </rPh>
    <rPh sb="6" eb="8">
      <t>クニコ</t>
    </rPh>
    <rPh sb="8" eb="11">
      <t>アニコ</t>
    </rPh>
    <phoneticPr fontId="1"/>
  </si>
  <si>
    <t>いまがいいこのままがいい秋の果　　和</t>
  </si>
  <si>
    <t>中国人の着物姿や秋うらら　　栄太郎</t>
  </si>
  <si>
    <t>公彦</t>
    <rPh sb="0" eb="2">
      <t>キミヒコ</t>
    </rPh>
    <phoneticPr fontId="1"/>
  </si>
  <si>
    <t>Yokota</t>
    <phoneticPr fontId="1"/>
  </si>
  <si>
    <t>紅梅</t>
    <rPh sb="0" eb="2">
      <t>コウバイ</t>
    </rPh>
    <phoneticPr fontId="1"/>
  </si>
  <si>
    <t>松 手 入 旅 籠 は 阿 蘇 を 借 景 に　　　　直</t>
  </si>
  <si>
    <t>鳴 き 声 に 悲 し み の あ る 竈 馬 か な　　　亜仁子</t>
  </si>
  <si>
    <t>花 薄 生 け て 白 磁 の 丸 み か な　　　浩正</t>
  </si>
  <si>
    <t>仙波栄太郎</t>
    <rPh sb="0" eb="2">
      <t>センバ</t>
    </rPh>
    <rPh sb="2" eb="5">
      <t>エイタロウ</t>
    </rPh>
    <phoneticPr fontId="1"/>
  </si>
  <si>
    <t>和良小口杉山</t>
    <rPh sb="0" eb="2">
      <t>カズヨシ</t>
    </rPh>
    <rPh sb="2" eb="4">
      <t>コグチ</t>
    </rPh>
    <rPh sb="4" eb="6">
      <t>スギヤマ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</si>
  <si>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キミヒコ</t>
    </rPh>
    <rPh sb="2" eb="4">
      <t>ツジイ</t>
    </rPh>
    <phoneticPr fontId="1"/>
  </si>
  <si>
    <t>辻井和良栄太郎</t>
    <rPh sb="0" eb="2">
      <t>ツジイ</t>
    </rPh>
    <rPh sb="2" eb="4">
      <t>カズヨシ</t>
    </rPh>
    <rPh sb="4" eb="7">
      <t>エイタロウ</t>
    </rPh>
    <phoneticPr fontId="1"/>
  </si>
  <si>
    <t>紅葉狩この瞬間を生きてゐる　亜仁子</t>
  </si>
  <si>
    <t>冬支度マタギ躊躇ふ親子熊　祐</t>
  </si>
  <si>
    <t>冬晴の大阿蘇の空がらんだう　直</t>
  </si>
  <si>
    <t>爪先の内緒話や切炬燵　　和</t>
  </si>
  <si>
    <t>涸滝に水ある頃の水思ふ　　満徳</t>
  </si>
  <si>
    <r>
      <t>百人一首漢のみ詠む秋の巻　</t>
    </r>
    <r>
      <rPr>
        <sz val="11"/>
        <color rgb="FFFF0000"/>
        <rFont val="ＭＳ Ｐゴシック"/>
        <family val="3"/>
        <charset val="128"/>
        <scheme val="minor"/>
      </rPr>
      <t>姫</t>
    </r>
    <phoneticPr fontId="1"/>
  </si>
  <si>
    <r>
      <t>惚けたるをみなに似たり芒の穂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</si>
  <si>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友と行く信濃の旅路秋惜しむ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</si>
  <si>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ゴンドラを待つ間わくわく紅葉狩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</si>
  <si>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い ぼ む し り び っ く り と も せ ず 修 羅 の 顔　　　　滿</t>
  </si>
  <si>
    <t>公彦和良杉山</t>
    <rPh sb="0" eb="2">
      <t>キミヒコ</t>
    </rPh>
    <rPh sb="2" eb="4">
      <t>カズヨシ</t>
    </rPh>
    <rPh sb="4" eb="6">
      <t>スギヤマ</t>
    </rPh>
    <phoneticPr fontId="1"/>
  </si>
  <si>
    <t>（木）</t>
    <rPh sb="1" eb="2">
      <t>モク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</si>
  <si>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カズヨシ</t>
    </rPh>
    <rPh sb="4" eb="6">
      <t>コグチ</t>
    </rPh>
    <phoneticPr fontId="1"/>
  </si>
  <si>
    <r>
      <t>邦子辻井裕小口</t>
    </r>
    <r>
      <rPr>
        <b/>
        <sz val="11"/>
        <color rgb="FFFF0000"/>
        <rFont val="ＭＳ Ｐゴシック"/>
        <family val="3"/>
        <charset val="128"/>
        <scheme val="minor"/>
      </rPr>
      <t>杉山</t>
    </r>
    <rPh sb="0" eb="2">
      <t>クニコ</t>
    </rPh>
    <rPh sb="2" eb="4">
      <t>ツジイ</t>
    </rPh>
    <rPh sb="4" eb="5">
      <t>ユウ</t>
    </rPh>
    <rPh sb="5" eb="7">
      <t>コグチ</t>
    </rPh>
    <rPh sb="7" eb="9">
      <t>スギヤマ</t>
    </rPh>
    <phoneticPr fontId="1"/>
  </si>
  <si>
    <t>花芒首を傾げて静かなり　遅歩</t>
  </si>
  <si>
    <t>公彦</t>
    <rPh sb="0" eb="2">
      <t>キミヒコ</t>
    </rPh>
    <phoneticPr fontId="1"/>
  </si>
  <si>
    <t>冬星や鹿の眼にひとつあり　直</t>
  </si>
  <si>
    <t>立冬や気象予報の季重なり　　和</t>
  </si>
  <si>
    <t>楢の木に名手小啄木鳥(こげら)のドラミング 公彦</t>
  </si>
  <si>
    <r>
      <t>青空の天の底抜け今朝立冬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</si>
  <si>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公彦和良</t>
    <rPh sb="0" eb="2">
      <t>キミヒコ</t>
    </rPh>
    <rPh sb="2" eb="4">
      <t>カズヨシ</t>
    </rPh>
    <phoneticPr fontId="1"/>
  </si>
  <si>
    <r>
      <t>妻に買ふハンドクリーム冬来る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</si>
  <si>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（なし）</t>
    <phoneticPr fontId="1"/>
  </si>
  <si>
    <t>立冬とや季節外れの常態化　　和</t>
  </si>
  <si>
    <t>栄太郎</t>
    <rPh sb="0" eb="3">
      <t>エイタロウ</t>
    </rPh>
    <phoneticPr fontId="1"/>
  </si>
  <si>
    <r>
      <t>神宮司邦子和良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3">
      <t>ジングウジ</t>
    </rPh>
    <rPh sb="3" eb="5">
      <t>クニコ</t>
    </rPh>
    <rPh sb="5" eb="7">
      <t>カズヨシ</t>
    </rPh>
    <rPh sb="7" eb="10">
      <t>エイタロウ</t>
    </rPh>
    <phoneticPr fontId="1"/>
  </si>
  <si>
    <t>目覚しを五分遅らせ冬に入る　一路</t>
  </si>
  <si>
    <t>杉山</t>
    <rPh sb="0" eb="2">
      <t>スギヤマ</t>
    </rPh>
    <phoneticPr fontId="1"/>
  </si>
  <si>
    <t>沼翔ける秋翡翠のしば鳴きよ　泰與</t>
  </si>
  <si>
    <r>
      <t>邦子和良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クニコ</t>
    </rPh>
    <rPh sb="2" eb="4">
      <t>カズヨシ</t>
    </rPh>
    <rPh sb="4" eb="6">
      <t>スギヤマ</t>
    </rPh>
    <phoneticPr fontId="1"/>
  </si>
  <si>
    <r>
      <t>邦子</t>
    </r>
    <r>
      <rPr>
        <b/>
        <sz val="11"/>
        <color rgb="FFFF0000"/>
        <rFont val="ＭＳ Ｐゴシック"/>
        <family val="3"/>
        <charset val="128"/>
        <scheme val="minor"/>
      </rPr>
      <t>杉山</t>
    </r>
    <rPh sb="0" eb="2">
      <t>クニコ</t>
    </rPh>
    <rPh sb="2" eb="4">
      <t>スギヤマ</t>
    </rPh>
    <phoneticPr fontId="1"/>
  </si>
  <si>
    <t>公彦邦子杉山</t>
    <rPh sb="0" eb="2">
      <t>キミヒコ</t>
    </rPh>
    <rPh sb="2" eb="4">
      <t>クニコ</t>
    </rPh>
    <rPh sb="4" eb="6">
      <t>スギヤマ</t>
    </rPh>
    <phoneticPr fontId="1"/>
  </si>
  <si>
    <r>
      <t>公彦辻井</t>
    </r>
    <r>
      <rPr>
        <sz val="11"/>
        <color theme="1"/>
        <rFont val="ＭＳ Ｐゴシック"/>
        <family val="3"/>
        <charset val="128"/>
        <scheme val="minor"/>
      </rPr>
      <t>裕</t>
    </r>
    <rPh sb="0" eb="2">
      <t>キミヒコ</t>
    </rPh>
    <rPh sb="2" eb="4">
      <t>ツジイ</t>
    </rPh>
    <rPh sb="4" eb="5">
      <t>ユウ</t>
    </rPh>
    <phoneticPr fontId="1"/>
  </si>
  <si>
    <t>（火）　　5</t>
    <rPh sb="1" eb="2">
      <t>カ</t>
    </rPh>
    <phoneticPr fontId="1"/>
  </si>
  <si>
    <t>眼裏の旅の思ひ出秋惜しむ　一路</t>
  </si>
  <si>
    <t>栄太郎杉山</t>
    <rPh sb="0" eb="3">
      <t>エイタロウ</t>
    </rPh>
    <rPh sb="3" eb="5">
      <t>スギヤマ</t>
    </rPh>
    <phoneticPr fontId="1"/>
  </si>
  <si>
    <t>行く秋や膨らんでくる電車かな　公彦</t>
  </si>
  <si>
    <t>邦子</t>
    <rPh sb="0" eb="2">
      <t>クニコ</t>
    </rPh>
    <phoneticPr fontId="1"/>
  </si>
  <si>
    <t>吹き溜まる落葉彩なす散歩かな　　栄太郎</t>
  </si>
  <si>
    <t>亜仁子</t>
    <rPh sb="0" eb="3">
      <t>アニコ</t>
    </rPh>
    <phoneticPr fontId="1"/>
  </si>
  <si>
    <t>コスモスの腰折れながら咲き繋ぐ　　栄太郎</t>
  </si>
  <si>
    <t>辻井</t>
    <rPh sb="0" eb="2">
      <t>ツジイ</t>
    </rPh>
    <phoneticPr fontId="1"/>
  </si>
  <si>
    <t>　トリプル</t>
    <phoneticPr fontId="1"/>
  </si>
  <si>
    <t>（金）</t>
    <rPh sb="1" eb="2">
      <t>キン</t>
    </rPh>
    <phoneticPr fontId="1"/>
  </si>
  <si>
    <t>アニソンを親子で釣瓶落としかな　浩正</t>
    <phoneticPr fontId="1"/>
  </si>
  <si>
    <t>とくとくと桝より溢る新走り　　和</t>
  </si>
  <si>
    <t>冬に入るフランス国歌は血の匂ひ　麦奏</t>
  </si>
  <si>
    <t>バス停に老婆三人日向ぼこ　　栄太郎</t>
  </si>
  <si>
    <r>
      <t>冬うらら妻の出掛けは美術館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</si>
  <si>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公彦和良</t>
    <rPh sb="0" eb="2">
      <t>キミヒコ</t>
    </rPh>
    <rPh sb="2" eb="4">
      <t>カズヨシ</t>
    </rPh>
    <phoneticPr fontId="1"/>
  </si>
  <si>
    <t>沼 翔 け る 秋 翡 翠 の し ば 鳴 き よ　　　　泰與</t>
  </si>
  <si>
    <t>（土）</t>
    <rPh sb="1" eb="2">
      <t>ド</t>
    </rPh>
    <phoneticPr fontId="1"/>
  </si>
  <si>
    <t>葡萄狩薬師如来も手に持てり　遅歩</t>
  </si>
  <si>
    <t>邦子</t>
    <rPh sb="0" eb="2">
      <t>クニコ</t>
    </rPh>
    <phoneticPr fontId="1"/>
  </si>
  <si>
    <t>紫雲英蒔く(げんげまく)余りしものは畔に蒔く 公彦</t>
  </si>
  <si>
    <t>仙波</t>
    <rPh sb="0" eb="2">
      <t>センバ</t>
    </rPh>
    <phoneticPr fontId="1"/>
  </si>
  <si>
    <r>
      <t>大阿蘇の野辺に遊ぶや寒雀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</si>
  <si>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t>和良</t>
    <rPh sb="0" eb="2">
      <t>カズヨシ</t>
    </rPh>
    <phoneticPr fontId="1"/>
  </si>
  <si>
    <r>
      <t>吊橋の秘境をつなぐ紅葉かな　　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</si>
  <si>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t>神宮司栄太郎</t>
    <rPh sb="0" eb="3">
      <t>ジングウジ</t>
    </rPh>
    <rPh sb="3" eb="6">
      <t>エイタロウ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</si>
  <si>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邦子栄太郎</t>
    </r>
    <rPh sb="0" eb="2">
      <t>キミヒコ</t>
    </rPh>
    <rPh sb="2" eb="4">
      <t>クニコ</t>
    </rPh>
    <rPh sb="4" eb="7">
      <t>エイタロウ</t>
    </rPh>
    <phoneticPr fontId="1"/>
  </si>
  <si>
    <t>夕時雨煮炊きの香る鄙の宿　　和</t>
  </si>
  <si>
    <t>杉山</t>
    <rPh sb="0" eb="2">
      <t>スギヤマ</t>
    </rPh>
    <phoneticPr fontId="1"/>
  </si>
  <si>
    <t>松葉蟹一匹でんと漁師宿　　和</t>
  </si>
  <si>
    <t>公彦</t>
    <rPh sb="0" eb="2">
      <t>キミヒコ</t>
    </rPh>
    <phoneticPr fontId="1"/>
  </si>
  <si>
    <t>冬の空目から涙の落ちにけり　亜仁子</t>
  </si>
  <si>
    <t>妻母の急な老ひ様泥の葱 淳</t>
  </si>
  <si>
    <t>目にもみじ奥の細道旅支度　信治</t>
  </si>
  <si>
    <r>
      <t>石垣の巨石の出自冬の城　</t>
    </r>
    <r>
      <rPr>
        <sz val="11"/>
        <color rgb="FFFF0000"/>
        <rFont val="ＭＳ Ｐゴシック"/>
        <family val="3"/>
        <charset val="128"/>
        <scheme val="minor"/>
      </rPr>
      <t>姫</t>
    </r>
    <phoneticPr fontId="1"/>
  </si>
  <si>
    <r>
      <t>取り出して隅に置き去り炬燵布団　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</si>
  <si>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r>
      <t>梅昆布茶啜り溜め息冬に入る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</si>
  <si>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うす暗き故郷想ひぬ初しぐれ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</si>
  <si>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吊 橋 の 秘 境 を つ な ぐ 紅 葉 か な　　　満徳</t>
  </si>
  <si>
    <t>山高きまだ一合目桃青忌　　和</t>
  </si>
  <si>
    <t>邦子</t>
    <rPh sb="0" eb="2">
      <t>クニコ</t>
    </rPh>
    <phoneticPr fontId="1"/>
  </si>
  <si>
    <t>我が里となりて眺むる枯れ尾花　麦奏</t>
  </si>
  <si>
    <t>杉山</t>
    <rPh sb="0" eb="2">
      <t>スギヤマ</t>
    </rPh>
    <phoneticPr fontId="1"/>
  </si>
  <si>
    <t>邦子和良杉山</t>
    <rPh sb="0" eb="2">
      <t>クニコ</t>
    </rPh>
    <rPh sb="2" eb="4">
      <t>カズヨシ</t>
    </rPh>
    <rPh sb="4" eb="6">
      <t>スギヤマ</t>
    </rPh>
    <phoneticPr fontId="1"/>
  </si>
  <si>
    <t>公彦杉山</t>
    <rPh sb="0" eb="2">
      <t>キミヒコ</t>
    </rPh>
    <rPh sb="2" eb="4">
      <t>スギヤマ</t>
    </rPh>
    <phoneticPr fontId="1"/>
  </si>
  <si>
    <t>（日）</t>
    <rPh sb="1" eb="2">
      <t>ニチ</t>
    </rPh>
    <phoneticPr fontId="1"/>
  </si>
  <si>
    <r>
      <t>公彦</t>
    </r>
    <r>
      <rPr>
        <b/>
        <sz val="11"/>
        <color rgb="FFFF0000"/>
        <rFont val="ＭＳ Ｐゴシック"/>
        <family val="3"/>
        <charset val="128"/>
        <scheme val="minor"/>
      </rPr>
      <t>栄太郎辻井</t>
    </r>
    <rPh sb="0" eb="2">
      <t>キミヒコ</t>
    </rPh>
    <rPh sb="2" eb="5">
      <t>エイタロウ</t>
    </rPh>
    <rPh sb="5" eb="7">
      <t>ツジイ</t>
    </rPh>
    <phoneticPr fontId="1"/>
  </si>
  <si>
    <t>マネキンの素肌に纏う皮衣　　和</t>
  </si>
  <si>
    <t>辻井</t>
    <rPh sb="0" eb="2">
      <t>ツジイ</t>
    </rPh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</si>
  <si>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</si>
  <si>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r>
      <t>邦子</t>
    </r>
    <r>
      <rPr>
        <b/>
        <sz val="11"/>
        <color rgb="FFFF0000"/>
        <rFont val="ＭＳ Ｐゴシック"/>
        <family val="3"/>
        <charset val="128"/>
        <scheme val="minor"/>
      </rPr>
      <t>杉山</t>
    </r>
    <rPh sb="0" eb="2">
      <t>クニコ</t>
    </rPh>
    <rPh sb="2" eb="4">
      <t>スギヤマ</t>
    </rPh>
    <phoneticPr fontId="1"/>
  </si>
  <si>
    <t>秋の蝶大きく舞つて落ちにけり　満徳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</si>
  <si>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京谷</t>
    </r>
    <r>
      <rPr>
        <sz val="11"/>
        <color theme="1"/>
        <rFont val="ＭＳ Ｐゴシック"/>
        <family val="2"/>
        <charset val="128"/>
        <scheme val="minor"/>
      </rPr>
      <t>杉山</t>
    </r>
    <rPh sb="0" eb="2">
      <t>カズヨシ</t>
    </rPh>
    <rPh sb="2" eb="5">
      <t>アニコ</t>
    </rPh>
    <rPh sb="5" eb="7">
      <t>キョウタニ</t>
    </rPh>
    <rPh sb="7" eb="9">
      <t>スギヤマ</t>
    </rPh>
    <phoneticPr fontId="1"/>
  </si>
  <si>
    <t>眼前の庭木散り初む初しぐれ　　栄太郎</t>
  </si>
  <si>
    <t>一歩づつ日の斑を拾ふ落葉かな　　満徳</t>
  </si>
  <si>
    <t>＜水晶の夜＞に重なるガザの冬　祐</t>
  </si>
  <si>
    <t>幸よ来い蒲団はじっくり干してやる　公彦</t>
  </si>
  <si>
    <r>
      <t>山茱萸の実の真紅なる川辺かな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</si>
  <si>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</si>
  <si>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 xml:space="preserve">雑炊や一燈に寄す蟹雑炊 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</si>
  <si>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r>
      <t>艶を増す庭の赤き実初時雨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</si>
  <si>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いつの間に烏鳴き止み初時雨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</si>
  <si>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神の留守赤い扉の闇カジノ　　和</t>
  </si>
  <si>
    <t>藤倉</t>
    <rPh sb="0" eb="2">
      <t>フジクラ</t>
    </rPh>
    <phoneticPr fontId="1"/>
  </si>
  <si>
    <t>小走りの宿下駄の音初時雨　一路</t>
  </si>
  <si>
    <t>青空を画布となしをり銀杏散る　　栄太郎</t>
  </si>
  <si>
    <t>松江城お濠を巡る炬燵舟　　和</t>
  </si>
  <si>
    <t>栄太郎</t>
    <rPh sb="0" eb="3">
      <t>エイタロウ</t>
    </rPh>
    <phoneticPr fontId="1"/>
  </si>
  <si>
    <t>藤倉杉山</t>
    <rPh sb="0" eb="2">
      <t>フジクラ</t>
    </rPh>
    <rPh sb="2" eb="4">
      <t>スギヤマ</t>
    </rPh>
    <phoneticPr fontId="1"/>
  </si>
  <si>
    <t>船頭の錆びた歌声炬燵船　　和</t>
  </si>
  <si>
    <t>辻井</t>
    <rPh sb="0" eb="2">
      <t>ツジイ</t>
    </rPh>
    <phoneticPr fontId="1"/>
  </si>
  <si>
    <t>大根の旨味引出す微生物　　和</t>
  </si>
  <si>
    <t>邦子</t>
    <rPh sb="0" eb="2">
      <t>クニコ</t>
    </rPh>
    <phoneticPr fontId="1"/>
  </si>
  <si>
    <t>冬立つや香箱猫はうす目開け　浩正</t>
  </si>
  <si>
    <t>京谷</t>
    <rPh sb="0" eb="2">
      <t>キョウタニ</t>
    </rPh>
    <phoneticPr fontId="1"/>
  </si>
  <si>
    <t>呆けゐし母と聴きたる初時雨　直</t>
  </si>
  <si>
    <t>流離のヘルダーリンの冬景色　直</t>
  </si>
  <si>
    <t>頬染めて風に山茶花崩れけり　公彦</t>
    <phoneticPr fontId="1"/>
  </si>
  <si>
    <t>峠よりくだるバイクや紅葉散る　　満徳</t>
  </si>
  <si>
    <t>笑ひたる案山子一家の子沢山　安博</t>
  </si>
  <si>
    <t>公彦</t>
    <rPh sb="0" eb="2">
      <t>キミヒコ</t>
    </rPh>
    <phoneticPr fontId="1"/>
  </si>
  <si>
    <t>水底にさくら紅葉や高瀬川　　栄太郎</t>
  </si>
  <si>
    <t>辻井邦子</t>
    <rPh sb="0" eb="2">
      <t>ツジイ</t>
    </rPh>
    <rPh sb="2" eb="4">
      <t>クニコ</t>
    </rPh>
    <phoneticPr fontId="1"/>
  </si>
  <si>
    <r>
      <t>外つ人の着物すがたや冬ざるる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</si>
  <si>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寄鍋のまた一人増え四畳半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</si>
  <si>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柿ピーの菓子入載せて置炬燵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</si>
  <si>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和良</t>
    <rPh sb="0" eb="2">
      <t>カズヨシ</t>
    </rPh>
    <phoneticPr fontId="1"/>
  </si>
  <si>
    <r>
      <t>異邦人本丸御殿埋む冬うらら　</t>
    </r>
    <r>
      <rPr>
        <sz val="11"/>
        <color rgb="FFFF0000"/>
        <rFont val="ＭＳ Ｐゴシック"/>
        <family val="3"/>
        <charset val="128"/>
        <scheme val="minor"/>
      </rPr>
      <t>姫</t>
    </r>
    <phoneticPr fontId="1"/>
  </si>
  <si>
    <t>かの人の想い出を追い銀杏散る　　和</t>
  </si>
  <si>
    <t>亜仁子</t>
    <rPh sb="0" eb="3">
      <t>アニコ</t>
    </rPh>
    <phoneticPr fontId="1"/>
  </si>
  <si>
    <t>　トリプル</t>
    <phoneticPr fontId="1"/>
  </si>
  <si>
    <t>（月）</t>
    <rPh sb="1" eb="2">
      <t>ゲツ</t>
    </rPh>
    <phoneticPr fontId="1"/>
  </si>
  <si>
    <t>（火）</t>
    <rPh sb="1" eb="2">
      <t>カ</t>
    </rPh>
    <phoneticPr fontId="1"/>
  </si>
  <si>
    <t>白湯で飲む降圧剤や冬に入る　一路</t>
  </si>
  <si>
    <r>
      <rPr>
        <b/>
        <sz val="11"/>
        <color theme="1"/>
        <rFont val="ＭＳ Ｐゴシック"/>
        <family val="3"/>
        <charset val="128"/>
        <scheme val="minor"/>
      </rPr>
      <t>仙波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センバ</t>
    </rPh>
    <rPh sb="2" eb="5">
      <t>エイタロウ</t>
    </rPh>
    <phoneticPr fontId="1"/>
  </si>
  <si>
    <t>グレタガルボも愛で壁の蔦紅葉　麦奏</t>
  </si>
  <si>
    <t>邦子杉山</t>
    <rPh sb="0" eb="2">
      <t>クニコ</t>
    </rPh>
    <rPh sb="2" eb="4">
      <t>スギヤマ</t>
    </rPh>
    <phoneticPr fontId="1"/>
  </si>
  <si>
    <t>山茶花の一輪咲いて胸晴るる　滿</t>
  </si>
  <si>
    <t>辻井</t>
    <rPh sb="0" eb="2">
      <t>ツジイ</t>
    </rPh>
    <phoneticPr fontId="1"/>
  </si>
  <si>
    <t>邦子藤倉栄太郎</t>
    <rPh sb="0" eb="2">
      <t>クニコ</t>
    </rPh>
    <rPh sb="2" eb="4">
      <t>フジクラ</t>
    </rPh>
    <rPh sb="4" eb="7">
      <t>エイタロウ</t>
    </rPh>
    <phoneticPr fontId="1"/>
  </si>
  <si>
    <t>オリオンを眺めて雨戸引にけり　滿</t>
  </si>
  <si>
    <t>栄太郎</t>
    <rPh sb="0" eb="3">
      <t>エイタロウ</t>
    </rPh>
    <phoneticPr fontId="1"/>
  </si>
  <si>
    <t>栄太郎仙波</t>
    <rPh sb="0" eb="3">
      <t>エイタロウ</t>
    </rPh>
    <rPh sb="3" eb="5">
      <t>センバ</t>
    </rPh>
    <phoneticPr fontId="1"/>
  </si>
  <si>
    <t>湯の街の早き夕暮れ初時雨　一路</t>
  </si>
  <si>
    <t>電飾の介護施設や銀杏散る　遅歩</t>
  </si>
  <si>
    <t>仙波</t>
    <rPh sb="0" eb="2">
      <t>センバ</t>
    </rPh>
    <phoneticPr fontId="1"/>
  </si>
  <si>
    <t>がまぐちの留め金固き寒露かな　安博</t>
  </si>
  <si>
    <t>杉山</t>
    <rPh sb="0" eb="2">
      <t>スギヤマ</t>
    </rPh>
    <phoneticPr fontId="1"/>
  </si>
  <si>
    <t>親方の銀の煙管や冬隣　浩正</t>
  </si>
  <si>
    <t>藤倉</t>
    <rPh sb="0" eb="2">
      <t>フジクラ</t>
    </rPh>
    <phoneticPr fontId="1"/>
  </si>
  <si>
    <t>わらわらと紅葉且つ散る今朝の風　　栄太郎</t>
  </si>
  <si>
    <t>晩菊の明るさ残し渡し跡　安博</t>
  </si>
  <si>
    <t>外 っ 人 の 着 物 す が た や 冬 ざ る る　　　栄太郎</t>
  </si>
  <si>
    <t>古 き 代 の 塔 の そ が い や 冬 夕 焼　　　直</t>
  </si>
  <si>
    <t>妻 母 の 急 な 老 い 様 泥 の 葱　　　淳</t>
  </si>
  <si>
    <t>月百句つくれば甘苦冬に入る　姫</t>
  </si>
  <si>
    <t>公彦</t>
    <rPh sb="0" eb="2">
      <t>キミヒコ</t>
    </rPh>
    <phoneticPr fontId="1"/>
  </si>
  <si>
    <t>野仏と遊ぶ雀や冬日和　直</t>
  </si>
  <si>
    <t>空想の宇宙旅行や寒昴　亜仁子</t>
  </si>
  <si>
    <r>
      <t>田の色の一つと成りし初時雨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</si>
  <si>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寒肥の畑の小山や湯気上る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</si>
  <si>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月百句つくれば甘苦冬に入る　</t>
    </r>
    <r>
      <rPr>
        <sz val="11"/>
        <color rgb="FFFF0000"/>
        <rFont val="ＭＳ Ｐゴシック"/>
        <family val="3"/>
        <charset val="128"/>
        <scheme val="minor"/>
      </rPr>
      <t>姫</t>
    </r>
    <phoneticPr fontId="1"/>
  </si>
  <si>
    <r>
      <t>うつうつと居眠りすれば暮早し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</si>
  <si>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青銅の剣抱きて山眠る　　和</t>
  </si>
  <si>
    <t>辻井</t>
    <rPh sb="0" eb="2">
      <t>ツジイ</t>
    </rPh>
    <phoneticPr fontId="1"/>
  </si>
  <si>
    <r>
      <t>邦子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クニコ</t>
    </rPh>
    <rPh sb="2" eb="5">
      <t>エイタロウ</t>
    </rPh>
    <rPh sb="5" eb="7">
      <t>スギヤマ</t>
    </rPh>
    <phoneticPr fontId="1"/>
  </si>
  <si>
    <t>木枯しや骨格晒す大欅　滿</t>
  </si>
  <si>
    <t>君と来て俯向くばかり冬の海 淳</t>
  </si>
  <si>
    <t>公彦</t>
    <rPh sb="0" eb="2">
      <t>キミヒコ</t>
    </rPh>
    <phoneticPr fontId="1"/>
  </si>
  <si>
    <t>（水）</t>
    <rPh sb="1" eb="2">
      <t>スイ</t>
    </rPh>
    <phoneticPr fontId="1"/>
  </si>
  <si>
    <r>
      <t>辻井邦子</t>
    </r>
    <r>
      <rPr>
        <b/>
        <sz val="11"/>
        <color rgb="FFFF0000"/>
        <rFont val="ＭＳ Ｐゴシック"/>
        <family val="3"/>
        <charset val="128"/>
        <scheme val="minor"/>
      </rPr>
      <t>栄太郎杉山</t>
    </r>
    <rPh sb="0" eb="2">
      <t>ツジイ</t>
    </rPh>
    <rPh sb="2" eb="4">
      <t>クニコ</t>
    </rPh>
    <rPh sb="4" eb="7">
      <t>エイタロウ</t>
    </rPh>
    <rPh sb="7" eb="9">
      <t>スギヤマ</t>
    </rPh>
    <phoneticPr fontId="1"/>
  </si>
  <si>
    <r>
      <t>亜仁子和良</t>
    </r>
    <r>
      <rPr>
        <sz val="11"/>
        <color theme="1"/>
        <rFont val="ＭＳ Ｐゴシック"/>
        <family val="3"/>
        <charset val="128"/>
        <scheme val="minor"/>
      </rPr>
      <t>杉山</t>
    </r>
    <rPh sb="0" eb="3">
      <t>アニコ</t>
    </rPh>
    <rPh sb="3" eb="5">
      <t>カズヨシ</t>
    </rPh>
    <rPh sb="5" eb="7">
      <t>スギヤマ</t>
    </rPh>
    <phoneticPr fontId="1"/>
  </si>
  <si>
    <t>半分は娘が持ち帰るおでん鍋　一路</t>
  </si>
  <si>
    <t>シリウスや心を満たすメッセージ　亜仁子</t>
  </si>
  <si>
    <t>西海へたたなづく雲滔天忌　満徳</t>
  </si>
  <si>
    <t>りんの音や残響凍つる朝まだき　大</t>
  </si>
  <si>
    <t>宙（そら）からの伝言板や銀杏落葉　　和</t>
  </si>
  <si>
    <t>邦子</t>
    <rPh sb="0" eb="2">
      <t>クニコ</t>
    </rPh>
    <phoneticPr fontId="1"/>
  </si>
  <si>
    <t>冬の空ユトリロ描き鬱を堪ふ　直</t>
  </si>
  <si>
    <t>Dai Gotoh／大</t>
    <rPh sb="10" eb="11">
      <t>ダイ</t>
    </rPh>
    <phoneticPr fontId="1"/>
  </si>
  <si>
    <r>
      <t>飴色となり我を待つ大根かな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</si>
  <si>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</si>
  <si>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緋の色を透いて桜の照葉かな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</si>
  <si>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渡来か和製か仏像論議冬がすみ</t>
    </r>
    <r>
      <rPr>
        <sz val="11"/>
        <color rgb="FFFF0000"/>
        <rFont val="ＭＳ Ｐゴシック"/>
        <family val="3"/>
        <charset val="128"/>
        <scheme val="minor"/>
      </rPr>
      <t>　姫</t>
    </r>
    <phoneticPr fontId="1"/>
  </si>
  <si>
    <t>青 銅 の 剣 抱 き て 山 眠 る　　　和</t>
  </si>
  <si>
    <t>銀杏落葉迎賓館の並木道　　和</t>
  </si>
  <si>
    <t>辻井</t>
    <rPh sb="0" eb="2">
      <t>ツジイ</t>
    </rPh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</si>
  <si>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</si>
  <si>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r>
      <t>Dai Gotoh和良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9" eb="11">
      <t>カズヨシ</t>
    </rPh>
    <rPh sb="11" eb="13">
      <t>ツジイ</t>
    </rPh>
    <phoneticPr fontId="1"/>
  </si>
  <si>
    <t>和良公彦</t>
    <rPh sb="0" eb="2">
      <t>カズヨシ</t>
    </rPh>
    <rPh sb="2" eb="4">
      <t>キミヒコ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</si>
  <si>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4">
      <t>ツジイ</t>
    </rPh>
    <rPh sb="4" eb="7">
      <t>エイタロウ</t>
    </rPh>
    <phoneticPr fontId="1"/>
  </si>
  <si>
    <t>大根の均しく鍋に浸かるかな　滿</t>
  </si>
  <si>
    <t>邦子</t>
    <rPh sb="0" eb="2">
      <t>クニコ</t>
    </rPh>
    <phoneticPr fontId="1"/>
  </si>
  <si>
    <t>寒夕焼声も寂しき岬馬　直</t>
  </si>
  <si>
    <t>七五三子に傾くる父の傘　遅歩</t>
  </si>
  <si>
    <t>冬星座見ず外つ国のニュース聞く　　公彦</t>
    <rPh sb="17" eb="19">
      <t>キミヒコ</t>
    </rPh>
    <phoneticPr fontId="1"/>
  </si>
  <si>
    <t>かけ足で山越え来たる冬便り　祐</t>
  </si>
  <si>
    <t>杉山</t>
    <rPh sb="0" eb="2">
      <t>スギヤマ</t>
    </rPh>
    <phoneticPr fontId="1"/>
  </si>
  <si>
    <t>ふかぶかとバスのシートに霜夜の身　　満徳</t>
  </si>
  <si>
    <t>辻井栄太郎</t>
    <rPh sb="0" eb="2">
      <t>ツジイ</t>
    </rPh>
    <rPh sb="2" eb="5">
      <t>エイタロウ</t>
    </rPh>
    <phoneticPr fontId="1"/>
  </si>
  <si>
    <t>筑波嶺に木枯らし一号ひと暴れ　　和</t>
    <phoneticPr fontId="1"/>
  </si>
  <si>
    <r>
      <t>身を包む毛布の丈の足らぬなり　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</si>
  <si>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t>和良</t>
    <rPh sb="0" eb="2">
      <t>カズヨシ</t>
    </rPh>
    <phoneticPr fontId="1"/>
  </si>
  <si>
    <t>公彦</t>
    <rPh sb="0" eb="2">
      <t>キミヒコ</t>
    </rPh>
    <phoneticPr fontId="1"/>
  </si>
  <si>
    <t>朝掃いて昼夕掃いて落葉時　安博</t>
  </si>
  <si>
    <t>冬隣ショスタコーヴィッチ聴き浸る　　麦奏</t>
  </si>
  <si>
    <r>
      <t>山里の軒を占めたる懸菜かな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</si>
  <si>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のつぺ汁湯気が四人を繋ぎけり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</si>
  <si>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天辺のすでに裸や銀杏散る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</si>
  <si>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ジャンパーへ逆さに迫る冬紅葉　　和</t>
  </si>
  <si>
    <t>邦子</t>
    <rPh sb="0" eb="2">
      <t>クニコ</t>
    </rPh>
    <phoneticPr fontId="1"/>
  </si>
  <si>
    <r>
      <t>星凍つる奈落の底の歌劇団　</t>
    </r>
    <r>
      <rPr>
        <sz val="11"/>
        <color rgb="FFFF0000"/>
        <rFont val="ＭＳ Ｐゴシック"/>
        <family val="3"/>
        <charset val="128"/>
        <scheme val="minor"/>
      </rPr>
      <t>姫</t>
    </r>
    <phoneticPr fontId="1"/>
  </si>
  <si>
    <t>赤き実をぐいと持ち上ぐ霜柱　　和</t>
  </si>
  <si>
    <t>川面に曲を奏でる冬の風　亜仁子</t>
  </si>
  <si>
    <t>杉山</t>
    <rPh sb="0" eb="2">
      <t>スギヤマ</t>
    </rPh>
    <phoneticPr fontId="1"/>
  </si>
  <si>
    <t>和良亜仁子</t>
    <rPh sb="0" eb="2">
      <t>カズヨシ</t>
    </rPh>
    <rPh sb="2" eb="5">
      <t>アニコ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</si>
  <si>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Dai Gotoh</t>
    </r>
    <r>
      <rPr>
        <sz val="11"/>
        <color theme="1"/>
        <rFont val="ＭＳ Ｐゴシック"/>
        <family val="3"/>
        <charset val="128"/>
        <scheme val="minor"/>
      </rPr>
      <t>邦子栄太郎</t>
    </r>
    <rPh sb="9" eb="11">
      <t>クニコ</t>
    </rPh>
    <rPh sb="11" eb="14">
      <t>エイタロウ</t>
    </rPh>
    <phoneticPr fontId="1"/>
  </si>
  <si>
    <t>アクセサリーを見せ合ふ老婆日向ぼこ　　栄太郎</t>
  </si>
  <si>
    <t>Gotoh</t>
  </si>
  <si>
    <t>大</t>
    <rPh sb="0" eb="1">
      <t>ダイ</t>
    </rPh>
    <phoneticPr fontId="1"/>
  </si>
  <si>
    <t>（金）</t>
    <rPh sb="1" eb="2">
      <t>キン</t>
    </rPh>
    <phoneticPr fontId="1"/>
  </si>
  <si>
    <t>神宮司公彦和良栄太郎杉山秋根</t>
    <rPh sb="0" eb="3">
      <t>ジングウジ</t>
    </rPh>
    <rPh sb="3" eb="5">
      <t>キミヒコ</t>
    </rPh>
    <rPh sb="5" eb="7">
      <t>カズヨシ</t>
    </rPh>
    <rPh sb="7" eb="10">
      <t>エイタロウ</t>
    </rPh>
    <rPh sb="10" eb="12">
      <t>スギヤマ</t>
    </rPh>
    <rPh sb="12" eb="14">
      <t>アキネ</t>
    </rPh>
    <phoneticPr fontId="1"/>
  </si>
  <si>
    <t>辻井栄太郎</t>
    <rPh sb="0" eb="2">
      <t>ツジイ</t>
    </rPh>
    <rPh sb="2" eb="5">
      <t>エイタロウ</t>
    </rPh>
    <phoneticPr fontId="1"/>
  </si>
  <si>
    <r>
      <t>公彦和良秋根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カズヨシ</t>
    </rPh>
    <rPh sb="4" eb="6">
      <t>アキネ</t>
    </rPh>
    <rPh sb="6" eb="9">
      <t>エイタロウ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</si>
  <si>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和良辻井秋根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カズヨシ</t>
    </rPh>
    <rPh sb="4" eb="6">
      <t>ツジイ</t>
    </rPh>
    <rPh sb="6" eb="8">
      <t>アキネ</t>
    </rPh>
    <rPh sb="8" eb="11">
      <t>エイタロウ</t>
    </rPh>
    <phoneticPr fontId="1"/>
  </si>
  <si>
    <t>公彦辻井栄太郎</t>
    <rPh sb="0" eb="2">
      <t>キミヒコ</t>
    </rPh>
    <rPh sb="2" eb="4">
      <t>ツジイ</t>
    </rPh>
    <rPh sb="4" eb="7">
      <t>エイタロウ</t>
    </rPh>
    <phoneticPr fontId="1"/>
  </si>
  <si>
    <t>枝折戸を押せば隣家や青蜜柑　泰與</t>
  </si>
  <si>
    <t>邦子</t>
    <rPh sb="0" eb="2">
      <t>クニコ</t>
    </rPh>
    <phoneticPr fontId="1"/>
  </si>
  <si>
    <t>日を求め急ぎ舞ひをり冬の蝶　　栄太郎</t>
  </si>
  <si>
    <t>飴よりも恐竜欲しい七五三　　和</t>
  </si>
  <si>
    <t>公彦</t>
    <rPh sb="0" eb="2">
      <t>キミヒコ</t>
    </rPh>
    <phoneticPr fontId="1"/>
  </si>
  <si>
    <t>口紅に女芽生える七五三　　和</t>
  </si>
  <si>
    <t>鄙の家日に日に痩せる懸菜かな　一路</t>
  </si>
  <si>
    <t>短日やわが戸を叩く風の音　直</t>
  </si>
  <si>
    <t>冬ざれや夜間飛行の濃きスープ　　麦奏</t>
  </si>
  <si>
    <t>毛糸編む一人の世界の凄みかな 公彦</t>
  </si>
  <si>
    <t>枝 折 戸 を 押 せ ば 隣 家 や 青 蜜 柑　　　　泰與</t>
  </si>
  <si>
    <r>
      <t>噛むほどに深き味はい干菜和へ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</si>
  <si>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赤子泣く冷えしテントの空(くう)掴み　</t>
    </r>
    <r>
      <rPr>
        <sz val="11"/>
        <color rgb="FFFF0000"/>
        <rFont val="ＭＳ Ｐゴシック"/>
        <family val="3"/>
        <charset val="128"/>
        <scheme val="minor"/>
      </rPr>
      <t>姫</t>
    </r>
    <phoneticPr fontId="1"/>
  </si>
  <si>
    <r>
      <t>石垣の真紅や冬の櫨もみじ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</si>
  <si>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冬日和控へめに飛ぶ戦闘機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</si>
  <si>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邦子和良</t>
    <rPh sb="0" eb="2">
      <t>クニコ</t>
    </rPh>
    <rPh sb="2" eb="4">
      <t>カズヨシ</t>
    </rPh>
    <phoneticPr fontId="1"/>
  </si>
  <si>
    <t>西 海 へ た た な づ く 雲 滔 天 忌　　満徳</t>
  </si>
  <si>
    <t>五校目の俳誌手渡ししぐれけり　　満徳</t>
  </si>
  <si>
    <t>邦子</t>
    <rPh sb="0" eb="2">
      <t>クニコ</t>
    </rPh>
    <phoneticPr fontId="1"/>
  </si>
  <si>
    <t>（土）</t>
    <rPh sb="1" eb="2">
      <t>ド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</si>
  <si>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栄太郎杉山</t>
    </r>
    <rPh sb="0" eb="2">
      <t>カズヨシ</t>
    </rPh>
    <rPh sb="2" eb="5">
      <t>エイタロウ</t>
    </rPh>
    <rPh sb="5" eb="7">
      <t>スギヤマ</t>
    </rPh>
    <phoneticPr fontId="1"/>
  </si>
  <si>
    <t>熊の目の中に光の歪みけり　亜仁子</t>
  </si>
  <si>
    <t>辻井</t>
    <rPh sb="0" eb="2">
      <t>ツジイ</t>
    </rPh>
    <phoneticPr fontId="1"/>
  </si>
  <si>
    <t>公彦小口栄太郎</t>
    <rPh sb="0" eb="2">
      <t>キミヒコ</t>
    </rPh>
    <rPh sb="2" eb="4">
      <t>コグチ</t>
    </rPh>
    <rPh sb="4" eb="7">
      <t>エイタロウ</t>
    </rPh>
    <phoneticPr fontId="1"/>
  </si>
  <si>
    <t>冬日さす日差し明るきバスの中　　栄太郎</t>
  </si>
  <si>
    <t>亜仁子</t>
    <rPh sb="0" eb="3">
      <t>アニコ</t>
    </rPh>
    <phoneticPr fontId="1"/>
  </si>
  <si>
    <t>邦子仙波小口栄太郎杉山辻井</t>
    <rPh sb="0" eb="2">
      <t>クニコ</t>
    </rPh>
    <rPh sb="2" eb="4">
      <t>センバ</t>
    </rPh>
    <rPh sb="4" eb="6">
      <t>コグチ</t>
    </rPh>
    <rPh sb="6" eb="9">
      <t>エイタロウ</t>
    </rPh>
    <rPh sb="9" eb="11">
      <t>スギヤマ</t>
    </rPh>
    <rPh sb="11" eb="13">
      <t>ツジイ</t>
    </rPh>
    <phoneticPr fontId="1"/>
  </si>
  <si>
    <t>公彦</t>
    <rPh sb="0" eb="2">
      <t>キミヒコ</t>
    </rPh>
    <phoneticPr fontId="1"/>
  </si>
  <si>
    <t>いつからか漢選びぬボージョレ・ヌーボー　姫</t>
  </si>
  <si>
    <t>冬海や苦海浄土の碑のありて　直</t>
  </si>
  <si>
    <r>
      <t>枯蘆に小魚の群集ひける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</si>
  <si>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t>和良</t>
    <rPh sb="0" eb="2">
      <t>カズヨシ</t>
    </rPh>
    <phoneticPr fontId="1"/>
  </si>
  <si>
    <r>
      <t>泥ばかり掴まへてをり蓮根掘り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</si>
  <si>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人はみな夢に生きをり冬の雨　　</t>
    </r>
    <r>
      <rPr>
        <sz val="11"/>
        <color rgb="FFFF0000"/>
        <rFont val="ＭＳ Ｐゴシック"/>
        <family val="3"/>
        <charset val="128"/>
        <scheme val="minor"/>
      </rPr>
      <t>栄太郎</t>
    </r>
    <rPh sb="15" eb="18">
      <t>エイタロウ</t>
    </rPh>
    <phoneticPr fontId="1"/>
  </si>
  <si>
    <r>
      <t>上流へ頭を揃へ鴨の陣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</si>
  <si>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冬 の 日 を 浴 び て は 揚 る 水 上 機　　　滿</t>
  </si>
  <si>
    <t>複製の銅鐸に聴く冬の雷　　和</t>
  </si>
  <si>
    <t>栄太郎</t>
    <rPh sb="0" eb="3">
      <t>エイタロウ</t>
    </rPh>
    <phoneticPr fontId="1"/>
  </si>
  <si>
    <t>蓮掘や未来を覗く穴八つ　　和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</si>
  <si>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杉山辻井</t>
    </r>
    <rPh sb="0" eb="2">
      <t>キミヒコ</t>
    </rPh>
    <rPh sb="2" eb="4">
      <t>カズヨシ</t>
    </rPh>
    <rPh sb="4" eb="6">
      <t>スギヤマ</t>
    </rPh>
    <rPh sb="6" eb="8">
      <t>ツジイ</t>
    </rPh>
    <phoneticPr fontId="1"/>
  </si>
  <si>
    <t>（木）　　7</t>
    <rPh sb="1" eb="2">
      <t>モク</t>
    </rPh>
    <phoneticPr fontId="1"/>
  </si>
  <si>
    <r>
      <t>邦子</t>
    </r>
    <r>
      <rPr>
        <sz val="11"/>
        <color theme="1"/>
        <rFont val="ＭＳ Ｐゴシック"/>
        <family val="3"/>
        <charset val="128"/>
        <scheme val="minor"/>
      </rPr>
      <t>仙波小口辻井</t>
    </r>
    <rPh sb="0" eb="2">
      <t>クニコ</t>
    </rPh>
    <rPh sb="2" eb="4">
      <t>センバ</t>
    </rPh>
    <rPh sb="4" eb="6">
      <t>コグチ</t>
    </rPh>
    <rPh sb="6" eb="8">
      <t>ツジイ</t>
    </rPh>
    <phoneticPr fontId="1"/>
  </si>
  <si>
    <t>炭の火のほんのり残る匂ひかな　亜仁子</t>
  </si>
  <si>
    <t>酉の市熊手に金の米俵　　和</t>
  </si>
  <si>
    <t>邦子杉山</t>
    <rPh sb="0" eb="2">
      <t>クニコ</t>
    </rPh>
    <rPh sb="2" eb="4">
      <t>スギヤマ</t>
    </rPh>
    <phoneticPr fontId="1"/>
  </si>
  <si>
    <t>おはようと作務衣の尼の冬帽子　浩正</t>
  </si>
  <si>
    <t>枯葉の落ち切らず太陽の邪魔ね　滿</t>
  </si>
  <si>
    <t>北おろし最後の無料接種とや　姫</t>
  </si>
  <si>
    <r>
      <t>うす黒き雲の被ふや花八つ手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</si>
  <si>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公彦和良</t>
    <rPh sb="0" eb="2">
      <t>キミヒコ</t>
    </rPh>
    <rPh sb="2" eb="4">
      <t>カズヨシ</t>
    </rPh>
    <phoneticPr fontId="1"/>
  </si>
  <si>
    <r>
      <t xml:space="preserve">おでん屋に寄りしはきっとデモのあと 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</si>
  <si>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t>邦子和良</t>
    <rPh sb="0" eb="2">
      <t>クニコ</t>
    </rPh>
    <rPh sb="2" eb="4">
      <t>カズヨシ</t>
    </rPh>
    <phoneticPr fontId="1"/>
  </si>
  <si>
    <r>
      <t>帯解や祝詞にこくりこくりす子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</si>
  <si>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>かさかさと靴と会話す落葉かな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</si>
  <si>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笑門の福子に持たす酉の市　　和</t>
  </si>
  <si>
    <t>和良公彦裕栄太郎</t>
    <rPh sb="0" eb="2">
      <t>カズヨシ</t>
    </rPh>
    <rPh sb="2" eb="4">
      <t>キミヒコ</t>
    </rPh>
    <rPh sb="4" eb="5">
      <t>ユウ</t>
    </rPh>
    <rPh sb="5" eb="8">
      <t>エイタロウ</t>
    </rPh>
    <phoneticPr fontId="1"/>
  </si>
  <si>
    <t>青空のぐんぐん閉じる冬時雨　滿</t>
  </si>
  <si>
    <t>邦子</t>
    <rPh sb="0" eb="2">
      <t>クニコ</t>
    </rPh>
    <phoneticPr fontId="1"/>
  </si>
  <si>
    <t>川下に水尾重ねたる鴨の陣　一路</t>
  </si>
  <si>
    <t>栄太郎杉山</t>
    <rPh sb="0" eb="3">
      <t>エイタロウ</t>
    </rPh>
    <rPh sb="3" eb="5">
      <t>スギヤマ</t>
    </rPh>
    <phoneticPr fontId="1"/>
  </si>
  <si>
    <t>初冬や空の時計の戻りつつ　亜仁子</t>
  </si>
  <si>
    <t>杉山</t>
    <rPh sb="0" eb="2">
      <t>スギヤマ</t>
    </rPh>
    <phoneticPr fontId="1"/>
  </si>
  <si>
    <r>
      <t>公彦和良杉山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キミヒコ</t>
    </rPh>
    <rPh sb="2" eb="4">
      <t>カズヨシ</t>
    </rPh>
    <rPh sb="4" eb="6">
      <t>スギヤマ</t>
    </rPh>
    <rPh sb="6" eb="9">
      <t>アニコ</t>
    </rPh>
    <phoneticPr fontId="1"/>
  </si>
  <si>
    <t>（月）</t>
    <rPh sb="1" eb="2">
      <t>ゲツ</t>
    </rPh>
    <phoneticPr fontId="1"/>
  </si>
  <si>
    <t>公彦辻井</t>
    <rPh sb="0" eb="2">
      <t>キミヒコ</t>
    </rPh>
    <rPh sb="2" eb="4">
      <t>ツジイ</t>
    </rPh>
    <phoneticPr fontId="1"/>
  </si>
  <si>
    <t>冬の夜を帰るきつと一番風呂　滿</t>
  </si>
  <si>
    <t>亜仁子</t>
    <rPh sb="0" eb="3">
      <t>アニコ</t>
    </rPh>
    <phoneticPr fontId="1"/>
  </si>
  <si>
    <t>葉をもぎて風の過ぐるや桃枯るる　遅歩</t>
  </si>
  <si>
    <r>
      <t>神宮司</t>
    </r>
    <r>
      <rPr>
        <b/>
        <sz val="11"/>
        <color rgb="FFFF0000"/>
        <rFont val="ＭＳ Ｐゴシック"/>
        <family val="3"/>
        <charset val="128"/>
        <scheme val="minor"/>
      </rPr>
      <t>公彦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3">
      <t>ジングウジ</t>
    </rPh>
    <rPh sb="3" eb="5">
      <t>キミヒコ</t>
    </rPh>
    <rPh sb="5" eb="8">
      <t>エイタロウ</t>
    </rPh>
    <phoneticPr fontId="1"/>
  </si>
  <si>
    <r>
      <t>神宮司公彦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藤倉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3">
      <t>ジングウジ</t>
    </rPh>
    <rPh sb="3" eb="5">
      <t>キミヒコ</t>
    </rPh>
    <rPh sb="5" eb="7">
      <t>ツジイ</t>
    </rPh>
    <rPh sb="7" eb="9">
      <t>フジクラ</t>
    </rPh>
    <rPh sb="9" eb="12">
      <t>エイタロウ</t>
    </rPh>
    <phoneticPr fontId="1"/>
  </si>
  <si>
    <t>亜仁子栄太郎</t>
    <rPh sb="0" eb="3">
      <t>アニコ</t>
    </rPh>
    <rPh sb="3" eb="6">
      <t>エイタロウ</t>
    </rPh>
    <phoneticPr fontId="1"/>
  </si>
  <si>
    <t>車追ひ転がる落葉並木道　一路</t>
  </si>
  <si>
    <t>栄太郎</t>
    <rPh sb="0" eb="3">
      <t>エイタロウ</t>
    </rPh>
    <phoneticPr fontId="1"/>
  </si>
  <si>
    <t>神農さん銅鐸埋めて神宥め　　和</t>
  </si>
  <si>
    <t>冬の川中村哲の碑を抱く　直</t>
  </si>
  <si>
    <t>冬銀河わが車椅子ライトオフ　直</t>
  </si>
  <si>
    <t>おいらくの恋ほのとあり火消壺　　満徳</t>
  </si>
  <si>
    <r>
      <t xml:space="preserve">冬のガザ正義はなんぞ鬼鬼 </t>
    </r>
    <r>
      <rPr>
        <sz val="11"/>
        <color rgb="FFFF0000"/>
        <rFont val="ＭＳ Ｐゴシック"/>
        <family val="3"/>
        <charset val="128"/>
        <scheme val="minor"/>
      </rPr>
      <t>淳</t>
    </r>
    <phoneticPr fontId="1"/>
  </si>
  <si>
    <t>公彦和良</t>
    <rPh sb="0" eb="2">
      <t>キミヒコ</t>
    </rPh>
    <rPh sb="2" eb="4">
      <t>カズヨシ</t>
    </rPh>
    <phoneticPr fontId="1"/>
  </si>
  <si>
    <r>
      <t>七五三靴古きまま撮られたり</t>
    </r>
    <r>
      <rPr>
        <sz val="11"/>
        <color rgb="FFFF0000"/>
        <rFont val="ＭＳ Ｐゴシック"/>
        <family val="3"/>
        <charset val="128"/>
        <scheme val="minor"/>
      </rPr>
      <t xml:space="preserve"> 公彦</t>
    </r>
    <phoneticPr fontId="1"/>
  </si>
  <si>
    <r>
      <t>藁縄に大根を括る道の駅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</si>
  <si>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t>和良</t>
    <rPh sb="0" eb="2">
      <t>カズヨシ</t>
    </rPh>
    <phoneticPr fontId="1"/>
  </si>
  <si>
    <r>
      <t xml:space="preserve">飲み頃は我が家のひみつ秋果酒(ざけ) </t>
    </r>
    <r>
      <rPr>
        <sz val="11"/>
        <color rgb="FFFF0000"/>
        <rFont val="ＭＳ Ｐゴシック"/>
        <family val="3"/>
        <charset val="128"/>
        <scheme val="minor"/>
      </rPr>
      <t>姫</t>
    </r>
    <phoneticPr fontId="1"/>
  </si>
  <si>
    <t>冬 海 や 苦 海 浄 土 の 碑 あ り て　　　　　直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</si>
  <si>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邦子辻井栄太郎</t>
    </r>
    <rPh sb="0" eb="2">
      <t>キミヒコ</t>
    </rPh>
    <rPh sb="2" eb="4">
      <t>クニコ</t>
    </rPh>
    <rPh sb="4" eb="6">
      <t>ツジイ</t>
    </rPh>
    <rPh sb="6" eb="9">
      <t>エイタロウ</t>
    </rPh>
    <phoneticPr fontId="1"/>
  </si>
  <si>
    <t>（日）　　7</t>
    <rPh sb="1" eb="2">
      <t>ニチ</t>
    </rPh>
    <phoneticPr fontId="1"/>
  </si>
  <si>
    <t>去りがたき二人の肩に初時雨　　和</t>
  </si>
  <si>
    <t>公彦</t>
    <rPh sb="0" eb="2">
      <t>キミヒコ</t>
    </rPh>
    <phoneticPr fontId="1"/>
  </si>
  <si>
    <t>明珍の火箸炭つぐ白い指　　和</t>
  </si>
  <si>
    <t>裏見せぬ四十三億年の月光る　安博</t>
  </si>
  <si>
    <t>暖房を出でて荒野に出づるごと　満徳</t>
  </si>
  <si>
    <r>
      <t>妻に背を急き立てられて障子貼る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</si>
  <si>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和良</t>
    </r>
    <rPh sb="0" eb="2">
      <t>キミヒコ</t>
    </rPh>
    <rPh sb="2" eb="4">
      <t>カズヨシ</t>
    </rPh>
    <phoneticPr fontId="1"/>
  </si>
  <si>
    <r>
      <t>ガザ憂ひ赤き涙の凍りつく　</t>
    </r>
    <r>
      <rPr>
        <sz val="11"/>
        <color rgb="FFFF0000"/>
        <rFont val="ＭＳ Ｐゴシック"/>
        <family val="3"/>
        <charset val="128"/>
        <scheme val="minor"/>
      </rPr>
      <t>姫</t>
    </r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</si>
  <si>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キミヒコ</t>
    </rPh>
    <rPh sb="2" eb="4">
      <t>カズヨシ</t>
    </rPh>
    <phoneticPr fontId="1"/>
  </si>
  <si>
    <r>
      <t>木の葉髪五島椿の匂いけり　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</si>
  <si>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r>
      <t>三段の容残して滝凍し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</si>
  <si>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和良</t>
    <rPh sb="0" eb="2">
      <t>カズヨシ</t>
    </rPh>
    <phoneticPr fontId="1"/>
  </si>
  <si>
    <t>喰 ひ 尽 す 恨 み 辛 み や 牡 丹 鍋　　　祐</t>
  </si>
  <si>
    <r>
      <t>邦子和良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2"/>
        <charset val="128"/>
        <scheme val="minor"/>
      </rPr>
      <t>杉山</t>
    </r>
    <rPh sb="0" eb="2">
      <t>クニコ</t>
    </rPh>
    <rPh sb="2" eb="4">
      <t>カズヨシ</t>
    </rPh>
    <rPh sb="4" eb="7">
      <t>アニコ</t>
    </rPh>
    <rPh sb="7" eb="9">
      <t>フジクラ</t>
    </rPh>
    <rPh sb="9" eb="11">
      <t>スギヤマ</t>
    </rPh>
    <phoneticPr fontId="1"/>
  </si>
  <si>
    <t>辻井亜仁子藤倉杉山</t>
    <rPh sb="0" eb="2">
      <t>ツジイ</t>
    </rPh>
    <rPh sb="2" eb="5">
      <t>アニコ</t>
    </rPh>
    <rPh sb="5" eb="7">
      <t>フジクラ</t>
    </rPh>
    <rPh sb="7" eb="9">
      <t>スギヤマ</t>
    </rPh>
    <phoneticPr fontId="1"/>
  </si>
  <si>
    <r>
      <t>邦子辻井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クニコ</t>
    </rPh>
    <rPh sb="2" eb="4">
      <t>ツジイ</t>
    </rPh>
    <rPh sb="4" eb="6">
      <t>スギヤマ</t>
    </rPh>
    <phoneticPr fontId="1"/>
  </si>
  <si>
    <t>（火）</t>
    <rPh sb="1" eb="2">
      <t>カ</t>
    </rPh>
    <phoneticPr fontId="1"/>
  </si>
  <si>
    <t>眠る場所探し彷徨う冬の蝶　一路</t>
  </si>
  <si>
    <r>
      <t>栄太郎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3">
      <t>エイタロウ</t>
    </rPh>
    <rPh sb="3" eb="5">
      <t>ツジイ</t>
    </rPh>
    <phoneticPr fontId="1"/>
  </si>
  <si>
    <t>木枯しや人の顔して樹は立てり　　麦奏</t>
  </si>
  <si>
    <t>公彦</t>
    <rPh sb="0" eb="2">
      <t>キミヒコ</t>
    </rPh>
    <phoneticPr fontId="1"/>
  </si>
  <si>
    <t>冬の月西に半分陽の残り　滿</t>
  </si>
  <si>
    <t>栄太郎</t>
    <rPh sb="0" eb="3">
      <t>エイタロウ</t>
    </rPh>
    <phoneticPr fontId="1"/>
  </si>
  <si>
    <t>マフラーのぐるぐる巻きの自転車来　滿</t>
  </si>
  <si>
    <t>辻井</t>
    <rPh sb="0" eb="2">
      <t>ツジイ</t>
    </rPh>
    <phoneticPr fontId="1"/>
  </si>
  <si>
    <t>せせらぎの落葉散り敷く高瀬川　　栄太郎</t>
  </si>
  <si>
    <t>杉山</t>
    <rPh sb="0" eb="2">
      <t>スギヤマ</t>
    </rPh>
    <phoneticPr fontId="1"/>
  </si>
  <si>
    <r>
      <t>邦子和良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2">
      <t>クニコ</t>
    </rPh>
    <rPh sb="2" eb="4">
      <t>カズヨシ</t>
    </rPh>
    <rPh sb="4" eb="6">
      <t>ツジイ</t>
    </rPh>
    <phoneticPr fontId="1"/>
  </si>
  <si>
    <t>紅燈の祇園小路やかにかく忌　　栄太郎</t>
  </si>
  <si>
    <t>着ぶくれて俯いてゐる待合所　滿</t>
  </si>
  <si>
    <r>
      <t>唐破風のゆかしき天守小春空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</si>
  <si>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</si>
  <si>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目覚ましの粉の珈琲今朝寒し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</si>
  <si>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竹の春足裏にやさし竹小径　</t>
    </r>
    <r>
      <rPr>
        <sz val="11"/>
        <color rgb="FFFF0000"/>
        <rFont val="ＭＳ Ｐゴシック"/>
        <family val="3"/>
        <charset val="128"/>
        <scheme val="minor"/>
      </rPr>
      <t>姫</t>
    </r>
    <phoneticPr fontId="1"/>
  </si>
  <si>
    <r>
      <t>釣り人の湾処（わんど）に一人冬日さす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</si>
  <si>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着 ぶ く れ て 俯 い て ゐ る 待 合 所　　　滿</t>
  </si>
  <si>
    <t>軽トラの大根売りの土地訛り　　和</t>
  </si>
  <si>
    <t>邦子辻井栄太郎杉山</t>
    <rPh sb="0" eb="2">
      <t>クニコ</t>
    </rPh>
    <rPh sb="2" eb="4">
      <t>ツジイ</t>
    </rPh>
    <rPh sb="4" eb="7">
      <t>エイタロウ</t>
    </rPh>
    <rPh sb="7" eb="9">
      <t>スギヤマ</t>
    </rPh>
    <phoneticPr fontId="1"/>
  </si>
  <si>
    <r>
      <t>邦子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栄太郎杉山</t>
    </r>
    <rPh sb="0" eb="2">
      <t>クニコ</t>
    </rPh>
    <rPh sb="2" eb="4">
      <t>コグチ</t>
    </rPh>
    <rPh sb="4" eb="7">
      <t>エイタロウ</t>
    </rPh>
    <rPh sb="7" eb="9">
      <t>スギヤマ</t>
    </rPh>
    <phoneticPr fontId="1"/>
  </si>
  <si>
    <t>光芒や一時映ゆる照紅葉　一路</t>
  </si>
  <si>
    <t>杉山</t>
    <rPh sb="0" eb="2">
      <t>スギヤマ</t>
    </rPh>
    <phoneticPr fontId="1"/>
  </si>
  <si>
    <t>奈良の地のひらがな歌碑や八一の忌　　栄太郎</t>
  </si>
  <si>
    <t>　トリプル</t>
    <phoneticPr fontId="1"/>
  </si>
  <si>
    <t>（水）</t>
    <rPh sb="1" eb="2">
      <t>スイ</t>
    </rPh>
    <phoneticPr fontId="1"/>
  </si>
  <si>
    <t>邦子栄太郎杉山</t>
    <rPh sb="0" eb="2">
      <t>クニコ</t>
    </rPh>
    <rPh sb="2" eb="5">
      <t>エイタロウ</t>
    </rPh>
    <rPh sb="5" eb="7">
      <t>スギヤマ</t>
    </rPh>
    <phoneticPr fontId="1"/>
  </si>
  <si>
    <r>
      <t>底抜けとなりぬ青空冬日さす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</si>
  <si>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丸四角帆立貝型古墳冴ゆ</t>
    </r>
    <r>
      <rPr>
        <sz val="11"/>
        <color rgb="FFFF0000"/>
        <rFont val="ＭＳ Ｐゴシック"/>
        <family val="3"/>
        <charset val="128"/>
        <scheme val="minor"/>
      </rPr>
      <t>　姫</t>
    </r>
    <phoneticPr fontId="1"/>
  </si>
  <si>
    <r>
      <t>名刹の血染むるごと照紅葉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</si>
  <si>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千歳飴中身尋ねてゐたりけり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</si>
  <si>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妻の肩叩く勤労感謝の日　　和</t>
  </si>
  <si>
    <t>幽霊のやうにぶらぶらショールかな　亜仁子</t>
  </si>
  <si>
    <t>佐竹</t>
    <rPh sb="0" eb="2">
      <t>サタケ</t>
    </rPh>
    <phoneticPr fontId="1"/>
  </si>
  <si>
    <t>川風に力を得たる焚火かな　直</t>
  </si>
  <si>
    <t>狐火や誰かの唄ふ通りゃんせ 　直</t>
  </si>
  <si>
    <r>
      <t>遂行に倦みて眺めり冬紅葉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</si>
  <si>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</si>
  <si>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虎屋がニ棹勤労感謝の日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</si>
  <si>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佐竹</t>
    </r>
    <r>
      <rPr>
        <b/>
        <sz val="11"/>
        <color theme="1"/>
        <rFont val="ＭＳ Ｐゴシック"/>
        <family val="3"/>
        <charset val="128"/>
        <scheme val="minor"/>
      </rPr>
      <t>和良</t>
    </r>
    <rPh sb="0" eb="2">
      <t>サタケ</t>
    </rPh>
    <rPh sb="2" eb="4">
      <t>カズヨシ</t>
    </rPh>
    <phoneticPr fontId="1"/>
  </si>
  <si>
    <r>
      <t>神さびて日陰蔓のなほ青し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</si>
  <si>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>生牡蠣の汁滴らすルージュかな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</si>
  <si>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冬 ば ら の 尋 常 に 咲 く 風 の 中　　　　泰與</t>
  </si>
  <si>
    <t>竹 生 島 の 石 段 険 し 小 春 凪　　　一路</t>
  </si>
  <si>
    <t>犬のごと頭を振るや冬の雨　　満徳</t>
  </si>
  <si>
    <t>亜仁子</t>
    <rPh sb="0" eb="3">
      <t>アニコ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</si>
  <si>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小口</t>
    </r>
    <rPh sb="0" eb="3">
      <t>アニコ</t>
    </rPh>
    <rPh sb="3" eb="5">
      <t>コグチ</t>
    </rPh>
    <phoneticPr fontId="1"/>
  </si>
  <si>
    <t>霜の橋犬に遅れて人渡る　直</t>
  </si>
  <si>
    <t>竹生島の石段険し小春凪　一路</t>
  </si>
  <si>
    <t>杉山</t>
    <rPh sb="0" eb="2">
      <t>スギヤマ</t>
    </rPh>
    <phoneticPr fontId="1"/>
  </si>
  <si>
    <t>雨戸開け花石蕗に目を射られけり　姫</t>
  </si>
  <si>
    <t>冬日さすマルチ煌めく河川畑　　栄太郎</t>
  </si>
  <si>
    <t>邦子</t>
    <rPh sb="0" eb="2">
      <t>クニコ</t>
    </rPh>
    <phoneticPr fontId="1"/>
  </si>
  <si>
    <t>激論をぐっと飲み干す蕎麦湯かな　公彦</t>
  </si>
  <si>
    <t>千本の寒菊畝に肩揃へ　滿</t>
  </si>
  <si>
    <t>栄太郎</t>
    <rPh sb="0" eb="3">
      <t>エイタロウ</t>
    </rPh>
    <phoneticPr fontId="1"/>
  </si>
  <si>
    <t>和良栄太郎杉山</t>
    <rPh sb="0" eb="2">
      <t>カズヨシ</t>
    </rPh>
    <rPh sb="2" eb="5">
      <t>エイタロウ</t>
    </rPh>
    <rPh sb="5" eb="6">
      <t>スギ</t>
    </rPh>
    <rPh sb="6" eb="7">
      <t>ヤマ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</si>
  <si>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スギヤマ</t>
    </rPh>
    <phoneticPr fontId="1"/>
  </si>
  <si>
    <t>銅鐸に農人勤労感謝の日　　和</t>
  </si>
  <si>
    <r>
      <t>佐竹</t>
    </r>
    <r>
      <rPr>
        <sz val="11"/>
        <color theme="1"/>
        <rFont val="ＭＳ Ｐゴシック"/>
        <family val="3"/>
        <charset val="128"/>
        <scheme val="minor"/>
      </rPr>
      <t>公彦</t>
    </r>
    <rPh sb="0" eb="2">
      <t>サタケ</t>
    </rPh>
    <rPh sb="2" eb="4">
      <t>キミヒコ</t>
    </rPh>
    <phoneticPr fontId="1"/>
  </si>
  <si>
    <t>初氷田んぼリンクの三回転　　和</t>
  </si>
  <si>
    <t>邦子</t>
    <rPh sb="0" eb="2">
      <t>クニコ</t>
    </rPh>
    <phoneticPr fontId="1"/>
  </si>
  <si>
    <t>狐 火 や 誰 か の 唄 ふ 通 り ゃ ん せ　　　直</t>
  </si>
  <si>
    <t>山頭火大根汁に惚れ込むか 公彦</t>
  </si>
  <si>
    <t>公彦</t>
    <rPh sb="0" eb="2">
      <t>キミヒコ</t>
    </rPh>
    <phoneticPr fontId="1"/>
  </si>
  <si>
    <t>冬の星ヒトラーのごとネタニヤフ　祐</t>
  </si>
  <si>
    <t>冬枯やわが晩年をこと問はん　満徳</t>
  </si>
  <si>
    <r>
      <t>木棺に殉死の匂い寒の紅　</t>
    </r>
    <r>
      <rPr>
        <sz val="11"/>
        <color rgb="FFFF0000"/>
        <rFont val="ＭＳ Ｐゴシック"/>
        <family val="3"/>
        <charset val="128"/>
        <scheme val="minor"/>
      </rPr>
      <t>姫</t>
    </r>
    <phoneticPr fontId="1"/>
  </si>
  <si>
    <t>公彦和良</t>
    <rPh sb="0" eb="2">
      <t>キミヒコ</t>
    </rPh>
    <rPh sb="2" eb="4">
      <t>カズヨシ</t>
    </rPh>
    <phoneticPr fontId="1"/>
  </si>
  <si>
    <r>
      <t>推敲のたびに皮剥く蜜柑かな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</si>
  <si>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しぐるるや山陰と言ふ名の謂れ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</si>
  <si>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推敲の眼を委ねをり冬紅葉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</si>
  <si>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校門を駆抜ける児ら息白し　　和</t>
  </si>
  <si>
    <t>辻井</t>
    <rPh sb="0" eb="2">
      <t>ツジイ</t>
    </rPh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</si>
  <si>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栄太郎</t>
    </r>
    <r>
      <rPr>
        <sz val="11"/>
        <color rgb="FFFF0000"/>
        <rFont val="ＭＳ Ｐゴシック"/>
        <family val="3"/>
        <charset val="128"/>
        <scheme val="minor"/>
      </rPr>
      <t>杉山</t>
    </r>
    <r>
      <rPr>
        <b/>
        <sz val="11"/>
        <color rgb="FFFF0000"/>
        <rFont val="ＭＳ Ｐゴシック"/>
        <family val="3"/>
        <charset val="128"/>
        <scheme val="minor"/>
      </rPr>
      <t>辻井</t>
    </r>
    <rPh sb="0" eb="3">
      <t>エイタロウ</t>
    </rPh>
    <rPh sb="3" eb="5">
      <t>スギヤマ</t>
    </rPh>
    <rPh sb="5" eb="7">
      <t>ツジイ</t>
    </rPh>
    <phoneticPr fontId="1"/>
  </si>
  <si>
    <t>栄太郎公彦杉山辻井邦子</t>
    <rPh sb="0" eb="3">
      <t>エイタロウ</t>
    </rPh>
    <rPh sb="3" eb="5">
      <t>キミヒコ</t>
    </rPh>
    <rPh sb="5" eb="7">
      <t>スギヤマ</t>
    </rPh>
    <rPh sb="7" eb="9">
      <t>ツジイ</t>
    </rPh>
    <rPh sb="9" eb="11">
      <t>クニコ</t>
    </rPh>
    <phoneticPr fontId="1"/>
  </si>
  <si>
    <t>差し伸ぶる手を払ひをり綿虫よ　　栄太郎</t>
  </si>
  <si>
    <t>杉山</t>
    <rPh sb="0" eb="2">
      <t>スギヤマ</t>
    </rPh>
    <phoneticPr fontId="1"/>
  </si>
  <si>
    <t>和良公彦藤倉</t>
    <rPh sb="0" eb="2">
      <t>カズヨシ</t>
    </rPh>
    <rPh sb="2" eb="4">
      <t>キミヒコ</t>
    </rPh>
    <rPh sb="4" eb="6">
      <t>フジクラ</t>
    </rPh>
    <phoneticPr fontId="1"/>
  </si>
  <si>
    <r>
      <t>亜仁子栄太郎</t>
    </r>
    <r>
      <rPr>
        <sz val="11"/>
        <color theme="1"/>
        <rFont val="ＭＳ Ｐゴシック"/>
        <family val="3"/>
        <charset val="128"/>
        <scheme val="minor"/>
      </rPr>
      <t>藤倉</t>
    </r>
    <rPh sb="0" eb="3">
      <t>アニコ</t>
    </rPh>
    <rPh sb="3" eb="6">
      <t>エイタロウ</t>
    </rPh>
    <rPh sb="6" eb="8">
      <t>フジクラ</t>
    </rPh>
    <phoneticPr fontId="1"/>
  </si>
  <si>
    <t>（木）　　5</t>
    <rPh sb="1" eb="2">
      <t>モク</t>
    </rPh>
    <phoneticPr fontId="1"/>
  </si>
  <si>
    <t>佐竹和良公彦杉山辻井</t>
    <rPh sb="0" eb="2">
      <t>サタケ</t>
    </rPh>
    <rPh sb="2" eb="4">
      <t>カズヨシ</t>
    </rPh>
    <rPh sb="4" eb="6">
      <t>キミヒコ</t>
    </rPh>
    <rPh sb="6" eb="8">
      <t>スギヤマ</t>
    </rPh>
    <rPh sb="8" eb="10">
      <t>ツジイ</t>
    </rPh>
    <phoneticPr fontId="1"/>
  </si>
  <si>
    <t>病みたりて明日をば想ふ散紅葉　遅歩</t>
  </si>
  <si>
    <t>藤倉</t>
    <rPh sb="0" eb="2">
      <t>フジクラ</t>
    </rPh>
    <phoneticPr fontId="1"/>
  </si>
  <si>
    <t>風穴に龍の潜りし紅葉かな　　満徳</t>
  </si>
  <si>
    <t>藤倉邦子</t>
    <rPh sb="0" eb="2">
      <t>フジクラ</t>
    </rPh>
    <rPh sb="2" eb="4">
      <t>クニコ</t>
    </rPh>
    <phoneticPr fontId="1"/>
  </si>
  <si>
    <t>咎あるや鮟鱇逆さに吊し切り 公彦</t>
  </si>
  <si>
    <t>邦子</t>
    <rPh sb="0" eb="2">
      <t>クニコ</t>
    </rPh>
    <phoneticPr fontId="1"/>
  </si>
  <si>
    <t>佐竹</t>
    <rPh sb="0" eb="2">
      <t>サタケ</t>
    </rPh>
    <phoneticPr fontId="1"/>
  </si>
  <si>
    <t>海に鯛猫に小判の小六月　夜亜舎</t>
    <phoneticPr fontId="1"/>
  </si>
  <si>
    <t>夜亜舎</t>
  </si>
  <si>
    <t>（日）</t>
    <rPh sb="1" eb="2">
      <t>ニチ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</si>
  <si>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邦子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クニコ</t>
    </rPh>
    <rPh sb="4" eb="7">
      <t>エイタロウ</t>
    </rPh>
    <phoneticPr fontId="1"/>
  </si>
  <si>
    <t>愛猫の踏みて驚く霜柱　直</t>
  </si>
  <si>
    <t>辻井栄太郎杉山</t>
    <rPh sb="0" eb="2">
      <t>ツジイ</t>
    </rPh>
    <rPh sb="2" eb="5">
      <t>エイタロウ</t>
    </rPh>
    <rPh sb="5" eb="7">
      <t>スギヤマ</t>
    </rPh>
    <phoneticPr fontId="1"/>
  </si>
  <si>
    <r>
      <t>応援団長は女子にお任せ冬うらら　</t>
    </r>
    <r>
      <rPr>
        <sz val="11"/>
        <color rgb="FFFF0000"/>
        <rFont val="ＭＳ Ｐゴシック"/>
        <family val="3"/>
        <charset val="128"/>
        <scheme val="minor"/>
      </rPr>
      <t>姫</t>
    </r>
    <phoneticPr fontId="1"/>
  </si>
  <si>
    <t>和良</t>
    <rPh sb="0" eb="2">
      <t>カズヨシ</t>
    </rPh>
    <phoneticPr fontId="1"/>
  </si>
  <si>
    <r>
      <t>北国の肌引き締むる初時雨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</si>
  <si>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市ヶ谷のみずいろ空や憂国忌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</si>
  <si>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枝打の路地に踏ん張る脚立かな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</si>
  <si>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和を極む風呂吹き大根昆布出汁　　和</t>
  </si>
  <si>
    <t>愛憎のひつくり返る狸汁　祐</t>
  </si>
  <si>
    <t>杉山</t>
    <rPh sb="0" eb="2">
      <t>スギヤマ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</si>
  <si>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カズヨシ</t>
    </rPh>
    <rPh sb="4" eb="6">
      <t>ツジイ</t>
    </rPh>
    <rPh sb="6" eb="8">
      <t>スギヤマ</t>
    </rPh>
    <phoneticPr fontId="1"/>
  </si>
  <si>
    <t>（金）　　6</t>
    <rPh sb="1" eb="2">
      <t>キン</t>
    </rPh>
    <phoneticPr fontId="1"/>
  </si>
  <si>
    <t>（月）</t>
    <rPh sb="1" eb="2">
      <t>ゲツ</t>
    </rPh>
    <phoneticPr fontId="1"/>
  </si>
  <si>
    <t>三島忌のおでんをつつき日本とは　　満徳</t>
  </si>
  <si>
    <t>冬の暮木々に揺れあり揺らぎあり　公彦</t>
  </si>
  <si>
    <t>亜仁子</t>
    <rPh sb="0" eb="3">
      <t>アニコ</t>
    </rPh>
    <phoneticPr fontId="1"/>
  </si>
  <si>
    <t>返り花窓に手をふる人のあり　　　寒太郎</t>
  </si>
  <si>
    <r>
      <t>小春日やジャパンカップの馬券買ふ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</si>
  <si>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高く低くバトンは魔術や小六月　</t>
    </r>
    <r>
      <rPr>
        <sz val="11"/>
        <color rgb="FFFF0000"/>
        <rFont val="ＭＳ Ｐゴシック"/>
        <family val="3"/>
        <charset val="128"/>
        <scheme val="minor"/>
      </rPr>
      <t>姫</t>
    </r>
    <phoneticPr fontId="1"/>
  </si>
  <si>
    <r>
      <t>その上に野鳥のねぐら花八手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</si>
  <si>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山 陰 の 気 儘 な 空 よ 片 時 雨　　　　一路</t>
  </si>
  <si>
    <t>冬 の 暮 木 々 の 揺 れ あ り 揺 ら ぎ あ り　　　　公彦</t>
  </si>
  <si>
    <r>
      <t xml:space="preserve">雌熊は冬眠中も子育てし 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</si>
  <si>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t>和良</t>
    <rPh sb="0" eb="2">
      <t>カズヨシ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</si>
  <si>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邦子</t>
    </r>
    <r>
      <rPr>
        <sz val="11"/>
        <color theme="1"/>
        <rFont val="ＭＳ Ｐゴシック"/>
        <family val="3"/>
        <charset val="128"/>
        <scheme val="minor"/>
      </rPr>
      <t>秋根栄太郎</t>
    </r>
    <rPh sb="0" eb="2">
      <t>クニコ</t>
    </rPh>
    <rPh sb="2" eb="4">
      <t>アキネ</t>
    </rPh>
    <rPh sb="4" eb="7">
      <t>エイタロウ</t>
    </rPh>
    <phoneticPr fontId="1"/>
  </si>
  <si>
    <t>和良藤倉栄太郎辻井</t>
    <rPh sb="0" eb="2">
      <t>カズヨシ</t>
    </rPh>
    <rPh sb="2" eb="4">
      <t>フジクラ</t>
    </rPh>
    <rPh sb="4" eb="7">
      <t>エイタロウ</t>
    </rPh>
    <rPh sb="7" eb="9">
      <t>ツジイ</t>
    </rPh>
    <phoneticPr fontId="1"/>
  </si>
  <si>
    <t>岩根 泰彦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</si>
  <si>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邦子</t>
    </r>
    <r>
      <rPr>
        <b/>
        <sz val="11"/>
        <color theme="1"/>
        <rFont val="ＭＳ Ｐゴシック"/>
        <family val="3"/>
        <charset val="128"/>
        <scheme val="minor"/>
      </rPr>
      <t>藤倉秋根岩根</t>
    </r>
    <r>
      <rPr>
        <sz val="11"/>
        <color theme="1"/>
        <rFont val="ＭＳ Ｐゴシック"/>
        <family val="3"/>
        <charset val="128"/>
        <scheme val="minor"/>
      </rPr>
      <t>辻井杉山</t>
    </r>
    <rPh sb="0" eb="2">
      <t>カズヨシ</t>
    </rPh>
    <rPh sb="2" eb="4">
      <t>クニコ</t>
    </rPh>
    <rPh sb="4" eb="6">
      <t>フジクラ</t>
    </rPh>
    <rPh sb="6" eb="8">
      <t>アキネ</t>
    </rPh>
    <rPh sb="8" eb="10">
      <t>イワネ</t>
    </rPh>
    <rPh sb="10" eb="12">
      <t>ツジイ</t>
    </rPh>
    <rPh sb="12" eb="14">
      <t>スギヤマ</t>
    </rPh>
    <phoneticPr fontId="1"/>
  </si>
  <si>
    <t>山陰の気儘な空よ片時雨　一路</t>
  </si>
  <si>
    <r>
      <t>邦子藤倉</t>
    </r>
    <r>
      <rPr>
        <b/>
        <sz val="11"/>
        <color theme="1"/>
        <rFont val="ＭＳ Ｐゴシック"/>
        <family val="3"/>
        <charset val="128"/>
        <scheme val="minor"/>
      </rPr>
      <t>栄太郎杉山</t>
    </r>
    <rPh sb="0" eb="2">
      <t>クニコ</t>
    </rPh>
    <rPh sb="2" eb="4">
      <t>フジクラ</t>
    </rPh>
    <rPh sb="4" eb="7">
      <t>エイタロウ</t>
    </rPh>
    <rPh sb="7" eb="9">
      <t>スギヤマ</t>
    </rPh>
    <phoneticPr fontId="1"/>
  </si>
  <si>
    <t>（土）　6</t>
    <rPh sb="1" eb="2">
      <t>ド</t>
    </rPh>
    <phoneticPr fontId="1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</si>
  <si>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辻井杉山</t>
    </r>
    <rPh sb="0" eb="3">
      <t>アニコ</t>
    </rPh>
    <rPh sb="3" eb="5">
      <t>ツジイ</t>
    </rPh>
    <rPh sb="5" eb="7">
      <t>スギヤマ</t>
    </rPh>
    <phoneticPr fontId="1"/>
  </si>
  <si>
    <t>和良藤倉</t>
    <rPh sb="0" eb="2">
      <t>カズヨシ</t>
    </rPh>
    <rPh sb="2" eb="4">
      <t>フジクラ</t>
    </rPh>
    <phoneticPr fontId="1"/>
  </si>
  <si>
    <t>神の留守合間に食べる狐うどん　信治</t>
  </si>
  <si>
    <t>岩根</t>
    <rPh sb="0" eb="2">
      <t>イワネ</t>
    </rPh>
    <phoneticPr fontId="1"/>
  </si>
  <si>
    <t>飛行機の爆音納む沼の冬　泰與</t>
  </si>
  <si>
    <t>（火）</t>
    <rPh sb="1" eb="2">
      <t>カ</t>
    </rPh>
    <phoneticPr fontId="1"/>
  </si>
  <si>
    <t>リンゴ狩り採ったその場で丸齧り　　和</t>
  </si>
  <si>
    <t>邦子</t>
    <rPh sb="0" eb="2">
      <t>クニコ</t>
    </rPh>
    <phoneticPr fontId="1"/>
  </si>
  <si>
    <t>邦子栄太郎</t>
    <rPh sb="0" eb="2">
      <t>クニコ</t>
    </rPh>
    <rPh sb="2" eb="5">
      <t>エイタロウ</t>
    </rPh>
    <phoneticPr fontId="1"/>
  </si>
  <si>
    <t>念じては石段を踏む秋やしろ　　満徳</t>
  </si>
  <si>
    <t>背をさする手のありがたき夜半の咳　浩正</t>
  </si>
  <si>
    <t>辻井</t>
    <rPh sb="0" eb="2">
      <t>ツジイ</t>
    </rPh>
    <phoneticPr fontId="1"/>
  </si>
  <si>
    <t>柔らかな風の匂ひや石蕗の花　亜仁子</t>
  </si>
  <si>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ツジイ</t>
    </rPh>
    <rPh sb="2" eb="5">
      <t>エイタロウ</t>
    </rPh>
    <phoneticPr fontId="1"/>
  </si>
  <si>
    <t>和良邦子</t>
    <rPh sb="0" eb="2">
      <t>カズヨシ</t>
    </rPh>
    <rPh sb="2" eb="4">
      <t>クニコ</t>
    </rPh>
    <phoneticPr fontId="1"/>
  </si>
  <si>
    <r>
      <t>邦子栄太郎</t>
    </r>
    <r>
      <rPr>
        <b/>
        <sz val="11"/>
        <color rgb="FFFF0000"/>
        <rFont val="ＭＳ Ｐゴシック"/>
        <family val="3"/>
        <charset val="128"/>
        <scheme val="minor"/>
      </rPr>
      <t>辻井</t>
    </r>
    <r>
      <rPr>
        <sz val="11"/>
        <color rgb="FFFF0000"/>
        <rFont val="ＭＳ Ｐゴシック"/>
        <family val="3"/>
        <charset val="128"/>
        <scheme val="minor"/>
      </rPr>
      <t>杉山秋根</t>
    </r>
    <rPh sb="0" eb="2">
      <t>クニコ</t>
    </rPh>
    <rPh sb="2" eb="5">
      <t>エイタロウ</t>
    </rPh>
    <rPh sb="5" eb="7">
      <t>ツジイ</t>
    </rPh>
    <rPh sb="7" eb="9">
      <t>スギヤマ</t>
    </rPh>
    <rPh sb="9" eb="11">
      <t>アキネ</t>
    </rPh>
    <phoneticPr fontId="1"/>
  </si>
  <si>
    <t>野仏の木枯しに耐ゆ目のうつろ　　和</t>
  </si>
  <si>
    <t>公彦</t>
    <rPh sb="0" eb="2">
      <t>キミヒコ</t>
    </rPh>
    <phoneticPr fontId="1"/>
  </si>
  <si>
    <t>金色に染まる一村夕黄葉　姫</t>
  </si>
  <si>
    <t>冬紅葉燃え上がりたる里の村　遅歩</t>
  </si>
  <si>
    <t>モザイクの隠す戦や神無月　祐</t>
  </si>
  <si>
    <t>北の熊餌なく骨皮筋右衛門　　和</t>
  </si>
  <si>
    <t>北 の 熊 餌 な く 骨 皮 筋 右 衛 門　　　　和</t>
  </si>
  <si>
    <r>
      <t>三山を冬夕焼の統べてをり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</si>
  <si>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遅速ある老の歩みや散紅葉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</si>
  <si>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国立へ銀杏紅葉の一路かな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</si>
  <si>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葉を落とし早やも備ふる冬芽かな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</si>
  <si>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公彦邦子栄太郎</t>
    <rPh sb="4" eb="7">
      <t>エイタロウ</t>
    </rPh>
    <phoneticPr fontId="1"/>
  </si>
  <si>
    <t>和良辻井邦子</t>
    <rPh sb="0" eb="2">
      <t>カズヨシ</t>
    </rPh>
    <rPh sb="2" eb="4">
      <t>ツジイ</t>
    </rPh>
    <rPh sb="4" eb="6">
      <t>クニコ</t>
    </rPh>
    <phoneticPr fontId="1"/>
  </si>
  <si>
    <t>南座の金の唐破風冬日さす　　栄太郎</t>
  </si>
  <si>
    <t>辻井</t>
    <rPh sb="0" eb="2">
      <t>ツジイ</t>
    </rPh>
    <phoneticPr fontId="1"/>
  </si>
  <si>
    <t>群なして日向ぼつこの雀かな　泰與</t>
  </si>
  <si>
    <t>亜仁子</t>
    <rPh sb="0" eb="3">
      <t>アニコ</t>
    </rPh>
    <phoneticPr fontId="1"/>
  </si>
  <si>
    <t>見晴るかす遥か北山冬かすみ　　栄太郎</t>
  </si>
  <si>
    <t>　トリプル</t>
    <phoneticPr fontId="1"/>
  </si>
  <si>
    <t>杉山斎藤</t>
    <rPh sb="0" eb="2">
      <t>スギヤマ</t>
    </rPh>
    <rPh sb="2" eb="4">
      <t>サイトウ</t>
    </rPh>
    <phoneticPr fontId="1"/>
  </si>
  <si>
    <t>実家より樽ごと届く沢庵漬　一路</t>
  </si>
  <si>
    <t>杉山</t>
    <rPh sb="0" eb="2">
      <t>スギヤマ</t>
    </rPh>
    <phoneticPr fontId="1"/>
  </si>
  <si>
    <t>綿入の箪笥に眠り三十年　一路</t>
  </si>
  <si>
    <t>栄太郎</t>
    <rPh sb="0" eb="3">
      <t>エイタロウ</t>
    </rPh>
    <phoneticPr fontId="1"/>
  </si>
  <si>
    <t>（水）</t>
    <rPh sb="1" eb="2">
      <t>スイ</t>
    </rPh>
    <phoneticPr fontId="1"/>
  </si>
  <si>
    <t>片 時 雨 小 走 り に ゆ く 下 駄 の 音　　　　　和</t>
  </si>
  <si>
    <t>片時雨小走りにゆく下駄の音　　和</t>
    <rPh sb="15" eb="16">
      <t>ワ</t>
    </rPh>
    <phoneticPr fontId="1"/>
  </si>
  <si>
    <t>公彦小口</t>
    <rPh sb="0" eb="2">
      <t>キミヒコ</t>
    </rPh>
    <rPh sb="2" eb="4">
      <t>コグチ</t>
    </rPh>
    <phoneticPr fontId="1"/>
  </si>
  <si>
    <t>山眠る高層マンション見下して　祐</t>
  </si>
  <si>
    <t>そこだけに夕映え極む黄葉寺　姫</t>
  </si>
  <si>
    <t>小口</t>
    <rPh sb="0" eb="2">
      <t>コグチ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</si>
  <si>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5">
      <t>エイタロウ</t>
    </rPh>
    <phoneticPr fontId="1"/>
  </si>
  <si>
    <t>ダイアモンドつくばを仰ぐ寒夕焼　　和</t>
  </si>
  <si>
    <t>悲しみは無関心さと冬菜の値　公彦</t>
  </si>
  <si>
    <t>邦子</t>
    <rPh sb="0" eb="2">
      <t>クニコ</t>
    </rPh>
    <phoneticPr fontId="1"/>
  </si>
  <si>
    <t>斎藤杉山辻井</t>
    <rPh sb="0" eb="2">
      <t>サイトウ</t>
    </rPh>
    <rPh sb="2" eb="4">
      <t>スギヤマ</t>
    </rPh>
    <rPh sb="4" eb="6">
      <t>ツジイ</t>
    </rPh>
    <phoneticPr fontId="1"/>
  </si>
  <si>
    <t>ぎんなん村尾張平野の宝石箱　姫</t>
    <phoneticPr fontId="1"/>
  </si>
  <si>
    <t>公彦</t>
    <rPh sb="0" eb="2">
      <t>キミヒコ</t>
    </rPh>
    <phoneticPr fontId="1"/>
  </si>
  <si>
    <t>廃校の庭の大樹や桜枯る　遅歩</t>
  </si>
  <si>
    <t>追はれても皿やコップに冬の蝿　　満徳</t>
  </si>
  <si>
    <t>邦子</t>
    <rPh sb="0" eb="2">
      <t>クニコ</t>
    </rPh>
    <phoneticPr fontId="1"/>
  </si>
  <si>
    <t>冬座敷星入り来ての筑紫舞　直</t>
  </si>
  <si>
    <t>清流の底に綾なす散紅葉　一路</t>
  </si>
  <si>
    <t>裕杉山</t>
    <rPh sb="0" eb="1">
      <t>ユウ</t>
    </rPh>
    <rPh sb="1" eb="3">
      <t>スギヤマ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</si>
  <si>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裕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3">
      <t>ユウ</t>
    </rPh>
    <rPh sb="3" eb="5">
      <t>コグチ</t>
    </rPh>
    <rPh sb="5" eb="7">
      <t>スギヤマ</t>
    </rPh>
    <phoneticPr fontId="1"/>
  </si>
  <si>
    <t>杉山辻井</t>
    <rPh sb="0" eb="2">
      <t>スギヤマ</t>
    </rPh>
    <rPh sb="2" eb="4">
      <t>ツジイ</t>
    </rPh>
    <phoneticPr fontId="1"/>
  </si>
  <si>
    <t>命断つ数十万羽鳥インフル　　和</t>
  </si>
  <si>
    <t>栄太郎</t>
    <rPh sb="0" eb="3">
      <t>エイタロウ</t>
    </rPh>
    <phoneticPr fontId="1"/>
  </si>
  <si>
    <t>辻井</t>
    <rPh sb="0" eb="2">
      <t>ツジイ</t>
    </rPh>
    <phoneticPr fontId="1"/>
  </si>
  <si>
    <r>
      <t>生きた化石恐竜好みし銀杏は</t>
    </r>
    <r>
      <rPr>
        <sz val="11"/>
        <color rgb="FFFF0000"/>
        <rFont val="ＭＳ Ｐゴシック"/>
        <family val="3"/>
        <charset val="128"/>
        <scheme val="minor"/>
      </rPr>
      <t>　姫</t>
    </r>
    <phoneticPr fontId="1"/>
  </si>
  <si>
    <t>和良</t>
    <rPh sb="0" eb="2">
      <t>カズヨシ</t>
    </rPh>
    <phoneticPr fontId="1"/>
  </si>
  <si>
    <r>
      <t>待ち合はせ妻は歳暮に大丸へ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</si>
  <si>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辻井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ツジイ</t>
    </rPh>
    <rPh sb="2" eb="4">
      <t>カズヨシ</t>
    </rPh>
    <phoneticPr fontId="1"/>
  </si>
  <si>
    <r>
      <t>短日や投句締切午後六時</t>
    </r>
    <r>
      <rPr>
        <sz val="11"/>
        <color rgb="FFFF0000"/>
        <rFont val="ＭＳ Ｐゴシック"/>
        <family val="3"/>
        <charset val="128"/>
        <scheme val="minor"/>
      </rPr>
      <t>　一路</t>
    </r>
    <phoneticPr fontId="1"/>
  </si>
  <si>
    <t>栄太郎和良</t>
    <rPh sb="0" eb="3">
      <t>エイタロウ</t>
    </rPh>
    <rPh sb="3" eb="5">
      <t>カズヨシ</t>
    </rPh>
    <phoneticPr fontId="1"/>
  </si>
  <si>
    <t>山頂の石の祠や冬銀河　直</t>
  </si>
  <si>
    <r>
      <t>ばつたりと宅配便や宇和蜜柑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</si>
  <si>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蛸部屋に派遣社員の雑魚寝かな　　和</t>
  </si>
  <si>
    <t>公彦</t>
    <rPh sb="0" eb="2">
      <t>キミヒコ</t>
    </rPh>
    <phoneticPr fontId="1"/>
  </si>
  <si>
    <t>公彦邦子辻井杉山</t>
    <rPh sb="0" eb="2">
      <t>キミヒコ</t>
    </rPh>
    <rPh sb="2" eb="4">
      <t>クニコ</t>
    </rPh>
    <rPh sb="4" eb="6">
      <t>ツジイ</t>
    </rPh>
    <rPh sb="6" eb="8">
      <t>スギヤマ</t>
    </rPh>
    <phoneticPr fontId="1"/>
  </si>
  <si>
    <t>湯豆腐や決して罪に陥らぬ　亜仁子</t>
  </si>
  <si>
    <t>残水の砂防ダムより鴨の群　泰與</t>
  </si>
  <si>
    <t>邦子</t>
    <rPh sb="0" eb="2">
      <t>クニコ</t>
    </rPh>
    <phoneticPr fontId="1"/>
  </si>
  <si>
    <t>声長く千鳥鳴くなり朝まだき 公彦</t>
  </si>
  <si>
    <t>セーターの丘にもたれて安らう児　　和</t>
  </si>
  <si>
    <r>
      <t>村挙げてぎんなん長者日本一　</t>
    </r>
    <r>
      <rPr>
        <sz val="11"/>
        <color rgb="FFFF0000"/>
        <rFont val="ＭＳ Ｐゴシック"/>
        <family val="3"/>
        <charset val="128"/>
        <scheme val="minor"/>
      </rPr>
      <t>姫</t>
    </r>
    <phoneticPr fontId="1"/>
  </si>
  <si>
    <r>
      <t>行列のタイヤ交換雪催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</si>
  <si>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風垣や何処か遠くに海鳴りを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</si>
  <si>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鷹舞ふや忽と野鳥は木木の中</t>
    </r>
    <r>
      <rPr>
        <sz val="11"/>
        <color rgb="FFFF0000"/>
        <rFont val="ＭＳ Ｐゴシック"/>
        <family val="3"/>
        <charset val="128"/>
        <scheme val="minor"/>
      </rPr>
      <t>　泰與</t>
    </r>
    <phoneticPr fontId="1"/>
  </si>
  <si>
    <t>のりす舞ふ沼しんしんと静まりぬ　泰與</t>
  </si>
  <si>
    <t>辻井</t>
    <rPh sb="0" eb="2">
      <t>ツジイ</t>
    </rPh>
    <phoneticPr fontId="1"/>
  </si>
  <si>
    <t>　トリプル</t>
    <phoneticPr fontId="1"/>
  </si>
  <si>
    <t>しぐれ忌のみずいろ空の在所かな　　栄太郎</t>
  </si>
  <si>
    <t>朝日背に新聞読むや日向ぼこ　　栄太郎</t>
  </si>
  <si>
    <t>亜仁子</t>
    <rPh sb="0" eb="3">
      <t>アニコ</t>
    </rPh>
    <phoneticPr fontId="1"/>
  </si>
  <si>
    <r>
      <t>公彦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キミヒコ</t>
    </rPh>
    <rPh sb="2" eb="5">
      <t>エイタロウ</t>
    </rPh>
    <phoneticPr fontId="1"/>
  </si>
  <si>
    <t>蓮枯れる未来のために今日がある　　和</t>
  </si>
  <si>
    <t>山寺や一茎高き石蕗の花 公彦</t>
  </si>
  <si>
    <t>裕</t>
    <rPh sb="0" eb="1">
      <t>ユウ</t>
    </rPh>
    <phoneticPr fontId="1"/>
  </si>
  <si>
    <t>公彦</t>
    <rPh sb="0" eb="2">
      <t>キミヒコ</t>
    </rPh>
    <phoneticPr fontId="1"/>
  </si>
  <si>
    <t>幼子の腕に名を書くガザの冬　祐</t>
  </si>
  <si>
    <t>葉を散らし十一月の果てにけり　　栄太郎</t>
  </si>
  <si>
    <t>心の澱の如また一枚落葉　大</t>
  </si>
  <si>
    <t>墓石のずれたるままに冬紅葉　　満徳</t>
  </si>
  <si>
    <r>
      <t>古書店や跡継ぎのなきちゃんちゃんこ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</si>
  <si>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t>和良</t>
    <rPh sb="0" eb="2">
      <t>カズヨシ</t>
    </rPh>
    <phoneticPr fontId="1"/>
  </si>
  <si>
    <r>
      <t>鳶の他何も聴こえぬ冬田かな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</si>
  <si>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句の道の来し方見詰め冬籠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</si>
  <si>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垣根より顔出し笑みぬ石蕗の花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</si>
  <si>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幼 子 の 腕 に 名 を 書 く ガ ザ の 冬　　　　祐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</si>
  <si>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和良栄太郎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カズヨシ</t>
    </rPh>
    <rPh sb="4" eb="7">
      <t>エイタロウ</t>
    </rPh>
    <rPh sb="7" eb="9">
      <t>スギヤマ</t>
    </rPh>
    <phoneticPr fontId="1"/>
  </si>
  <si>
    <r>
      <t>邦子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クニコ</t>
    </rPh>
    <rPh sb="2" eb="4">
      <t>スギヤマ</t>
    </rPh>
    <phoneticPr fontId="1"/>
  </si>
  <si>
    <r>
      <t>邦子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クニコ</t>
    </rPh>
    <rPh sb="2" eb="4">
      <t>ツジイ</t>
    </rPh>
    <rPh sb="4" eb="6">
      <t>スギヤマ</t>
    </rPh>
    <phoneticPr fontId="1"/>
  </si>
  <si>
    <t>辻井杉山</t>
    <rPh sb="0" eb="2">
      <t>ツジイ</t>
    </rPh>
    <rPh sb="2" eb="4">
      <t>スギヤマ</t>
    </rPh>
    <phoneticPr fontId="1"/>
  </si>
  <si>
    <t>一茶忌や故郷忘じがたく候　　雄一郎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</si>
  <si>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邦子</t>
    </r>
    <rPh sb="0" eb="2">
      <t>キミヒコ</t>
    </rPh>
    <rPh sb="2" eb="4">
      <t>クニコ</t>
    </rPh>
    <phoneticPr fontId="1"/>
  </si>
  <si>
    <t>冬薔薇のけふ三日目となる真白　滿</t>
  </si>
  <si>
    <t>辻井</t>
    <rPh sb="0" eb="2">
      <t>ツジイ</t>
    </rPh>
    <phoneticPr fontId="1"/>
  </si>
  <si>
    <t>落葉掃くことに始むる隣組　滿</t>
  </si>
  <si>
    <t>栄太郎</t>
    <rPh sb="0" eb="3">
      <t>エイタロウ</t>
    </rPh>
    <phoneticPr fontId="1"/>
  </si>
  <si>
    <r>
      <t>邦子</t>
    </r>
    <r>
      <rPr>
        <b/>
        <sz val="11"/>
        <color theme="1"/>
        <rFont val="ＭＳ Ｐゴシック"/>
        <family val="3"/>
        <charset val="128"/>
        <scheme val="minor"/>
      </rPr>
      <t>栄太郎杉山</t>
    </r>
    <rPh sb="0" eb="2">
      <t>クニコ</t>
    </rPh>
    <rPh sb="2" eb="5">
      <t>エイタロウ</t>
    </rPh>
    <rPh sb="5" eb="7">
      <t>スギヤマ</t>
    </rPh>
    <phoneticPr fontId="1"/>
  </si>
  <si>
    <t>街灯の円錐形や冬の霧　滿</t>
  </si>
  <si>
    <t>園丁の溜め息こぼる日短　滿</t>
  </si>
  <si>
    <t>　トリプル</t>
    <phoneticPr fontId="1"/>
  </si>
  <si>
    <t>探し物に追わるる一日暮れ早し　一路</t>
  </si>
  <si>
    <t>杉山</t>
    <rPh sb="0" eb="2">
      <t>スギヤマ</t>
    </rPh>
    <phoneticPr fontId="1"/>
  </si>
  <si>
    <t>ストーブのブツブツ言ひて足下に　　栄太郎</t>
  </si>
  <si>
    <t>公彦</t>
    <rPh sb="0" eb="2">
      <t>キミヒコ</t>
    </rPh>
    <phoneticPr fontId="1"/>
  </si>
  <si>
    <t>山茶花のみなこちら向く別れかな　　雄一郎</t>
    <phoneticPr fontId="1"/>
  </si>
  <si>
    <t>雄一郎</t>
  </si>
  <si>
    <t>馬場</t>
    <rPh sb="0" eb="2">
      <t>ババ</t>
    </rPh>
    <phoneticPr fontId="1"/>
  </si>
  <si>
    <t>カピバラも目を細めたる柚子湯かな　　和</t>
  </si>
  <si>
    <r>
      <t>辻井邦子</t>
    </r>
    <r>
      <rPr>
        <b/>
        <sz val="11"/>
        <color rgb="FFFF0000"/>
        <rFont val="ＭＳ Ｐゴシック"/>
        <family val="3"/>
        <charset val="128"/>
        <scheme val="minor"/>
      </rPr>
      <t>杉山</t>
    </r>
    <rPh sb="0" eb="2">
      <t>ツジイ</t>
    </rPh>
    <rPh sb="2" eb="4">
      <t>クニコ</t>
    </rPh>
    <rPh sb="4" eb="6">
      <t>スギヤマ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</si>
  <si>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辻井栄太郎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ツジイ</t>
    </rPh>
    <rPh sb="4" eb="7">
      <t>エイタロウ</t>
    </rPh>
    <rPh sb="7" eb="9">
      <t>スギヤマ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</si>
  <si>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和良邦子杉山</t>
    </r>
    <rPh sb="0" eb="2">
      <t>キミヒコ</t>
    </rPh>
    <rPh sb="2" eb="4">
      <t>カズヨシ</t>
    </rPh>
    <rPh sb="4" eb="6">
      <t>クニコ</t>
    </rPh>
    <rPh sb="6" eb="8">
      <t>スギヤマ</t>
    </rPh>
    <phoneticPr fontId="1"/>
  </si>
  <si>
    <t>公彦邦子栄太郎杉山</t>
    <rPh sb="0" eb="2">
      <t>キミヒコ</t>
    </rPh>
    <rPh sb="2" eb="4">
      <t>クニコ</t>
    </rPh>
    <rPh sb="4" eb="7">
      <t>エイタロウ</t>
    </rPh>
    <rPh sb="7" eb="9">
      <t>スギヤマ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</si>
</sst>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  <font>
      <sz val="11"/>
      <color rgb="FF00B050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2000"/>
              <a:t>2023-11 </a:t>
            </a:r>
            <a:r>
              <a:rPr lang="ja-JP" altLang="en-US" sz="2000"/>
              <a:t>句数と互選参加日数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Sheet1!$D$767</c:f>
              <c:strCache>
                <c:ptCount val="1"/>
                <c:pt idx="0">
                  <c:v>日数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Sheet1!$E$766:$AD$766</c:f>
              <c:strCache>
                <c:ptCount val="26"/>
                <c:pt idx="0">
                  <c:v>和良</c:v>
                </c:pt>
                <c:pt idx="1">
                  <c:v>栄太郎</c:v>
                </c:pt>
                <c:pt idx="2">
                  <c:v>一路</c:v>
                </c:pt>
                <c:pt idx="3">
                  <c:v>満</c:v>
                </c:pt>
                <c:pt idx="4">
                  <c:v>公彦</c:v>
                </c:pt>
                <c:pt idx="5">
                  <c:v>姫</c:v>
                </c:pt>
                <c:pt idx="6">
                  <c:v>直</c:v>
                </c:pt>
                <c:pt idx="7">
                  <c:v>満徳</c:v>
                </c:pt>
                <c:pt idx="8">
                  <c:v>祐</c:v>
                </c:pt>
                <c:pt idx="9">
                  <c:v>亜仁子</c:v>
                </c:pt>
                <c:pt idx="10">
                  <c:v>泰與</c:v>
                </c:pt>
                <c:pt idx="11">
                  <c:v>浩正</c:v>
                </c:pt>
                <c:pt idx="12">
                  <c:v>遅歩</c:v>
                </c:pt>
                <c:pt idx="13">
                  <c:v>麦奏</c:v>
                </c:pt>
                <c:pt idx="14">
                  <c:v>安博</c:v>
                </c:pt>
                <c:pt idx="15">
                  <c:v>淳</c:v>
                </c:pt>
                <c:pt idx="16">
                  <c:v>信治</c:v>
                </c:pt>
                <c:pt idx="17">
                  <c:v>大</c:v>
                </c:pt>
                <c:pt idx="18">
                  <c:v>雄一郎</c:v>
                </c:pt>
                <c:pt idx="19">
                  <c:v>紅梅</c:v>
                </c:pt>
                <c:pt idx="20">
                  <c:v>夜亜舎</c:v>
                </c:pt>
                <c:pt idx="21">
                  <c:v>寒太郎</c:v>
                </c:pt>
                <c:pt idx="22">
                  <c:v>玉有良</c:v>
                </c:pt>
                <c:pt idx="23">
                  <c:v>紀宣</c:v>
                </c:pt>
                <c:pt idx="24">
                  <c:v>直美</c:v>
                </c:pt>
                <c:pt idx="25">
                  <c:v>醒子</c:v>
                </c:pt>
              </c:strCache>
            </c:strRef>
          </c:cat>
          <c:val>
            <c:numRef>
              <c:f>Sheet1!$E$767:$AD$767</c:f>
              <c:numCache>
                <c:formatCode>General</c:formatCode>
                <c:ptCount val="26"/>
                <c:pt idx="0">
                  <c:v>30</c:v>
                </c:pt>
                <c:pt idx="1">
                  <c:v>30</c:v>
                </c:pt>
                <c:pt idx="2">
                  <c:v>23</c:v>
                </c:pt>
                <c:pt idx="3">
                  <c:v>29</c:v>
                </c:pt>
                <c:pt idx="4">
                  <c:v>23</c:v>
                </c:pt>
                <c:pt idx="5">
                  <c:v>29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17</c:v>
                </c:pt>
                <c:pt idx="10">
                  <c:v>6</c:v>
                </c:pt>
                <c:pt idx="11">
                  <c:v>7</c:v>
                </c:pt>
                <c:pt idx="12">
                  <c:v>4</c:v>
                </c:pt>
                <c:pt idx="13">
                  <c:v>6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F6-4C00-9623-263F9B4126A9}"/>
            </c:ext>
          </c:extLst>
        </c:ser>
        <c:ser>
          <c:idx val="1"/>
          <c:order val="1"/>
          <c:tx>
            <c:strRef>
              <c:f>Sheet1!$D$768</c:f>
              <c:strCache>
                <c:ptCount val="1"/>
                <c:pt idx="0">
                  <c:v>句数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Sheet1!$E$766:$AD$766</c:f>
              <c:strCache>
                <c:ptCount val="26"/>
                <c:pt idx="0">
                  <c:v>和良</c:v>
                </c:pt>
                <c:pt idx="1">
                  <c:v>栄太郎</c:v>
                </c:pt>
                <c:pt idx="2">
                  <c:v>一路</c:v>
                </c:pt>
                <c:pt idx="3">
                  <c:v>満</c:v>
                </c:pt>
                <c:pt idx="4">
                  <c:v>公彦</c:v>
                </c:pt>
                <c:pt idx="5">
                  <c:v>姫</c:v>
                </c:pt>
                <c:pt idx="6">
                  <c:v>直</c:v>
                </c:pt>
                <c:pt idx="7">
                  <c:v>満徳</c:v>
                </c:pt>
                <c:pt idx="8">
                  <c:v>祐</c:v>
                </c:pt>
                <c:pt idx="9">
                  <c:v>亜仁子</c:v>
                </c:pt>
                <c:pt idx="10">
                  <c:v>泰與</c:v>
                </c:pt>
                <c:pt idx="11">
                  <c:v>浩正</c:v>
                </c:pt>
                <c:pt idx="12">
                  <c:v>遅歩</c:v>
                </c:pt>
                <c:pt idx="13">
                  <c:v>麦奏</c:v>
                </c:pt>
                <c:pt idx="14">
                  <c:v>安博</c:v>
                </c:pt>
                <c:pt idx="15">
                  <c:v>淳</c:v>
                </c:pt>
                <c:pt idx="16">
                  <c:v>信治</c:v>
                </c:pt>
                <c:pt idx="17">
                  <c:v>大</c:v>
                </c:pt>
                <c:pt idx="18">
                  <c:v>雄一郎</c:v>
                </c:pt>
                <c:pt idx="19">
                  <c:v>紅梅</c:v>
                </c:pt>
                <c:pt idx="20">
                  <c:v>夜亜舎</c:v>
                </c:pt>
                <c:pt idx="21">
                  <c:v>寒太郎</c:v>
                </c:pt>
                <c:pt idx="22">
                  <c:v>玉有良</c:v>
                </c:pt>
                <c:pt idx="23">
                  <c:v>紀宣</c:v>
                </c:pt>
                <c:pt idx="24">
                  <c:v>直美</c:v>
                </c:pt>
                <c:pt idx="25">
                  <c:v>醒子</c:v>
                </c:pt>
              </c:strCache>
            </c:strRef>
          </c:cat>
          <c:val>
            <c:numRef>
              <c:f>Sheet1!$E$768:$AD$768</c:f>
              <c:numCache>
                <c:formatCode>General</c:formatCode>
                <c:ptCount val="26"/>
                <c:pt idx="0">
                  <c:v>56</c:v>
                </c:pt>
                <c:pt idx="1">
                  <c:v>53</c:v>
                </c:pt>
                <c:pt idx="2">
                  <c:v>45</c:v>
                </c:pt>
                <c:pt idx="3">
                  <c:v>42</c:v>
                </c:pt>
                <c:pt idx="4">
                  <c:v>25</c:v>
                </c:pt>
                <c:pt idx="5">
                  <c:v>27</c:v>
                </c:pt>
                <c:pt idx="6">
                  <c:v>23</c:v>
                </c:pt>
                <c:pt idx="7">
                  <c:v>22</c:v>
                </c:pt>
                <c:pt idx="8">
                  <c:v>15</c:v>
                </c:pt>
                <c:pt idx="9">
                  <c:v>14</c:v>
                </c:pt>
                <c:pt idx="10">
                  <c:v>12</c:v>
                </c:pt>
                <c:pt idx="11">
                  <c:v>11</c:v>
                </c:pt>
                <c:pt idx="12">
                  <c:v>10</c:v>
                </c:pt>
                <c:pt idx="13">
                  <c:v>7</c:v>
                </c:pt>
                <c:pt idx="14">
                  <c:v>7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F6-4C00-9623-263F9B412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342608"/>
        <c:axId val="553319544"/>
      </c:lineChart>
      <c:catAx>
        <c:axId val="431342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3319544"/>
        <c:crosses val="autoZero"/>
        <c:auto val="1"/>
        <c:lblAlgn val="ctr"/>
        <c:lblOffset val="100"/>
        <c:noMultiLvlLbl val="0"/>
      </c:catAx>
      <c:valAx>
        <c:axId val="553319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134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2000"/>
              <a:t>2023</a:t>
            </a:r>
            <a:r>
              <a:rPr lang="ja-JP" altLang="en-US" sz="2000"/>
              <a:t>－</a:t>
            </a:r>
            <a:r>
              <a:rPr lang="en-US" altLang="ja-JP" sz="2000"/>
              <a:t>11</a:t>
            </a:r>
            <a:r>
              <a:rPr lang="ja-JP" altLang="en-US" sz="2000"/>
              <a:t>　毎日の句数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Sheet1!$D$822</c:f>
              <c:strCache>
                <c:ptCount val="1"/>
                <c:pt idx="0">
                  <c:v>選句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Sheet1!$C$823:$C$852</c:f>
              <c:numCache>
                <c:formatCode>m"月"d"日"</c:formatCode>
                <c:ptCount val="30"/>
                <c:pt idx="0">
                  <c:v>45231</c:v>
                </c:pt>
                <c:pt idx="1">
                  <c:v>45232</c:v>
                </c:pt>
                <c:pt idx="2">
                  <c:v>45233</c:v>
                </c:pt>
                <c:pt idx="3">
                  <c:v>45234</c:v>
                </c:pt>
                <c:pt idx="4">
                  <c:v>45235</c:v>
                </c:pt>
                <c:pt idx="5">
                  <c:v>45236</c:v>
                </c:pt>
                <c:pt idx="6">
                  <c:v>45237</c:v>
                </c:pt>
                <c:pt idx="7">
                  <c:v>45238</c:v>
                </c:pt>
                <c:pt idx="8">
                  <c:v>45239</c:v>
                </c:pt>
                <c:pt idx="9">
                  <c:v>45240</c:v>
                </c:pt>
                <c:pt idx="10">
                  <c:v>45241</c:v>
                </c:pt>
                <c:pt idx="11">
                  <c:v>45242</c:v>
                </c:pt>
                <c:pt idx="12">
                  <c:v>45243</c:v>
                </c:pt>
                <c:pt idx="13">
                  <c:v>45244</c:v>
                </c:pt>
                <c:pt idx="14">
                  <c:v>45245</c:v>
                </c:pt>
                <c:pt idx="15">
                  <c:v>45246</c:v>
                </c:pt>
                <c:pt idx="16">
                  <c:v>45247</c:v>
                </c:pt>
                <c:pt idx="17">
                  <c:v>45248</c:v>
                </c:pt>
                <c:pt idx="18">
                  <c:v>45249</c:v>
                </c:pt>
                <c:pt idx="19">
                  <c:v>45250</c:v>
                </c:pt>
                <c:pt idx="20">
                  <c:v>45251</c:v>
                </c:pt>
                <c:pt idx="21">
                  <c:v>45252</c:v>
                </c:pt>
                <c:pt idx="22">
                  <c:v>45253</c:v>
                </c:pt>
                <c:pt idx="23">
                  <c:v>45254</c:v>
                </c:pt>
                <c:pt idx="24">
                  <c:v>45255</c:v>
                </c:pt>
                <c:pt idx="25">
                  <c:v>45256</c:v>
                </c:pt>
                <c:pt idx="26">
                  <c:v>45257</c:v>
                </c:pt>
                <c:pt idx="27">
                  <c:v>45258</c:v>
                </c:pt>
                <c:pt idx="28">
                  <c:v>45259</c:v>
                </c:pt>
                <c:pt idx="29">
                  <c:v>45260</c:v>
                </c:pt>
              </c:numCache>
            </c:numRef>
          </c:cat>
          <c:val>
            <c:numRef>
              <c:f>Sheet1!$D$823:$D$852</c:f>
              <c:numCache>
                <c:formatCode>General</c:formatCode>
                <c:ptCount val="30"/>
                <c:pt idx="0">
                  <c:v>13</c:v>
                </c:pt>
                <c:pt idx="1">
                  <c:v>10</c:v>
                </c:pt>
                <c:pt idx="2">
                  <c:v>13</c:v>
                </c:pt>
                <c:pt idx="3">
                  <c:v>15</c:v>
                </c:pt>
                <c:pt idx="4">
                  <c:v>14</c:v>
                </c:pt>
                <c:pt idx="5">
                  <c:v>13</c:v>
                </c:pt>
                <c:pt idx="6">
                  <c:v>13</c:v>
                </c:pt>
                <c:pt idx="7">
                  <c:v>9</c:v>
                </c:pt>
                <c:pt idx="8">
                  <c:v>10</c:v>
                </c:pt>
                <c:pt idx="9">
                  <c:v>15</c:v>
                </c:pt>
                <c:pt idx="10">
                  <c:v>19</c:v>
                </c:pt>
                <c:pt idx="11">
                  <c:v>15</c:v>
                </c:pt>
                <c:pt idx="12">
                  <c:v>14</c:v>
                </c:pt>
                <c:pt idx="13">
                  <c:v>14</c:v>
                </c:pt>
                <c:pt idx="14">
                  <c:v>11</c:v>
                </c:pt>
                <c:pt idx="15">
                  <c:v>12</c:v>
                </c:pt>
                <c:pt idx="16">
                  <c:v>11</c:v>
                </c:pt>
                <c:pt idx="17">
                  <c:v>13</c:v>
                </c:pt>
                <c:pt idx="18">
                  <c:v>13</c:v>
                </c:pt>
                <c:pt idx="19">
                  <c:v>12</c:v>
                </c:pt>
                <c:pt idx="20">
                  <c:v>12</c:v>
                </c:pt>
                <c:pt idx="21">
                  <c:v>7</c:v>
                </c:pt>
                <c:pt idx="22">
                  <c:v>13</c:v>
                </c:pt>
                <c:pt idx="23">
                  <c:v>9</c:v>
                </c:pt>
                <c:pt idx="24">
                  <c:v>11</c:v>
                </c:pt>
                <c:pt idx="25">
                  <c:v>14</c:v>
                </c:pt>
                <c:pt idx="26">
                  <c:v>12</c:v>
                </c:pt>
                <c:pt idx="27">
                  <c:v>17</c:v>
                </c:pt>
                <c:pt idx="28">
                  <c:v>15</c:v>
                </c:pt>
                <c:pt idx="29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A7-4548-8F05-2741F0C90A55}"/>
            </c:ext>
          </c:extLst>
        </c:ser>
        <c:ser>
          <c:idx val="1"/>
          <c:order val="1"/>
          <c:tx>
            <c:strRef>
              <c:f>Sheet1!$E$822</c:f>
              <c:strCache>
                <c:ptCount val="1"/>
                <c:pt idx="0">
                  <c:v>特選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Sheet1!$C$823:$C$852</c:f>
              <c:numCache>
                <c:formatCode>m"月"d"日"</c:formatCode>
                <c:ptCount val="30"/>
                <c:pt idx="0">
                  <c:v>45231</c:v>
                </c:pt>
                <c:pt idx="1">
                  <c:v>45232</c:v>
                </c:pt>
                <c:pt idx="2">
                  <c:v>45233</c:v>
                </c:pt>
                <c:pt idx="3">
                  <c:v>45234</c:v>
                </c:pt>
                <c:pt idx="4">
                  <c:v>45235</c:v>
                </c:pt>
                <c:pt idx="5">
                  <c:v>45236</c:v>
                </c:pt>
                <c:pt idx="6">
                  <c:v>45237</c:v>
                </c:pt>
                <c:pt idx="7">
                  <c:v>45238</c:v>
                </c:pt>
                <c:pt idx="8">
                  <c:v>45239</c:v>
                </c:pt>
                <c:pt idx="9">
                  <c:v>45240</c:v>
                </c:pt>
                <c:pt idx="10">
                  <c:v>45241</c:v>
                </c:pt>
                <c:pt idx="11">
                  <c:v>45242</c:v>
                </c:pt>
                <c:pt idx="12">
                  <c:v>45243</c:v>
                </c:pt>
                <c:pt idx="13">
                  <c:v>45244</c:v>
                </c:pt>
                <c:pt idx="14">
                  <c:v>45245</c:v>
                </c:pt>
                <c:pt idx="15">
                  <c:v>45246</c:v>
                </c:pt>
                <c:pt idx="16">
                  <c:v>45247</c:v>
                </c:pt>
                <c:pt idx="17">
                  <c:v>45248</c:v>
                </c:pt>
                <c:pt idx="18">
                  <c:v>45249</c:v>
                </c:pt>
                <c:pt idx="19">
                  <c:v>45250</c:v>
                </c:pt>
                <c:pt idx="20">
                  <c:v>45251</c:v>
                </c:pt>
                <c:pt idx="21">
                  <c:v>45252</c:v>
                </c:pt>
                <c:pt idx="22">
                  <c:v>45253</c:v>
                </c:pt>
                <c:pt idx="23">
                  <c:v>45254</c:v>
                </c:pt>
                <c:pt idx="24">
                  <c:v>45255</c:v>
                </c:pt>
                <c:pt idx="25">
                  <c:v>45256</c:v>
                </c:pt>
                <c:pt idx="26">
                  <c:v>45257</c:v>
                </c:pt>
                <c:pt idx="27">
                  <c:v>45258</c:v>
                </c:pt>
                <c:pt idx="28">
                  <c:v>45259</c:v>
                </c:pt>
                <c:pt idx="29">
                  <c:v>45260</c:v>
                </c:pt>
              </c:numCache>
            </c:numRef>
          </c:cat>
          <c:val>
            <c:numRef>
              <c:f>Sheet1!$E$823:$E$852</c:f>
              <c:numCache>
                <c:formatCode>General</c:formatCode>
                <c:ptCount val="30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5</c:v>
                </c:pt>
                <c:pt idx="4">
                  <c:v>7</c:v>
                </c:pt>
                <c:pt idx="5">
                  <c:v>4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7</c:v>
                </c:pt>
                <c:pt idx="10">
                  <c:v>5</c:v>
                </c:pt>
                <c:pt idx="11">
                  <c:v>3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3</c:v>
                </c:pt>
                <c:pt idx="19">
                  <c:v>4</c:v>
                </c:pt>
                <c:pt idx="20">
                  <c:v>4</c:v>
                </c:pt>
                <c:pt idx="21">
                  <c:v>3</c:v>
                </c:pt>
                <c:pt idx="22">
                  <c:v>5</c:v>
                </c:pt>
                <c:pt idx="23">
                  <c:v>3</c:v>
                </c:pt>
                <c:pt idx="24">
                  <c:v>5</c:v>
                </c:pt>
                <c:pt idx="25">
                  <c:v>6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A7-4548-8F05-2741F0C90A55}"/>
            </c:ext>
          </c:extLst>
        </c:ser>
        <c:ser>
          <c:idx val="2"/>
          <c:order val="2"/>
          <c:tx>
            <c:strRef>
              <c:f>Sheet1!$F$822</c:f>
              <c:strCache>
                <c:ptCount val="1"/>
                <c:pt idx="0">
                  <c:v>選者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Sheet1!$C$823:$C$852</c:f>
              <c:numCache>
                <c:formatCode>m"月"d"日"</c:formatCode>
                <c:ptCount val="30"/>
                <c:pt idx="0">
                  <c:v>45231</c:v>
                </c:pt>
                <c:pt idx="1">
                  <c:v>45232</c:v>
                </c:pt>
                <c:pt idx="2">
                  <c:v>45233</c:v>
                </c:pt>
                <c:pt idx="3">
                  <c:v>45234</c:v>
                </c:pt>
                <c:pt idx="4">
                  <c:v>45235</c:v>
                </c:pt>
                <c:pt idx="5">
                  <c:v>45236</c:v>
                </c:pt>
                <c:pt idx="6">
                  <c:v>45237</c:v>
                </c:pt>
                <c:pt idx="7">
                  <c:v>45238</c:v>
                </c:pt>
                <c:pt idx="8">
                  <c:v>45239</c:v>
                </c:pt>
                <c:pt idx="9">
                  <c:v>45240</c:v>
                </c:pt>
                <c:pt idx="10">
                  <c:v>45241</c:v>
                </c:pt>
                <c:pt idx="11">
                  <c:v>45242</c:v>
                </c:pt>
                <c:pt idx="12">
                  <c:v>45243</c:v>
                </c:pt>
                <c:pt idx="13">
                  <c:v>45244</c:v>
                </c:pt>
                <c:pt idx="14">
                  <c:v>45245</c:v>
                </c:pt>
                <c:pt idx="15">
                  <c:v>45246</c:v>
                </c:pt>
                <c:pt idx="16">
                  <c:v>45247</c:v>
                </c:pt>
                <c:pt idx="17">
                  <c:v>45248</c:v>
                </c:pt>
                <c:pt idx="18">
                  <c:v>45249</c:v>
                </c:pt>
                <c:pt idx="19">
                  <c:v>45250</c:v>
                </c:pt>
                <c:pt idx="20">
                  <c:v>45251</c:v>
                </c:pt>
                <c:pt idx="21">
                  <c:v>45252</c:v>
                </c:pt>
                <c:pt idx="22">
                  <c:v>45253</c:v>
                </c:pt>
                <c:pt idx="23">
                  <c:v>45254</c:v>
                </c:pt>
                <c:pt idx="24">
                  <c:v>45255</c:v>
                </c:pt>
                <c:pt idx="25">
                  <c:v>45256</c:v>
                </c:pt>
                <c:pt idx="26">
                  <c:v>45257</c:v>
                </c:pt>
                <c:pt idx="27">
                  <c:v>45258</c:v>
                </c:pt>
                <c:pt idx="28">
                  <c:v>45259</c:v>
                </c:pt>
                <c:pt idx="29">
                  <c:v>45260</c:v>
                </c:pt>
              </c:numCache>
            </c:numRef>
          </c:cat>
          <c:val>
            <c:numRef>
              <c:f>Sheet1!$F$823:$F$852</c:f>
              <c:numCache>
                <c:formatCode>General</c:formatCode>
                <c:ptCount val="30"/>
                <c:pt idx="0">
                  <c:v>7</c:v>
                </c:pt>
                <c:pt idx="1">
                  <c:v>5</c:v>
                </c:pt>
                <c:pt idx="2">
                  <c:v>8</c:v>
                </c:pt>
                <c:pt idx="3">
                  <c:v>7</c:v>
                </c:pt>
                <c:pt idx="4">
                  <c:v>8</c:v>
                </c:pt>
                <c:pt idx="5">
                  <c:v>7</c:v>
                </c:pt>
                <c:pt idx="6">
                  <c:v>9</c:v>
                </c:pt>
                <c:pt idx="7">
                  <c:v>6</c:v>
                </c:pt>
                <c:pt idx="8">
                  <c:v>7</c:v>
                </c:pt>
                <c:pt idx="9">
                  <c:v>9</c:v>
                </c:pt>
                <c:pt idx="10">
                  <c:v>7</c:v>
                </c:pt>
                <c:pt idx="11">
                  <c:v>8</c:v>
                </c:pt>
                <c:pt idx="12">
                  <c:v>7</c:v>
                </c:pt>
                <c:pt idx="13">
                  <c:v>8</c:v>
                </c:pt>
                <c:pt idx="14">
                  <c:v>6</c:v>
                </c:pt>
                <c:pt idx="15">
                  <c:v>9</c:v>
                </c:pt>
                <c:pt idx="16">
                  <c:v>7</c:v>
                </c:pt>
                <c:pt idx="17">
                  <c:v>9</c:v>
                </c:pt>
                <c:pt idx="18">
                  <c:v>7</c:v>
                </c:pt>
                <c:pt idx="19">
                  <c:v>7</c:v>
                </c:pt>
                <c:pt idx="20">
                  <c:v>6</c:v>
                </c:pt>
                <c:pt idx="21">
                  <c:v>5</c:v>
                </c:pt>
                <c:pt idx="22">
                  <c:v>9</c:v>
                </c:pt>
                <c:pt idx="23">
                  <c:v>6</c:v>
                </c:pt>
                <c:pt idx="24">
                  <c:v>9</c:v>
                </c:pt>
                <c:pt idx="25">
                  <c:v>6</c:v>
                </c:pt>
                <c:pt idx="26">
                  <c:v>8</c:v>
                </c:pt>
                <c:pt idx="27">
                  <c:v>6</c:v>
                </c:pt>
                <c:pt idx="28">
                  <c:v>7</c:v>
                </c:pt>
                <c:pt idx="29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A7-4548-8F05-2741F0C90A55}"/>
            </c:ext>
          </c:extLst>
        </c:ser>
        <c:ser>
          <c:idx val="3"/>
          <c:order val="3"/>
          <c:tx>
            <c:strRef>
              <c:f>Sheet1!$G$822</c:f>
              <c:strCache>
                <c:ptCount val="1"/>
                <c:pt idx="0">
                  <c:v>全投句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Sheet1!$C$823:$C$852</c:f>
              <c:numCache>
                <c:formatCode>m"月"d"日"</c:formatCode>
                <c:ptCount val="30"/>
                <c:pt idx="0">
                  <c:v>45231</c:v>
                </c:pt>
                <c:pt idx="1">
                  <c:v>45232</c:v>
                </c:pt>
                <c:pt idx="2">
                  <c:v>45233</c:v>
                </c:pt>
                <c:pt idx="3">
                  <c:v>45234</c:v>
                </c:pt>
                <c:pt idx="4">
                  <c:v>45235</c:v>
                </c:pt>
                <c:pt idx="5">
                  <c:v>45236</c:v>
                </c:pt>
                <c:pt idx="6">
                  <c:v>45237</c:v>
                </c:pt>
                <c:pt idx="7">
                  <c:v>45238</c:v>
                </c:pt>
                <c:pt idx="8">
                  <c:v>45239</c:v>
                </c:pt>
                <c:pt idx="9">
                  <c:v>45240</c:v>
                </c:pt>
                <c:pt idx="10">
                  <c:v>45241</c:v>
                </c:pt>
                <c:pt idx="11">
                  <c:v>45242</c:v>
                </c:pt>
                <c:pt idx="12">
                  <c:v>45243</c:v>
                </c:pt>
                <c:pt idx="13">
                  <c:v>45244</c:v>
                </c:pt>
                <c:pt idx="14">
                  <c:v>45245</c:v>
                </c:pt>
                <c:pt idx="15">
                  <c:v>45246</c:v>
                </c:pt>
                <c:pt idx="16">
                  <c:v>45247</c:v>
                </c:pt>
                <c:pt idx="17">
                  <c:v>45248</c:v>
                </c:pt>
                <c:pt idx="18">
                  <c:v>45249</c:v>
                </c:pt>
                <c:pt idx="19">
                  <c:v>45250</c:v>
                </c:pt>
                <c:pt idx="20">
                  <c:v>45251</c:v>
                </c:pt>
                <c:pt idx="21">
                  <c:v>45252</c:v>
                </c:pt>
                <c:pt idx="22">
                  <c:v>45253</c:v>
                </c:pt>
                <c:pt idx="23">
                  <c:v>45254</c:v>
                </c:pt>
                <c:pt idx="24">
                  <c:v>45255</c:v>
                </c:pt>
                <c:pt idx="25">
                  <c:v>45256</c:v>
                </c:pt>
                <c:pt idx="26">
                  <c:v>45257</c:v>
                </c:pt>
                <c:pt idx="27">
                  <c:v>45258</c:v>
                </c:pt>
                <c:pt idx="28">
                  <c:v>45259</c:v>
                </c:pt>
                <c:pt idx="29">
                  <c:v>45260</c:v>
                </c:pt>
              </c:numCache>
            </c:numRef>
          </c:cat>
          <c:val>
            <c:numRef>
              <c:f>Sheet1!$G$823:$G$852</c:f>
              <c:numCache>
                <c:formatCode>General</c:formatCode>
                <c:ptCount val="30"/>
                <c:pt idx="0">
                  <c:v>33</c:v>
                </c:pt>
                <c:pt idx="1">
                  <c:v>30</c:v>
                </c:pt>
                <c:pt idx="2">
                  <c:v>36</c:v>
                </c:pt>
                <c:pt idx="3">
                  <c:v>33</c:v>
                </c:pt>
                <c:pt idx="4">
                  <c:v>32</c:v>
                </c:pt>
                <c:pt idx="5">
                  <c:v>25</c:v>
                </c:pt>
                <c:pt idx="6">
                  <c:v>34</c:v>
                </c:pt>
                <c:pt idx="7">
                  <c:v>26</c:v>
                </c:pt>
                <c:pt idx="8">
                  <c:v>21</c:v>
                </c:pt>
                <c:pt idx="9">
                  <c:v>29</c:v>
                </c:pt>
                <c:pt idx="10">
                  <c:v>39</c:v>
                </c:pt>
                <c:pt idx="11">
                  <c:v>35</c:v>
                </c:pt>
                <c:pt idx="12">
                  <c:v>30</c:v>
                </c:pt>
                <c:pt idx="13">
                  <c:v>27</c:v>
                </c:pt>
                <c:pt idx="14">
                  <c:v>33</c:v>
                </c:pt>
                <c:pt idx="15">
                  <c:v>23</c:v>
                </c:pt>
                <c:pt idx="16">
                  <c:v>29</c:v>
                </c:pt>
                <c:pt idx="17">
                  <c:v>28</c:v>
                </c:pt>
                <c:pt idx="18">
                  <c:v>30</c:v>
                </c:pt>
                <c:pt idx="19">
                  <c:v>36</c:v>
                </c:pt>
                <c:pt idx="20">
                  <c:v>33</c:v>
                </c:pt>
                <c:pt idx="21">
                  <c:v>29</c:v>
                </c:pt>
                <c:pt idx="22">
                  <c:v>23</c:v>
                </c:pt>
                <c:pt idx="23">
                  <c:v>32</c:v>
                </c:pt>
                <c:pt idx="24">
                  <c:v>35</c:v>
                </c:pt>
                <c:pt idx="25">
                  <c:v>26</c:v>
                </c:pt>
                <c:pt idx="26">
                  <c:v>23</c:v>
                </c:pt>
                <c:pt idx="27">
                  <c:v>31</c:v>
                </c:pt>
                <c:pt idx="28">
                  <c:v>31</c:v>
                </c:pt>
                <c:pt idx="29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4A7-4548-8F05-2741F0C90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6265544"/>
        <c:axId val="556265904"/>
      </c:lineChart>
      <c:dateAx>
        <c:axId val="556265544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6265904"/>
        <c:crosses val="autoZero"/>
        <c:auto val="1"/>
        <c:lblOffset val="100"/>
        <c:baseTimeUnit val="days"/>
      </c:dateAx>
      <c:valAx>
        <c:axId val="556265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6265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772</xdr:row>
      <xdr:rowOff>123823</xdr:rowOff>
    </xdr:from>
    <xdr:to>
      <xdr:col>26</xdr:col>
      <xdr:colOff>9525</xdr:colOff>
      <xdr:row>800</xdr:row>
      <xdr:rowOff>28574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2AB297F-9327-92E7-8CF4-2CB0C81159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219075</xdr:colOff>
      <xdr:row>822</xdr:row>
      <xdr:rowOff>85724</xdr:rowOff>
    </xdr:from>
    <xdr:to>
      <xdr:col>28</xdr:col>
      <xdr:colOff>304800</xdr:colOff>
      <xdr:row>850</xdr:row>
      <xdr:rowOff>133349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AE5F3A7-164F-643A-1962-2A9640BADD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0.21848</cdr:x>
      <cdr:y>0.15992</cdr:y>
    </cdr:from>
    <cdr:to>
      <cdr:x>0.48939</cdr:x>
      <cdr:y>0.24494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E6AD2D97-BB17-6896-1A45-B5CF49E9BC93}"/>
            </a:ext>
          </a:extLst>
        </cdr:cNvPr>
        <cdr:cNvSpPr txBox="1"/>
      </cdr:nvSpPr>
      <cdr:spPr>
        <a:xfrm xmlns:a="http://schemas.openxmlformats.org/drawingml/2006/main">
          <a:off x="1666874" y="752477"/>
          <a:ext cx="2066925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被選句数（特＋並）</a:t>
          </a:r>
        </a:p>
      </cdr:txBody>
    </cdr:sp>
  </cdr:relSizeAnchor>
  <cdr:relSizeAnchor xmlns:cdr="http://schemas.openxmlformats.org/drawingml/2006/chartDrawing">
    <cdr:from>
      <cdr:x>0.34831</cdr:x>
      <cdr:y>0.32186</cdr:y>
    </cdr:from>
    <cdr:to>
      <cdr:x>0.55805</cdr:x>
      <cdr:y>0.42308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57825D3D-809B-6222-9195-0DD53F51CEE1}"/>
            </a:ext>
          </a:extLst>
        </cdr:cNvPr>
        <cdr:cNvSpPr txBox="1"/>
      </cdr:nvSpPr>
      <cdr:spPr>
        <a:xfrm xmlns:a="http://schemas.openxmlformats.org/drawingml/2006/main">
          <a:off x="2657475" y="1514478"/>
          <a:ext cx="1600200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互選参加日数</a:t>
          </a:r>
        </a:p>
      </cdr:txBody>
    </cdr:sp>
  </cdr:relSizeAnchor>
  <cdr:relSizeAnchor xmlns:cdr="http://schemas.openxmlformats.org/drawingml/2006/chartDrawing">
    <cdr:from>
      <cdr:x>0.13983</cdr:x>
      <cdr:y>0.2085</cdr:y>
    </cdr:from>
    <cdr:to>
      <cdr:x>0.21473</cdr:x>
      <cdr:y>0.24899</cdr:y>
    </cdr:to>
    <cdr:cxnSp macro="">
      <cdr:nvCxnSpPr>
        <cdr:cNvPr id="11" name="直線矢印コネクタ 10">
          <a:extLst xmlns:a="http://schemas.openxmlformats.org/drawingml/2006/main">
            <a:ext uri="{FF2B5EF4-FFF2-40B4-BE49-F238E27FC236}">
              <a16:creationId xmlns:a16="http://schemas.microsoft.com/office/drawing/2014/main" id="{98CA41ED-E6C7-5AF2-30FF-09963CD5C985}"/>
            </a:ext>
          </a:extLst>
        </cdr:cNvPr>
        <cdr:cNvCxnSpPr/>
      </cdr:nvCxnSpPr>
      <cdr:spPr>
        <a:xfrm xmlns:a="http://schemas.openxmlformats.org/drawingml/2006/main" flipH="1">
          <a:off x="1066800" y="981077"/>
          <a:ext cx="571500" cy="1905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0.12734</cdr:x>
      <cdr:y>0.3664</cdr:y>
    </cdr:from>
    <cdr:to>
      <cdr:x>0.34457</cdr:x>
      <cdr:y>0.46964</cdr:y>
    </cdr:to>
    <cdr:cxnSp macro="">
      <cdr:nvCxnSpPr>
        <cdr:cNvPr id="13" name="直線矢印コネクタ 12">
          <a:extLst xmlns:a="http://schemas.openxmlformats.org/drawingml/2006/main">
            <a:ext uri="{FF2B5EF4-FFF2-40B4-BE49-F238E27FC236}">
              <a16:creationId xmlns:a16="http://schemas.microsoft.com/office/drawing/2014/main" id="{524E8D97-EF58-531A-32AA-FC9932123AF8}"/>
            </a:ext>
          </a:extLst>
        </cdr:cNvPr>
        <cdr:cNvCxnSpPr/>
      </cdr:nvCxnSpPr>
      <cdr:spPr>
        <a:xfrm xmlns:a="http://schemas.openxmlformats.org/drawingml/2006/main" flipH="1">
          <a:off x="971550" y="1724027"/>
          <a:ext cx="1657350" cy="48577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0.38202</cdr:x>
      <cdr:y>0.41093</cdr:y>
    </cdr:from>
    <cdr:to>
      <cdr:x>0.39451</cdr:x>
      <cdr:y>0.60729</cdr:y>
    </cdr:to>
    <cdr:cxnSp macro="">
      <cdr:nvCxnSpPr>
        <cdr:cNvPr id="15" name="直線矢印コネクタ 14">
          <a:extLst xmlns:a="http://schemas.openxmlformats.org/drawingml/2006/main">
            <a:ext uri="{FF2B5EF4-FFF2-40B4-BE49-F238E27FC236}">
              <a16:creationId xmlns:a16="http://schemas.microsoft.com/office/drawing/2014/main" id="{E9930892-D7BE-6270-CAF8-97D03610C3E8}"/>
            </a:ext>
          </a:extLst>
        </cdr:cNvPr>
        <cdr:cNvCxnSpPr/>
      </cdr:nvCxnSpPr>
      <cdr:spPr>
        <a:xfrm xmlns:a="http://schemas.openxmlformats.org/drawingml/2006/main" flipH="1">
          <a:off x="2914650" y="1933577"/>
          <a:ext cx="95250" cy="92392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0.14229</cdr:x>
      <cdr:y>0.17289</cdr:y>
    </cdr:from>
    <cdr:to>
      <cdr:x>0.32846</cdr:x>
      <cdr:y>0.2554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2485675E-69C2-827E-5608-44624DB54A77}"/>
            </a:ext>
          </a:extLst>
        </cdr:cNvPr>
        <cdr:cNvSpPr txBox="1"/>
      </cdr:nvSpPr>
      <cdr:spPr>
        <a:xfrm xmlns:a="http://schemas.openxmlformats.org/drawingml/2006/main">
          <a:off x="1019175" y="838201"/>
          <a:ext cx="133350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全投句数</a:t>
          </a:r>
        </a:p>
      </cdr:txBody>
    </cdr:sp>
  </cdr:relSizeAnchor>
  <cdr:relSizeAnchor xmlns:cdr="http://schemas.openxmlformats.org/drawingml/2006/chartDrawing">
    <cdr:from>
      <cdr:x>0.09441</cdr:x>
      <cdr:y>0.48919</cdr:y>
    </cdr:from>
    <cdr:to>
      <cdr:x>0.2992</cdr:x>
      <cdr:y>0.57171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4DCA44B1-DA77-AAD5-ADE9-31CE74A996EC}"/>
            </a:ext>
          </a:extLst>
        </cdr:cNvPr>
        <cdr:cNvSpPr txBox="1"/>
      </cdr:nvSpPr>
      <cdr:spPr>
        <a:xfrm xmlns:a="http://schemas.openxmlformats.org/drawingml/2006/main">
          <a:off x="676275" y="2371726"/>
          <a:ext cx="14668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特選＋並選</a:t>
          </a:r>
        </a:p>
      </cdr:txBody>
    </cdr:sp>
  </cdr:relSizeAnchor>
  <cdr:relSizeAnchor xmlns:cdr="http://schemas.openxmlformats.org/drawingml/2006/chartDrawing">
    <cdr:from>
      <cdr:x>0.11037</cdr:x>
      <cdr:y>0.75639</cdr:y>
    </cdr:from>
    <cdr:to>
      <cdr:x>0.2766</cdr:x>
      <cdr:y>0.8114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54DEA628-0392-606B-AEAC-8B3F45449F99}"/>
            </a:ext>
          </a:extLst>
        </cdr:cNvPr>
        <cdr:cNvSpPr txBox="1"/>
      </cdr:nvSpPr>
      <cdr:spPr>
        <a:xfrm xmlns:a="http://schemas.openxmlformats.org/drawingml/2006/main">
          <a:off x="790575" y="3667126"/>
          <a:ext cx="11906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特選句数</a:t>
          </a:r>
        </a:p>
      </cdr:txBody>
    </cdr:sp>
  </cdr:relSizeAnchor>
  <cdr:relSizeAnchor xmlns:cdr="http://schemas.openxmlformats.org/drawingml/2006/chartDrawing">
    <cdr:from>
      <cdr:x>0.36436</cdr:x>
      <cdr:y>0.64637</cdr:y>
    </cdr:from>
    <cdr:to>
      <cdr:x>0.51729</cdr:x>
      <cdr:y>0.72102</cdr:y>
    </cdr:to>
    <cdr:sp macro="" textlink="">
      <cdr:nvSpPr>
        <cdr:cNvPr id="5" name="テキスト ボックス 4">
          <a:extLst xmlns:a="http://schemas.openxmlformats.org/drawingml/2006/main">
            <a:ext uri="{FF2B5EF4-FFF2-40B4-BE49-F238E27FC236}">
              <a16:creationId xmlns:a16="http://schemas.microsoft.com/office/drawing/2014/main" id="{BFF4E622-2C75-7EA3-8689-6CCBA0EA66E9}"/>
            </a:ext>
          </a:extLst>
        </cdr:cNvPr>
        <cdr:cNvSpPr txBox="1"/>
      </cdr:nvSpPr>
      <cdr:spPr>
        <a:xfrm xmlns:a="http://schemas.openxmlformats.org/drawingml/2006/main">
          <a:off x="2609850" y="3133726"/>
          <a:ext cx="1095375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選者数</a:t>
          </a:r>
          <a:endParaRPr lang="en-US" altLang="ja-JP" sz="1800"/>
        </a:p>
        <a:p xmlns:a="http://schemas.openxmlformats.org/drawingml/2006/main">
          <a:endParaRPr lang="ja-JP" altLang="en-US" sz="1800"/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acebook.com/groups/1538014679752252/user/100002800688885/?__cft__%5b0%5d=AZWgwqf8TGwYHphhsFIuAU0W-vp1upT9QFjzjJlRIkyJKEMAe1C0gl94fV9L5k0sYQlan2XlRZb0hhHX5we3zZIHwrd4egVG1fa412BpfmDRrtVdoK1L_sZt67HOvyYM1FLijSNqbaIMGnatwDC77wBXNEEi6ATOaKs2MHFvJRh_KkTy-WjCMOtx-jSi91Cl7ZA&amp;__tn__=R%5d-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44"/>
  <sheetViews>
    <sheetView tabSelected="1" topLeftCell="C819" workbookViewId="0">
      <selection activeCell="I823" sqref="I823:AC851"/>
    </sheetView>
  </sheetViews>
  <sheetFormatPr defaultRowHeight="13.5" x14ac:dyDescent="0.15"/>
  <cols>
    <col min="1" max="1" width="9.25" bestFit="1" customWidth="1"/>
    <col min="2" max="2" width="37.75" customWidth="1"/>
    <col min="3" max="3" width="17.875" customWidth="1"/>
    <col min="4" max="5" width="4.625" customWidth="1"/>
    <col min="6" max="6" width="4.5" customWidth="1"/>
    <col min="7" max="8" width="4.625" customWidth="1"/>
    <col min="9" max="9" width="4.5" customWidth="1"/>
    <col min="10" max="11" width="4.625" customWidth="1"/>
    <col min="12" max="12" width="4.5" customWidth="1"/>
    <col min="13" max="13" width="4.625" customWidth="1"/>
    <col min="14" max="14" width="4.875" customWidth="1"/>
    <col min="15" max="15" width="4.375" customWidth="1"/>
    <col min="16" max="17" width="4.625" customWidth="1"/>
    <col min="18" max="18" width="4.75" customWidth="1"/>
    <col min="19" max="19" width="4.875" customWidth="1"/>
    <col min="20" max="20" width="4.75" customWidth="1"/>
    <col min="21" max="21" width="4.5" customWidth="1"/>
    <col min="22" max="24" width="4.625" customWidth="1"/>
    <col min="25" max="26" width="4.5" customWidth="1"/>
    <col min="27" max="28" width="4.875" customWidth="1"/>
    <col min="29" max="29" width="4.625" customWidth="1"/>
    <col min="30" max="30" width="4.875" customWidth="1"/>
    <col min="31" max="31" width="4.625" customWidth="1"/>
    <col min="32" max="32" width="4.75" customWidth="1"/>
    <col min="33" max="33" width="4.625" customWidth="1"/>
    <col min="34" max="34" width="4.5" customWidth="1"/>
    <col min="35" max="35" width="4.875" customWidth="1"/>
    <col min="36" max="37" width="4.75" customWidth="1"/>
    <col min="38" max="38" width="4.5" customWidth="1"/>
    <col min="39" max="39" width="4.625" customWidth="1"/>
    <col min="40" max="40" width="4.5" customWidth="1"/>
    <col min="41" max="41" width="4.875" customWidth="1"/>
    <col min="42" max="43" width="4.75" customWidth="1"/>
    <col min="44" max="44" width="4.5" customWidth="1"/>
    <col min="45" max="45" width="4.625" customWidth="1"/>
    <col min="46" max="46" width="4.75" customWidth="1"/>
    <col min="47" max="48" width="4.5" customWidth="1"/>
    <col min="49" max="49" width="4.75" customWidth="1"/>
    <col min="50" max="50" width="4.25" customWidth="1"/>
    <col min="51" max="51" width="4.5" customWidth="1"/>
    <col min="52" max="52" width="4.75" customWidth="1"/>
    <col min="53" max="54" width="4.625" customWidth="1"/>
    <col min="55" max="55" width="4.375" customWidth="1"/>
    <col min="56" max="56" width="4.75" customWidth="1"/>
    <col min="57" max="58" width="4.5" customWidth="1"/>
    <col min="59" max="59" width="4.625" customWidth="1"/>
    <col min="60" max="60" width="4.75" customWidth="1"/>
    <col min="61" max="61" width="4.5" customWidth="1"/>
    <col min="62" max="62" width="4.375" customWidth="1"/>
    <col min="63" max="63" width="5.25" customWidth="1"/>
    <col min="64" max="64" width="4.75" customWidth="1"/>
    <col min="65" max="65" width="5" customWidth="1"/>
  </cols>
  <sheetData>
    <row r="1" spans="2:40" x14ac:dyDescent="0.15">
      <c r="B1" t="s">
        <v>96</v>
      </c>
    </row>
    <row r="4" spans="2:40" x14ac:dyDescent="0.15">
      <c r="B4" t="s">
        <v>81</v>
      </c>
      <c r="G4">
        <v>1</v>
      </c>
      <c r="K4">
        <v>5</v>
      </c>
      <c r="P4">
        <v>10</v>
      </c>
      <c r="U4">
        <v>15</v>
      </c>
      <c r="Z4">
        <v>20</v>
      </c>
      <c r="AD4">
        <v>25</v>
      </c>
      <c r="AI4">
        <v>30</v>
      </c>
      <c r="AN4">
        <v>35</v>
      </c>
    </row>
    <row r="5" spans="2:40" x14ac:dyDescent="0.15">
      <c r="K5" t="s">
        <v>104</v>
      </c>
      <c r="P5" t="s">
        <v>105</v>
      </c>
      <c r="T5" t="s">
        <v>106</v>
      </c>
      <c r="U5" t="s">
        <v>103</v>
      </c>
      <c r="V5" t="s">
        <v>83</v>
      </c>
      <c r="W5" t="s">
        <v>97</v>
      </c>
      <c r="X5" t="s">
        <v>82</v>
      </c>
      <c r="Y5" t="s">
        <v>110</v>
      </c>
      <c r="Z5" t="s">
        <v>107</v>
      </c>
      <c r="AA5" t="s">
        <v>109</v>
      </c>
      <c r="AB5" t="s">
        <v>108</v>
      </c>
    </row>
    <row r="6" spans="2:40" x14ac:dyDescent="0.15">
      <c r="D6" t="s">
        <v>71</v>
      </c>
      <c r="F6" t="s">
        <v>71</v>
      </c>
      <c r="G6" t="s">
        <v>84</v>
      </c>
      <c r="H6" t="s">
        <v>87</v>
      </c>
      <c r="I6" t="s">
        <v>85</v>
      </c>
      <c r="J6" t="s">
        <v>98</v>
      </c>
      <c r="K6" t="s">
        <v>112</v>
      </c>
      <c r="L6" t="s">
        <v>88</v>
      </c>
      <c r="M6" t="s">
        <v>90</v>
      </c>
      <c r="N6" t="s">
        <v>94</v>
      </c>
      <c r="O6" t="s">
        <v>91</v>
      </c>
      <c r="P6" t="s">
        <v>93</v>
      </c>
      <c r="Q6" t="s">
        <v>86</v>
      </c>
      <c r="R6" s="2" t="s">
        <v>92</v>
      </c>
      <c r="S6" t="s">
        <v>89</v>
      </c>
      <c r="T6" t="s">
        <v>113</v>
      </c>
      <c r="U6" t="s">
        <v>111</v>
      </c>
      <c r="V6" t="s">
        <v>95</v>
      </c>
      <c r="W6" t="s">
        <v>101</v>
      </c>
      <c r="X6" t="s">
        <v>99</v>
      </c>
      <c r="Y6" t="s">
        <v>116</v>
      </c>
      <c r="Z6" t="s">
        <v>114</v>
      </c>
      <c r="AA6" t="s">
        <v>100</v>
      </c>
      <c r="AB6" t="s">
        <v>115</v>
      </c>
    </row>
    <row r="7" spans="2:40" x14ac:dyDescent="0.15">
      <c r="D7" t="s">
        <v>72</v>
      </c>
      <c r="E7">
        <v>242</v>
      </c>
      <c r="F7" t="s">
        <v>72</v>
      </c>
      <c r="G7">
        <v>31</v>
      </c>
      <c r="H7">
        <v>24</v>
      </c>
      <c r="I7">
        <v>31</v>
      </c>
      <c r="J7">
        <v>24</v>
      </c>
      <c r="K7">
        <v>28</v>
      </c>
      <c r="L7">
        <v>5</v>
      </c>
      <c r="M7">
        <v>0</v>
      </c>
      <c r="N7">
        <v>22</v>
      </c>
      <c r="O7">
        <v>11</v>
      </c>
      <c r="P7">
        <v>9</v>
      </c>
      <c r="Q7">
        <v>7</v>
      </c>
      <c r="R7">
        <v>21</v>
      </c>
      <c r="S7">
        <v>6</v>
      </c>
      <c r="T7">
        <v>10</v>
      </c>
      <c r="U7">
        <v>5</v>
      </c>
      <c r="V7">
        <v>2</v>
      </c>
      <c r="W7">
        <v>2</v>
      </c>
      <c r="X7">
        <v>0</v>
      </c>
      <c r="Y7">
        <v>0</v>
      </c>
      <c r="Z7">
        <v>1</v>
      </c>
      <c r="AA7">
        <v>2</v>
      </c>
      <c r="AB7">
        <v>1</v>
      </c>
    </row>
    <row r="8" spans="2:40" x14ac:dyDescent="0.15">
      <c r="D8" t="s">
        <v>73</v>
      </c>
      <c r="E8">
        <v>428</v>
      </c>
      <c r="F8" t="s">
        <v>73</v>
      </c>
      <c r="G8" s="6">
        <v>57</v>
      </c>
      <c r="H8" s="6">
        <v>51</v>
      </c>
      <c r="I8" s="6">
        <v>50</v>
      </c>
      <c r="J8" s="6">
        <v>43</v>
      </c>
      <c r="K8" s="6">
        <v>32</v>
      </c>
      <c r="L8" s="6">
        <v>24</v>
      </c>
      <c r="M8" s="6">
        <v>22</v>
      </c>
      <c r="N8" s="6">
        <v>22</v>
      </c>
      <c r="O8" s="6">
        <v>20</v>
      </c>
      <c r="P8" s="6">
        <v>19</v>
      </c>
      <c r="Q8" s="6">
        <v>16</v>
      </c>
      <c r="R8" s="6">
        <v>16</v>
      </c>
      <c r="S8" s="6">
        <v>13</v>
      </c>
      <c r="T8" s="6">
        <v>11</v>
      </c>
      <c r="U8" s="6">
        <v>9</v>
      </c>
      <c r="V8">
        <v>7</v>
      </c>
      <c r="W8">
        <v>6</v>
      </c>
      <c r="X8">
        <v>5</v>
      </c>
      <c r="Y8">
        <v>4</v>
      </c>
      <c r="Z8">
        <v>1</v>
      </c>
      <c r="AA8">
        <v>0</v>
      </c>
      <c r="AB8">
        <v>0</v>
      </c>
    </row>
    <row r="14" spans="2:40" x14ac:dyDescent="0.15">
      <c r="F14">
        <v>1</v>
      </c>
      <c r="J14">
        <v>5</v>
      </c>
      <c r="O14">
        <v>10</v>
      </c>
      <c r="T14">
        <v>15</v>
      </c>
      <c r="Y14">
        <v>20</v>
      </c>
      <c r="AC14">
        <v>25</v>
      </c>
      <c r="AH14">
        <v>30</v>
      </c>
    </row>
    <row r="15" spans="2:40" x14ac:dyDescent="0.15">
      <c r="J15" t="s">
        <v>104</v>
      </c>
      <c r="O15" t="s">
        <v>105</v>
      </c>
      <c r="S15" t="s">
        <v>106</v>
      </c>
      <c r="T15" t="s">
        <v>103</v>
      </c>
      <c r="U15" t="s">
        <v>83</v>
      </c>
      <c r="V15" t="s">
        <v>97</v>
      </c>
      <c r="W15" t="s">
        <v>82</v>
      </c>
      <c r="X15" t="s">
        <v>110</v>
      </c>
      <c r="Y15" t="s">
        <v>107</v>
      </c>
      <c r="Z15" t="s">
        <v>109</v>
      </c>
      <c r="AA15" t="s">
        <v>108</v>
      </c>
    </row>
    <row r="16" spans="2:40" x14ac:dyDescent="0.15">
      <c r="D16" t="s">
        <v>71</v>
      </c>
      <c r="F16" t="s">
        <v>84</v>
      </c>
      <c r="G16" t="s">
        <v>87</v>
      </c>
      <c r="H16" t="s">
        <v>85</v>
      </c>
      <c r="I16" t="s">
        <v>98</v>
      </c>
      <c r="J16" t="s">
        <v>112</v>
      </c>
      <c r="K16" t="s">
        <v>88</v>
      </c>
      <c r="L16" t="s">
        <v>90</v>
      </c>
      <c r="M16" t="s">
        <v>94</v>
      </c>
      <c r="N16" t="s">
        <v>91</v>
      </c>
      <c r="O16" t="s">
        <v>93</v>
      </c>
      <c r="P16" t="s">
        <v>86</v>
      </c>
      <c r="Q16" s="2" t="s">
        <v>92</v>
      </c>
      <c r="R16" t="s">
        <v>89</v>
      </c>
      <c r="S16" t="s">
        <v>113</v>
      </c>
      <c r="T16" t="s">
        <v>111</v>
      </c>
      <c r="U16" t="s">
        <v>95</v>
      </c>
      <c r="V16" t="s">
        <v>101</v>
      </c>
      <c r="W16" t="s">
        <v>99</v>
      </c>
      <c r="X16" t="s">
        <v>116</v>
      </c>
      <c r="Y16" t="s">
        <v>114</v>
      </c>
      <c r="Z16" t="s">
        <v>100</v>
      </c>
      <c r="AA16" t="s">
        <v>115</v>
      </c>
    </row>
    <row r="17" spans="1:21" x14ac:dyDescent="0.15">
      <c r="A17" s="1"/>
      <c r="D17" t="s">
        <v>72</v>
      </c>
      <c r="E17">
        <f>SUM(F17:BJ17)</f>
        <v>7</v>
      </c>
      <c r="F17">
        <v>1</v>
      </c>
      <c r="G17">
        <v>1</v>
      </c>
      <c r="H17">
        <v>1</v>
      </c>
      <c r="I17">
        <v>1</v>
      </c>
      <c r="J17">
        <v>1</v>
      </c>
      <c r="M17">
        <v>1</v>
      </c>
      <c r="Q17">
        <v>1</v>
      </c>
    </row>
    <row r="18" spans="1:21" x14ac:dyDescent="0.15">
      <c r="C18" s="2"/>
      <c r="D18" t="s">
        <v>73</v>
      </c>
      <c r="E18">
        <f>SUM(F18:BJ18)</f>
        <v>13</v>
      </c>
      <c r="F18">
        <v>2</v>
      </c>
      <c r="G18">
        <v>1</v>
      </c>
      <c r="H18">
        <v>3</v>
      </c>
      <c r="I18">
        <v>1</v>
      </c>
      <c r="K18">
        <v>1</v>
      </c>
      <c r="L18">
        <v>1</v>
      </c>
      <c r="N18">
        <v>1</v>
      </c>
      <c r="P18">
        <v>1</v>
      </c>
      <c r="Q18">
        <v>1</v>
      </c>
      <c r="U18">
        <v>1</v>
      </c>
    </row>
    <row r="19" spans="1:21" x14ac:dyDescent="0.15">
      <c r="C19" s="2"/>
    </row>
    <row r="20" spans="1:21" x14ac:dyDescent="0.15">
      <c r="C20" s="2"/>
    </row>
    <row r="21" spans="1:21" x14ac:dyDescent="0.15">
      <c r="A21" s="1">
        <v>45231</v>
      </c>
      <c r="B21" s="7" t="s">
        <v>151</v>
      </c>
      <c r="D21">
        <f>SUM(F21:BJ21)</f>
        <v>7</v>
      </c>
      <c r="E21">
        <v>13</v>
      </c>
      <c r="F21">
        <v>1</v>
      </c>
      <c r="G21">
        <v>1</v>
      </c>
      <c r="H21">
        <v>1</v>
      </c>
      <c r="I21">
        <v>1</v>
      </c>
      <c r="J21">
        <v>1</v>
      </c>
      <c r="M21">
        <v>1</v>
      </c>
      <c r="Q21">
        <v>1</v>
      </c>
    </row>
    <row r="22" spans="1:21" x14ac:dyDescent="0.15">
      <c r="A22" t="s">
        <v>102</v>
      </c>
      <c r="B22" t="s">
        <v>120</v>
      </c>
      <c r="C22" s="2" t="s">
        <v>140</v>
      </c>
      <c r="D22">
        <f t="shared" ref="D22:D23" si="0">SUM(F22:BJ22)</f>
        <v>4</v>
      </c>
      <c r="E22">
        <v>4</v>
      </c>
      <c r="F22">
        <v>1</v>
      </c>
      <c r="K22">
        <v>1</v>
      </c>
      <c r="P22">
        <v>1</v>
      </c>
      <c r="U22">
        <v>1</v>
      </c>
    </row>
    <row r="23" spans="1:21" x14ac:dyDescent="0.15">
      <c r="B23" t="s">
        <v>125</v>
      </c>
      <c r="C23" s="2" t="s">
        <v>122</v>
      </c>
      <c r="D23">
        <f t="shared" si="0"/>
        <v>9</v>
      </c>
      <c r="E23">
        <v>9</v>
      </c>
      <c r="F23">
        <v>1</v>
      </c>
      <c r="G23">
        <v>1</v>
      </c>
      <c r="H23" s="6">
        <v>3</v>
      </c>
      <c r="I23">
        <v>1</v>
      </c>
      <c r="L23">
        <v>1</v>
      </c>
      <c r="N23">
        <v>1</v>
      </c>
      <c r="Q23">
        <v>1</v>
      </c>
    </row>
    <row r="24" spans="1:21" x14ac:dyDescent="0.15">
      <c r="B24" s="4" t="s">
        <v>132</v>
      </c>
      <c r="C24" s="6" t="s">
        <v>133</v>
      </c>
    </row>
    <row r="25" spans="1:21" x14ac:dyDescent="0.15">
      <c r="B25" t="s">
        <v>143</v>
      </c>
      <c r="C25" s="2" t="s">
        <v>144</v>
      </c>
    </row>
    <row r="28" spans="1:21" x14ac:dyDescent="0.15">
      <c r="C28" s="5"/>
    </row>
    <row r="29" spans="1:21" x14ac:dyDescent="0.15">
      <c r="B29" s="4" t="s">
        <v>126</v>
      </c>
      <c r="C29" s="5" t="s">
        <v>127</v>
      </c>
    </row>
    <row r="30" spans="1:21" x14ac:dyDescent="0.15">
      <c r="B30" t="s">
        <v>124</v>
      </c>
      <c r="C30" t="s">
        <v>139</v>
      </c>
    </row>
    <row r="31" spans="1:21" x14ac:dyDescent="0.15">
      <c r="B31" t="s">
        <v>118</v>
      </c>
      <c r="C31" t="s">
        <v>117</v>
      </c>
    </row>
    <row r="32" spans="1:21" x14ac:dyDescent="0.15">
      <c r="B32" t="s">
        <v>119</v>
      </c>
      <c r="C32" s="3" t="s">
        <v>147</v>
      </c>
    </row>
    <row r="33" spans="1:29" x14ac:dyDescent="0.15">
      <c r="B33" t="s">
        <v>121</v>
      </c>
      <c r="C33" s="3" t="s">
        <v>122</v>
      </c>
    </row>
    <row r="34" spans="1:29" x14ac:dyDescent="0.15">
      <c r="A34" t="s">
        <v>149</v>
      </c>
      <c r="B34" t="s">
        <v>123</v>
      </c>
      <c r="C34" s="3" t="s">
        <v>148</v>
      </c>
    </row>
    <row r="35" spans="1:29" x14ac:dyDescent="0.15">
      <c r="B35" t="s">
        <v>128</v>
      </c>
      <c r="C35" s="3" t="s">
        <v>129</v>
      </c>
    </row>
    <row r="36" spans="1:29" x14ac:dyDescent="0.15">
      <c r="B36" t="s">
        <v>141</v>
      </c>
      <c r="C36" s="3" t="s">
        <v>142</v>
      </c>
    </row>
    <row r="37" spans="1:29" x14ac:dyDescent="0.15">
      <c r="B37" t="s">
        <v>145</v>
      </c>
      <c r="C37" s="3" t="s">
        <v>146</v>
      </c>
    </row>
    <row r="40" spans="1:29" x14ac:dyDescent="0.15">
      <c r="F40">
        <v>1</v>
      </c>
      <c r="J40">
        <v>5</v>
      </c>
      <c r="O40">
        <v>10</v>
      </c>
      <c r="T40">
        <v>15</v>
      </c>
      <c r="Y40">
        <v>20</v>
      </c>
      <c r="AC40">
        <v>25</v>
      </c>
    </row>
    <row r="41" spans="1:29" x14ac:dyDescent="0.15">
      <c r="J41" t="s">
        <v>104</v>
      </c>
      <c r="O41" t="s">
        <v>105</v>
      </c>
      <c r="S41" t="s">
        <v>106</v>
      </c>
      <c r="T41" t="s">
        <v>103</v>
      </c>
      <c r="U41" t="s">
        <v>83</v>
      </c>
      <c r="V41" t="s">
        <v>97</v>
      </c>
      <c r="W41" t="s">
        <v>82</v>
      </c>
      <c r="X41" t="s">
        <v>110</v>
      </c>
      <c r="Y41" t="s">
        <v>107</v>
      </c>
      <c r="Z41" t="s">
        <v>109</v>
      </c>
      <c r="AA41" t="s">
        <v>108</v>
      </c>
    </row>
    <row r="42" spans="1:29" x14ac:dyDescent="0.15">
      <c r="D42" t="s">
        <v>71</v>
      </c>
      <c r="F42" t="s">
        <v>84</v>
      </c>
      <c r="G42" t="s">
        <v>87</v>
      </c>
      <c r="H42" t="s">
        <v>85</v>
      </c>
      <c r="I42" t="s">
        <v>98</v>
      </c>
      <c r="J42" t="s">
        <v>112</v>
      </c>
      <c r="K42" t="s">
        <v>88</v>
      </c>
      <c r="L42" t="s">
        <v>90</v>
      </c>
      <c r="M42" t="s">
        <v>94</v>
      </c>
      <c r="N42" t="s">
        <v>91</v>
      </c>
      <c r="O42" t="s">
        <v>93</v>
      </c>
      <c r="P42" t="s">
        <v>86</v>
      </c>
      <c r="Q42" s="2" t="s">
        <v>92</v>
      </c>
      <c r="R42" t="s">
        <v>89</v>
      </c>
      <c r="S42" t="s">
        <v>113</v>
      </c>
      <c r="T42" t="s">
        <v>111</v>
      </c>
      <c r="U42" t="s">
        <v>95</v>
      </c>
      <c r="V42" t="s">
        <v>101</v>
      </c>
      <c r="W42" t="s">
        <v>99</v>
      </c>
      <c r="X42" t="s">
        <v>116</v>
      </c>
      <c r="Y42" t="s">
        <v>114</v>
      </c>
      <c r="Z42" t="s">
        <v>100</v>
      </c>
      <c r="AA42" t="s">
        <v>115</v>
      </c>
    </row>
    <row r="43" spans="1:29" x14ac:dyDescent="0.15">
      <c r="D43" t="s">
        <v>72</v>
      </c>
      <c r="E43">
        <f>SUM(F43:BJ43)</f>
        <v>12</v>
      </c>
      <c r="F43">
        <v>2</v>
      </c>
      <c r="G43">
        <v>1</v>
      </c>
      <c r="H43">
        <v>2</v>
      </c>
      <c r="I43">
        <v>2</v>
      </c>
      <c r="J43">
        <v>2</v>
      </c>
      <c r="M43">
        <v>1</v>
      </c>
      <c r="Q43">
        <v>2</v>
      </c>
    </row>
    <row r="44" spans="1:29" x14ac:dyDescent="0.15">
      <c r="D44" t="s">
        <v>73</v>
      </c>
      <c r="E44">
        <f>SUM(F44:BJ44)</f>
        <v>23</v>
      </c>
      <c r="F44">
        <v>4</v>
      </c>
      <c r="G44">
        <v>2</v>
      </c>
      <c r="H44">
        <v>4</v>
      </c>
      <c r="I44">
        <v>2</v>
      </c>
      <c r="J44">
        <v>1</v>
      </c>
      <c r="K44">
        <v>2</v>
      </c>
      <c r="L44">
        <v>1</v>
      </c>
      <c r="M44">
        <v>1</v>
      </c>
      <c r="N44">
        <v>2</v>
      </c>
      <c r="P44">
        <v>1</v>
      </c>
      <c r="Q44">
        <v>2</v>
      </c>
      <c r="U44">
        <v>1</v>
      </c>
    </row>
    <row r="46" spans="1:29" x14ac:dyDescent="0.15">
      <c r="A46" s="1">
        <v>45232</v>
      </c>
      <c r="B46" s="7" t="s">
        <v>151</v>
      </c>
      <c r="D46">
        <f>SUM(F46:BJ46)</f>
        <v>5</v>
      </c>
      <c r="E46">
        <v>10</v>
      </c>
      <c r="F46">
        <v>1</v>
      </c>
      <c r="H46">
        <v>1</v>
      </c>
      <c r="I46">
        <v>1</v>
      </c>
      <c r="J46">
        <v>1</v>
      </c>
      <c r="Q46">
        <v>1</v>
      </c>
    </row>
    <row r="47" spans="1:29" x14ac:dyDescent="0.15">
      <c r="A47" t="s">
        <v>130</v>
      </c>
      <c r="B47" t="s">
        <v>134</v>
      </c>
      <c r="C47" s="2" t="s">
        <v>154</v>
      </c>
      <c r="D47">
        <f t="shared" ref="D47:D48" si="1">SUM(F47:BJ47)</f>
        <v>4</v>
      </c>
      <c r="E47">
        <v>4</v>
      </c>
      <c r="H47">
        <v>1</v>
      </c>
      <c r="K47">
        <v>1</v>
      </c>
      <c r="N47">
        <v>1</v>
      </c>
      <c r="Q47">
        <v>1</v>
      </c>
    </row>
    <row r="48" spans="1:29" x14ac:dyDescent="0.15">
      <c r="B48" t="s">
        <v>185</v>
      </c>
      <c r="C48" t="s">
        <v>186</v>
      </c>
      <c r="D48">
        <f t="shared" si="1"/>
        <v>6</v>
      </c>
      <c r="E48">
        <v>6</v>
      </c>
      <c r="F48">
        <v>2</v>
      </c>
      <c r="G48">
        <v>1</v>
      </c>
      <c r="I48">
        <v>1</v>
      </c>
      <c r="J48">
        <v>1</v>
      </c>
      <c r="M48">
        <v>1</v>
      </c>
    </row>
    <row r="49" spans="2:29" x14ac:dyDescent="0.15">
      <c r="B49" t="s">
        <v>187</v>
      </c>
      <c r="C49" s="2" t="s">
        <v>188</v>
      </c>
    </row>
    <row r="50" spans="2:29" x14ac:dyDescent="0.15">
      <c r="B50" t="s">
        <v>189</v>
      </c>
      <c r="C50" s="2" t="s">
        <v>170</v>
      </c>
    </row>
    <row r="54" spans="2:29" x14ac:dyDescent="0.15">
      <c r="B54" s="4" t="s">
        <v>155</v>
      </c>
      <c r="C54" s="5" t="s">
        <v>146</v>
      </c>
    </row>
    <row r="55" spans="2:29" x14ac:dyDescent="0.15">
      <c r="B55" s="4" t="s">
        <v>152</v>
      </c>
      <c r="C55" s="5" t="s">
        <v>153</v>
      </c>
    </row>
    <row r="56" spans="2:29" x14ac:dyDescent="0.15">
      <c r="B56" t="s">
        <v>136</v>
      </c>
      <c r="C56" t="s">
        <v>135</v>
      </c>
    </row>
    <row r="57" spans="2:29" x14ac:dyDescent="0.15">
      <c r="B57" t="s">
        <v>137</v>
      </c>
      <c r="C57" t="s">
        <v>160</v>
      </c>
    </row>
    <row r="58" spans="2:29" x14ac:dyDescent="0.15">
      <c r="B58" t="s">
        <v>138</v>
      </c>
      <c r="C58" t="s">
        <v>184</v>
      </c>
    </row>
    <row r="59" spans="2:29" x14ac:dyDescent="0.15">
      <c r="B59" t="s">
        <v>190</v>
      </c>
      <c r="C59" t="s">
        <v>170</v>
      </c>
    </row>
    <row r="62" spans="2:29" x14ac:dyDescent="0.15">
      <c r="F62">
        <v>1</v>
      </c>
      <c r="J62">
        <v>5</v>
      </c>
      <c r="O62">
        <v>10</v>
      </c>
      <c r="T62">
        <v>15</v>
      </c>
      <c r="Y62">
        <v>20</v>
      </c>
      <c r="AC62">
        <v>25</v>
      </c>
    </row>
    <row r="63" spans="2:29" x14ac:dyDescent="0.15">
      <c r="J63" t="s">
        <v>104</v>
      </c>
      <c r="O63" t="s">
        <v>105</v>
      </c>
      <c r="S63" t="s">
        <v>106</v>
      </c>
      <c r="T63" t="s">
        <v>103</v>
      </c>
      <c r="U63" t="s">
        <v>83</v>
      </c>
      <c r="V63" t="s">
        <v>97</v>
      </c>
      <c r="W63" t="s">
        <v>82</v>
      </c>
      <c r="X63" t="s">
        <v>110</v>
      </c>
      <c r="Y63" t="s">
        <v>107</v>
      </c>
      <c r="Z63" t="s">
        <v>109</v>
      </c>
      <c r="AA63" t="s">
        <v>108</v>
      </c>
    </row>
    <row r="64" spans="2:29" x14ac:dyDescent="0.15">
      <c r="D64" t="s">
        <v>71</v>
      </c>
      <c r="F64" t="s">
        <v>84</v>
      </c>
      <c r="G64" t="s">
        <v>87</v>
      </c>
      <c r="H64" t="s">
        <v>85</v>
      </c>
      <c r="I64" t="s">
        <v>98</v>
      </c>
      <c r="J64" t="s">
        <v>112</v>
      </c>
      <c r="K64" t="s">
        <v>88</v>
      </c>
      <c r="L64" t="s">
        <v>90</v>
      </c>
      <c r="M64" t="s">
        <v>94</v>
      </c>
      <c r="N64" t="s">
        <v>91</v>
      </c>
      <c r="O64" t="s">
        <v>93</v>
      </c>
      <c r="P64" t="s">
        <v>86</v>
      </c>
      <c r="Q64" s="2" t="s">
        <v>92</v>
      </c>
      <c r="R64" t="s">
        <v>89</v>
      </c>
      <c r="S64" t="s">
        <v>113</v>
      </c>
      <c r="T64" t="s">
        <v>111</v>
      </c>
      <c r="U64" t="s">
        <v>95</v>
      </c>
      <c r="V64" t="s">
        <v>101</v>
      </c>
      <c r="W64" t="s">
        <v>99</v>
      </c>
      <c r="X64" t="s">
        <v>116</v>
      </c>
      <c r="Y64" t="s">
        <v>114</v>
      </c>
      <c r="Z64" t="s">
        <v>100</v>
      </c>
      <c r="AA64" t="s">
        <v>115</v>
      </c>
    </row>
    <row r="65" spans="1:21" x14ac:dyDescent="0.15">
      <c r="D65" t="s">
        <v>72</v>
      </c>
      <c r="E65">
        <f>SUM(F65:BJ65)</f>
        <v>20</v>
      </c>
      <c r="F65">
        <v>3</v>
      </c>
      <c r="G65">
        <v>2</v>
      </c>
      <c r="H65">
        <v>3</v>
      </c>
      <c r="I65">
        <v>3</v>
      </c>
      <c r="J65">
        <v>3</v>
      </c>
      <c r="M65">
        <v>2</v>
      </c>
      <c r="O65">
        <v>1</v>
      </c>
      <c r="Q65">
        <v>2</v>
      </c>
      <c r="S65">
        <v>1</v>
      </c>
    </row>
    <row r="66" spans="1:21" x14ac:dyDescent="0.15">
      <c r="D66" t="s">
        <v>73</v>
      </c>
      <c r="E66">
        <f>SUM(F66:BJ66)</f>
        <v>36</v>
      </c>
      <c r="F66">
        <v>5</v>
      </c>
      <c r="G66">
        <v>4</v>
      </c>
      <c r="H66">
        <v>5</v>
      </c>
      <c r="I66">
        <v>4</v>
      </c>
      <c r="J66">
        <v>1</v>
      </c>
      <c r="K66">
        <v>2</v>
      </c>
      <c r="L66">
        <v>2</v>
      </c>
      <c r="M66">
        <v>2</v>
      </c>
      <c r="N66">
        <v>2</v>
      </c>
      <c r="O66">
        <v>2</v>
      </c>
      <c r="P66">
        <v>2</v>
      </c>
      <c r="Q66">
        <v>2</v>
      </c>
      <c r="T66">
        <v>2</v>
      </c>
      <c r="U66">
        <v>1</v>
      </c>
    </row>
    <row r="68" spans="1:21" x14ac:dyDescent="0.15">
      <c r="A68" s="1">
        <v>45233</v>
      </c>
      <c r="B68" s="7" t="s">
        <v>270</v>
      </c>
      <c r="D68">
        <f>SUM(F68:BJ68)</f>
        <v>8</v>
      </c>
      <c r="E68">
        <v>13</v>
      </c>
      <c r="F68">
        <v>1</v>
      </c>
      <c r="G68">
        <v>1</v>
      </c>
      <c r="H68">
        <v>1</v>
      </c>
      <c r="I68">
        <v>1</v>
      </c>
      <c r="J68">
        <v>1</v>
      </c>
      <c r="M68">
        <v>1</v>
      </c>
      <c r="O68">
        <v>1</v>
      </c>
      <c r="S68">
        <v>1</v>
      </c>
    </row>
    <row r="69" spans="1:21" x14ac:dyDescent="0.15">
      <c r="A69" t="s">
        <v>131</v>
      </c>
      <c r="B69" t="s">
        <v>159</v>
      </c>
      <c r="C69" s="2" t="s">
        <v>157</v>
      </c>
      <c r="D69">
        <f t="shared" ref="D69:D70" si="2">SUM(F69:BJ69)</f>
        <v>6</v>
      </c>
      <c r="E69">
        <v>6</v>
      </c>
      <c r="H69">
        <v>1</v>
      </c>
      <c r="L69">
        <v>1</v>
      </c>
      <c r="M69">
        <v>1</v>
      </c>
      <c r="O69">
        <v>1</v>
      </c>
      <c r="P69">
        <v>1</v>
      </c>
      <c r="T69">
        <v>1</v>
      </c>
    </row>
    <row r="70" spans="1:21" x14ac:dyDescent="0.15">
      <c r="B70" t="s">
        <v>164</v>
      </c>
      <c r="C70" s="2" t="s">
        <v>196</v>
      </c>
      <c r="D70">
        <f t="shared" si="2"/>
        <v>7</v>
      </c>
      <c r="E70">
        <v>7</v>
      </c>
      <c r="F70">
        <v>1</v>
      </c>
      <c r="G70">
        <v>2</v>
      </c>
      <c r="I70">
        <v>2</v>
      </c>
      <c r="O70">
        <v>1</v>
      </c>
      <c r="T70">
        <v>1</v>
      </c>
    </row>
    <row r="71" spans="1:21" x14ac:dyDescent="0.15">
      <c r="A71">
        <v>6</v>
      </c>
      <c r="B71" t="s">
        <v>163</v>
      </c>
      <c r="C71" t="s">
        <v>191</v>
      </c>
    </row>
    <row r="72" spans="1:21" x14ac:dyDescent="0.15">
      <c r="B72" t="s">
        <v>158</v>
      </c>
      <c r="C72" t="s">
        <v>192</v>
      </c>
    </row>
    <row r="73" spans="1:21" x14ac:dyDescent="0.15">
      <c r="B73" t="s">
        <v>156</v>
      </c>
      <c r="C73" t="s">
        <v>193</v>
      </c>
    </row>
    <row r="74" spans="1:21" x14ac:dyDescent="0.15">
      <c r="B74" t="s">
        <v>202</v>
      </c>
      <c r="C74" s="2" t="s">
        <v>188</v>
      </c>
    </row>
    <row r="82" spans="2:29" x14ac:dyDescent="0.15">
      <c r="B82" s="4" t="s">
        <v>167</v>
      </c>
      <c r="C82" s="5" t="s">
        <v>168</v>
      </c>
    </row>
    <row r="83" spans="2:29" x14ac:dyDescent="0.15">
      <c r="B83" t="s">
        <v>165</v>
      </c>
      <c r="C83" t="s">
        <v>166</v>
      </c>
    </row>
    <row r="84" spans="2:29" x14ac:dyDescent="0.15">
      <c r="B84" t="s">
        <v>161</v>
      </c>
      <c r="C84" t="s">
        <v>162</v>
      </c>
    </row>
    <row r="85" spans="2:29" x14ac:dyDescent="0.15">
      <c r="B85" t="s">
        <v>194</v>
      </c>
      <c r="C85" t="s">
        <v>195</v>
      </c>
    </row>
    <row r="86" spans="2:29" x14ac:dyDescent="0.15">
      <c r="B86" t="s">
        <v>197</v>
      </c>
      <c r="C86" t="s">
        <v>198</v>
      </c>
    </row>
    <row r="87" spans="2:29" x14ac:dyDescent="0.15">
      <c r="B87" t="s">
        <v>199</v>
      </c>
      <c r="C87" t="s">
        <v>200</v>
      </c>
    </row>
    <row r="88" spans="2:29" x14ac:dyDescent="0.15">
      <c r="B88" t="s">
        <v>201</v>
      </c>
      <c r="C88" t="s">
        <v>188</v>
      </c>
    </row>
    <row r="91" spans="2:29" x14ac:dyDescent="0.15">
      <c r="F91">
        <v>1</v>
      </c>
      <c r="J91">
        <v>5</v>
      </c>
      <c r="O91">
        <v>10</v>
      </c>
      <c r="T91">
        <v>15</v>
      </c>
      <c r="Y91">
        <v>20</v>
      </c>
      <c r="AC91">
        <v>25</v>
      </c>
    </row>
    <row r="92" spans="2:29" x14ac:dyDescent="0.15">
      <c r="J92" t="s">
        <v>104</v>
      </c>
      <c r="O92" t="s">
        <v>105</v>
      </c>
      <c r="S92" t="s">
        <v>106</v>
      </c>
      <c r="T92" t="s">
        <v>103</v>
      </c>
      <c r="U92" t="s">
        <v>83</v>
      </c>
      <c r="V92" t="s">
        <v>97</v>
      </c>
      <c r="W92" t="s">
        <v>82</v>
      </c>
      <c r="X92" t="s">
        <v>110</v>
      </c>
      <c r="Y92" t="s">
        <v>107</v>
      </c>
      <c r="Z92" t="s">
        <v>109</v>
      </c>
      <c r="AA92" t="s">
        <v>108</v>
      </c>
    </row>
    <row r="93" spans="2:29" x14ac:dyDescent="0.15">
      <c r="D93" t="s">
        <v>71</v>
      </c>
      <c r="F93" t="s">
        <v>84</v>
      </c>
      <c r="G93" t="s">
        <v>87</v>
      </c>
      <c r="H93" t="s">
        <v>85</v>
      </c>
      <c r="I93" t="s">
        <v>98</v>
      </c>
      <c r="J93" t="s">
        <v>112</v>
      </c>
      <c r="K93" t="s">
        <v>88</v>
      </c>
      <c r="L93" t="s">
        <v>90</v>
      </c>
      <c r="M93" t="s">
        <v>94</v>
      </c>
      <c r="N93" t="s">
        <v>91</v>
      </c>
      <c r="O93" t="s">
        <v>93</v>
      </c>
      <c r="P93" t="s">
        <v>86</v>
      </c>
      <c r="Q93" s="2" t="s">
        <v>92</v>
      </c>
      <c r="R93" t="s">
        <v>89</v>
      </c>
      <c r="S93" t="s">
        <v>113</v>
      </c>
      <c r="T93" t="s">
        <v>111</v>
      </c>
      <c r="U93" t="s">
        <v>95</v>
      </c>
      <c r="V93" t="s">
        <v>101</v>
      </c>
      <c r="W93" t="s">
        <v>99</v>
      </c>
      <c r="X93" t="s">
        <v>116</v>
      </c>
      <c r="Y93" t="s">
        <v>114</v>
      </c>
      <c r="Z93" t="s">
        <v>100</v>
      </c>
      <c r="AA93" t="s">
        <v>115</v>
      </c>
    </row>
    <row r="94" spans="2:29" x14ac:dyDescent="0.15">
      <c r="D94" t="s">
        <v>72</v>
      </c>
      <c r="E94">
        <f>SUM(F94:BJ94)</f>
        <v>27</v>
      </c>
      <c r="F94">
        <v>4</v>
      </c>
      <c r="G94">
        <v>3</v>
      </c>
      <c r="H94">
        <v>4</v>
      </c>
      <c r="I94">
        <v>4</v>
      </c>
      <c r="J94">
        <v>4</v>
      </c>
      <c r="M94">
        <v>2</v>
      </c>
      <c r="O94">
        <v>2</v>
      </c>
      <c r="Q94">
        <v>3</v>
      </c>
      <c r="S94">
        <v>1</v>
      </c>
    </row>
    <row r="95" spans="2:29" x14ac:dyDescent="0.15">
      <c r="D95" t="s">
        <v>73</v>
      </c>
      <c r="E95">
        <f>SUM(F95:BJ95)</f>
        <v>51</v>
      </c>
      <c r="F95">
        <v>8</v>
      </c>
      <c r="G95">
        <v>5</v>
      </c>
      <c r="H95">
        <v>7</v>
      </c>
      <c r="I95">
        <v>5</v>
      </c>
      <c r="J95">
        <v>2</v>
      </c>
      <c r="K95">
        <v>3</v>
      </c>
      <c r="L95">
        <v>3</v>
      </c>
      <c r="M95">
        <v>3</v>
      </c>
      <c r="N95">
        <v>2</v>
      </c>
      <c r="O95">
        <v>5</v>
      </c>
      <c r="P95">
        <v>2</v>
      </c>
      <c r="Q95">
        <v>3</v>
      </c>
      <c r="T95">
        <v>2</v>
      </c>
      <c r="U95">
        <v>1</v>
      </c>
    </row>
    <row r="97" spans="1:17" x14ac:dyDescent="0.15">
      <c r="A97" s="1">
        <v>45234</v>
      </c>
      <c r="B97" s="7" t="s">
        <v>269</v>
      </c>
      <c r="D97">
        <f>SUM(F97:BJ97)</f>
        <v>7</v>
      </c>
      <c r="E97">
        <v>15</v>
      </c>
      <c r="F97">
        <v>1</v>
      </c>
      <c r="G97">
        <v>1</v>
      </c>
      <c r="H97">
        <v>1</v>
      </c>
      <c r="I97">
        <v>1</v>
      </c>
      <c r="J97">
        <v>1</v>
      </c>
      <c r="O97">
        <v>1</v>
      </c>
      <c r="Q97">
        <v>1</v>
      </c>
    </row>
    <row r="98" spans="1:17" x14ac:dyDescent="0.15">
      <c r="A98" t="s">
        <v>150</v>
      </c>
      <c r="B98" s="4" t="s">
        <v>169</v>
      </c>
      <c r="C98" s="6" t="s">
        <v>170</v>
      </c>
      <c r="D98">
        <f t="shared" ref="D98:D99" si="3">SUM(F98:BJ98)</f>
        <v>5</v>
      </c>
      <c r="E98">
        <v>5</v>
      </c>
      <c r="F98" s="6">
        <v>1</v>
      </c>
      <c r="G98">
        <v>1</v>
      </c>
      <c r="H98">
        <v>1</v>
      </c>
      <c r="O98" s="6">
        <v>2</v>
      </c>
    </row>
    <row r="99" spans="1:17" x14ac:dyDescent="0.15">
      <c r="A99">
        <v>6</v>
      </c>
      <c r="B99" t="s">
        <v>174</v>
      </c>
      <c r="C99" s="2" t="s">
        <v>213</v>
      </c>
      <c r="D99">
        <f t="shared" si="3"/>
        <v>10</v>
      </c>
      <c r="E99">
        <v>10</v>
      </c>
      <c r="F99" s="6">
        <v>2</v>
      </c>
      <c r="H99">
        <v>1</v>
      </c>
      <c r="I99">
        <v>1</v>
      </c>
      <c r="J99">
        <v>1</v>
      </c>
      <c r="K99">
        <v>1</v>
      </c>
      <c r="L99">
        <v>1</v>
      </c>
      <c r="M99">
        <v>1</v>
      </c>
      <c r="O99" s="6">
        <v>1</v>
      </c>
      <c r="Q99">
        <v>1</v>
      </c>
    </row>
    <row r="100" spans="1:17" x14ac:dyDescent="0.15">
      <c r="B100" t="s">
        <v>171</v>
      </c>
      <c r="C100" t="s">
        <v>176</v>
      </c>
    </row>
    <row r="101" spans="1:17" x14ac:dyDescent="0.15">
      <c r="B101" t="s">
        <v>207</v>
      </c>
      <c r="C101" s="2" t="s">
        <v>208</v>
      </c>
    </row>
    <row r="102" spans="1:17" x14ac:dyDescent="0.15">
      <c r="B102" t="s">
        <v>210</v>
      </c>
      <c r="C102" s="2" t="s">
        <v>198</v>
      </c>
    </row>
    <row r="106" spans="1:17" x14ac:dyDescent="0.15">
      <c r="A106" s="5" t="s">
        <v>204</v>
      </c>
      <c r="B106" s="4" t="s">
        <v>203</v>
      </c>
      <c r="C106" s="5" t="s">
        <v>198</v>
      </c>
    </row>
    <row r="107" spans="1:17" x14ac:dyDescent="0.15">
      <c r="B107" s="4" t="s">
        <v>177</v>
      </c>
      <c r="C107" s="5" t="s">
        <v>211</v>
      </c>
    </row>
    <row r="108" spans="1:17" x14ac:dyDescent="0.15">
      <c r="B108" t="s">
        <v>173</v>
      </c>
      <c r="C108" t="s">
        <v>212</v>
      </c>
    </row>
    <row r="109" spans="1:17" x14ac:dyDescent="0.15">
      <c r="B109" t="s">
        <v>175</v>
      </c>
      <c r="C109" t="s">
        <v>217</v>
      </c>
    </row>
    <row r="110" spans="1:17" x14ac:dyDescent="0.15">
      <c r="B110" t="s">
        <v>178</v>
      </c>
      <c r="C110" t="s">
        <v>170</v>
      </c>
    </row>
    <row r="111" spans="1:17" x14ac:dyDescent="0.15">
      <c r="B111" t="s">
        <v>179</v>
      </c>
      <c r="C111" t="s">
        <v>180</v>
      </c>
    </row>
    <row r="112" spans="1:17" x14ac:dyDescent="0.15">
      <c r="B112" t="s">
        <v>181</v>
      </c>
      <c r="C112" t="s">
        <v>209</v>
      </c>
    </row>
    <row r="113" spans="1:29" x14ac:dyDescent="0.15">
      <c r="B113" t="s">
        <v>205</v>
      </c>
      <c r="C113" t="s">
        <v>206</v>
      </c>
    </row>
    <row r="114" spans="1:29" x14ac:dyDescent="0.15">
      <c r="B114" t="s">
        <v>218</v>
      </c>
      <c r="C114" t="s">
        <v>219</v>
      </c>
    </row>
    <row r="115" spans="1:29" x14ac:dyDescent="0.15">
      <c r="A115" t="s">
        <v>221</v>
      </c>
      <c r="B115" t="s">
        <v>319</v>
      </c>
      <c r="C115" t="s">
        <v>220</v>
      </c>
    </row>
    <row r="118" spans="1:29" x14ac:dyDescent="0.15">
      <c r="F118">
        <v>1</v>
      </c>
      <c r="J118">
        <v>5</v>
      </c>
      <c r="O118">
        <v>10</v>
      </c>
      <c r="T118">
        <v>15</v>
      </c>
      <c r="Y118">
        <v>20</v>
      </c>
      <c r="AC118">
        <v>25</v>
      </c>
    </row>
    <row r="119" spans="1:29" x14ac:dyDescent="0.15">
      <c r="J119" t="s">
        <v>104</v>
      </c>
      <c r="O119" t="s">
        <v>105</v>
      </c>
      <c r="S119" t="s">
        <v>106</v>
      </c>
      <c r="T119" t="s">
        <v>103</v>
      </c>
      <c r="U119" t="s">
        <v>83</v>
      </c>
      <c r="V119" t="s">
        <v>97</v>
      </c>
      <c r="W119" t="s">
        <v>82</v>
      </c>
      <c r="X119" t="s">
        <v>110</v>
      </c>
      <c r="Y119" t="s">
        <v>107</v>
      </c>
      <c r="Z119" t="s">
        <v>109</v>
      </c>
      <c r="AA119" t="s">
        <v>108</v>
      </c>
      <c r="AB119" t="s">
        <v>266</v>
      </c>
    </row>
    <row r="120" spans="1:29" x14ac:dyDescent="0.15">
      <c r="D120" t="s">
        <v>71</v>
      </c>
      <c r="F120" t="s">
        <v>84</v>
      </c>
      <c r="G120" t="s">
        <v>87</v>
      </c>
      <c r="H120" t="s">
        <v>85</v>
      </c>
      <c r="I120" t="s">
        <v>98</v>
      </c>
      <c r="J120" t="s">
        <v>112</v>
      </c>
      <c r="K120" t="s">
        <v>88</v>
      </c>
      <c r="L120" t="s">
        <v>90</v>
      </c>
      <c r="M120" t="s">
        <v>94</v>
      </c>
      <c r="N120" t="s">
        <v>91</v>
      </c>
      <c r="O120" t="s">
        <v>93</v>
      </c>
      <c r="P120" t="s">
        <v>86</v>
      </c>
      <c r="Q120" s="2" t="s">
        <v>92</v>
      </c>
      <c r="R120" t="s">
        <v>89</v>
      </c>
      <c r="S120" t="s">
        <v>113</v>
      </c>
      <c r="T120" t="s">
        <v>111</v>
      </c>
      <c r="U120" t="s">
        <v>95</v>
      </c>
      <c r="V120" t="s">
        <v>101</v>
      </c>
      <c r="W120" t="s">
        <v>99</v>
      </c>
      <c r="X120" t="s">
        <v>116</v>
      </c>
      <c r="Y120" t="s">
        <v>114</v>
      </c>
      <c r="Z120" t="s">
        <v>100</v>
      </c>
      <c r="AA120" t="s">
        <v>115</v>
      </c>
      <c r="AB120" t="s">
        <v>267</v>
      </c>
    </row>
    <row r="121" spans="1:29" x14ac:dyDescent="0.15">
      <c r="D121" t="s">
        <v>72</v>
      </c>
      <c r="E121">
        <f>SUM(F121:BJ121)</f>
        <v>35</v>
      </c>
      <c r="F121">
        <v>5</v>
      </c>
      <c r="G121">
        <v>3</v>
      </c>
      <c r="H121">
        <v>5</v>
      </c>
      <c r="I121">
        <v>5</v>
      </c>
      <c r="J121">
        <v>4</v>
      </c>
      <c r="M121">
        <v>3</v>
      </c>
      <c r="N121">
        <v>1</v>
      </c>
      <c r="O121">
        <v>2</v>
      </c>
      <c r="P121">
        <v>1</v>
      </c>
      <c r="Q121">
        <v>4</v>
      </c>
      <c r="S121">
        <v>1</v>
      </c>
      <c r="AB121">
        <v>1</v>
      </c>
    </row>
    <row r="122" spans="1:29" x14ac:dyDescent="0.15">
      <c r="D122" t="s">
        <v>73</v>
      </c>
      <c r="E122">
        <f>SUM(F122:BJ122)</f>
        <v>65</v>
      </c>
      <c r="F122" s="6">
        <v>10</v>
      </c>
      <c r="G122">
        <v>6</v>
      </c>
      <c r="H122">
        <v>8</v>
      </c>
      <c r="I122">
        <v>7</v>
      </c>
      <c r="J122">
        <v>4</v>
      </c>
      <c r="K122">
        <v>4</v>
      </c>
      <c r="L122">
        <v>4</v>
      </c>
      <c r="M122">
        <v>4</v>
      </c>
      <c r="N122">
        <v>2</v>
      </c>
      <c r="O122">
        <v>5</v>
      </c>
      <c r="P122">
        <v>4</v>
      </c>
      <c r="Q122">
        <v>3</v>
      </c>
      <c r="T122">
        <v>2</v>
      </c>
      <c r="U122">
        <v>1</v>
      </c>
      <c r="AB122">
        <v>1</v>
      </c>
    </row>
    <row r="123" spans="1:29" x14ac:dyDescent="0.15">
      <c r="B123" t="s">
        <v>258</v>
      </c>
    </row>
    <row r="124" spans="1:29" x14ac:dyDescent="0.15">
      <c r="A124" s="1">
        <v>45235</v>
      </c>
      <c r="D124">
        <f>SUM(F124:BJ124)</f>
        <v>8</v>
      </c>
      <c r="E124">
        <v>14</v>
      </c>
      <c r="F124">
        <v>1</v>
      </c>
      <c r="H124">
        <v>1</v>
      </c>
      <c r="I124">
        <v>1</v>
      </c>
      <c r="M124">
        <v>1</v>
      </c>
      <c r="N124">
        <v>1</v>
      </c>
      <c r="P124">
        <v>1</v>
      </c>
      <c r="Q124">
        <v>1</v>
      </c>
      <c r="AB124">
        <v>1</v>
      </c>
    </row>
    <row r="125" spans="1:29" x14ac:dyDescent="0.15">
      <c r="A125" t="s">
        <v>182</v>
      </c>
      <c r="B125" t="s">
        <v>216</v>
      </c>
      <c r="C125" s="2" t="s">
        <v>224</v>
      </c>
      <c r="D125">
        <f t="shared" ref="D125:D126" si="4">SUM(F125:BJ125)</f>
        <v>7</v>
      </c>
      <c r="E125">
        <v>7</v>
      </c>
      <c r="F125">
        <v>1</v>
      </c>
      <c r="G125">
        <v>1</v>
      </c>
      <c r="I125">
        <v>2</v>
      </c>
      <c r="J125">
        <v>1</v>
      </c>
      <c r="L125">
        <v>1</v>
      </c>
      <c r="M125">
        <v>1</v>
      </c>
    </row>
    <row r="126" spans="1:29" x14ac:dyDescent="0.15">
      <c r="B126" s="4" t="s">
        <v>222</v>
      </c>
      <c r="C126" s="6" t="s">
        <v>223</v>
      </c>
      <c r="D126">
        <f t="shared" si="4"/>
        <v>7</v>
      </c>
      <c r="E126">
        <v>7</v>
      </c>
      <c r="F126">
        <v>1</v>
      </c>
      <c r="H126">
        <v>1</v>
      </c>
      <c r="J126">
        <v>1</v>
      </c>
      <c r="K126">
        <v>1</v>
      </c>
      <c r="P126">
        <v>2</v>
      </c>
      <c r="AB126">
        <v>1</v>
      </c>
    </row>
    <row r="127" spans="1:29" x14ac:dyDescent="0.15">
      <c r="A127">
        <v>5</v>
      </c>
      <c r="B127" t="s">
        <v>249</v>
      </c>
      <c r="C127" t="s">
        <v>250</v>
      </c>
    </row>
    <row r="128" spans="1:29" x14ac:dyDescent="0.15">
      <c r="B128" t="s">
        <v>215</v>
      </c>
      <c r="C128" t="s">
        <v>253</v>
      </c>
    </row>
    <row r="129" spans="1:29" x14ac:dyDescent="0.15">
      <c r="B129" t="s">
        <v>259</v>
      </c>
      <c r="C129" t="s">
        <v>252</v>
      </c>
    </row>
    <row r="130" spans="1:29" x14ac:dyDescent="0.15">
      <c r="A130">
        <v>6</v>
      </c>
      <c r="B130" t="s">
        <v>261</v>
      </c>
      <c r="C130" t="s">
        <v>262</v>
      </c>
    </row>
    <row r="131" spans="1:29" x14ac:dyDescent="0.15">
      <c r="B131" t="s">
        <v>264</v>
      </c>
      <c r="C131" s="2" t="s">
        <v>265</v>
      </c>
    </row>
    <row r="135" spans="1:29" x14ac:dyDescent="0.15">
      <c r="B135" s="4" t="s">
        <v>263</v>
      </c>
      <c r="C135" s="5" t="s">
        <v>170</v>
      </c>
    </row>
    <row r="136" spans="1:29" x14ac:dyDescent="0.15">
      <c r="B136" t="s">
        <v>214</v>
      </c>
      <c r="C136" t="s">
        <v>172</v>
      </c>
    </row>
    <row r="137" spans="1:29" x14ac:dyDescent="0.15">
      <c r="B137" t="s">
        <v>246</v>
      </c>
      <c r="C137" t="s">
        <v>248</v>
      </c>
    </row>
    <row r="138" spans="1:29" x14ac:dyDescent="0.15">
      <c r="B138" t="s">
        <v>251</v>
      </c>
      <c r="C138" t="s">
        <v>252</v>
      </c>
    </row>
    <row r="139" spans="1:29" x14ac:dyDescent="0.15">
      <c r="B139" t="s">
        <v>254</v>
      </c>
      <c r="C139" t="s">
        <v>255</v>
      </c>
    </row>
    <row r="140" spans="1:29" x14ac:dyDescent="0.15">
      <c r="B140" t="s">
        <v>256</v>
      </c>
      <c r="C140" t="s">
        <v>257</v>
      </c>
    </row>
    <row r="141" spans="1:29" x14ac:dyDescent="0.15">
      <c r="B141" t="s">
        <v>260</v>
      </c>
      <c r="C141" t="s">
        <v>252</v>
      </c>
    </row>
    <row r="144" spans="1:29" x14ac:dyDescent="0.15">
      <c r="F144">
        <v>1</v>
      </c>
      <c r="J144">
        <v>5</v>
      </c>
      <c r="O144">
        <v>10</v>
      </c>
      <c r="T144">
        <v>15</v>
      </c>
      <c r="Y144">
        <v>20</v>
      </c>
      <c r="AC144">
        <v>25</v>
      </c>
    </row>
    <row r="145" spans="1:28" x14ac:dyDescent="0.15">
      <c r="J145" t="s">
        <v>104</v>
      </c>
      <c r="O145" t="s">
        <v>105</v>
      </c>
      <c r="S145" t="s">
        <v>106</v>
      </c>
      <c r="T145" t="s">
        <v>103</v>
      </c>
      <c r="U145" t="s">
        <v>83</v>
      </c>
      <c r="V145" t="s">
        <v>97</v>
      </c>
      <c r="W145" t="s">
        <v>82</v>
      </c>
      <c r="X145" t="s">
        <v>110</v>
      </c>
      <c r="Y145" t="s">
        <v>107</v>
      </c>
      <c r="Z145" t="s">
        <v>109</v>
      </c>
      <c r="AA145" t="s">
        <v>108</v>
      </c>
      <c r="AB145" t="s">
        <v>266</v>
      </c>
    </row>
    <row r="146" spans="1:28" x14ac:dyDescent="0.15">
      <c r="D146" t="s">
        <v>71</v>
      </c>
      <c r="F146" t="s">
        <v>84</v>
      </c>
      <c r="G146" t="s">
        <v>87</v>
      </c>
      <c r="H146" t="s">
        <v>85</v>
      </c>
      <c r="I146" t="s">
        <v>98</v>
      </c>
      <c r="J146" t="s">
        <v>112</v>
      </c>
      <c r="K146" t="s">
        <v>88</v>
      </c>
      <c r="L146" t="s">
        <v>90</v>
      </c>
      <c r="M146" t="s">
        <v>94</v>
      </c>
      <c r="N146" t="s">
        <v>91</v>
      </c>
      <c r="O146" t="s">
        <v>93</v>
      </c>
      <c r="P146" t="s">
        <v>86</v>
      </c>
      <c r="Q146" s="2" t="s">
        <v>92</v>
      </c>
      <c r="R146" t="s">
        <v>89</v>
      </c>
      <c r="S146" t="s">
        <v>113</v>
      </c>
      <c r="T146" t="s">
        <v>111</v>
      </c>
      <c r="U146" t="s">
        <v>95</v>
      </c>
      <c r="V146" t="s">
        <v>101</v>
      </c>
      <c r="W146" t="s">
        <v>99</v>
      </c>
      <c r="X146" t="s">
        <v>116</v>
      </c>
      <c r="Y146" t="s">
        <v>114</v>
      </c>
      <c r="Z146" t="s">
        <v>100</v>
      </c>
      <c r="AA146" t="s">
        <v>115</v>
      </c>
      <c r="AB146" t="s">
        <v>267</v>
      </c>
    </row>
    <row r="147" spans="1:28" x14ac:dyDescent="0.15">
      <c r="D147" t="s">
        <v>72</v>
      </c>
      <c r="E147">
        <f>SUM(F147:BJ147)</f>
        <v>42</v>
      </c>
      <c r="F147">
        <v>6</v>
      </c>
      <c r="G147">
        <v>4</v>
      </c>
      <c r="H147">
        <v>6</v>
      </c>
      <c r="I147">
        <v>6</v>
      </c>
      <c r="J147">
        <v>5</v>
      </c>
      <c r="M147">
        <v>4</v>
      </c>
      <c r="N147">
        <v>1</v>
      </c>
      <c r="O147">
        <v>2</v>
      </c>
      <c r="P147">
        <v>1</v>
      </c>
      <c r="Q147">
        <v>4</v>
      </c>
      <c r="S147">
        <v>2</v>
      </c>
      <c r="AB147">
        <v>1</v>
      </c>
    </row>
    <row r="148" spans="1:28" x14ac:dyDescent="0.15">
      <c r="B148" s="4" t="s">
        <v>236</v>
      </c>
      <c r="D148" t="s">
        <v>73</v>
      </c>
      <c r="E148">
        <f>SUM(F148:BJ148)</f>
        <v>78</v>
      </c>
      <c r="F148" s="6">
        <v>12</v>
      </c>
      <c r="G148">
        <v>8</v>
      </c>
      <c r="H148">
        <v>9</v>
      </c>
      <c r="I148">
        <v>8</v>
      </c>
      <c r="J148">
        <v>4</v>
      </c>
      <c r="K148">
        <v>5</v>
      </c>
      <c r="L148">
        <v>5</v>
      </c>
      <c r="M148">
        <v>6</v>
      </c>
      <c r="N148">
        <v>3</v>
      </c>
      <c r="O148">
        <v>5</v>
      </c>
      <c r="P148">
        <v>4</v>
      </c>
      <c r="Q148">
        <v>3</v>
      </c>
      <c r="S148">
        <v>1</v>
      </c>
      <c r="T148">
        <v>2</v>
      </c>
      <c r="U148">
        <v>2</v>
      </c>
      <c r="AB148">
        <v>1</v>
      </c>
    </row>
    <row r="149" spans="1:28" x14ac:dyDescent="0.15">
      <c r="B149" s="7" t="s">
        <v>284</v>
      </c>
    </row>
    <row r="150" spans="1:28" x14ac:dyDescent="0.15">
      <c r="A150" s="1">
        <v>45236</v>
      </c>
      <c r="B150" s="7" t="s">
        <v>268</v>
      </c>
      <c r="D150">
        <f>SUM(F150:BJ150)</f>
        <v>7</v>
      </c>
      <c r="E150">
        <v>13</v>
      </c>
      <c r="F150">
        <v>1</v>
      </c>
      <c r="G150">
        <v>1</v>
      </c>
      <c r="H150">
        <v>1</v>
      </c>
      <c r="I150">
        <v>1</v>
      </c>
      <c r="J150">
        <v>1</v>
      </c>
      <c r="M150">
        <v>1</v>
      </c>
      <c r="S150">
        <v>1</v>
      </c>
    </row>
    <row r="151" spans="1:28" x14ac:dyDescent="0.15">
      <c r="A151" t="s">
        <v>183</v>
      </c>
      <c r="B151" t="s">
        <v>231</v>
      </c>
      <c r="C151" s="2" t="s">
        <v>229</v>
      </c>
      <c r="D151">
        <f t="shared" ref="D151:D152" si="5">SUM(F151:BJ151)</f>
        <v>4</v>
      </c>
      <c r="E151">
        <v>4</v>
      </c>
      <c r="G151">
        <v>1</v>
      </c>
      <c r="H151">
        <v>1</v>
      </c>
      <c r="K151">
        <v>1</v>
      </c>
      <c r="U151">
        <v>1</v>
      </c>
    </row>
    <row r="152" spans="1:28" x14ac:dyDescent="0.15">
      <c r="A152">
        <v>6</v>
      </c>
      <c r="B152" t="s">
        <v>240</v>
      </c>
      <c r="C152" s="2" t="s">
        <v>274</v>
      </c>
      <c r="D152">
        <f t="shared" si="5"/>
        <v>9</v>
      </c>
      <c r="E152">
        <v>9</v>
      </c>
      <c r="F152">
        <v>2</v>
      </c>
      <c r="G152">
        <v>1</v>
      </c>
      <c r="I152">
        <v>1</v>
      </c>
      <c r="L152">
        <v>1</v>
      </c>
      <c r="M152">
        <v>2</v>
      </c>
      <c r="N152">
        <v>1</v>
      </c>
      <c r="S152">
        <v>1</v>
      </c>
    </row>
    <row r="153" spans="1:28" x14ac:dyDescent="0.15">
      <c r="B153" t="s">
        <v>234</v>
      </c>
      <c r="C153" s="2" t="s">
        <v>235</v>
      </c>
    </row>
    <row r="154" spans="1:28" x14ac:dyDescent="0.15">
      <c r="B154" t="s">
        <v>226</v>
      </c>
      <c r="C154" s="2" t="s">
        <v>273</v>
      </c>
    </row>
    <row r="159" spans="1:28" x14ac:dyDescent="0.15">
      <c r="B159" s="4" t="s">
        <v>236</v>
      </c>
      <c r="C159" s="5" t="s">
        <v>271</v>
      </c>
    </row>
    <row r="160" spans="1:28" x14ac:dyDescent="0.15">
      <c r="B160" s="4" t="s">
        <v>232</v>
      </c>
      <c r="C160" s="5" t="s">
        <v>233</v>
      </c>
    </row>
    <row r="161" spans="1:29" x14ac:dyDescent="0.15">
      <c r="B161" t="s">
        <v>241</v>
      </c>
      <c r="C161" t="s">
        <v>285</v>
      </c>
    </row>
    <row r="162" spans="1:29" x14ac:dyDescent="0.15">
      <c r="B162" t="s">
        <v>227</v>
      </c>
      <c r="C162" t="s">
        <v>225</v>
      </c>
    </row>
    <row r="163" spans="1:29" x14ac:dyDescent="0.15">
      <c r="B163" t="s">
        <v>228</v>
      </c>
      <c r="C163" t="s">
        <v>239</v>
      </c>
    </row>
    <row r="164" spans="1:29" x14ac:dyDescent="0.15">
      <c r="B164" t="s">
        <v>230</v>
      </c>
      <c r="C164" t="s">
        <v>195</v>
      </c>
    </row>
    <row r="165" spans="1:29" x14ac:dyDescent="0.15">
      <c r="B165" t="s">
        <v>237</v>
      </c>
      <c r="C165" t="s">
        <v>238</v>
      </c>
    </row>
    <row r="166" spans="1:29" x14ac:dyDescent="0.15">
      <c r="B166" t="s">
        <v>242</v>
      </c>
      <c r="C166" t="s">
        <v>272</v>
      </c>
    </row>
    <row r="167" spans="1:29" x14ac:dyDescent="0.15">
      <c r="B167" t="s">
        <v>243</v>
      </c>
      <c r="C167" t="s">
        <v>244</v>
      </c>
    </row>
    <row r="169" spans="1:29" x14ac:dyDescent="0.15">
      <c r="F169">
        <v>1</v>
      </c>
      <c r="J169">
        <v>5</v>
      </c>
      <c r="O169">
        <v>10</v>
      </c>
      <c r="T169">
        <v>15</v>
      </c>
      <c r="Y169">
        <v>20</v>
      </c>
      <c r="AC169">
        <v>25</v>
      </c>
    </row>
    <row r="170" spans="1:29" x14ac:dyDescent="0.15">
      <c r="J170" t="s">
        <v>104</v>
      </c>
      <c r="O170" t="s">
        <v>105</v>
      </c>
      <c r="S170" t="s">
        <v>106</v>
      </c>
      <c r="T170" t="s">
        <v>103</v>
      </c>
      <c r="U170" t="s">
        <v>83</v>
      </c>
      <c r="V170" t="s">
        <v>97</v>
      </c>
      <c r="W170" t="s">
        <v>82</v>
      </c>
      <c r="X170" t="s">
        <v>110</v>
      </c>
      <c r="Y170" t="s">
        <v>107</v>
      </c>
      <c r="Z170" t="s">
        <v>109</v>
      </c>
      <c r="AA170" t="s">
        <v>108</v>
      </c>
      <c r="AB170" t="s">
        <v>266</v>
      </c>
    </row>
    <row r="171" spans="1:29" x14ac:dyDescent="0.15">
      <c r="D171" t="s">
        <v>71</v>
      </c>
      <c r="F171" t="s">
        <v>84</v>
      </c>
      <c r="G171" t="s">
        <v>87</v>
      </c>
      <c r="H171" t="s">
        <v>85</v>
      </c>
      <c r="I171" t="s">
        <v>98</v>
      </c>
      <c r="J171" t="s">
        <v>112</v>
      </c>
      <c r="K171" t="s">
        <v>88</v>
      </c>
      <c r="L171" t="s">
        <v>90</v>
      </c>
      <c r="M171" t="s">
        <v>94</v>
      </c>
      <c r="N171" t="s">
        <v>91</v>
      </c>
      <c r="O171" t="s">
        <v>93</v>
      </c>
      <c r="P171" t="s">
        <v>86</v>
      </c>
      <c r="Q171" s="2" t="s">
        <v>92</v>
      </c>
      <c r="R171" t="s">
        <v>89</v>
      </c>
      <c r="S171" t="s">
        <v>113</v>
      </c>
      <c r="T171" t="s">
        <v>111</v>
      </c>
      <c r="U171" t="s">
        <v>95</v>
      </c>
      <c r="V171" t="s">
        <v>101</v>
      </c>
      <c r="W171" t="s">
        <v>99</v>
      </c>
      <c r="X171" t="s">
        <v>116</v>
      </c>
      <c r="Y171" t="s">
        <v>114</v>
      </c>
      <c r="Z171" t="s">
        <v>100</v>
      </c>
      <c r="AA171" t="s">
        <v>115</v>
      </c>
      <c r="AB171" t="s">
        <v>267</v>
      </c>
    </row>
    <row r="172" spans="1:29" x14ac:dyDescent="0.15">
      <c r="D172" t="s">
        <v>72</v>
      </c>
      <c r="E172">
        <f>SUM(F172:BJ172)</f>
        <v>51</v>
      </c>
      <c r="F172">
        <v>7</v>
      </c>
      <c r="G172">
        <v>5</v>
      </c>
      <c r="H172">
        <v>7</v>
      </c>
      <c r="I172">
        <v>7</v>
      </c>
      <c r="J172">
        <v>6</v>
      </c>
      <c r="M172">
        <v>5</v>
      </c>
      <c r="N172">
        <v>2</v>
      </c>
      <c r="O172">
        <v>2</v>
      </c>
      <c r="P172">
        <v>2</v>
      </c>
      <c r="Q172">
        <v>5</v>
      </c>
      <c r="S172">
        <v>2</v>
      </c>
      <c r="AB172">
        <v>1</v>
      </c>
    </row>
    <row r="173" spans="1:29" x14ac:dyDescent="0.15">
      <c r="D173" t="s">
        <v>73</v>
      </c>
      <c r="E173">
        <f>SUM(F173:BJ173)</f>
        <v>91</v>
      </c>
      <c r="F173" s="6">
        <v>13</v>
      </c>
      <c r="G173" s="6">
        <v>10</v>
      </c>
      <c r="H173" s="6">
        <v>10</v>
      </c>
      <c r="I173" s="6">
        <v>11</v>
      </c>
      <c r="J173">
        <v>5</v>
      </c>
      <c r="K173">
        <v>6</v>
      </c>
      <c r="L173">
        <v>6</v>
      </c>
      <c r="M173">
        <v>7</v>
      </c>
      <c r="N173">
        <v>3</v>
      </c>
      <c r="O173">
        <v>5</v>
      </c>
      <c r="P173">
        <v>5</v>
      </c>
      <c r="Q173">
        <v>4</v>
      </c>
      <c r="S173">
        <v>1</v>
      </c>
      <c r="T173">
        <v>2</v>
      </c>
      <c r="U173">
        <v>2</v>
      </c>
      <c r="AB173">
        <v>1</v>
      </c>
    </row>
    <row r="175" spans="1:29" x14ac:dyDescent="0.15">
      <c r="A175" s="1">
        <v>45237</v>
      </c>
      <c r="B175" t="s">
        <v>297</v>
      </c>
      <c r="D175">
        <f>SUM(F175:BJ175)</f>
        <v>9</v>
      </c>
      <c r="E175">
        <v>13</v>
      </c>
      <c r="F175">
        <v>1</v>
      </c>
      <c r="G175">
        <v>1</v>
      </c>
      <c r="H175">
        <v>1</v>
      </c>
      <c r="I175">
        <v>1</v>
      </c>
      <c r="J175">
        <v>1</v>
      </c>
      <c r="M175">
        <v>1</v>
      </c>
      <c r="N175">
        <v>1</v>
      </c>
      <c r="P175">
        <v>1</v>
      </c>
      <c r="Q175">
        <v>1</v>
      </c>
    </row>
    <row r="176" spans="1:29" x14ac:dyDescent="0.15">
      <c r="A176" t="s">
        <v>308</v>
      </c>
      <c r="B176" t="s">
        <v>277</v>
      </c>
      <c r="C176" s="2" t="s">
        <v>307</v>
      </c>
      <c r="D176">
        <f t="shared" ref="D176:D177" si="6">SUM(F176:BJ176)</f>
        <v>5</v>
      </c>
      <c r="E176">
        <v>5</v>
      </c>
      <c r="F176">
        <v>1</v>
      </c>
      <c r="I176" s="6">
        <v>1</v>
      </c>
      <c r="J176">
        <v>1</v>
      </c>
      <c r="K176">
        <v>1</v>
      </c>
      <c r="L176">
        <v>1</v>
      </c>
    </row>
    <row r="177" spans="1:17" x14ac:dyDescent="0.15">
      <c r="B177" t="s">
        <v>279</v>
      </c>
      <c r="C177" s="2" t="s">
        <v>153</v>
      </c>
      <c r="D177">
        <f t="shared" si="6"/>
        <v>8</v>
      </c>
      <c r="E177">
        <v>8</v>
      </c>
      <c r="G177">
        <v>2</v>
      </c>
      <c r="H177">
        <v>1</v>
      </c>
      <c r="I177" s="6">
        <v>2</v>
      </c>
      <c r="M177">
        <v>1</v>
      </c>
      <c r="P177">
        <v>1</v>
      </c>
      <c r="Q177">
        <v>1</v>
      </c>
    </row>
    <row r="178" spans="1:17" x14ac:dyDescent="0.15">
      <c r="B178" t="s">
        <v>280</v>
      </c>
      <c r="C178" t="s">
        <v>287</v>
      </c>
    </row>
    <row r="179" spans="1:17" x14ac:dyDescent="0.15">
      <c r="A179">
        <v>6</v>
      </c>
      <c r="B179" s="4" t="s">
        <v>278</v>
      </c>
      <c r="C179" s="5" t="s">
        <v>288</v>
      </c>
    </row>
    <row r="180" spans="1:17" x14ac:dyDescent="0.15">
      <c r="B180" t="s">
        <v>313</v>
      </c>
      <c r="C180" s="2" t="s">
        <v>314</v>
      </c>
    </row>
    <row r="184" spans="1:17" x14ac:dyDescent="0.15">
      <c r="B184" t="s">
        <v>275</v>
      </c>
      <c r="C184" t="s">
        <v>265</v>
      </c>
    </row>
    <row r="185" spans="1:17" x14ac:dyDescent="0.15">
      <c r="B185" t="s">
        <v>276</v>
      </c>
      <c r="C185" t="s">
        <v>306</v>
      </c>
    </row>
    <row r="186" spans="1:17" x14ac:dyDescent="0.15">
      <c r="A186" t="s">
        <v>317</v>
      </c>
      <c r="B186" t="s">
        <v>281</v>
      </c>
      <c r="C186" t="s">
        <v>272</v>
      </c>
    </row>
    <row r="187" spans="1:17" x14ac:dyDescent="0.15">
      <c r="B187" t="s">
        <v>282</v>
      </c>
      <c r="C187" t="s">
        <v>247</v>
      </c>
    </row>
    <row r="188" spans="1:17" x14ac:dyDescent="0.15">
      <c r="B188" t="s">
        <v>283</v>
      </c>
      <c r="C188" t="s">
        <v>247</v>
      </c>
    </row>
    <row r="189" spans="1:17" x14ac:dyDescent="0.15">
      <c r="B189" t="s">
        <v>309</v>
      </c>
      <c r="C189" t="s">
        <v>310</v>
      </c>
    </row>
    <row r="190" spans="1:17" x14ac:dyDescent="0.15">
      <c r="B190" t="s">
        <v>311</v>
      </c>
      <c r="C190" t="s">
        <v>312</v>
      </c>
    </row>
    <row r="191" spans="1:17" x14ac:dyDescent="0.15">
      <c r="B191" t="s">
        <v>315</v>
      </c>
      <c r="C191" t="s">
        <v>316</v>
      </c>
    </row>
    <row r="194" spans="1:29" x14ac:dyDescent="0.15">
      <c r="F194">
        <v>1</v>
      </c>
      <c r="J194">
        <v>5</v>
      </c>
      <c r="O194">
        <v>10</v>
      </c>
      <c r="T194">
        <v>15</v>
      </c>
      <c r="Y194">
        <v>20</v>
      </c>
      <c r="AC194">
        <v>25</v>
      </c>
    </row>
    <row r="195" spans="1:29" x14ac:dyDescent="0.15">
      <c r="J195" t="s">
        <v>104</v>
      </c>
      <c r="O195" t="s">
        <v>105</v>
      </c>
      <c r="S195" t="s">
        <v>106</v>
      </c>
      <c r="T195" t="s">
        <v>103</v>
      </c>
      <c r="U195" t="s">
        <v>83</v>
      </c>
      <c r="V195" t="s">
        <v>97</v>
      </c>
      <c r="W195" t="s">
        <v>82</v>
      </c>
      <c r="X195" t="s">
        <v>110</v>
      </c>
      <c r="Y195" t="s">
        <v>107</v>
      </c>
      <c r="Z195" t="s">
        <v>109</v>
      </c>
      <c r="AA195" t="s">
        <v>108</v>
      </c>
      <c r="AB195" t="s">
        <v>266</v>
      </c>
    </row>
    <row r="196" spans="1:29" x14ac:dyDescent="0.15">
      <c r="D196" t="s">
        <v>71</v>
      </c>
      <c r="F196" t="s">
        <v>84</v>
      </c>
      <c r="G196" t="s">
        <v>87</v>
      </c>
      <c r="H196" t="s">
        <v>85</v>
      </c>
      <c r="I196" t="s">
        <v>98</v>
      </c>
      <c r="J196" t="s">
        <v>112</v>
      </c>
      <c r="K196" t="s">
        <v>88</v>
      </c>
      <c r="L196" t="s">
        <v>90</v>
      </c>
      <c r="M196" t="s">
        <v>94</v>
      </c>
      <c r="N196" t="s">
        <v>91</v>
      </c>
      <c r="O196" t="s">
        <v>93</v>
      </c>
      <c r="P196" t="s">
        <v>86</v>
      </c>
      <c r="Q196" s="2" t="s">
        <v>92</v>
      </c>
      <c r="R196" t="s">
        <v>89</v>
      </c>
      <c r="S196" t="s">
        <v>113</v>
      </c>
      <c r="T196" t="s">
        <v>111</v>
      </c>
      <c r="U196" t="s">
        <v>95</v>
      </c>
      <c r="V196" t="s">
        <v>101</v>
      </c>
      <c r="W196" t="s">
        <v>99</v>
      </c>
      <c r="X196" t="s">
        <v>116</v>
      </c>
      <c r="Y196" t="s">
        <v>114</v>
      </c>
      <c r="Z196" t="s">
        <v>100</v>
      </c>
      <c r="AA196" t="s">
        <v>115</v>
      </c>
      <c r="AB196" t="s">
        <v>267</v>
      </c>
    </row>
    <row r="197" spans="1:29" x14ac:dyDescent="0.15">
      <c r="D197" t="s">
        <v>72</v>
      </c>
      <c r="E197">
        <f>SUM(F197:BJ197)</f>
        <v>57</v>
      </c>
      <c r="F197">
        <v>8</v>
      </c>
      <c r="G197">
        <v>5</v>
      </c>
      <c r="H197">
        <v>8</v>
      </c>
      <c r="I197">
        <v>8</v>
      </c>
      <c r="J197">
        <v>7</v>
      </c>
      <c r="M197">
        <v>6</v>
      </c>
      <c r="N197">
        <v>2</v>
      </c>
      <c r="O197">
        <v>2</v>
      </c>
      <c r="P197">
        <v>2</v>
      </c>
      <c r="Q197">
        <v>5</v>
      </c>
      <c r="S197">
        <v>2</v>
      </c>
      <c r="U197">
        <v>1</v>
      </c>
      <c r="AB197">
        <v>1</v>
      </c>
    </row>
    <row r="198" spans="1:29" x14ac:dyDescent="0.15">
      <c r="D198" t="s">
        <v>73</v>
      </c>
      <c r="E198">
        <f>SUM(F198:BJ198)</f>
        <v>100</v>
      </c>
      <c r="F198" s="6">
        <v>15</v>
      </c>
      <c r="G198" s="6">
        <v>12</v>
      </c>
      <c r="H198" s="6">
        <v>10</v>
      </c>
      <c r="I198" s="6">
        <v>12</v>
      </c>
      <c r="J198">
        <v>5</v>
      </c>
      <c r="K198">
        <v>7</v>
      </c>
      <c r="L198">
        <v>6</v>
      </c>
      <c r="M198">
        <v>8</v>
      </c>
      <c r="N198">
        <v>4</v>
      </c>
      <c r="O198">
        <v>5</v>
      </c>
      <c r="P198">
        <v>5</v>
      </c>
      <c r="Q198">
        <v>4</v>
      </c>
      <c r="S198">
        <v>1</v>
      </c>
      <c r="T198">
        <v>2</v>
      </c>
      <c r="U198">
        <v>3</v>
      </c>
      <c r="AB198">
        <v>1</v>
      </c>
    </row>
    <row r="200" spans="1:29" x14ac:dyDescent="0.15">
      <c r="A200" s="1">
        <v>45238</v>
      </c>
      <c r="B200" s="7" t="s">
        <v>325</v>
      </c>
      <c r="D200">
        <f>SUM(F200:BJ200)</f>
        <v>6</v>
      </c>
      <c r="E200">
        <v>9</v>
      </c>
      <c r="F200">
        <v>1</v>
      </c>
      <c r="H200">
        <v>1</v>
      </c>
      <c r="I200">
        <v>1</v>
      </c>
      <c r="J200">
        <v>1</v>
      </c>
      <c r="M200">
        <v>1</v>
      </c>
      <c r="U200">
        <v>1</v>
      </c>
    </row>
    <row r="201" spans="1:29" x14ac:dyDescent="0.15">
      <c r="A201" t="s">
        <v>245</v>
      </c>
      <c r="B201" t="s">
        <v>291</v>
      </c>
      <c r="C201" s="2" t="s">
        <v>290</v>
      </c>
      <c r="D201">
        <f t="shared" ref="D201:D202" si="7">SUM(F201:BJ201)</f>
        <v>4</v>
      </c>
      <c r="E201">
        <v>4</v>
      </c>
      <c r="F201">
        <v>1</v>
      </c>
      <c r="G201">
        <v>1</v>
      </c>
      <c r="K201">
        <v>1</v>
      </c>
      <c r="M201">
        <v>1</v>
      </c>
    </row>
    <row r="202" spans="1:29" x14ac:dyDescent="0.15">
      <c r="A202">
        <v>5</v>
      </c>
      <c r="B202" t="s">
        <v>293</v>
      </c>
      <c r="C202" s="2" t="s">
        <v>304</v>
      </c>
      <c r="D202">
        <f t="shared" si="7"/>
        <v>5</v>
      </c>
      <c r="E202">
        <v>5</v>
      </c>
      <c r="F202">
        <v>1</v>
      </c>
      <c r="G202">
        <v>1</v>
      </c>
      <c r="I202">
        <v>1</v>
      </c>
      <c r="N202">
        <v>1</v>
      </c>
      <c r="U202">
        <v>1</v>
      </c>
    </row>
    <row r="203" spans="1:29" x14ac:dyDescent="0.15">
      <c r="A203">
        <v>5</v>
      </c>
      <c r="B203" t="s">
        <v>296</v>
      </c>
      <c r="C203" t="s">
        <v>300</v>
      </c>
    </row>
    <row r="204" spans="1:29" x14ac:dyDescent="0.15">
      <c r="B204" s="4" t="s">
        <v>292</v>
      </c>
      <c r="C204" s="5" t="s">
        <v>305</v>
      </c>
    </row>
    <row r="208" spans="1:29" x14ac:dyDescent="0.15">
      <c r="B208" s="4" t="s">
        <v>298</v>
      </c>
      <c r="C208" s="5" t="s">
        <v>299</v>
      </c>
    </row>
    <row r="209" spans="1:29" x14ac:dyDescent="0.15">
      <c r="B209" t="s">
        <v>289</v>
      </c>
      <c r="C209" t="s">
        <v>290</v>
      </c>
    </row>
    <row r="210" spans="1:29" x14ac:dyDescent="0.15">
      <c r="B210" t="s">
        <v>294</v>
      </c>
      <c r="C210" t="s">
        <v>295</v>
      </c>
    </row>
    <row r="211" spans="1:29" x14ac:dyDescent="0.15">
      <c r="B211" t="s">
        <v>301</v>
      </c>
      <c r="C211" t="s">
        <v>302</v>
      </c>
    </row>
    <row r="212" spans="1:29" x14ac:dyDescent="0.15">
      <c r="B212" t="s">
        <v>303</v>
      </c>
      <c r="C212" t="s">
        <v>302</v>
      </c>
    </row>
    <row r="215" spans="1:29" x14ac:dyDescent="0.15">
      <c r="F215">
        <v>1</v>
      </c>
      <c r="J215">
        <v>5</v>
      </c>
      <c r="O215">
        <v>10</v>
      </c>
      <c r="T215">
        <v>15</v>
      </c>
      <c r="Y215">
        <v>20</v>
      </c>
      <c r="AC215">
        <v>25</v>
      </c>
    </row>
    <row r="216" spans="1:29" x14ac:dyDescent="0.15">
      <c r="J216" t="s">
        <v>104</v>
      </c>
      <c r="O216" t="s">
        <v>105</v>
      </c>
      <c r="S216" t="s">
        <v>106</v>
      </c>
      <c r="T216" t="s">
        <v>103</v>
      </c>
      <c r="U216" t="s">
        <v>83</v>
      </c>
      <c r="V216" t="s">
        <v>97</v>
      </c>
      <c r="W216" t="s">
        <v>82</v>
      </c>
      <c r="X216" t="s">
        <v>110</v>
      </c>
      <c r="Y216" t="s">
        <v>107</v>
      </c>
      <c r="Z216" t="s">
        <v>109</v>
      </c>
      <c r="AA216" t="s">
        <v>108</v>
      </c>
      <c r="AB216" t="s">
        <v>266</v>
      </c>
    </row>
    <row r="217" spans="1:29" x14ac:dyDescent="0.15">
      <c r="D217" t="s">
        <v>71</v>
      </c>
      <c r="F217" t="s">
        <v>84</v>
      </c>
      <c r="G217" t="s">
        <v>87</v>
      </c>
      <c r="H217" t="s">
        <v>85</v>
      </c>
      <c r="I217" t="s">
        <v>98</v>
      </c>
      <c r="J217" t="s">
        <v>112</v>
      </c>
      <c r="K217" t="s">
        <v>88</v>
      </c>
      <c r="L217" t="s">
        <v>90</v>
      </c>
      <c r="M217" t="s">
        <v>94</v>
      </c>
      <c r="N217" t="s">
        <v>91</v>
      </c>
      <c r="O217" t="s">
        <v>93</v>
      </c>
      <c r="P217" t="s">
        <v>86</v>
      </c>
      <c r="Q217" s="2" t="s">
        <v>92</v>
      </c>
      <c r="R217" t="s">
        <v>89</v>
      </c>
      <c r="S217" t="s">
        <v>113</v>
      </c>
      <c r="T217" t="s">
        <v>111</v>
      </c>
      <c r="U217" t="s">
        <v>95</v>
      </c>
      <c r="V217" t="s">
        <v>101</v>
      </c>
      <c r="W217" t="s">
        <v>99</v>
      </c>
      <c r="X217" t="s">
        <v>116</v>
      </c>
      <c r="Y217" t="s">
        <v>114</v>
      </c>
      <c r="Z217" t="s">
        <v>100</v>
      </c>
      <c r="AA217" t="s">
        <v>115</v>
      </c>
      <c r="AB217" t="s">
        <v>267</v>
      </c>
    </row>
    <row r="218" spans="1:29" x14ac:dyDescent="0.15">
      <c r="D218" t="s">
        <v>72</v>
      </c>
      <c r="E218">
        <f>SUM(F218:BJ218)</f>
        <v>64</v>
      </c>
      <c r="F218">
        <v>9</v>
      </c>
      <c r="G218">
        <v>5</v>
      </c>
      <c r="H218">
        <v>9</v>
      </c>
      <c r="I218">
        <v>9</v>
      </c>
      <c r="J218">
        <v>8</v>
      </c>
      <c r="M218">
        <v>7</v>
      </c>
      <c r="N218">
        <v>2</v>
      </c>
      <c r="O218">
        <v>2</v>
      </c>
      <c r="P218">
        <v>2</v>
      </c>
      <c r="Q218">
        <v>5</v>
      </c>
      <c r="S218">
        <v>3</v>
      </c>
      <c r="U218">
        <v>2</v>
      </c>
      <c r="AB218">
        <v>1</v>
      </c>
    </row>
    <row r="219" spans="1:29" x14ac:dyDescent="0.15">
      <c r="D219" t="s">
        <v>73</v>
      </c>
      <c r="E219">
        <f>SUM(F219:BJ219)</f>
        <v>110</v>
      </c>
      <c r="F219" s="6">
        <v>17</v>
      </c>
      <c r="G219" s="6">
        <v>12</v>
      </c>
      <c r="H219" s="6">
        <v>10</v>
      </c>
      <c r="I219" s="6">
        <v>14</v>
      </c>
      <c r="J219">
        <v>5</v>
      </c>
      <c r="K219">
        <v>8</v>
      </c>
      <c r="L219">
        <v>7</v>
      </c>
      <c r="M219">
        <v>9</v>
      </c>
      <c r="N219">
        <v>4</v>
      </c>
      <c r="O219">
        <v>5</v>
      </c>
      <c r="P219">
        <v>5</v>
      </c>
      <c r="Q219">
        <v>4</v>
      </c>
      <c r="S219">
        <v>3</v>
      </c>
      <c r="T219">
        <v>2</v>
      </c>
      <c r="U219">
        <v>4</v>
      </c>
      <c r="AB219">
        <v>1</v>
      </c>
    </row>
    <row r="221" spans="1:29" x14ac:dyDescent="0.15">
      <c r="A221" s="1">
        <v>45239</v>
      </c>
      <c r="B221" s="7" t="s">
        <v>347</v>
      </c>
      <c r="D221">
        <f>SUM(F221:BJ221)</f>
        <v>7</v>
      </c>
      <c r="E221">
        <v>10</v>
      </c>
      <c r="F221">
        <v>1</v>
      </c>
      <c r="H221">
        <v>1</v>
      </c>
      <c r="I221">
        <v>1</v>
      </c>
      <c r="J221">
        <v>1</v>
      </c>
      <c r="M221">
        <v>1</v>
      </c>
      <c r="S221">
        <v>1</v>
      </c>
      <c r="U221">
        <v>1</v>
      </c>
    </row>
    <row r="222" spans="1:29" x14ac:dyDescent="0.15">
      <c r="A222" t="s">
        <v>286</v>
      </c>
      <c r="B222" t="s">
        <v>321</v>
      </c>
      <c r="C222" s="2" t="s">
        <v>335</v>
      </c>
      <c r="D222">
        <f t="shared" ref="D222:D223" si="8">SUM(F222:BJ222)</f>
        <v>3</v>
      </c>
      <c r="E222">
        <v>3</v>
      </c>
      <c r="L222">
        <v>1</v>
      </c>
      <c r="M222">
        <v>1</v>
      </c>
      <c r="S222">
        <v>1</v>
      </c>
    </row>
    <row r="223" spans="1:29" x14ac:dyDescent="0.15">
      <c r="B223" t="s">
        <v>329</v>
      </c>
      <c r="C223" s="2" t="s">
        <v>330</v>
      </c>
      <c r="D223">
        <f t="shared" si="8"/>
        <v>7</v>
      </c>
      <c r="E223">
        <v>7</v>
      </c>
      <c r="F223">
        <v>2</v>
      </c>
      <c r="I223">
        <v>2</v>
      </c>
      <c r="K223">
        <v>1</v>
      </c>
      <c r="S223">
        <v>1</v>
      </c>
      <c r="U223">
        <v>1</v>
      </c>
    </row>
    <row r="224" spans="1:29" x14ac:dyDescent="0.15">
      <c r="A224">
        <v>6</v>
      </c>
      <c r="B224" t="s">
        <v>333</v>
      </c>
      <c r="C224" s="2" t="s">
        <v>352</v>
      </c>
    </row>
    <row r="228" spans="2:29" x14ac:dyDescent="0.15">
      <c r="B228" s="4" t="s">
        <v>336</v>
      </c>
      <c r="C228" s="5" t="s">
        <v>337</v>
      </c>
    </row>
    <row r="229" spans="2:29" x14ac:dyDescent="0.15">
      <c r="B229" s="4" t="s">
        <v>320</v>
      </c>
      <c r="C229" s="5" t="s">
        <v>334</v>
      </c>
    </row>
    <row r="230" spans="2:29" x14ac:dyDescent="0.15">
      <c r="B230" t="s">
        <v>323</v>
      </c>
      <c r="C230" t="s">
        <v>324</v>
      </c>
    </row>
    <row r="231" spans="2:29" x14ac:dyDescent="0.15">
      <c r="B231" t="s">
        <v>322</v>
      </c>
      <c r="C231" t="s">
        <v>353</v>
      </c>
    </row>
    <row r="232" spans="2:29" x14ac:dyDescent="0.15">
      <c r="B232" t="s">
        <v>327</v>
      </c>
      <c r="C232" t="s">
        <v>328</v>
      </c>
    </row>
    <row r="233" spans="2:29" x14ac:dyDescent="0.15">
      <c r="B233" t="s">
        <v>331</v>
      </c>
      <c r="C233" t="s">
        <v>332</v>
      </c>
    </row>
    <row r="234" spans="2:29" x14ac:dyDescent="0.15">
      <c r="B234" t="s">
        <v>350</v>
      </c>
      <c r="C234" t="s">
        <v>351</v>
      </c>
    </row>
    <row r="237" spans="2:29" x14ac:dyDescent="0.15">
      <c r="F237">
        <v>1</v>
      </c>
      <c r="J237">
        <v>5</v>
      </c>
      <c r="O237">
        <v>10</v>
      </c>
      <c r="T237">
        <v>15</v>
      </c>
      <c r="Y237">
        <v>20</v>
      </c>
      <c r="AC237">
        <v>25</v>
      </c>
    </row>
    <row r="238" spans="2:29" x14ac:dyDescent="0.15">
      <c r="J238" t="s">
        <v>104</v>
      </c>
      <c r="O238" t="s">
        <v>105</v>
      </c>
      <c r="S238" t="s">
        <v>106</v>
      </c>
      <c r="T238" t="s">
        <v>103</v>
      </c>
      <c r="U238" t="s">
        <v>83</v>
      </c>
      <c r="V238" t="s">
        <v>97</v>
      </c>
      <c r="W238" t="s">
        <v>82</v>
      </c>
      <c r="X238" t="s">
        <v>110</v>
      </c>
      <c r="Y238" t="s">
        <v>107</v>
      </c>
      <c r="Z238" t="s">
        <v>109</v>
      </c>
      <c r="AA238" t="s">
        <v>108</v>
      </c>
      <c r="AB238" t="s">
        <v>266</v>
      </c>
    </row>
    <row r="239" spans="2:29" x14ac:dyDescent="0.15">
      <c r="D239" t="s">
        <v>71</v>
      </c>
      <c r="F239" t="s">
        <v>84</v>
      </c>
      <c r="G239" t="s">
        <v>87</v>
      </c>
      <c r="H239" t="s">
        <v>85</v>
      </c>
      <c r="I239" t="s">
        <v>98</v>
      </c>
      <c r="J239" t="s">
        <v>112</v>
      </c>
      <c r="K239" t="s">
        <v>88</v>
      </c>
      <c r="L239" t="s">
        <v>90</v>
      </c>
      <c r="M239" t="s">
        <v>94</v>
      </c>
      <c r="N239" t="s">
        <v>91</v>
      </c>
      <c r="O239" t="s">
        <v>93</v>
      </c>
      <c r="P239" t="s">
        <v>86</v>
      </c>
      <c r="Q239" s="2" t="s">
        <v>92</v>
      </c>
      <c r="R239" t="s">
        <v>89</v>
      </c>
      <c r="S239" t="s">
        <v>113</v>
      </c>
      <c r="T239" t="s">
        <v>111</v>
      </c>
      <c r="U239" t="s">
        <v>95</v>
      </c>
      <c r="V239" t="s">
        <v>101</v>
      </c>
      <c r="W239" t="s">
        <v>99</v>
      </c>
      <c r="X239" t="s">
        <v>116</v>
      </c>
      <c r="Y239" t="s">
        <v>114</v>
      </c>
      <c r="Z239" t="s">
        <v>100</v>
      </c>
      <c r="AA239" t="s">
        <v>115</v>
      </c>
      <c r="AB239" t="s">
        <v>267</v>
      </c>
    </row>
    <row r="240" spans="2:29" x14ac:dyDescent="0.15">
      <c r="D240" t="s">
        <v>72</v>
      </c>
      <c r="E240">
        <f>SUM(F240:BJ240)</f>
        <v>73</v>
      </c>
      <c r="F240">
        <v>10</v>
      </c>
      <c r="G240">
        <v>6</v>
      </c>
      <c r="H240">
        <v>10</v>
      </c>
      <c r="I240">
        <v>10</v>
      </c>
      <c r="J240">
        <v>9</v>
      </c>
      <c r="M240">
        <v>8</v>
      </c>
      <c r="N240">
        <v>2</v>
      </c>
      <c r="O240">
        <v>2</v>
      </c>
      <c r="P240">
        <v>2</v>
      </c>
      <c r="Q240">
        <v>6</v>
      </c>
      <c r="S240">
        <v>4</v>
      </c>
      <c r="U240">
        <v>2</v>
      </c>
      <c r="V240">
        <v>1</v>
      </c>
      <c r="AB240">
        <v>1</v>
      </c>
    </row>
    <row r="241" spans="1:28" x14ac:dyDescent="0.15">
      <c r="D241" t="s">
        <v>73</v>
      </c>
      <c r="E241">
        <f>SUM(F241:BJ241)</f>
        <v>125</v>
      </c>
      <c r="F241" s="6">
        <v>20</v>
      </c>
      <c r="G241" s="6">
        <v>14</v>
      </c>
      <c r="H241" s="6">
        <v>12</v>
      </c>
      <c r="I241" s="6">
        <v>16</v>
      </c>
      <c r="J241">
        <v>6</v>
      </c>
      <c r="K241">
        <v>8</v>
      </c>
      <c r="L241">
        <v>8</v>
      </c>
      <c r="M241">
        <v>9</v>
      </c>
      <c r="N241">
        <v>4</v>
      </c>
      <c r="O241">
        <v>5</v>
      </c>
      <c r="P241">
        <v>5</v>
      </c>
      <c r="Q241">
        <v>5</v>
      </c>
      <c r="S241">
        <v>4</v>
      </c>
      <c r="T241">
        <v>2</v>
      </c>
      <c r="U241">
        <v>4</v>
      </c>
      <c r="V241">
        <v>1</v>
      </c>
      <c r="X241">
        <v>1</v>
      </c>
      <c r="AB241">
        <v>1</v>
      </c>
    </row>
    <row r="243" spans="1:28" x14ac:dyDescent="0.15">
      <c r="A243" s="1">
        <v>45240</v>
      </c>
      <c r="B243" s="7" t="s">
        <v>423</v>
      </c>
      <c r="D243">
        <f>SUM(F243:BJ243)</f>
        <v>9</v>
      </c>
      <c r="E243">
        <v>15</v>
      </c>
      <c r="F243">
        <v>1</v>
      </c>
      <c r="G243">
        <v>1</v>
      </c>
      <c r="H243">
        <v>1</v>
      </c>
      <c r="I243">
        <v>1</v>
      </c>
      <c r="J243">
        <v>1</v>
      </c>
      <c r="M243">
        <v>1</v>
      </c>
      <c r="Q243">
        <v>1</v>
      </c>
      <c r="S243">
        <v>1</v>
      </c>
      <c r="V243">
        <v>1</v>
      </c>
    </row>
    <row r="244" spans="1:28" x14ac:dyDescent="0.15">
      <c r="A244" t="s">
        <v>318</v>
      </c>
      <c r="B244" t="s">
        <v>341</v>
      </c>
      <c r="C244" s="2" t="s">
        <v>339</v>
      </c>
      <c r="D244">
        <f t="shared" ref="D244:D245" si="9">SUM(F244:BJ244)</f>
        <v>7</v>
      </c>
      <c r="E244">
        <v>7</v>
      </c>
      <c r="F244" s="6">
        <v>2</v>
      </c>
      <c r="G244">
        <v>1</v>
      </c>
      <c r="H244">
        <v>1</v>
      </c>
      <c r="I244">
        <v>1</v>
      </c>
      <c r="L244">
        <v>1</v>
      </c>
      <c r="V244">
        <v>1</v>
      </c>
    </row>
    <row r="245" spans="1:28" x14ac:dyDescent="0.15">
      <c r="B245" t="s">
        <v>344</v>
      </c>
      <c r="C245" s="2" t="s">
        <v>154</v>
      </c>
      <c r="D245">
        <f t="shared" si="9"/>
        <v>8</v>
      </c>
      <c r="E245">
        <v>8</v>
      </c>
      <c r="F245" s="6">
        <v>1</v>
      </c>
      <c r="G245">
        <v>1</v>
      </c>
      <c r="H245">
        <v>1</v>
      </c>
      <c r="I245">
        <v>1</v>
      </c>
      <c r="J245">
        <v>1</v>
      </c>
      <c r="Q245">
        <v>1</v>
      </c>
      <c r="S245">
        <v>1</v>
      </c>
      <c r="X245">
        <v>1</v>
      </c>
    </row>
    <row r="246" spans="1:28" x14ac:dyDescent="0.15">
      <c r="A246">
        <v>5</v>
      </c>
      <c r="B246" t="s">
        <v>346</v>
      </c>
      <c r="C246" t="s">
        <v>361</v>
      </c>
    </row>
    <row r="247" spans="1:28" x14ac:dyDescent="0.15">
      <c r="A247">
        <v>5</v>
      </c>
      <c r="B247" s="4" t="s">
        <v>338</v>
      </c>
      <c r="C247" s="5" t="s">
        <v>355</v>
      </c>
    </row>
    <row r="248" spans="1:28" x14ac:dyDescent="0.15">
      <c r="B248" s="4" t="s">
        <v>348</v>
      </c>
      <c r="C248" s="5" t="s">
        <v>359</v>
      </c>
    </row>
    <row r="249" spans="1:28" x14ac:dyDescent="0.15">
      <c r="B249" t="s">
        <v>360</v>
      </c>
      <c r="C249" s="2" t="s">
        <v>349</v>
      </c>
    </row>
    <row r="250" spans="1:28" x14ac:dyDescent="0.15">
      <c r="B250" t="s">
        <v>402</v>
      </c>
      <c r="C250" s="3" t="s">
        <v>403</v>
      </c>
    </row>
    <row r="254" spans="1:28" x14ac:dyDescent="0.15">
      <c r="A254" t="s">
        <v>358</v>
      </c>
      <c r="B254" s="4" t="s">
        <v>356</v>
      </c>
      <c r="C254" s="5" t="s">
        <v>357</v>
      </c>
    </row>
    <row r="255" spans="1:28" x14ac:dyDescent="0.15">
      <c r="B255" t="s">
        <v>340</v>
      </c>
      <c r="C255" t="s">
        <v>339</v>
      </c>
    </row>
    <row r="256" spans="1:28" x14ac:dyDescent="0.15">
      <c r="B256" t="s">
        <v>342</v>
      </c>
      <c r="C256" t="s">
        <v>339</v>
      </c>
    </row>
    <row r="257" spans="1:29" x14ac:dyDescent="0.15">
      <c r="B257" t="s">
        <v>343</v>
      </c>
      <c r="C257" t="s">
        <v>332</v>
      </c>
    </row>
    <row r="258" spans="1:29" x14ac:dyDescent="0.15">
      <c r="B258" t="s">
        <v>345</v>
      </c>
      <c r="C258" t="s">
        <v>184</v>
      </c>
    </row>
    <row r="259" spans="1:29" x14ac:dyDescent="0.15">
      <c r="B259" t="s">
        <v>362</v>
      </c>
      <c r="C259" t="s">
        <v>357</v>
      </c>
    </row>
    <row r="260" spans="1:29" x14ac:dyDescent="0.15">
      <c r="B260" t="s">
        <v>404</v>
      </c>
      <c r="C260" t="s">
        <v>405</v>
      </c>
    </row>
    <row r="261" spans="1:29" x14ac:dyDescent="0.15">
      <c r="B261" t="s">
        <v>406</v>
      </c>
      <c r="C261" t="s">
        <v>407</v>
      </c>
    </row>
    <row r="264" spans="1:29" x14ac:dyDescent="0.15">
      <c r="F264">
        <v>1</v>
      </c>
      <c r="J264">
        <v>5</v>
      </c>
      <c r="O264">
        <v>10</v>
      </c>
      <c r="T264">
        <v>15</v>
      </c>
      <c r="Y264">
        <v>20</v>
      </c>
      <c r="AC264">
        <v>25</v>
      </c>
    </row>
    <row r="265" spans="1:29" x14ac:dyDescent="0.15">
      <c r="J265" t="s">
        <v>104</v>
      </c>
      <c r="O265" t="s">
        <v>105</v>
      </c>
      <c r="S265" t="s">
        <v>106</v>
      </c>
      <c r="T265" t="s">
        <v>103</v>
      </c>
      <c r="U265" t="s">
        <v>83</v>
      </c>
      <c r="V265" t="s">
        <v>97</v>
      </c>
      <c r="W265" t="s">
        <v>82</v>
      </c>
      <c r="X265" t="s">
        <v>110</v>
      </c>
      <c r="Y265" t="s">
        <v>107</v>
      </c>
      <c r="Z265" t="s">
        <v>109</v>
      </c>
      <c r="AA265" t="s">
        <v>108</v>
      </c>
      <c r="AB265" t="s">
        <v>266</v>
      </c>
    </row>
    <row r="266" spans="1:29" x14ac:dyDescent="0.15">
      <c r="D266" t="s">
        <v>71</v>
      </c>
      <c r="F266" t="s">
        <v>84</v>
      </c>
      <c r="G266" t="s">
        <v>87</v>
      </c>
      <c r="H266" t="s">
        <v>85</v>
      </c>
      <c r="I266" t="s">
        <v>98</v>
      </c>
      <c r="J266" t="s">
        <v>112</v>
      </c>
      <c r="K266" t="s">
        <v>88</v>
      </c>
      <c r="L266" t="s">
        <v>90</v>
      </c>
      <c r="M266" t="s">
        <v>94</v>
      </c>
      <c r="N266" t="s">
        <v>91</v>
      </c>
      <c r="O266" t="s">
        <v>93</v>
      </c>
      <c r="P266" t="s">
        <v>86</v>
      </c>
      <c r="Q266" s="2" t="s">
        <v>92</v>
      </c>
      <c r="R266" t="s">
        <v>89</v>
      </c>
      <c r="S266" t="s">
        <v>113</v>
      </c>
      <c r="T266" t="s">
        <v>111</v>
      </c>
      <c r="U266" t="s">
        <v>95</v>
      </c>
      <c r="V266" t="s">
        <v>101</v>
      </c>
      <c r="W266" t="s">
        <v>99</v>
      </c>
      <c r="X266" t="s">
        <v>116</v>
      </c>
      <c r="Y266" t="s">
        <v>114</v>
      </c>
      <c r="Z266" t="s">
        <v>100</v>
      </c>
      <c r="AA266" t="s">
        <v>115</v>
      </c>
      <c r="AB266" t="s">
        <v>267</v>
      </c>
    </row>
    <row r="267" spans="1:29" x14ac:dyDescent="0.15">
      <c r="D267" t="s">
        <v>72</v>
      </c>
      <c r="E267">
        <f>SUM(F267:BJ267)</f>
        <v>80</v>
      </c>
      <c r="F267">
        <v>11</v>
      </c>
      <c r="G267">
        <v>6</v>
      </c>
      <c r="H267">
        <v>11</v>
      </c>
      <c r="I267">
        <v>11</v>
      </c>
      <c r="J267">
        <v>10</v>
      </c>
      <c r="M267">
        <v>8</v>
      </c>
      <c r="N267">
        <v>2</v>
      </c>
      <c r="O267">
        <v>3</v>
      </c>
      <c r="P267">
        <v>2</v>
      </c>
      <c r="Q267">
        <v>7</v>
      </c>
      <c r="S267">
        <v>5</v>
      </c>
      <c r="U267">
        <v>2</v>
      </c>
      <c r="V267">
        <v>1</v>
      </c>
      <c r="AB267">
        <v>1</v>
      </c>
    </row>
    <row r="268" spans="1:29" x14ac:dyDescent="0.15">
      <c r="D268" t="s">
        <v>73</v>
      </c>
      <c r="E268">
        <f>SUM(F268:BJ268)</f>
        <v>144</v>
      </c>
      <c r="F268" s="6">
        <v>23</v>
      </c>
      <c r="G268" s="6">
        <v>17</v>
      </c>
      <c r="H268" s="6">
        <v>14</v>
      </c>
      <c r="I268" s="6">
        <v>19</v>
      </c>
      <c r="J268">
        <v>6</v>
      </c>
      <c r="K268">
        <v>8</v>
      </c>
      <c r="L268">
        <v>9</v>
      </c>
      <c r="M268" s="6">
        <v>10</v>
      </c>
      <c r="N268">
        <v>4</v>
      </c>
      <c r="O268">
        <v>6</v>
      </c>
      <c r="P268">
        <v>7</v>
      </c>
      <c r="Q268">
        <v>5</v>
      </c>
      <c r="S268">
        <v>4</v>
      </c>
      <c r="T268">
        <v>4</v>
      </c>
      <c r="U268">
        <v>5</v>
      </c>
      <c r="V268">
        <v>1</v>
      </c>
      <c r="X268">
        <v>1</v>
      </c>
      <c r="AB268">
        <v>1</v>
      </c>
    </row>
    <row r="270" spans="1:29" x14ac:dyDescent="0.15">
      <c r="A270" s="1">
        <v>45241</v>
      </c>
      <c r="B270" s="7" t="s">
        <v>422</v>
      </c>
      <c r="D270">
        <f>SUM(F270:BJ270)</f>
        <v>7</v>
      </c>
      <c r="E270">
        <v>19</v>
      </c>
      <c r="F270">
        <v>1</v>
      </c>
      <c r="H270">
        <v>1</v>
      </c>
      <c r="I270">
        <v>1</v>
      </c>
      <c r="J270">
        <v>1</v>
      </c>
      <c r="O270">
        <v>1</v>
      </c>
      <c r="Q270">
        <v>1</v>
      </c>
      <c r="S270">
        <v>1</v>
      </c>
    </row>
    <row r="271" spans="1:29" x14ac:dyDescent="0.15">
      <c r="A271" t="s">
        <v>326</v>
      </c>
      <c r="B271" t="s">
        <v>420</v>
      </c>
      <c r="C271" s="2" t="s">
        <v>414</v>
      </c>
      <c r="D271">
        <f t="shared" ref="D271:D272" si="10">SUM(F271:BJ271)</f>
        <v>5</v>
      </c>
      <c r="E271">
        <v>5</v>
      </c>
      <c r="F271" s="6">
        <v>1</v>
      </c>
      <c r="G271" s="6">
        <v>1</v>
      </c>
      <c r="L271">
        <v>1</v>
      </c>
      <c r="O271">
        <v>1</v>
      </c>
      <c r="T271">
        <v>1</v>
      </c>
    </row>
    <row r="272" spans="1:29" x14ac:dyDescent="0.15">
      <c r="B272" t="s">
        <v>369</v>
      </c>
      <c r="C272" s="2" t="s">
        <v>367</v>
      </c>
      <c r="D272">
        <f t="shared" si="10"/>
        <v>14</v>
      </c>
      <c r="E272">
        <v>14</v>
      </c>
      <c r="F272" s="6">
        <v>2</v>
      </c>
      <c r="G272" s="6">
        <v>2</v>
      </c>
      <c r="H272">
        <v>2</v>
      </c>
      <c r="I272" s="6">
        <v>3</v>
      </c>
      <c r="M272">
        <v>1</v>
      </c>
      <c r="P272">
        <v>2</v>
      </c>
      <c r="T272">
        <v>1</v>
      </c>
      <c r="U272">
        <v>1</v>
      </c>
    </row>
    <row r="273" spans="1:3" x14ac:dyDescent="0.15">
      <c r="B273" s="4" t="s">
        <v>397</v>
      </c>
      <c r="C273" s="6" t="s">
        <v>398</v>
      </c>
    </row>
    <row r="274" spans="1:3" x14ac:dyDescent="0.15">
      <c r="A274">
        <v>6</v>
      </c>
      <c r="B274" t="s">
        <v>363</v>
      </c>
      <c r="C274" s="2" t="s">
        <v>408</v>
      </c>
    </row>
    <row r="275" spans="1:3" x14ac:dyDescent="0.15">
      <c r="B275" t="s">
        <v>417</v>
      </c>
      <c r="C275" s="2" t="s">
        <v>418</v>
      </c>
    </row>
    <row r="279" spans="1:3" x14ac:dyDescent="0.15">
      <c r="A279" s="4" t="s">
        <v>399</v>
      </c>
      <c r="B279" s="4" t="s">
        <v>375</v>
      </c>
      <c r="C279" s="5" t="s">
        <v>376</v>
      </c>
    </row>
    <row r="280" spans="1:3" x14ac:dyDescent="0.15">
      <c r="B280" s="4" t="s">
        <v>371</v>
      </c>
      <c r="C280" s="5" t="s">
        <v>377</v>
      </c>
    </row>
    <row r="281" spans="1:3" x14ac:dyDescent="0.15">
      <c r="B281" t="s">
        <v>364</v>
      </c>
      <c r="C281" t="s">
        <v>349</v>
      </c>
    </row>
    <row r="282" spans="1:3" x14ac:dyDescent="0.15">
      <c r="B282" t="s">
        <v>365</v>
      </c>
      <c r="C282" t="s">
        <v>349</v>
      </c>
    </row>
    <row r="283" spans="1:3" x14ac:dyDescent="0.15">
      <c r="B283" t="s">
        <v>366</v>
      </c>
      <c r="C283" t="s">
        <v>367</v>
      </c>
    </row>
    <row r="284" spans="1:3" x14ac:dyDescent="0.15">
      <c r="B284" t="s">
        <v>368</v>
      </c>
      <c r="C284" t="s">
        <v>367</v>
      </c>
    </row>
    <row r="285" spans="1:3" x14ac:dyDescent="0.15">
      <c r="B285" t="s">
        <v>370</v>
      </c>
      <c r="C285" t="s">
        <v>367</v>
      </c>
    </row>
    <row r="286" spans="1:3" x14ac:dyDescent="0.15">
      <c r="B286" t="s">
        <v>373</v>
      </c>
      <c r="C286" t="s">
        <v>372</v>
      </c>
    </row>
    <row r="287" spans="1:3" x14ac:dyDescent="0.15">
      <c r="A287" t="s">
        <v>399</v>
      </c>
      <c r="B287" t="s">
        <v>374</v>
      </c>
      <c r="C287" t="s">
        <v>377</v>
      </c>
    </row>
    <row r="288" spans="1:3" x14ac:dyDescent="0.15">
      <c r="B288" t="s">
        <v>409</v>
      </c>
      <c r="C288" t="s">
        <v>411</v>
      </c>
    </row>
    <row r="289" spans="1:29" x14ac:dyDescent="0.15">
      <c r="B289" t="s">
        <v>412</v>
      </c>
      <c r="C289" t="s">
        <v>410</v>
      </c>
    </row>
    <row r="290" spans="1:29" x14ac:dyDescent="0.15">
      <c r="B290" t="s">
        <v>413</v>
      </c>
      <c r="C290" t="s">
        <v>414</v>
      </c>
    </row>
    <row r="291" spans="1:29" x14ac:dyDescent="0.15">
      <c r="B291" t="s">
        <v>415</v>
      </c>
      <c r="C291" t="s">
        <v>416</v>
      </c>
    </row>
    <row r="292" spans="1:29" x14ac:dyDescent="0.15">
      <c r="B292" t="s">
        <v>419</v>
      </c>
      <c r="C292" t="s">
        <v>398</v>
      </c>
    </row>
    <row r="294" spans="1:29" x14ac:dyDescent="0.15">
      <c r="F294">
        <v>1</v>
      </c>
      <c r="J294">
        <v>5</v>
      </c>
      <c r="O294">
        <v>10</v>
      </c>
      <c r="T294">
        <v>15</v>
      </c>
      <c r="Y294">
        <v>20</v>
      </c>
      <c r="AC294">
        <v>25</v>
      </c>
    </row>
    <row r="295" spans="1:29" x14ac:dyDescent="0.15">
      <c r="J295" t="s">
        <v>104</v>
      </c>
      <c r="O295" t="s">
        <v>105</v>
      </c>
      <c r="S295" t="s">
        <v>106</v>
      </c>
      <c r="T295" t="s">
        <v>103</v>
      </c>
      <c r="U295" t="s">
        <v>83</v>
      </c>
      <c r="V295" t="s">
        <v>97</v>
      </c>
      <c r="W295" t="s">
        <v>82</v>
      </c>
      <c r="X295" t="s">
        <v>110</v>
      </c>
      <c r="Y295" t="s">
        <v>107</v>
      </c>
      <c r="Z295" t="s">
        <v>109</v>
      </c>
      <c r="AA295" t="s">
        <v>108</v>
      </c>
      <c r="AB295" t="s">
        <v>266</v>
      </c>
    </row>
    <row r="296" spans="1:29" x14ac:dyDescent="0.15">
      <c r="D296" t="s">
        <v>71</v>
      </c>
      <c r="F296" t="s">
        <v>84</v>
      </c>
      <c r="G296" t="s">
        <v>87</v>
      </c>
      <c r="H296" t="s">
        <v>85</v>
      </c>
      <c r="I296" t="s">
        <v>98</v>
      </c>
      <c r="J296" t="s">
        <v>112</v>
      </c>
      <c r="K296" t="s">
        <v>88</v>
      </c>
      <c r="L296" t="s">
        <v>90</v>
      </c>
      <c r="M296" t="s">
        <v>94</v>
      </c>
      <c r="N296" t="s">
        <v>91</v>
      </c>
      <c r="O296" t="s">
        <v>93</v>
      </c>
      <c r="P296" t="s">
        <v>86</v>
      </c>
      <c r="Q296" s="2" t="s">
        <v>92</v>
      </c>
      <c r="R296" t="s">
        <v>89</v>
      </c>
      <c r="S296" t="s">
        <v>113</v>
      </c>
      <c r="T296" t="s">
        <v>111</v>
      </c>
      <c r="U296" t="s">
        <v>95</v>
      </c>
      <c r="V296" t="s">
        <v>101</v>
      </c>
      <c r="W296" t="s">
        <v>99</v>
      </c>
      <c r="X296" t="s">
        <v>116</v>
      </c>
      <c r="Y296" t="s">
        <v>114</v>
      </c>
      <c r="Z296" t="s">
        <v>100</v>
      </c>
      <c r="AA296" t="s">
        <v>115</v>
      </c>
      <c r="AB296" t="s">
        <v>267</v>
      </c>
    </row>
    <row r="297" spans="1:29" x14ac:dyDescent="0.15">
      <c r="D297" t="s">
        <v>72</v>
      </c>
      <c r="E297">
        <f>SUM(F297:BJ297)</f>
        <v>88</v>
      </c>
      <c r="F297">
        <v>12</v>
      </c>
      <c r="G297">
        <v>7</v>
      </c>
      <c r="H297">
        <v>12</v>
      </c>
      <c r="I297">
        <v>12</v>
      </c>
      <c r="J297">
        <v>11</v>
      </c>
      <c r="M297">
        <v>9</v>
      </c>
      <c r="N297">
        <v>2</v>
      </c>
      <c r="O297">
        <v>3</v>
      </c>
      <c r="P297">
        <v>2</v>
      </c>
      <c r="Q297">
        <v>7</v>
      </c>
      <c r="S297">
        <v>5</v>
      </c>
      <c r="U297">
        <v>3</v>
      </c>
      <c r="V297">
        <v>2</v>
      </c>
      <c r="AB297">
        <v>1</v>
      </c>
    </row>
    <row r="298" spans="1:29" x14ac:dyDescent="0.15">
      <c r="D298" t="s">
        <v>73</v>
      </c>
      <c r="E298">
        <f>SUM(F298:BJ298)</f>
        <v>159</v>
      </c>
      <c r="F298" s="6">
        <v>25</v>
      </c>
      <c r="G298" s="6">
        <v>18</v>
      </c>
      <c r="H298" s="6">
        <v>16</v>
      </c>
      <c r="I298" s="6">
        <v>21</v>
      </c>
      <c r="J298">
        <v>7</v>
      </c>
      <c r="K298" s="6">
        <v>10</v>
      </c>
      <c r="L298" s="6">
        <v>10</v>
      </c>
      <c r="M298" s="6">
        <v>11</v>
      </c>
      <c r="N298">
        <v>4</v>
      </c>
      <c r="O298">
        <v>7</v>
      </c>
      <c r="P298">
        <v>7</v>
      </c>
      <c r="Q298">
        <v>5</v>
      </c>
      <c r="S298">
        <v>4</v>
      </c>
      <c r="T298">
        <v>5</v>
      </c>
      <c r="U298">
        <v>5</v>
      </c>
      <c r="V298">
        <v>2</v>
      </c>
      <c r="X298">
        <v>1</v>
      </c>
      <c r="AB298">
        <v>1</v>
      </c>
    </row>
    <row r="300" spans="1:29" x14ac:dyDescent="0.15">
      <c r="A300" s="1">
        <v>45242</v>
      </c>
      <c r="B300" s="7" t="s">
        <v>421</v>
      </c>
      <c r="D300">
        <f>SUM(F300:BJ300)</f>
        <v>8</v>
      </c>
      <c r="E300">
        <v>15</v>
      </c>
      <c r="F300">
        <v>1</v>
      </c>
      <c r="G300">
        <v>1</v>
      </c>
      <c r="H300">
        <v>1</v>
      </c>
      <c r="I300">
        <v>1</v>
      </c>
      <c r="J300">
        <v>1</v>
      </c>
      <c r="M300">
        <v>1</v>
      </c>
      <c r="U300">
        <v>1</v>
      </c>
      <c r="V300">
        <v>1</v>
      </c>
    </row>
    <row r="301" spans="1:29" x14ac:dyDescent="0.15">
      <c r="A301" t="s">
        <v>354</v>
      </c>
      <c r="B301" t="s">
        <v>386</v>
      </c>
      <c r="C301" s="2" t="s">
        <v>379</v>
      </c>
      <c r="D301">
        <f t="shared" ref="D301:D302" si="11">SUM(F301:BJ301)</f>
        <v>3</v>
      </c>
      <c r="E301">
        <v>3</v>
      </c>
      <c r="J301">
        <v>1</v>
      </c>
      <c r="L301">
        <v>1</v>
      </c>
      <c r="M301">
        <v>1</v>
      </c>
    </row>
    <row r="302" spans="1:29" x14ac:dyDescent="0.15">
      <c r="B302" t="s">
        <v>396</v>
      </c>
      <c r="C302" s="2" t="s">
        <v>395</v>
      </c>
      <c r="D302">
        <f t="shared" si="11"/>
        <v>12</v>
      </c>
      <c r="E302">
        <v>12</v>
      </c>
      <c r="F302">
        <v>2</v>
      </c>
      <c r="G302">
        <v>1</v>
      </c>
      <c r="H302">
        <v>2</v>
      </c>
      <c r="I302">
        <v>2</v>
      </c>
      <c r="K302">
        <v>2</v>
      </c>
      <c r="O302">
        <v>1</v>
      </c>
      <c r="T302">
        <v>1</v>
      </c>
      <c r="V302">
        <v>1</v>
      </c>
    </row>
    <row r="303" spans="1:29" x14ac:dyDescent="0.15">
      <c r="B303" t="s">
        <v>387</v>
      </c>
      <c r="C303" t="s">
        <v>434</v>
      </c>
    </row>
    <row r="307" spans="1:3" x14ac:dyDescent="0.15">
      <c r="B307" s="4" t="s">
        <v>380</v>
      </c>
      <c r="C307" s="5" t="s">
        <v>195</v>
      </c>
    </row>
    <row r="308" spans="1:3" x14ac:dyDescent="0.15">
      <c r="B308" s="4" t="s">
        <v>378</v>
      </c>
      <c r="C308" s="5" t="s">
        <v>127</v>
      </c>
    </row>
    <row r="309" spans="1:3" x14ac:dyDescent="0.15">
      <c r="A309">
        <v>6</v>
      </c>
      <c r="B309" t="s">
        <v>393</v>
      </c>
      <c r="C309" t="s">
        <v>490</v>
      </c>
    </row>
    <row r="310" spans="1:3" x14ac:dyDescent="0.15">
      <c r="B310" t="s">
        <v>382</v>
      </c>
      <c r="C310" t="s">
        <v>383</v>
      </c>
    </row>
    <row r="311" spans="1:3" x14ac:dyDescent="0.15">
      <c r="B311" t="s">
        <v>384</v>
      </c>
      <c r="C311" t="s">
        <v>381</v>
      </c>
    </row>
    <row r="312" spans="1:3" x14ac:dyDescent="0.15">
      <c r="B312" t="s">
        <v>385</v>
      </c>
      <c r="C312" t="s">
        <v>383</v>
      </c>
    </row>
    <row r="313" spans="1:3" x14ac:dyDescent="0.15">
      <c r="B313" t="s">
        <v>388</v>
      </c>
      <c r="C313" t="s">
        <v>389</v>
      </c>
    </row>
    <row r="314" spans="1:3" x14ac:dyDescent="0.15">
      <c r="B314" t="s">
        <v>392</v>
      </c>
      <c r="C314" t="s">
        <v>285</v>
      </c>
    </row>
    <row r="315" spans="1:3" x14ac:dyDescent="0.15">
      <c r="B315" t="s">
        <v>390</v>
      </c>
      <c r="C315" t="s">
        <v>391</v>
      </c>
    </row>
    <row r="316" spans="1:3" x14ac:dyDescent="0.15">
      <c r="B316" t="s">
        <v>394</v>
      </c>
      <c r="C316" t="s">
        <v>395</v>
      </c>
    </row>
    <row r="317" spans="1:3" x14ac:dyDescent="0.15">
      <c r="B317" t="s">
        <v>435</v>
      </c>
      <c r="C317" t="s">
        <v>433</v>
      </c>
    </row>
    <row r="318" spans="1:3" x14ac:dyDescent="0.15">
      <c r="B318" t="s">
        <v>436</v>
      </c>
      <c r="C318" t="s">
        <v>437</v>
      </c>
    </row>
    <row r="321" spans="1:29" x14ac:dyDescent="0.15">
      <c r="F321">
        <v>1</v>
      </c>
      <c r="J321">
        <v>5</v>
      </c>
      <c r="O321">
        <v>10</v>
      </c>
      <c r="T321">
        <v>15</v>
      </c>
      <c r="Y321">
        <v>20</v>
      </c>
      <c r="AC321">
        <v>25</v>
      </c>
    </row>
    <row r="322" spans="1:29" x14ac:dyDescent="0.15">
      <c r="J322" t="s">
        <v>104</v>
      </c>
      <c r="O322" t="s">
        <v>105</v>
      </c>
      <c r="S322" t="s">
        <v>106</v>
      </c>
      <c r="T322" t="s">
        <v>103</v>
      </c>
      <c r="U322" t="s">
        <v>83</v>
      </c>
      <c r="V322" t="s">
        <v>97</v>
      </c>
      <c r="W322" t="s">
        <v>82</v>
      </c>
      <c r="X322" t="s">
        <v>110</v>
      </c>
      <c r="Y322" t="s">
        <v>107</v>
      </c>
      <c r="Z322" t="s">
        <v>109</v>
      </c>
      <c r="AA322" t="s">
        <v>108</v>
      </c>
      <c r="AB322" t="s">
        <v>266</v>
      </c>
    </row>
    <row r="323" spans="1:29" x14ac:dyDescent="0.15">
      <c r="D323" t="s">
        <v>71</v>
      </c>
      <c r="F323" t="s">
        <v>84</v>
      </c>
      <c r="G323" t="s">
        <v>87</v>
      </c>
      <c r="H323" t="s">
        <v>85</v>
      </c>
      <c r="I323" t="s">
        <v>98</v>
      </c>
      <c r="J323" t="s">
        <v>112</v>
      </c>
      <c r="K323" t="s">
        <v>88</v>
      </c>
      <c r="L323" t="s">
        <v>90</v>
      </c>
      <c r="M323" t="s">
        <v>94</v>
      </c>
      <c r="N323" t="s">
        <v>91</v>
      </c>
      <c r="O323" t="s">
        <v>93</v>
      </c>
      <c r="P323" t="s">
        <v>86</v>
      </c>
      <c r="Q323" s="2" t="s">
        <v>92</v>
      </c>
      <c r="R323" t="s">
        <v>89</v>
      </c>
      <c r="S323" t="s">
        <v>113</v>
      </c>
      <c r="T323" t="s">
        <v>111</v>
      </c>
      <c r="U323" t="s">
        <v>95</v>
      </c>
      <c r="V323" t="s">
        <v>101</v>
      </c>
      <c r="W323" t="s">
        <v>99</v>
      </c>
      <c r="X323" t="s">
        <v>116</v>
      </c>
      <c r="Y323" t="s">
        <v>114</v>
      </c>
      <c r="Z323" t="s">
        <v>100</v>
      </c>
      <c r="AA323" t="s">
        <v>115</v>
      </c>
      <c r="AB323" t="s">
        <v>267</v>
      </c>
    </row>
    <row r="324" spans="1:29" x14ac:dyDescent="0.15">
      <c r="D324" t="s">
        <v>72</v>
      </c>
      <c r="E324">
        <f>SUM(F324:BJ324)</f>
        <v>95</v>
      </c>
      <c r="F324">
        <v>13</v>
      </c>
      <c r="G324">
        <v>8</v>
      </c>
      <c r="H324">
        <v>13</v>
      </c>
      <c r="I324">
        <v>13</v>
      </c>
      <c r="J324">
        <v>12</v>
      </c>
      <c r="M324">
        <v>10</v>
      </c>
      <c r="N324">
        <v>2</v>
      </c>
      <c r="O324">
        <v>3</v>
      </c>
      <c r="P324">
        <v>2</v>
      </c>
      <c r="Q324">
        <v>8</v>
      </c>
      <c r="S324">
        <v>5</v>
      </c>
      <c r="U324">
        <v>3</v>
      </c>
      <c r="V324">
        <v>2</v>
      </c>
      <c r="AB324">
        <v>1</v>
      </c>
    </row>
    <row r="325" spans="1:29" x14ac:dyDescent="0.15">
      <c r="D325" t="s">
        <v>73</v>
      </c>
      <c r="E325">
        <f>SUM(F325:BJ325)</f>
        <v>173</v>
      </c>
      <c r="F325" s="6">
        <v>26</v>
      </c>
      <c r="G325" s="6">
        <v>19</v>
      </c>
      <c r="H325" s="6">
        <v>18</v>
      </c>
      <c r="I325" s="6">
        <v>22</v>
      </c>
      <c r="J325">
        <v>9</v>
      </c>
      <c r="K325" s="6">
        <v>12</v>
      </c>
      <c r="L325" s="6">
        <v>11</v>
      </c>
      <c r="M325" s="6">
        <v>12</v>
      </c>
      <c r="N325">
        <v>4</v>
      </c>
      <c r="O325">
        <v>7</v>
      </c>
      <c r="P325">
        <v>8</v>
      </c>
      <c r="Q325">
        <v>6</v>
      </c>
      <c r="S325">
        <v>4</v>
      </c>
      <c r="T325">
        <v>5</v>
      </c>
      <c r="U325">
        <v>6</v>
      </c>
      <c r="V325">
        <v>2</v>
      </c>
      <c r="X325">
        <v>1</v>
      </c>
      <c r="AB325">
        <v>1</v>
      </c>
    </row>
    <row r="327" spans="1:29" x14ac:dyDescent="0.15">
      <c r="A327" s="1">
        <v>45243</v>
      </c>
      <c r="B327" s="7" t="s">
        <v>453</v>
      </c>
      <c r="D327">
        <f>SUM(F327:BJ327)</f>
        <v>7</v>
      </c>
      <c r="E327">
        <v>14</v>
      </c>
      <c r="F327">
        <v>1</v>
      </c>
      <c r="G327">
        <v>1</v>
      </c>
      <c r="H327">
        <v>1</v>
      </c>
      <c r="I327">
        <v>1</v>
      </c>
      <c r="J327">
        <v>1</v>
      </c>
      <c r="M327">
        <v>1</v>
      </c>
      <c r="Q327">
        <v>1</v>
      </c>
    </row>
    <row r="328" spans="1:29" x14ac:dyDescent="0.15">
      <c r="A328" t="s">
        <v>400</v>
      </c>
      <c r="B328" t="s">
        <v>426</v>
      </c>
      <c r="C328" s="2" t="s">
        <v>425</v>
      </c>
      <c r="D328">
        <f t="shared" ref="D328:D329" si="12">SUM(F328:BJ328)</f>
        <v>5</v>
      </c>
      <c r="E328">
        <v>5</v>
      </c>
      <c r="F328">
        <v>1</v>
      </c>
      <c r="H328">
        <v>1</v>
      </c>
      <c r="I328">
        <v>1</v>
      </c>
      <c r="K328">
        <v>1</v>
      </c>
      <c r="M328">
        <v>1</v>
      </c>
    </row>
    <row r="329" spans="1:29" x14ac:dyDescent="0.15">
      <c r="A329">
        <v>5</v>
      </c>
      <c r="B329" t="s">
        <v>431</v>
      </c>
      <c r="C329" s="2" t="s">
        <v>440</v>
      </c>
      <c r="D329">
        <f t="shared" si="12"/>
        <v>9</v>
      </c>
      <c r="E329">
        <v>9</v>
      </c>
      <c r="G329">
        <v>1</v>
      </c>
      <c r="H329">
        <v>1</v>
      </c>
      <c r="J329">
        <v>2</v>
      </c>
      <c r="K329">
        <v>1</v>
      </c>
      <c r="L329">
        <v>1</v>
      </c>
      <c r="P329">
        <v>1</v>
      </c>
      <c r="Q329">
        <v>1</v>
      </c>
      <c r="U329">
        <v>1</v>
      </c>
    </row>
    <row r="330" spans="1:29" x14ac:dyDescent="0.15">
      <c r="A330">
        <v>6</v>
      </c>
      <c r="B330" s="4" t="s">
        <v>432</v>
      </c>
      <c r="C330" s="5" t="s">
        <v>439</v>
      </c>
    </row>
    <row r="331" spans="1:29" x14ac:dyDescent="0.15">
      <c r="B331" t="s">
        <v>428</v>
      </c>
      <c r="C331" t="s">
        <v>459</v>
      </c>
    </row>
    <row r="332" spans="1:29" x14ac:dyDescent="0.15">
      <c r="B332" t="s">
        <v>464</v>
      </c>
      <c r="C332" s="2" t="s">
        <v>461</v>
      </c>
    </row>
    <row r="336" spans="1:29" x14ac:dyDescent="0.15">
      <c r="B336" t="s">
        <v>424</v>
      </c>
      <c r="C336" t="s">
        <v>425</v>
      </c>
    </row>
    <row r="337" spans="2:29" x14ac:dyDescent="0.15">
      <c r="B337" t="s">
        <v>427</v>
      </c>
      <c r="C337" t="s">
        <v>425</v>
      </c>
    </row>
    <row r="338" spans="2:29" x14ac:dyDescent="0.15">
      <c r="B338" t="s">
        <v>429</v>
      </c>
      <c r="C338" t="s">
        <v>184</v>
      </c>
    </row>
    <row r="339" spans="2:29" x14ac:dyDescent="0.15">
      <c r="B339" t="s">
        <v>430</v>
      </c>
      <c r="C339" t="s">
        <v>458</v>
      </c>
    </row>
    <row r="340" spans="2:29" x14ac:dyDescent="0.15">
      <c r="B340" t="s">
        <v>460</v>
      </c>
      <c r="C340" t="s">
        <v>461</v>
      </c>
    </row>
    <row r="341" spans="2:29" x14ac:dyDescent="0.15">
      <c r="B341" t="s">
        <v>462</v>
      </c>
      <c r="C341" t="s">
        <v>455</v>
      </c>
    </row>
    <row r="342" spans="2:29" x14ac:dyDescent="0.15">
      <c r="B342" t="s">
        <v>463</v>
      </c>
      <c r="C342" t="s">
        <v>455</v>
      </c>
    </row>
    <row r="343" spans="2:29" x14ac:dyDescent="0.15">
      <c r="B343" t="s">
        <v>465</v>
      </c>
      <c r="C343" t="s">
        <v>466</v>
      </c>
    </row>
    <row r="344" spans="2:29" x14ac:dyDescent="0.15">
      <c r="B344" t="s">
        <v>467</v>
      </c>
      <c r="C344" t="s">
        <v>461</v>
      </c>
    </row>
    <row r="347" spans="2:29" x14ac:dyDescent="0.15">
      <c r="F347">
        <v>1</v>
      </c>
      <c r="J347">
        <v>5</v>
      </c>
      <c r="O347">
        <v>10</v>
      </c>
      <c r="T347">
        <v>15</v>
      </c>
      <c r="Y347">
        <v>20</v>
      </c>
      <c r="AC347">
        <v>25</v>
      </c>
    </row>
    <row r="348" spans="2:29" x14ac:dyDescent="0.15">
      <c r="J348" t="s">
        <v>104</v>
      </c>
      <c r="O348" t="s">
        <v>105</v>
      </c>
      <c r="S348" t="s">
        <v>106</v>
      </c>
      <c r="T348" t="s">
        <v>103</v>
      </c>
      <c r="U348" t="s">
        <v>83</v>
      </c>
      <c r="V348" t="s">
        <v>97</v>
      </c>
      <c r="W348" t="s">
        <v>82</v>
      </c>
      <c r="X348" t="s">
        <v>110</v>
      </c>
      <c r="Y348" t="s">
        <v>107</v>
      </c>
      <c r="Z348" t="s">
        <v>109</v>
      </c>
      <c r="AA348" t="s">
        <v>108</v>
      </c>
      <c r="AB348" t="s">
        <v>266</v>
      </c>
      <c r="AC348" t="s">
        <v>487</v>
      </c>
    </row>
    <row r="349" spans="2:29" x14ac:dyDescent="0.15">
      <c r="D349" t="s">
        <v>71</v>
      </c>
      <c r="F349" t="s">
        <v>84</v>
      </c>
      <c r="G349" t="s">
        <v>87</v>
      </c>
      <c r="H349" t="s">
        <v>85</v>
      </c>
      <c r="I349" t="s">
        <v>98</v>
      </c>
      <c r="J349" t="s">
        <v>112</v>
      </c>
      <c r="K349" t="s">
        <v>88</v>
      </c>
      <c r="L349" t="s">
        <v>90</v>
      </c>
      <c r="M349" t="s">
        <v>94</v>
      </c>
      <c r="N349" t="s">
        <v>91</v>
      </c>
      <c r="O349" t="s">
        <v>93</v>
      </c>
      <c r="P349" t="s">
        <v>86</v>
      </c>
      <c r="Q349" s="2" t="s">
        <v>92</v>
      </c>
      <c r="R349" t="s">
        <v>89</v>
      </c>
      <c r="S349" t="s">
        <v>113</v>
      </c>
      <c r="T349" t="s">
        <v>111</v>
      </c>
      <c r="U349" t="s">
        <v>95</v>
      </c>
      <c r="V349" t="s">
        <v>101</v>
      </c>
      <c r="W349" t="s">
        <v>99</v>
      </c>
      <c r="X349" t="s">
        <v>116</v>
      </c>
      <c r="Y349" t="s">
        <v>114</v>
      </c>
      <c r="Z349" t="s">
        <v>100</v>
      </c>
      <c r="AA349" t="s">
        <v>115</v>
      </c>
      <c r="AB349" t="s">
        <v>267</v>
      </c>
      <c r="AC349" t="s">
        <v>488</v>
      </c>
    </row>
    <row r="350" spans="2:29" x14ac:dyDescent="0.15">
      <c r="D350" t="s">
        <v>72</v>
      </c>
      <c r="E350">
        <f>SUM(F350:BJ350)</f>
        <v>103</v>
      </c>
      <c r="F350">
        <v>14</v>
      </c>
      <c r="G350">
        <v>9</v>
      </c>
      <c r="H350">
        <v>14</v>
      </c>
      <c r="I350">
        <v>14</v>
      </c>
      <c r="J350">
        <v>13</v>
      </c>
      <c r="M350">
        <v>11</v>
      </c>
      <c r="N350">
        <v>2</v>
      </c>
      <c r="O350">
        <v>3</v>
      </c>
      <c r="P350">
        <v>2</v>
      </c>
      <c r="Q350">
        <v>9</v>
      </c>
      <c r="S350">
        <v>5</v>
      </c>
      <c r="U350">
        <v>3</v>
      </c>
      <c r="V350">
        <v>2</v>
      </c>
      <c r="AB350">
        <v>1</v>
      </c>
      <c r="AC350">
        <v>1</v>
      </c>
    </row>
    <row r="351" spans="2:29" x14ac:dyDescent="0.15">
      <c r="D351" t="s">
        <v>73</v>
      </c>
      <c r="E351">
        <f>SUM(F351:BJ351)</f>
        <v>187</v>
      </c>
      <c r="F351" s="6">
        <v>29</v>
      </c>
      <c r="G351" s="6">
        <v>21</v>
      </c>
      <c r="H351" s="6">
        <v>18</v>
      </c>
      <c r="I351" s="6">
        <v>24</v>
      </c>
      <c r="J351" s="6">
        <v>10</v>
      </c>
      <c r="K351" s="6">
        <v>13</v>
      </c>
      <c r="L351" s="6">
        <v>12</v>
      </c>
      <c r="M351" s="6">
        <v>13</v>
      </c>
      <c r="N351">
        <v>4</v>
      </c>
      <c r="O351">
        <v>7</v>
      </c>
      <c r="P351">
        <v>8</v>
      </c>
      <c r="Q351">
        <v>8</v>
      </c>
      <c r="S351">
        <v>4</v>
      </c>
      <c r="T351">
        <v>5</v>
      </c>
      <c r="U351">
        <v>6</v>
      </c>
      <c r="V351">
        <v>2</v>
      </c>
      <c r="X351">
        <v>1</v>
      </c>
      <c r="AB351">
        <v>1</v>
      </c>
      <c r="AC351">
        <v>1</v>
      </c>
    </row>
    <row r="352" spans="2:29" x14ac:dyDescent="0.15">
      <c r="B352" t="s">
        <v>448</v>
      </c>
    </row>
    <row r="353" spans="1:29" x14ac:dyDescent="0.15">
      <c r="A353" s="1">
        <v>45244</v>
      </c>
      <c r="B353" s="7" t="s">
        <v>511</v>
      </c>
      <c r="D353">
        <f>SUM(F353:BJ353)</f>
        <v>8</v>
      </c>
      <c r="E353">
        <v>14</v>
      </c>
      <c r="F353">
        <v>1</v>
      </c>
      <c r="G353">
        <v>1</v>
      </c>
      <c r="H353">
        <v>1</v>
      </c>
      <c r="I353">
        <v>1</v>
      </c>
      <c r="J353">
        <v>1</v>
      </c>
      <c r="M353">
        <v>1</v>
      </c>
      <c r="Q353">
        <v>1</v>
      </c>
      <c r="AC353">
        <v>1</v>
      </c>
    </row>
    <row r="354" spans="1:29" x14ac:dyDescent="0.15">
      <c r="A354" t="s">
        <v>401</v>
      </c>
      <c r="B354" t="s">
        <v>443</v>
      </c>
      <c r="C354" s="3" t="s">
        <v>485</v>
      </c>
      <c r="D354">
        <f t="shared" ref="D354:D355" si="13">SUM(F354:BJ354)</f>
        <v>5</v>
      </c>
      <c r="E354">
        <v>5</v>
      </c>
      <c r="F354" s="4">
        <v>1</v>
      </c>
      <c r="G354">
        <v>1</v>
      </c>
      <c r="I354">
        <v>1</v>
      </c>
      <c r="L354">
        <v>1</v>
      </c>
      <c r="AC354">
        <v>1</v>
      </c>
    </row>
    <row r="355" spans="1:29" x14ac:dyDescent="0.15">
      <c r="B355" t="s">
        <v>444</v>
      </c>
      <c r="C355" s="2" t="s">
        <v>437</v>
      </c>
      <c r="D355">
        <f t="shared" si="13"/>
        <v>9</v>
      </c>
      <c r="E355">
        <v>9</v>
      </c>
      <c r="F355" s="4">
        <v>2</v>
      </c>
      <c r="G355">
        <v>1</v>
      </c>
      <c r="I355">
        <v>1</v>
      </c>
      <c r="J355">
        <v>1</v>
      </c>
      <c r="K355">
        <v>1</v>
      </c>
      <c r="M355">
        <v>1</v>
      </c>
      <c r="Q355">
        <v>2</v>
      </c>
    </row>
    <row r="356" spans="1:29" x14ac:dyDescent="0.15">
      <c r="B356" s="4" t="s">
        <v>445</v>
      </c>
      <c r="C356" s="6" t="s">
        <v>446</v>
      </c>
    </row>
    <row r="357" spans="1:29" x14ac:dyDescent="0.15">
      <c r="A357">
        <v>6</v>
      </c>
      <c r="B357" t="s">
        <v>449</v>
      </c>
      <c r="C357" s="2" t="s">
        <v>160</v>
      </c>
    </row>
    <row r="358" spans="1:29" x14ac:dyDescent="0.15">
      <c r="B358" t="s">
        <v>451</v>
      </c>
      <c r="C358" t="s">
        <v>457</v>
      </c>
    </row>
    <row r="361" spans="1:29" x14ac:dyDescent="0.15">
      <c r="A361" t="s">
        <v>456</v>
      </c>
      <c r="B361" s="4" t="s">
        <v>454</v>
      </c>
      <c r="C361" s="5" t="s">
        <v>468</v>
      </c>
    </row>
    <row r="362" spans="1:29" x14ac:dyDescent="0.15">
      <c r="B362" s="4" t="s">
        <v>469</v>
      </c>
      <c r="C362" s="5" t="s">
        <v>353</v>
      </c>
    </row>
    <row r="363" spans="1:29" x14ac:dyDescent="0.15">
      <c r="B363" t="s">
        <v>441</v>
      </c>
      <c r="C363" t="s">
        <v>437</v>
      </c>
    </row>
    <row r="364" spans="1:29" x14ac:dyDescent="0.15">
      <c r="B364" t="s">
        <v>442</v>
      </c>
      <c r="C364" t="s">
        <v>437</v>
      </c>
    </row>
    <row r="365" spans="1:29" x14ac:dyDescent="0.15">
      <c r="B365" t="s">
        <v>447</v>
      </c>
      <c r="C365" t="s">
        <v>446</v>
      </c>
    </row>
    <row r="366" spans="1:29" x14ac:dyDescent="0.15">
      <c r="B366" t="s">
        <v>452</v>
      </c>
      <c r="C366" t="s">
        <v>450</v>
      </c>
    </row>
    <row r="367" spans="1:29" x14ac:dyDescent="0.15">
      <c r="B367" t="s">
        <v>470</v>
      </c>
      <c r="C367" t="s">
        <v>484</v>
      </c>
    </row>
    <row r="368" spans="1:29" x14ac:dyDescent="0.15">
      <c r="B368" t="s">
        <v>482</v>
      </c>
      <c r="C368" t="s">
        <v>483</v>
      </c>
    </row>
    <row r="369" spans="1:29" x14ac:dyDescent="0.15">
      <c r="B369" t="s">
        <v>486</v>
      </c>
      <c r="C369" t="s">
        <v>483</v>
      </c>
    </row>
    <row r="372" spans="1:29" x14ac:dyDescent="0.15">
      <c r="F372">
        <v>1</v>
      </c>
      <c r="J372">
        <v>5</v>
      </c>
      <c r="O372">
        <v>10</v>
      </c>
      <c r="T372">
        <v>15</v>
      </c>
      <c r="Y372">
        <v>20</v>
      </c>
      <c r="AC372">
        <v>25</v>
      </c>
    </row>
    <row r="373" spans="1:29" x14ac:dyDescent="0.15">
      <c r="J373" t="s">
        <v>104</v>
      </c>
      <c r="O373" t="s">
        <v>105</v>
      </c>
      <c r="S373" t="s">
        <v>106</v>
      </c>
      <c r="T373" t="s">
        <v>103</v>
      </c>
      <c r="U373" t="s">
        <v>83</v>
      </c>
      <c r="V373" t="s">
        <v>97</v>
      </c>
      <c r="W373" t="s">
        <v>82</v>
      </c>
      <c r="X373" t="s">
        <v>110</v>
      </c>
      <c r="Y373" t="s">
        <v>107</v>
      </c>
      <c r="Z373" t="s">
        <v>109</v>
      </c>
      <c r="AA373" t="s">
        <v>108</v>
      </c>
      <c r="AB373" t="s">
        <v>266</v>
      </c>
      <c r="AC373" t="s">
        <v>487</v>
      </c>
    </row>
    <row r="374" spans="1:29" x14ac:dyDescent="0.15">
      <c r="D374" t="s">
        <v>71</v>
      </c>
      <c r="F374" t="s">
        <v>84</v>
      </c>
      <c r="G374" t="s">
        <v>87</v>
      </c>
      <c r="H374" t="s">
        <v>85</v>
      </c>
      <c r="I374" t="s">
        <v>98</v>
      </c>
      <c r="J374" t="s">
        <v>112</v>
      </c>
      <c r="K374" t="s">
        <v>88</v>
      </c>
      <c r="L374" t="s">
        <v>90</v>
      </c>
      <c r="M374" t="s">
        <v>94</v>
      </c>
      <c r="N374" t="s">
        <v>91</v>
      </c>
      <c r="O374" t="s">
        <v>93</v>
      </c>
      <c r="P374" t="s">
        <v>86</v>
      </c>
      <c r="Q374" s="2" t="s">
        <v>92</v>
      </c>
      <c r="R374" t="s">
        <v>89</v>
      </c>
      <c r="S374" t="s">
        <v>113</v>
      </c>
      <c r="T374" t="s">
        <v>111</v>
      </c>
      <c r="U374" t="s">
        <v>95</v>
      </c>
      <c r="V374" t="s">
        <v>101</v>
      </c>
      <c r="W374" t="s">
        <v>99</v>
      </c>
      <c r="X374" t="s">
        <v>116</v>
      </c>
      <c r="Y374" t="s">
        <v>114</v>
      </c>
      <c r="Z374" t="s">
        <v>100</v>
      </c>
      <c r="AA374" t="s">
        <v>115</v>
      </c>
      <c r="AB374" t="s">
        <v>267</v>
      </c>
      <c r="AC374" t="s">
        <v>488</v>
      </c>
    </row>
    <row r="375" spans="1:29" x14ac:dyDescent="0.15">
      <c r="D375" t="s">
        <v>72</v>
      </c>
      <c r="E375">
        <f>SUM(F375:BJ375)</f>
        <v>109</v>
      </c>
      <c r="F375">
        <v>15</v>
      </c>
      <c r="G375">
        <v>10</v>
      </c>
      <c r="H375">
        <v>14</v>
      </c>
      <c r="I375">
        <v>15</v>
      </c>
      <c r="J375">
        <v>14</v>
      </c>
      <c r="M375">
        <v>12</v>
      </c>
      <c r="N375">
        <v>2</v>
      </c>
      <c r="O375">
        <v>3</v>
      </c>
      <c r="P375">
        <v>2</v>
      </c>
      <c r="Q375">
        <v>9</v>
      </c>
      <c r="S375">
        <v>5</v>
      </c>
      <c r="T375">
        <v>1</v>
      </c>
      <c r="U375">
        <v>3</v>
      </c>
      <c r="V375">
        <v>2</v>
      </c>
      <c r="AB375">
        <v>1</v>
      </c>
      <c r="AC375">
        <v>1</v>
      </c>
    </row>
    <row r="376" spans="1:29" x14ac:dyDescent="0.15">
      <c r="D376" t="s">
        <v>73</v>
      </c>
      <c r="E376">
        <f>SUM(F376:BJ376)</f>
        <v>198</v>
      </c>
      <c r="F376" s="6">
        <v>31</v>
      </c>
      <c r="G376" s="6">
        <v>22</v>
      </c>
      <c r="H376" s="6">
        <v>19</v>
      </c>
      <c r="I376" s="6">
        <v>26</v>
      </c>
      <c r="J376" s="6">
        <v>11</v>
      </c>
      <c r="K376" s="6">
        <v>13</v>
      </c>
      <c r="L376" s="6">
        <v>13</v>
      </c>
      <c r="M376" s="6">
        <v>13</v>
      </c>
      <c r="N376">
        <v>5</v>
      </c>
      <c r="O376">
        <v>7</v>
      </c>
      <c r="P376">
        <v>8</v>
      </c>
      <c r="Q376">
        <v>8</v>
      </c>
      <c r="S376">
        <v>5</v>
      </c>
      <c r="T376">
        <v>6</v>
      </c>
      <c r="U376">
        <v>6</v>
      </c>
      <c r="V376">
        <v>2</v>
      </c>
      <c r="X376">
        <v>1</v>
      </c>
      <c r="AB376">
        <v>1</v>
      </c>
      <c r="AC376">
        <v>1</v>
      </c>
    </row>
    <row r="378" spans="1:29" x14ac:dyDescent="0.15">
      <c r="A378" s="1">
        <v>45245</v>
      </c>
      <c r="B378" s="7" t="s">
        <v>505</v>
      </c>
      <c r="D378">
        <f>SUM(F378:BJ378)</f>
        <v>6</v>
      </c>
      <c r="E378">
        <v>11</v>
      </c>
      <c r="F378">
        <v>1</v>
      </c>
      <c r="G378">
        <v>1</v>
      </c>
      <c r="I378">
        <v>1</v>
      </c>
      <c r="J378">
        <v>1</v>
      </c>
      <c r="M378">
        <v>1</v>
      </c>
      <c r="T378">
        <v>1</v>
      </c>
    </row>
    <row r="379" spans="1:29" x14ac:dyDescent="0.15">
      <c r="A379" t="s">
        <v>438</v>
      </c>
      <c r="B379" t="s">
        <v>474</v>
      </c>
      <c r="C379" s="2" t="s">
        <v>472</v>
      </c>
      <c r="D379">
        <f t="shared" ref="D379:D380" si="14">SUM(F379:BJ379)</f>
        <v>4</v>
      </c>
      <c r="E379">
        <v>4</v>
      </c>
      <c r="F379">
        <v>1</v>
      </c>
      <c r="G379">
        <v>1</v>
      </c>
      <c r="H379">
        <v>1</v>
      </c>
      <c r="S379">
        <v>1</v>
      </c>
    </row>
    <row r="380" spans="1:29" x14ac:dyDescent="0.15">
      <c r="B380" s="4" t="s">
        <v>478</v>
      </c>
      <c r="C380" s="6" t="s">
        <v>479</v>
      </c>
      <c r="D380">
        <f t="shared" si="14"/>
        <v>7</v>
      </c>
      <c r="E380">
        <v>7</v>
      </c>
      <c r="F380">
        <v>1</v>
      </c>
      <c r="I380">
        <v>2</v>
      </c>
      <c r="J380">
        <v>1</v>
      </c>
      <c r="L380">
        <v>1</v>
      </c>
      <c r="N380">
        <v>1</v>
      </c>
      <c r="T380">
        <v>1</v>
      </c>
    </row>
    <row r="381" spans="1:29" x14ac:dyDescent="0.15">
      <c r="A381">
        <v>5</v>
      </c>
      <c r="B381" t="s">
        <v>475</v>
      </c>
      <c r="C381" t="s">
        <v>492</v>
      </c>
    </row>
    <row r="382" spans="1:29" x14ac:dyDescent="0.15">
      <c r="A382">
        <v>8</v>
      </c>
      <c r="B382" t="s">
        <v>476</v>
      </c>
      <c r="C382" t="s">
        <v>493</v>
      </c>
    </row>
    <row r="388" spans="2:29" x14ac:dyDescent="0.15">
      <c r="B388" s="4" t="s">
        <v>481</v>
      </c>
      <c r="C388" s="5" t="s">
        <v>491</v>
      </c>
    </row>
    <row r="389" spans="2:29" x14ac:dyDescent="0.15">
      <c r="B389" t="s">
        <v>473</v>
      </c>
      <c r="C389" t="s">
        <v>494</v>
      </c>
    </row>
    <row r="390" spans="2:29" x14ac:dyDescent="0.15">
      <c r="B390" t="s">
        <v>477</v>
      </c>
      <c r="C390" t="s">
        <v>471</v>
      </c>
    </row>
    <row r="391" spans="2:29" x14ac:dyDescent="0.15">
      <c r="B391" t="s">
        <v>480</v>
      </c>
      <c r="C391" t="s">
        <v>217</v>
      </c>
    </row>
    <row r="392" spans="2:29" x14ac:dyDescent="0.15">
      <c r="B392" t="s">
        <v>495</v>
      </c>
      <c r="C392" t="s">
        <v>496</v>
      </c>
    </row>
    <row r="393" spans="2:29" x14ac:dyDescent="0.15">
      <c r="B393" t="s">
        <v>497</v>
      </c>
      <c r="C393" t="s">
        <v>496</v>
      </c>
    </row>
    <row r="394" spans="2:29" x14ac:dyDescent="0.15">
      <c r="B394" t="s">
        <v>512</v>
      </c>
      <c r="C394" t="s">
        <v>513</v>
      </c>
    </row>
    <row r="397" spans="2:29" x14ac:dyDescent="0.15">
      <c r="F397">
        <v>1</v>
      </c>
      <c r="J397">
        <v>5</v>
      </c>
      <c r="O397">
        <v>10</v>
      </c>
      <c r="T397">
        <v>15</v>
      </c>
      <c r="Y397">
        <v>20</v>
      </c>
      <c r="AC397">
        <v>25</v>
      </c>
    </row>
    <row r="398" spans="2:29" x14ac:dyDescent="0.15">
      <c r="J398" t="s">
        <v>104</v>
      </c>
      <c r="O398" t="s">
        <v>105</v>
      </c>
      <c r="S398" t="s">
        <v>106</v>
      </c>
      <c r="T398" t="s">
        <v>103</v>
      </c>
      <c r="U398" t="s">
        <v>83</v>
      </c>
      <c r="V398" t="s">
        <v>97</v>
      </c>
      <c r="W398" t="s">
        <v>82</v>
      </c>
      <c r="X398" t="s">
        <v>110</v>
      </c>
      <c r="Y398" t="s">
        <v>107</v>
      </c>
      <c r="Z398" t="s">
        <v>109</v>
      </c>
      <c r="AA398" t="s">
        <v>108</v>
      </c>
      <c r="AB398" t="s">
        <v>266</v>
      </c>
      <c r="AC398" t="s">
        <v>487</v>
      </c>
    </row>
    <row r="399" spans="2:29" x14ac:dyDescent="0.15">
      <c r="D399" t="s">
        <v>71</v>
      </c>
      <c r="F399" t="s">
        <v>84</v>
      </c>
      <c r="G399" t="s">
        <v>87</v>
      </c>
      <c r="H399" t="s">
        <v>85</v>
      </c>
      <c r="I399" t="s">
        <v>98</v>
      </c>
      <c r="J399" t="s">
        <v>112</v>
      </c>
      <c r="K399" t="s">
        <v>88</v>
      </c>
      <c r="L399" t="s">
        <v>90</v>
      </c>
      <c r="M399" t="s">
        <v>94</v>
      </c>
      <c r="N399" t="s">
        <v>91</v>
      </c>
      <c r="O399" t="s">
        <v>93</v>
      </c>
      <c r="P399" t="s">
        <v>86</v>
      </c>
      <c r="Q399" s="2" t="s">
        <v>92</v>
      </c>
      <c r="R399" t="s">
        <v>89</v>
      </c>
      <c r="S399" t="s">
        <v>113</v>
      </c>
      <c r="T399" t="s">
        <v>111</v>
      </c>
      <c r="U399" t="s">
        <v>95</v>
      </c>
      <c r="V399" t="s">
        <v>101</v>
      </c>
      <c r="W399" t="s">
        <v>99</v>
      </c>
      <c r="X399" t="s">
        <v>116</v>
      </c>
      <c r="Y399" t="s">
        <v>114</v>
      </c>
      <c r="Z399" t="s">
        <v>100</v>
      </c>
      <c r="AA399" t="s">
        <v>115</v>
      </c>
      <c r="AB399" t="s">
        <v>267</v>
      </c>
      <c r="AC399" t="s">
        <v>488</v>
      </c>
    </row>
    <row r="400" spans="2:29" x14ac:dyDescent="0.15">
      <c r="D400" t="s">
        <v>72</v>
      </c>
      <c r="E400">
        <f>SUM(F400:BJ400)</f>
        <v>118</v>
      </c>
      <c r="F400">
        <v>16</v>
      </c>
      <c r="G400">
        <v>11</v>
      </c>
      <c r="H400">
        <v>15</v>
      </c>
      <c r="I400">
        <v>16</v>
      </c>
      <c r="J400">
        <v>15</v>
      </c>
      <c r="M400">
        <v>13</v>
      </c>
      <c r="N400">
        <v>3</v>
      </c>
      <c r="O400">
        <v>3</v>
      </c>
      <c r="P400">
        <v>2</v>
      </c>
      <c r="Q400">
        <v>10</v>
      </c>
      <c r="S400">
        <v>6</v>
      </c>
      <c r="T400">
        <v>1</v>
      </c>
      <c r="U400">
        <v>3</v>
      </c>
      <c r="V400">
        <v>2</v>
      </c>
      <c r="AB400">
        <v>1</v>
      </c>
      <c r="AC400">
        <v>1</v>
      </c>
    </row>
    <row r="401" spans="1:29" x14ac:dyDescent="0.15">
      <c r="D401" t="s">
        <v>73</v>
      </c>
      <c r="E401">
        <f>SUM(F401:BJ401)</f>
        <v>210</v>
      </c>
      <c r="F401" s="6">
        <v>33</v>
      </c>
      <c r="G401" s="6">
        <v>24</v>
      </c>
      <c r="H401" s="6">
        <v>20</v>
      </c>
      <c r="I401" s="6">
        <v>28</v>
      </c>
      <c r="J401" s="6">
        <v>12</v>
      </c>
      <c r="K401" s="6">
        <v>14</v>
      </c>
      <c r="L401" s="6">
        <v>13</v>
      </c>
      <c r="M401" s="6">
        <v>14</v>
      </c>
      <c r="N401">
        <v>5</v>
      </c>
      <c r="O401">
        <v>7</v>
      </c>
      <c r="P401">
        <v>8</v>
      </c>
      <c r="Q401">
        <v>9</v>
      </c>
      <c r="S401">
        <v>6</v>
      </c>
      <c r="T401">
        <v>6</v>
      </c>
      <c r="U401">
        <v>6</v>
      </c>
      <c r="V401">
        <v>2</v>
      </c>
      <c r="X401">
        <v>1</v>
      </c>
      <c r="AB401">
        <v>1</v>
      </c>
      <c r="AC401">
        <v>1</v>
      </c>
    </row>
    <row r="403" spans="1:29" x14ac:dyDescent="0.15">
      <c r="A403" s="1">
        <v>45246</v>
      </c>
      <c r="B403" s="7" t="s">
        <v>530</v>
      </c>
      <c r="D403">
        <f>SUM(F403:BJ403)</f>
        <v>9</v>
      </c>
      <c r="E403">
        <v>12</v>
      </c>
      <c r="F403">
        <v>1</v>
      </c>
      <c r="G403">
        <v>1</v>
      </c>
      <c r="H403">
        <v>1</v>
      </c>
      <c r="I403">
        <v>1</v>
      </c>
      <c r="J403">
        <v>1</v>
      </c>
      <c r="M403">
        <v>1</v>
      </c>
      <c r="N403">
        <v>1</v>
      </c>
      <c r="Q403">
        <v>1</v>
      </c>
      <c r="S403">
        <v>1</v>
      </c>
    </row>
    <row r="404" spans="1:29" x14ac:dyDescent="0.15">
      <c r="A404" t="s">
        <v>535</v>
      </c>
      <c r="B404" t="s">
        <v>507</v>
      </c>
      <c r="C404" s="2" t="s">
        <v>534</v>
      </c>
      <c r="D404">
        <f t="shared" ref="D404:D405" si="15">SUM(F404:BJ404)</f>
        <v>4</v>
      </c>
      <c r="E404">
        <v>4</v>
      </c>
      <c r="G404">
        <v>1</v>
      </c>
      <c r="I404">
        <v>1</v>
      </c>
      <c r="J404">
        <v>1</v>
      </c>
      <c r="M404">
        <v>1</v>
      </c>
    </row>
    <row r="405" spans="1:29" x14ac:dyDescent="0.15">
      <c r="A405">
        <v>5</v>
      </c>
      <c r="B405" t="s">
        <v>504</v>
      </c>
      <c r="C405" s="2" t="s">
        <v>536</v>
      </c>
      <c r="D405">
        <f t="shared" si="15"/>
        <v>8</v>
      </c>
      <c r="E405">
        <v>8</v>
      </c>
      <c r="F405">
        <v>2</v>
      </c>
      <c r="G405">
        <v>1</v>
      </c>
      <c r="H405">
        <v>1</v>
      </c>
      <c r="I405">
        <v>1</v>
      </c>
      <c r="K405">
        <v>1</v>
      </c>
      <c r="Q405">
        <v>1</v>
      </c>
      <c r="S405">
        <v>1</v>
      </c>
    </row>
    <row r="406" spans="1:29" x14ac:dyDescent="0.15">
      <c r="B406" t="s">
        <v>506</v>
      </c>
      <c r="C406" s="2" t="s">
        <v>515</v>
      </c>
    </row>
    <row r="407" spans="1:29" x14ac:dyDescent="0.15">
      <c r="B407" t="s">
        <v>519</v>
      </c>
      <c r="C407" s="2" t="s">
        <v>520</v>
      </c>
    </row>
    <row r="410" spans="1:29" x14ac:dyDescent="0.15">
      <c r="B410" s="4" t="s">
        <v>498</v>
      </c>
      <c r="C410" s="5" t="s">
        <v>499</v>
      </c>
    </row>
    <row r="411" spans="1:29" x14ac:dyDescent="0.15">
      <c r="A411">
        <v>6</v>
      </c>
      <c r="B411" s="4" t="s">
        <v>500</v>
      </c>
      <c r="C411" s="5" t="s">
        <v>521</v>
      </c>
    </row>
    <row r="412" spans="1:29" x14ac:dyDescent="0.15">
      <c r="B412" t="s">
        <v>501</v>
      </c>
      <c r="C412" t="s">
        <v>499</v>
      </c>
    </row>
    <row r="413" spans="1:29" x14ac:dyDescent="0.15">
      <c r="B413" t="s">
        <v>502</v>
      </c>
      <c r="C413" t="s">
        <v>518</v>
      </c>
    </row>
    <row r="414" spans="1:29" x14ac:dyDescent="0.15">
      <c r="B414" t="s">
        <v>503</v>
      </c>
      <c r="C414" t="s">
        <v>496</v>
      </c>
    </row>
    <row r="415" spans="1:29" x14ac:dyDescent="0.15">
      <c r="B415" t="s">
        <v>509</v>
      </c>
      <c r="C415" t="s">
        <v>510</v>
      </c>
    </row>
    <row r="416" spans="1:29" x14ac:dyDescent="0.15">
      <c r="B416" t="s">
        <v>508</v>
      </c>
      <c r="C416" t="s">
        <v>184</v>
      </c>
    </row>
    <row r="417" spans="1:29" x14ac:dyDescent="0.15">
      <c r="B417" t="s">
        <v>516</v>
      </c>
      <c r="C417" t="s">
        <v>517</v>
      </c>
    </row>
    <row r="420" spans="1:29" x14ac:dyDescent="0.15">
      <c r="F420">
        <v>1</v>
      </c>
      <c r="J420">
        <v>5</v>
      </c>
      <c r="O420">
        <v>10</v>
      </c>
      <c r="T420">
        <v>15</v>
      </c>
      <c r="Y420">
        <v>20</v>
      </c>
      <c r="AC420">
        <v>25</v>
      </c>
    </row>
    <row r="421" spans="1:29" x14ac:dyDescent="0.15">
      <c r="J421" t="s">
        <v>104</v>
      </c>
      <c r="O421" t="s">
        <v>105</v>
      </c>
      <c r="S421" t="s">
        <v>106</v>
      </c>
      <c r="T421" t="s">
        <v>103</v>
      </c>
      <c r="U421" t="s">
        <v>83</v>
      </c>
      <c r="V421" t="s">
        <v>97</v>
      </c>
      <c r="W421" t="s">
        <v>82</v>
      </c>
      <c r="X421" t="s">
        <v>110</v>
      </c>
      <c r="Y421" t="s">
        <v>107</v>
      </c>
      <c r="Z421" t="s">
        <v>109</v>
      </c>
      <c r="AA421" t="s">
        <v>108</v>
      </c>
      <c r="AB421" t="s">
        <v>266</v>
      </c>
      <c r="AC421" t="s">
        <v>487</v>
      </c>
    </row>
    <row r="422" spans="1:29" x14ac:dyDescent="0.15">
      <c r="D422" t="s">
        <v>71</v>
      </c>
      <c r="F422" t="s">
        <v>84</v>
      </c>
      <c r="G422" t="s">
        <v>87</v>
      </c>
      <c r="H422" t="s">
        <v>85</v>
      </c>
      <c r="I422" t="s">
        <v>98</v>
      </c>
      <c r="J422" t="s">
        <v>112</v>
      </c>
      <c r="K422" t="s">
        <v>88</v>
      </c>
      <c r="L422" t="s">
        <v>90</v>
      </c>
      <c r="M422" t="s">
        <v>94</v>
      </c>
      <c r="N422" t="s">
        <v>91</v>
      </c>
      <c r="O422" t="s">
        <v>93</v>
      </c>
      <c r="P422" t="s">
        <v>86</v>
      </c>
      <c r="Q422" s="2" t="s">
        <v>92</v>
      </c>
      <c r="R422" t="s">
        <v>89</v>
      </c>
      <c r="S422" t="s">
        <v>113</v>
      </c>
      <c r="T422" t="s">
        <v>111</v>
      </c>
      <c r="U422" t="s">
        <v>95</v>
      </c>
      <c r="V422" t="s">
        <v>101</v>
      </c>
      <c r="W422" t="s">
        <v>99</v>
      </c>
      <c r="X422" t="s">
        <v>116</v>
      </c>
      <c r="Y422" t="s">
        <v>114</v>
      </c>
      <c r="Z422" t="s">
        <v>100</v>
      </c>
      <c r="AA422" t="s">
        <v>115</v>
      </c>
      <c r="AB422" t="s">
        <v>267</v>
      </c>
      <c r="AC422" t="s">
        <v>488</v>
      </c>
    </row>
    <row r="423" spans="1:29" x14ac:dyDescent="0.15">
      <c r="D423" t="s">
        <v>72</v>
      </c>
      <c r="E423">
        <f>SUM(F423:BJ423)</f>
        <v>125</v>
      </c>
      <c r="F423">
        <v>17</v>
      </c>
      <c r="G423">
        <v>11</v>
      </c>
      <c r="H423">
        <v>16</v>
      </c>
      <c r="I423">
        <v>17</v>
      </c>
      <c r="J423">
        <v>16</v>
      </c>
      <c r="M423">
        <v>14</v>
      </c>
      <c r="N423">
        <v>3</v>
      </c>
      <c r="O423">
        <v>3</v>
      </c>
      <c r="P423">
        <v>3</v>
      </c>
      <c r="Q423">
        <v>11</v>
      </c>
      <c r="S423">
        <v>6</v>
      </c>
      <c r="T423">
        <v>1</v>
      </c>
      <c r="U423">
        <v>3</v>
      </c>
      <c r="V423">
        <v>2</v>
      </c>
      <c r="AB423">
        <v>1</v>
      </c>
      <c r="AC423">
        <v>1</v>
      </c>
    </row>
    <row r="424" spans="1:29" x14ac:dyDescent="0.15">
      <c r="D424" t="s">
        <v>73</v>
      </c>
      <c r="E424">
        <f>SUM(F424:BJ424)</f>
        <v>221</v>
      </c>
      <c r="F424" s="6">
        <v>35</v>
      </c>
      <c r="G424" s="6">
        <v>26</v>
      </c>
      <c r="H424" s="6">
        <v>22</v>
      </c>
      <c r="I424" s="6">
        <v>29</v>
      </c>
      <c r="J424" s="6">
        <v>13</v>
      </c>
      <c r="K424" s="6">
        <v>15</v>
      </c>
      <c r="L424" s="6">
        <v>13</v>
      </c>
      <c r="M424" s="6">
        <v>14</v>
      </c>
      <c r="N424">
        <v>6</v>
      </c>
      <c r="O424">
        <v>7</v>
      </c>
      <c r="P424">
        <v>8</v>
      </c>
      <c r="Q424" s="6">
        <v>10</v>
      </c>
      <c r="S424">
        <v>6</v>
      </c>
      <c r="T424">
        <v>6</v>
      </c>
      <c r="U424">
        <v>6</v>
      </c>
      <c r="V424">
        <v>2</v>
      </c>
      <c r="X424">
        <v>1</v>
      </c>
      <c r="AB424">
        <v>1</v>
      </c>
      <c r="AC424">
        <v>1</v>
      </c>
    </row>
    <row r="426" spans="1:29" x14ac:dyDescent="0.15">
      <c r="A426" s="1">
        <v>45247</v>
      </c>
      <c r="B426" s="7" t="s">
        <v>578</v>
      </c>
      <c r="D426">
        <f>SUM(F426:BJ426)</f>
        <v>7</v>
      </c>
      <c r="E426">
        <v>11</v>
      </c>
      <c r="F426">
        <v>1</v>
      </c>
      <c r="H426">
        <v>1</v>
      </c>
      <c r="I426">
        <v>1</v>
      </c>
      <c r="J426">
        <v>1</v>
      </c>
      <c r="M426">
        <v>1</v>
      </c>
      <c r="P426">
        <v>1</v>
      </c>
      <c r="Q426">
        <v>1</v>
      </c>
    </row>
    <row r="427" spans="1:29" x14ac:dyDescent="0.15">
      <c r="A427" t="s">
        <v>489</v>
      </c>
      <c r="B427" t="s">
        <v>524</v>
      </c>
      <c r="C427" s="2" t="s">
        <v>147</v>
      </c>
      <c r="D427">
        <f t="shared" ref="D427:D428" si="16">SUM(F427:BJ427)</f>
        <v>5</v>
      </c>
      <c r="E427">
        <v>5</v>
      </c>
      <c r="F427">
        <v>1</v>
      </c>
      <c r="I427">
        <v>1</v>
      </c>
      <c r="K427">
        <v>1</v>
      </c>
      <c r="N427">
        <v>1</v>
      </c>
      <c r="Q427">
        <v>1</v>
      </c>
    </row>
    <row r="428" spans="1:29" x14ac:dyDescent="0.15">
      <c r="B428" t="s">
        <v>525</v>
      </c>
      <c r="C428" s="2" t="s">
        <v>526</v>
      </c>
      <c r="D428">
        <f t="shared" si="16"/>
        <v>6</v>
      </c>
      <c r="E428">
        <v>6</v>
      </c>
      <c r="F428">
        <v>1</v>
      </c>
      <c r="G428">
        <v>2</v>
      </c>
      <c r="H428">
        <v>2</v>
      </c>
      <c r="J428">
        <v>1</v>
      </c>
    </row>
    <row r="429" spans="1:29" x14ac:dyDescent="0.15">
      <c r="B429" s="4" t="s">
        <v>531</v>
      </c>
      <c r="C429" s="6" t="s">
        <v>532</v>
      </c>
    </row>
    <row r="430" spans="1:29" x14ac:dyDescent="0.15">
      <c r="B430" t="s">
        <v>555</v>
      </c>
      <c r="C430" s="2" t="s">
        <v>556</v>
      </c>
    </row>
    <row r="431" spans="1:29" x14ac:dyDescent="0.15">
      <c r="B431" t="s">
        <v>528</v>
      </c>
      <c r="C431" t="s">
        <v>557</v>
      </c>
    </row>
    <row r="434" spans="1:29" x14ac:dyDescent="0.15">
      <c r="B434" s="4" t="s">
        <v>533</v>
      </c>
      <c r="C434" s="5" t="s">
        <v>539</v>
      </c>
    </row>
    <row r="435" spans="1:29" x14ac:dyDescent="0.15">
      <c r="B435" t="s">
        <v>523</v>
      </c>
      <c r="C435" t="s">
        <v>522</v>
      </c>
    </row>
    <row r="436" spans="1:29" x14ac:dyDescent="0.15">
      <c r="B436" t="s">
        <v>527</v>
      </c>
      <c r="C436" t="s">
        <v>550</v>
      </c>
    </row>
    <row r="437" spans="1:29" x14ac:dyDescent="0.15">
      <c r="B437" t="s">
        <v>529</v>
      </c>
      <c r="C437" t="s">
        <v>526</v>
      </c>
    </row>
    <row r="438" spans="1:29" x14ac:dyDescent="0.15">
      <c r="B438" t="s">
        <v>551</v>
      </c>
      <c r="C438" t="s">
        <v>552</v>
      </c>
    </row>
    <row r="439" spans="1:29" x14ac:dyDescent="0.15">
      <c r="B439" t="s">
        <v>553</v>
      </c>
      <c r="C439" t="s">
        <v>554</v>
      </c>
    </row>
    <row r="442" spans="1:29" x14ac:dyDescent="0.15">
      <c r="F442">
        <v>1</v>
      </c>
      <c r="J442">
        <v>5</v>
      </c>
      <c r="O442">
        <v>10</v>
      </c>
      <c r="T442">
        <v>15</v>
      </c>
      <c r="Y442">
        <v>20</v>
      </c>
      <c r="AC442">
        <v>25</v>
      </c>
    </row>
    <row r="443" spans="1:29" x14ac:dyDescent="0.15">
      <c r="J443" t="s">
        <v>104</v>
      </c>
      <c r="O443" t="s">
        <v>105</v>
      </c>
      <c r="S443" t="s">
        <v>106</v>
      </c>
      <c r="T443" t="s">
        <v>103</v>
      </c>
      <c r="U443" t="s">
        <v>83</v>
      </c>
      <c r="V443" t="s">
        <v>97</v>
      </c>
      <c r="W443" t="s">
        <v>82</v>
      </c>
      <c r="X443" t="s">
        <v>110</v>
      </c>
      <c r="Y443" t="s">
        <v>107</v>
      </c>
      <c r="Z443" t="s">
        <v>109</v>
      </c>
      <c r="AA443" t="s">
        <v>108</v>
      </c>
      <c r="AB443" t="s">
        <v>266</v>
      </c>
      <c r="AC443" t="s">
        <v>487</v>
      </c>
    </row>
    <row r="444" spans="1:29" x14ac:dyDescent="0.15">
      <c r="D444" t="s">
        <v>71</v>
      </c>
      <c r="F444" t="s">
        <v>84</v>
      </c>
      <c r="G444" t="s">
        <v>87</v>
      </c>
      <c r="H444" t="s">
        <v>85</v>
      </c>
      <c r="I444" t="s">
        <v>98</v>
      </c>
      <c r="J444" t="s">
        <v>112</v>
      </c>
      <c r="K444" t="s">
        <v>88</v>
      </c>
      <c r="L444" t="s">
        <v>90</v>
      </c>
      <c r="M444" t="s">
        <v>94</v>
      </c>
      <c r="N444" t="s">
        <v>91</v>
      </c>
      <c r="O444" t="s">
        <v>93</v>
      </c>
      <c r="P444" t="s">
        <v>86</v>
      </c>
      <c r="Q444" s="2" t="s">
        <v>92</v>
      </c>
      <c r="R444" t="s">
        <v>89</v>
      </c>
      <c r="S444" t="s">
        <v>113</v>
      </c>
      <c r="T444" t="s">
        <v>111</v>
      </c>
      <c r="U444" t="s">
        <v>95</v>
      </c>
      <c r="V444" t="s">
        <v>101</v>
      </c>
      <c r="W444" t="s">
        <v>99</v>
      </c>
      <c r="X444" t="s">
        <v>116</v>
      </c>
      <c r="Y444" t="s">
        <v>114</v>
      </c>
      <c r="Z444" t="s">
        <v>100</v>
      </c>
      <c r="AA444" t="s">
        <v>115</v>
      </c>
      <c r="AB444" t="s">
        <v>267</v>
      </c>
      <c r="AC444" t="s">
        <v>488</v>
      </c>
    </row>
    <row r="445" spans="1:29" x14ac:dyDescent="0.15">
      <c r="D445" t="s">
        <v>72</v>
      </c>
      <c r="E445">
        <f>SUM(F445:BJ445)</f>
        <v>134</v>
      </c>
      <c r="F445">
        <v>18</v>
      </c>
      <c r="G445">
        <v>12</v>
      </c>
      <c r="H445">
        <v>17</v>
      </c>
      <c r="I445">
        <v>18</v>
      </c>
      <c r="J445">
        <v>17</v>
      </c>
      <c r="M445">
        <v>15</v>
      </c>
      <c r="N445">
        <v>3</v>
      </c>
      <c r="O445">
        <v>4</v>
      </c>
      <c r="P445">
        <v>3</v>
      </c>
      <c r="Q445">
        <v>12</v>
      </c>
      <c r="S445">
        <v>6</v>
      </c>
      <c r="T445">
        <v>1</v>
      </c>
      <c r="U445">
        <v>4</v>
      </c>
      <c r="V445">
        <v>2</v>
      </c>
      <c r="AB445">
        <v>1</v>
      </c>
      <c r="AC445">
        <v>1</v>
      </c>
    </row>
    <row r="446" spans="1:29" x14ac:dyDescent="0.15">
      <c r="D446" t="s">
        <v>73</v>
      </c>
      <c r="E446">
        <f>SUM(F446:BJ446)</f>
        <v>234</v>
      </c>
      <c r="F446" s="6">
        <v>37</v>
      </c>
      <c r="G446" s="6">
        <v>28</v>
      </c>
      <c r="H446" s="6">
        <v>24</v>
      </c>
      <c r="I446" s="6">
        <v>30</v>
      </c>
      <c r="J446" s="6">
        <v>14</v>
      </c>
      <c r="K446" s="6">
        <v>15</v>
      </c>
      <c r="L446" s="6">
        <v>13</v>
      </c>
      <c r="M446" s="6">
        <v>15</v>
      </c>
      <c r="N446">
        <v>6</v>
      </c>
      <c r="O446">
        <v>9</v>
      </c>
      <c r="P446">
        <v>8</v>
      </c>
      <c r="Q446" s="6">
        <v>11</v>
      </c>
      <c r="S446">
        <v>6</v>
      </c>
      <c r="T446">
        <v>6</v>
      </c>
      <c r="U446">
        <v>7</v>
      </c>
      <c r="V446">
        <v>2</v>
      </c>
      <c r="X446">
        <v>1</v>
      </c>
      <c r="AB446">
        <v>1</v>
      </c>
      <c r="AC446">
        <v>1</v>
      </c>
    </row>
    <row r="448" spans="1:29" x14ac:dyDescent="0.15">
      <c r="A448" s="1">
        <v>45248</v>
      </c>
      <c r="D448">
        <f>SUM(F448:BJ448)</f>
        <v>9</v>
      </c>
      <c r="E448">
        <v>13</v>
      </c>
      <c r="F448">
        <v>1</v>
      </c>
      <c r="G448">
        <v>1</v>
      </c>
      <c r="H448">
        <v>1</v>
      </c>
      <c r="I448">
        <v>1</v>
      </c>
      <c r="J448">
        <v>1</v>
      </c>
      <c r="M448">
        <v>1</v>
      </c>
      <c r="O448">
        <v>1</v>
      </c>
      <c r="Q448">
        <v>1</v>
      </c>
      <c r="U448">
        <v>1</v>
      </c>
    </row>
    <row r="449" spans="1:21" x14ac:dyDescent="0.15">
      <c r="A449" t="s">
        <v>514</v>
      </c>
      <c r="B449" s="4" t="s">
        <v>538</v>
      </c>
      <c r="C449" s="5" t="s">
        <v>563</v>
      </c>
      <c r="D449">
        <f t="shared" ref="D449:D450" si="17">SUM(F449:BJ449)</f>
        <v>6</v>
      </c>
      <c r="E449">
        <v>6</v>
      </c>
      <c r="F449">
        <v>1</v>
      </c>
      <c r="G449">
        <v>1</v>
      </c>
      <c r="H449">
        <v>1</v>
      </c>
      <c r="O449">
        <v>2</v>
      </c>
      <c r="Q449">
        <v>1</v>
      </c>
    </row>
    <row r="450" spans="1:21" x14ac:dyDescent="0.15">
      <c r="B450" t="s">
        <v>541</v>
      </c>
      <c r="C450" s="2" t="s">
        <v>180</v>
      </c>
      <c r="D450">
        <f t="shared" si="17"/>
        <v>7</v>
      </c>
      <c r="E450">
        <v>7</v>
      </c>
      <c r="F450">
        <v>1</v>
      </c>
      <c r="G450">
        <v>1</v>
      </c>
      <c r="H450">
        <v>1</v>
      </c>
      <c r="I450">
        <v>1</v>
      </c>
      <c r="J450">
        <v>1</v>
      </c>
      <c r="M450">
        <v>1</v>
      </c>
      <c r="U450">
        <v>1</v>
      </c>
    </row>
    <row r="451" spans="1:21" x14ac:dyDescent="0.15">
      <c r="B451" t="s">
        <v>547</v>
      </c>
      <c r="C451" s="2" t="s">
        <v>154</v>
      </c>
    </row>
    <row r="452" spans="1:21" x14ac:dyDescent="0.15">
      <c r="A452">
        <v>7</v>
      </c>
      <c r="B452" t="s">
        <v>537</v>
      </c>
      <c r="C452" t="s">
        <v>564</v>
      </c>
    </row>
    <row r="453" spans="1:21" x14ac:dyDescent="0.15">
      <c r="A453">
        <v>6</v>
      </c>
      <c r="B453" t="s">
        <v>548</v>
      </c>
      <c r="C453" t="s">
        <v>594</v>
      </c>
    </row>
    <row r="454" spans="1:21" x14ac:dyDescent="0.15">
      <c r="B454" t="s">
        <v>540</v>
      </c>
      <c r="C454" t="s">
        <v>596</v>
      </c>
    </row>
    <row r="457" spans="1:21" x14ac:dyDescent="0.15">
      <c r="B457" s="4" t="s">
        <v>549</v>
      </c>
      <c r="C457" s="5" t="s">
        <v>595</v>
      </c>
    </row>
    <row r="458" spans="1:21" x14ac:dyDescent="0.15">
      <c r="B458" t="s">
        <v>542</v>
      </c>
      <c r="C458" t="s">
        <v>559</v>
      </c>
    </row>
    <row r="459" spans="1:21" x14ac:dyDescent="0.15">
      <c r="B459" t="s">
        <v>545</v>
      </c>
      <c r="C459" t="s">
        <v>546</v>
      </c>
    </row>
    <row r="460" spans="1:21" x14ac:dyDescent="0.15">
      <c r="B460" t="s">
        <v>543</v>
      </c>
      <c r="C460" t="s">
        <v>544</v>
      </c>
    </row>
    <row r="461" spans="1:21" x14ac:dyDescent="0.15">
      <c r="B461" t="s">
        <v>560</v>
      </c>
      <c r="C461" t="s">
        <v>565</v>
      </c>
    </row>
    <row r="462" spans="1:21" x14ac:dyDescent="0.15">
      <c r="B462" t="s">
        <v>562</v>
      </c>
      <c r="C462" t="s">
        <v>561</v>
      </c>
    </row>
    <row r="463" spans="1:21" x14ac:dyDescent="0.15">
      <c r="B463" t="s">
        <v>566</v>
      </c>
      <c r="C463" t="s">
        <v>567</v>
      </c>
    </row>
    <row r="466" spans="1:29" x14ac:dyDescent="0.15">
      <c r="F466">
        <v>1</v>
      </c>
      <c r="J466">
        <v>5</v>
      </c>
      <c r="O466">
        <v>10</v>
      </c>
      <c r="T466">
        <v>15</v>
      </c>
      <c r="Y466">
        <v>20</v>
      </c>
      <c r="AC466">
        <v>25</v>
      </c>
    </row>
    <row r="467" spans="1:29" x14ac:dyDescent="0.15">
      <c r="J467" t="s">
        <v>104</v>
      </c>
      <c r="O467" t="s">
        <v>105</v>
      </c>
      <c r="S467" t="s">
        <v>106</v>
      </c>
      <c r="T467" t="s">
        <v>103</v>
      </c>
      <c r="U467" t="s">
        <v>83</v>
      </c>
      <c r="V467" t="s">
        <v>97</v>
      </c>
      <c r="W467" t="s">
        <v>82</v>
      </c>
      <c r="X467" t="s">
        <v>110</v>
      </c>
      <c r="Y467" t="s">
        <v>107</v>
      </c>
      <c r="Z467" t="s">
        <v>109</v>
      </c>
      <c r="AA467" t="s">
        <v>108</v>
      </c>
      <c r="AB467" t="s">
        <v>266</v>
      </c>
      <c r="AC467" t="s">
        <v>487</v>
      </c>
    </row>
    <row r="468" spans="1:29" x14ac:dyDescent="0.15">
      <c r="D468" t="s">
        <v>71</v>
      </c>
      <c r="F468" t="s">
        <v>84</v>
      </c>
      <c r="G468" t="s">
        <v>87</v>
      </c>
      <c r="H468" t="s">
        <v>85</v>
      </c>
      <c r="I468" t="s">
        <v>98</v>
      </c>
      <c r="J468" t="s">
        <v>112</v>
      </c>
      <c r="K468" t="s">
        <v>88</v>
      </c>
      <c r="L468" t="s">
        <v>90</v>
      </c>
      <c r="M468" t="s">
        <v>94</v>
      </c>
      <c r="N468" t="s">
        <v>91</v>
      </c>
      <c r="O468" t="s">
        <v>93</v>
      </c>
      <c r="P468" t="s">
        <v>86</v>
      </c>
      <c r="Q468" s="2" t="s">
        <v>92</v>
      </c>
      <c r="R468" t="s">
        <v>89</v>
      </c>
      <c r="S468" t="s">
        <v>113</v>
      </c>
      <c r="T468" t="s">
        <v>111</v>
      </c>
      <c r="U468" t="s">
        <v>95</v>
      </c>
      <c r="V468" t="s">
        <v>101</v>
      </c>
      <c r="W468" t="s">
        <v>99</v>
      </c>
      <c r="X468" t="s">
        <v>116</v>
      </c>
      <c r="Y468" t="s">
        <v>114</v>
      </c>
      <c r="Z468" t="s">
        <v>100</v>
      </c>
      <c r="AA468" t="s">
        <v>115</v>
      </c>
      <c r="AB468" t="s">
        <v>267</v>
      </c>
      <c r="AC468" t="s">
        <v>488</v>
      </c>
    </row>
    <row r="469" spans="1:29" x14ac:dyDescent="0.15">
      <c r="D469" t="s">
        <v>72</v>
      </c>
      <c r="E469">
        <f>SUM(F469:BJ469)</f>
        <v>141</v>
      </c>
      <c r="F469">
        <v>19</v>
      </c>
      <c r="G469">
        <v>13</v>
      </c>
      <c r="H469">
        <v>18</v>
      </c>
      <c r="I469">
        <v>19</v>
      </c>
      <c r="J469">
        <v>18</v>
      </c>
      <c r="M469">
        <v>16</v>
      </c>
      <c r="N469">
        <v>3</v>
      </c>
      <c r="O469">
        <v>5</v>
      </c>
      <c r="P469">
        <v>3</v>
      </c>
      <c r="Q469">
        <v>12</v>
      </c>
      <c r="S469">
        <v>6</v>
      </c>
      <c r="T469">
        <v>1</v>
      </c>
      <c r="U469">
        <v>4</v>
      </c>
      <c r="V469">
        <v>2</v>
      </c>
      <c r="AB469">
        <v>1</v>
      </c>
      <c r="AC469">
        <v>1</v>
      </c>
    </row>
    <row r="470" spans="1:29" x14ac:dyDescent="0.15">
      <c r="D470" t="s">
        <v>73</v>
      </c>
      <c r="E470">
        <f>SUM(F470:BJ470)</f>
        <v>247</v>
      </c>
      <c r="F470" s="6">
        <v>38</v>
      </c>
      <c r="G470" s="6">
        <v>29</v>
      </c>
      <c r="H470" s="6">
        <v>26</v>
      </c>
      <c r="I470" s="6">
        <v>31</v>
      </c>
      <c r="J470" s="6">
        <v>15</v>
      </c>
      <c r="K470" s="6">
        <v>17</v>
      </c>
      <c r="L470" s="6">
        <v>14</v>
      </c>
      <c r="M470" s="6">
        <v>16</v>
      </c>
      <c r="N470">
        <v>6</v>
      </c>
      <c r="O470">
        <v>9</v>
      </c>
      <c r="P470">
        <v>9</v>
      </c>
      <c r="Q470" s="6">
        <v>11</v>
      </c>
      <c r="S470">
        <v>7</v>
      </c>
      <c r="T470">
        <v>6</v>
      </c>
      <c r="U470">
        <v>7</v>
      </c>
      <c r="V470">
        <v>3</v>
      </c>
      <c r="X470">
        <v>1</v>
      </c>
      <c r="AB470">
        <v>1</v>
      </c>
      <c r="AC470">
        <v>1</v>
      </c>
    </row>
    <row r="472" spans="1:29" x14ac:dyDescent="0.15">
      <c r="A472" s="1">
        <v>45249</v>
      </c>
      <c r="B472" s="7" t="s">
        <v>593</v>
      </c>
      <c r="D472">
        <f>SUM(F472:BJ472)</f>
        <v>7</v>
      </c>
      <c r="E472">
        <v>13</v>
      </c>
      <c r="F472">
        <v>1</v>
      </c>
      <c r="G472">
        <v>1</v>
      </c>
      <c r="H472">
        <v>1</v>
      </c>
      <c r="I472">
        <v>1</v>
      </c>
      <c r="J472">
        <v>1</v>
      </c>
      <c r="M472">
        <v>1</v>
      </c>
      <c r="O472">
        <v>1</v>
      </c>
    </row>
    <row r="473" spans="1:29" x14ac:dyDescent="0.15">
      <c r="A473" t="s">
        <v>580</v>
      </c>
      <c r="B473" t="s">
        <v>571</v>
      </c>
      <c r="C473" t="s">
        <v>579</v>
      </c>
      <c r="D473">
        <f t="shared" ref="D473:D474" si="18">SUM(F473:BJ473)</f>
        <v>3</v>
      </c>
      <c r="E473">
        <v>3</v>
      </c>
      <c r="G473">
        <v>1</v>
      </c>
      <c r="L473">
        <v>1</v>
      </c>
      <c r="V473">
        <v>1</v>
      </c>
    </row>
    <row r="474" spans="1:29" x14ac:dyDescent="0.15">
      <c r="B474" t="s">
        <v>572</v>
      </c>
      <c r="C474" s="2" t="s">
        <v>573</v>
      </c>
      <c r="D474">
        <f t="shared" si="18"/>
        <v>10</v>
      </c>
      <c r="E474">
        <v>10</v>
      </c>
      <c r="F474">
        <v>1</v>
      </c>
      <c r="H474">
        <v>2</v>
      </c>
      <c r="I474">
        <v>1</v>
      </c>
      <c r="J474">
        <v>1</v>
      </c>
      <c r="K474">
        <v>2</v>
      </c>
      <c r="M474">
        <v>1</v>
      </c>
      <c r="P474">
        <v>1</v>
      </c>
      <c r="S474">
        <v>1</v>
      </c>
    </row>
    <row r="475" spans="1:29" x14ac:dyDescent="0.15">
      <c r="B475" t="s">
        <v>598</v>
      </c>
      <c r="C475" t="s">
        <v>599</v>
      </c>
    </row>
    <row r="479" spans="1:29" x14ac:dyDescent="0.15">
      <c r="B479" s="4" t="s">
        <v>568</v>
      </c>
      <c r="C479" s="5" t="s">
        <v>153</v>
      </c>
    </row>
    <row r="480" spans="1:29" x14ac:dyDescent="0.15">
      <c r="B480" t="s">
        <v>569</v>
      </c>
      <c r="C480" t="s">
        <v>494</v>
      </c>
    </row>
    <row r="481" spans="2:29" x14ac:dyDescent="0.15">
      <c r="B481" t="s">
        <v>570</v>
      </c>
      <c r="C481" t="s">
        <v>552</v>
      </c>
    </row>
    <row r="482" spans="2:29" x14ac:dyDescent="0.15">
      <c r="B482" t="s">
        <v>574</v>
      </c>
      <c r="C482" t="s">
        <v>352</v>
      </c>
    </row>
    <row r="483" spans="2:29" x14ac:dyDescent="0.15">
      <c r="B483" t="s">
        <v>575</v>
      </c>
      <c r="C483" t="s">
        <v>184</v>
      </c>
    </row>
    <row r="484" spans="2:29" x14ac:dyDescent="0.15">
      <c r="B484" t="s">
        <v>577</v>
      </c>
      <c r="C484" t="s">
        <v>576</v>
      </c>
    </row>
    <row r="485" spans="2:29" x14ac:dyDescent="0.15">
      <c r="B485" t="s">
        <v>600</v>
      </c>
      <c r="C485" t="s">
        <v>601</v>
      </c>
    </row>
    <row r="486" spans="2:29" x14ac:dyDescent="0.15">
      <c r="B486" t="s">
        <v>602</v>
      </c>
      <c r="C486" t="s">
        <v>603</v>
      </c>
    </row>
    <row r="487" spans="2:29" x14ac:dyDescent="0.15">
      <c r="B487" t="s">
        <v>604</v>
      </c>
      <c r="C487" t="s">
        <v>605</v>
      </c>
    </row>
    <row r="488" spans="2:29" x14ac:dyDescent="0.15">
      <c r="B488" t="s">
        <v>606</v>
      </c>
      <c r="C488" t="s">
        <v>607</v>
      </c>
    </row>
    <row r="491" spans="2:29" x14ac:dyDescent="0.15">
      <c r="F491">
        <v>1</v>
      </c>
      <c r="J491">
        <v>5</v>
      </c>
      <c r="O491">
        <v>10</v>
      </c>
      <c r="T491">
        <v>15</v>
      </c>
      <c r="Y491">
        <v>20</v>
      </c>
      <c r="AC491">
        <v>25</v>
      </c>
    </row>
    <row r="492" spans="2:29" x14ac:dyDescent="0.15">
      <c r="J492" t="s">
        <v>104</v>
      </c>
      <c r="O492" t="s">
        <v>105</v>
      </c>
      <c r="S492" t="s">
        <v>106</v>
      </c>
      <c r="T492" t="s">
        <v>103</v>
      </c>
      <c r="U492" t="s">
        <v>83</v>
      </c>
      <c r="V492" t="s">
        <v>97</v>
      </c>
      <c r="W492" t="s">
        <v>82</v>
      </c>
      <c r="X492" t="s">
        <v>110</v>
      </c>
      <c r="Y492" t="s">
        <v>107</v>
      </c>
      <c r="Z492" t="s">
        <v>109</v>
      </c>
      <c r="AA492" t="s">
        <v>108</v>
      </c>
      <c r="AB492" t="s">
        <v>266</v>
      </c>
      <c r="AC492" t="s">
        <v>487</v>
      </c>
    </row>
    <row r="493" spans="2:29" x14ac:dyDescent="0.15">
      <c r="D493" t="s">
        <v>71</v>
      </c>
      <c r="F493" t="s">
        <v>84</v>
      </c>
      <c r="G493" t="s">
        <v>87</v>
      </c>
      <c r="H493" t="s">
        <v>85</v>
      </c>
      <c r="I493" t="s">
        <v>98</v>
      </c>
      <c r="J493" t="s">
        <v>112</v>
      </c>
      <c r="K493" t="s">
        <v>88</v>
      </c>
      <c r="L493" t="s">
        <v>90</v>
      </c>
      <c r="M493" t="s">
        <v>94</v>
      </c>
      <c r="N493" t="s">
        <v>91</v>
      </c>
      <c r="O493" t="s">
        <v>93</v>
      </c>
      <c r="P493" t="s">
        <v>86</v>
      </c>
      <c r="Q493" s="2" t="s">
        <v>92</v>
      </c>
      <c r="R493" t="s">
        <v>89</v>
      </c>
      <c r="S493" t="s">
        <v>113</v>
      </c>
      <c r="T493" t="s">
        <v>111</v>
      </c>
      <c r="U493" t="s">
        <v>95</v>
      </c>
      <c r="V493" t="s">
        <v>101</v>
      </c>
      <c r="W493" t="s">
        <v>99</v>
      </c>
      <c r="X493" t="s">
        <v>116</v>
      </c>
      <c r="Y493" t="s">
        <v>114</v>
      </c>
      <c r="Z493" t="s">
        <v>100</v>
      </c>
      <c r="AA493" t="s">
        <v>115</v>
      </c>
      <c r="AB493" t="s">
        <v>267</v>
      </c>
      <c r="AC493" t="s">
        <v>488</v>
      </c>
    </row>
    <row r="494" spans="2:29" x14ac:dyDescent="0.15">
      <c r="D494" t="s">
        <v>72</v>
      </c>
      <c r="E494">
        <f>SUM(F494:BJ494)</f>
        <v>148</v>
      </c>
      <c r="F494">
        <v>20</v>
      </c>
      <c r="G494">
        <v>14</v>
      </c>
      <c r="H494">
        <v>19</v>
      </c>
      <c r="I494">
        <v>20</v>
      </c>
      <c r="J494">
        <v>19</v>
      </c>
      <c r="M494">
        <v>17</v>
      </c>
      <c r="N494">
        <v>4</v>
      </c>
      <c r="O494">
        <v>5</v>
      </c>
      <c r="P494">
        <v>3</v>
      </c>
      <c r="Q494">
        <v>12</v>
      </c>
      <c r="S494">
        <v>6</v>
      </c>
      <c r="T494">
        <v>1</v>
      </c>
      <c r="U494">
        <v>4</v>
      </c>
      <c r="V494">
        <v>2</v>
      </c>
      <c r="AB494">
        <v>1</v>
      </c>
      <c r="AC494">
        <v>1</v>
      </c>
    </row>
    <row r="495" spans="2:29" x14ac:dyDescent="0.15">
      <c r="D495" t="s">
        <v>73</v>
      </c>
      <c r="E495">
        <f>SUM(F495:BJ495)</f>
        <v>259</v>
      </c>
      <c r="F495" s="6">
        <v>40</v>
      </c>
      <c r="G495" s="6">
        <v>30</v>
      </c>
      <c r="H495" s="6">
        <v>28</v>
      </c>
      <c r="I495" s="6">
        <v>34</v>
      </c>
      <c r="J495" s="6">
        <v>16</v>
      </c>
      <c r="K495" s="6">
        <v>17</v>
      </c>
      <c r="L495" s="6">
        <v>15</v>
      </c>
      <c r="M495" s="6">
        <v>17</v>
      </c>
      <c r="N495">
        <v>6</v>
      </c>
      <c r="O495">
        <v>9</v>
      </c>
      <c r="P495">
        <v>9</v>
      </c>
      <c r="Q495" s="6">
        <v>11</v>
      </c>
      <c r="S495">
        <v>7</v>
      </c>
      <c r="T495">
        <v>7</v>
      </c>
      <c r="U495">
        <v>7</v>
      </c>
      <c r="V495">
        <v>3</v>
      </c>
      <c r="X495">
        <v>1</v>
      </c>
      <c r="AB495">
        <v>1</v>
      </c>
      <c r="AC495">
        <v>1</v>
      </c>
    </row>
    <row r="497" spans="1:20" x14ac:dyDescent="0.15">
      <c r="A497" s="1">
        <v>45250</v>
      </c>
      <c r="B497" s="7" t="s">
        <v>616</v>
      </c>
    </row>
    <row r="498" spans="1:20" x14ac:dyDescent="0.15">
      <c r="A498" t="s">
        <v>558</v>
      </c>
      <c r="B498" t="s">
        <v>588</v>
      </c>
      <c r="C498" s="2" t="s">
        <v>589</v>
      </c>
      <c r="D498">
        <f>SUM(F498:BJ498)</f>
        <v>7</v>
      </c>
      <c r="E498">
        <v>12</v>
      </c>
      <c r="F498">
        <v>1</v>
      </c>
      <c r="G498">
        <v>1</v>
      </c>
      <c r="H498">
        <v>1</v>
      </c>
      <c r="I498">
        <v>1</v>
      </c>
      <c r="J498">
        <v>1</v>
      </c>
      <c r="M498">
        <v>1</v>
      </c>
      <c r="N498">
        <v>1</v>
      </c>
    </row>
    <row r="499" spans="1:20" x14ac:dyDescent="0.15">
      <c r="A499">
        <v>7</v>
      </c>
      <c r="B499" t="s">
        <v>585</v>
      </c>
      <c r="C499" s="2" t="s">
        <v>619</v>
      </c>
      <c r="D499">
        <f t="shared" ref="D499:D500" si="19">SUM(F499:BJ499)</f>
        <v>4</v>
      </c>
      <c r="E499">
        <v>4</v>
      </c>
      <c r="I499" s="6">
        <v>1</v>
      </c>
      <c r="J499">
        <v>1</v>
      </c>
      <c r="L499">
        <v>1</v>
      </c>
      <c r="M499">
        <v>1</v>
      </c>
    </row>
    <row r="500" spans="1:20" x14ac:dyDescent="0.15">
      <c r="B500" t="s">
        <v>586</v>
      </c>
      <c r="C500" t="s">
        <v>587</v>
      </c>
      <c r="D500">
        <f t="shared" si="19"/>
        <v>8</v>
      </c>
      <c r="E500">
        <v>8</v>
      </c>
      <c r="F500">
        <v>2</v>
      </c>
      <c r="G500">
        <v>1</v>
      </c>
      <c r="H500">
        <v>2</v>
      </c>
      <c r="I500" s="6">
        <v>2</v>
      </c>
      <c r="T500">
        <v>1</v>
      </c>
    </row>
    <row r="501" spans="1:20" x14ac:dyDescent="0.15">
      <c r="B501" t="s">
        <v>590</v>
      </c>
      <c r="C501" t="s">
        <v>608</v>
      </c>
    </row>
    <row r="504" spans="1:20" x14ac:dyDescent="0.15">
      <c r="B504" s="4" t="s">
        <v>583</v>
      </c>
      <c r="C504" s="4" t="s">
        <v>618</v>
      </c>
    </row>
    <row r="505" spans="1:20" x14ac:dyDescent="0.15">
      <c r="B505" s="4" t="s">
        <v>581</v>
      </c>
      <c r="C505" s="5" t="s">
        <v>582</v>
      </c>
    </row>
    <row r="506" spans="1:20" x14ac:dyDescent="0.15">
      <c r="B506" t="s">
        <v>584</v>
      </c>
      <c r="C506" t="s">
        <v>582</v>
      </c>
    </row>
    <row r="507" spans="1:20" x14ac:dyDescent="0.15">
      <c r="B507" t="s">
        <v>591</v>
      </c>
      <c r="C507" t="s">
        <v>592</v>
      </c>
    </row>
    <row r="508" spans="1:20" x14ac:dyDescent="0.15">
      <c r="A508" t="s">
        <v>623</v>
      </c>
      <c r="B508" t="s">
        <v>609</v>
      </c>
      <c r="C508" t="s">
        <v>605</v>
      </c>
    </row>
    <row r="509" spans="1:20" x14ac:dyDescent="0.15">
      <c r="B509" t="s">
        <v>610</v>
      </c>
      <c r="C509" t="s">
        <v>605</v>
      </c>
    </row>
    <row r="510" spans="1:20" x14ac:dyDescent="0.15">
      <c r="B510" t="s">
        <v>620</v>
      </c>
      <c r="C510" t="s">
        <v>621</v>
      </c>
    </row>
    <row r="511" spans="1:20" x14ac:dyDescent="0.15">
      <c r="B511" t="s">
        <v>622</v>
      </c>
      <c r="C511" t="s">
        <v>621</v>
      </c>
    </row>
    <row r="514" spans="1:29" x14ac:dyDescent="0.15">
      <c r="F514">
        <v>1</v>
      </c>
      <c r="J514">
        <v>5</v>
      </c>
      <c r="O514">
        <v>10</v>
      </c>
      <c r="T514">
        <v>15</v>
      </c>
      <c r="Y514">
        <v>20</v>
      </c>
      <c r="AC514">
        <v>25</v>
      </c>
    </row>
    <row r="515" spans="1:29" x14ac:dyDescent="0.15">
      <c r="J515" t="s">
        <v>104</v>
      </c>
      <c r="O515" t="s">
        <v>105</v>
      </c>
      <c r="S515" t="s">
        <v>106</v>
      </c>
      <c r="T515" t="s">
        <v>103</v>
      </c>
      <c r="U515" t="s">
        <v>83</v>
      </c>
      <c r="V515" t="s">
        <v>97</v>
      </c>
      <c r="W515" t="s">
        <v>82</v>
      </c>
      <c r="X515" t="s">
        <v>110</v>
      </c>
      <c r="Y515" t="s">
        <v>107</v>
      </c>
      <c r="Z515" t="s">
        <v>109</v>
      </c>
      <c r="AA515" t="s">
        <v>108</v>
      </c>
      <c r="AB515" t="s">
        <v>266</v>
      </c>
      <c r="AC515" t="s">
        <v>487</v>
      </c>
    </row>
    <row r="516" spans="1:29" x14ac:dyDescent="0.15">
      <c r="D516" t="s">
        <v>71</v>
      </c>
      <c r="F516" t="s">
        <v>84</v>
      </c>
      <c r="G516" t="s">
        <v>87</v>
      </c>
      <c r="H516" t="s">
        <v>85</v>
      </c>
      <c r="I516" t="s">
        <v>98</v>
      </c>
      <c r="J516" t="s">
        <v>112</v>
      </c>
      <c r="K516" t="s">
        <v>88</v>
      </c>
      <c r="L516" t="s">
        <v>90</v>
      </c>
      <c r="M516" t="s">
        <v>94</v>
      </c>
      <c r="N516" t="s">
        <v>91</v>
      </c>
      <c r="O516" t="s">
        <v>93</v>
      </c>
      <c r="P516" t="s">
        <v>86</v>
      </c>
      <c r="Q516" s="2" t="s">
        <v>92</v>
      </c>
      <c r="R516" t="s">
        <v>89</v>
      </c>
      <c r="S516" t="s">
        <v>113</v>
      </c>
      <c r="T516" t="s">
        <v>111</v>
      </c>
      <c r="U516" t="s">
        <v>95</v>
      </c>
      <c r="V516" t="s">
        <v>101</v>
      </c>
      <c r="W516" t="s">
        <v>99</v>
      </c>
      <c r="X516" t="s">
        <v>116</v>
      </c>
      <c r="Y516" t="s">
        <v>114</v>
      </c>
      <c r="Z516" t="s">
        <v>100</v>
      </c>
      <c r="AA516" t="s">
        <v>115</v>
      </c>
      <c r="AB516" t="s">
        <v>267</v>
      </c>
      <c r="AC516" t="s">
        <v>488</v>
      </c>
    </row>
    <row r="517" spans="1:29" x14ac:dyDescent="0.15">
      <c r="D517" t="s">
        <v>72</v>
      </c>
      <c r="E517">
        <f>SUM(F517:BJ517)</f>
        <v>154</v>
      </c>
      <c r="F517">
        <v>21</v>
      </c>
      <c r="G517">
        <v>14</v>
      </c>
      <c r="H517">
        <v>20</v>
      </c>
      <c r="I517">
        <v>21</v>
      </c>
      <c r="J517">
        <v>20</v>
      </c>
      <c r="M517">
        <v>17</v>
      </c>
      <c r="N517">
        <v>5</v>
      </c>
      <c r="O517">
        <v>5</v>
      </c>
      <c r="P517">
        <v>3</v>
      </c>
      <c r="Q517">
        <v>13</v>
      </c>
      <c r="S517">
        <v>6</v>
      </c>
      <c r="T517">
        <v>1</v>
      </c>
      <c r="U517">
        <v>4</v>
      </c>
      <c r="V517">
        <v>2</v>
      </c>
      <c r="AB517">
        <v>1</v>
      </c>
      <c r="AC517">
        <v>1</v>
      </c>
    </row>
    <row r="518" spans="1:29" x14ac:dyDescent="0.15">
      <c r="D518" t="s">
        <v>73</v>
      </c>
      <c r="E518">
        <f>SUM(F518:BJ518)</f>
        <v>271</v>
      </c>
      <c r="F518" s="6">
        <v>41</v>
      </c>
      <c r="G518" s="6">
        <v>32</v>
      </c>
      <c r="H518" s="6">
        <v>30</v>
      </c>
      <c r="I518" s="6">
        <v>36</v>
      </c>
      <c r="J518" s="6">
        <v>18</v>
      </c>
      <c r="K518" s="6">
        <v>18</v>
      </c>
      <c r="L518" s="6">
        <v>16</v>
      </c>
      <c r="M518" s="6">
        <v>18</v>
      </c>
      <c r="N518">
        <v>6</v>
      </c>
      <c r="O518">
        <v>9</v>
      </c>
      <c r="P518">
        <v>9</v>
      </c>
      <c r="Q518" s="6">
        <v>11</v>
      </c>
      <c r="S518">
        <v>7</v>
      </c>
      <c r="T518">
        <v>7</v>
      </c>
      <c r="U518">
        <v>7</v>
      </c>
      <c r="V518">
        <v>3</v>
      </c>
      <c r="X518">
        <v>1</v>
      </c>
      <c r="AB518">
        <v>1</v>
      </c>
      <c r="AC518">
        <v>1</v>
      </c>
    </row>
    <row r="520" spans="1:29" x14ac:dyDescent="0.15">
      <c r="A520" s="1">
        <v>45251</v>
      </c>
      <c r="B520" s="7" t="s">
        <v>642</v>
      </c>
      <c r="D520">
        <f>SUM(F520:BJ520)</f>
        <v>6</v>
      </c>
      <c r="E520">
        <v>12</v>
      </c>
      <c r="F520">
        <v>1</v>
      </c>
      <c r="H520">
        <v>1</v>
      </c>
      <c r="I520">
        <v>1</v>
      </c>
      <c r="J520">
        <v>1</v>
      </c>
      <c r="N520">
        <v>1</v>
      </c>
      <c r="Q520">
        <v>1</v>
      </c>
    </row>
    <row r="521" spans="1:29" x14ac:dyDescent="0.15">
      <c r="A521" t="s">
        <v>597</v>
      </c>
      <c r="B521" t="s">
        <v>611</v>
      </c>
      <c r="C521" s="2" t="s">
        <v>148</v>
      </c>
      <c r="D521">
        <f t="shared" ref="D521:D522" si="20">SUM(F521:BJ521)</f>
        <v>4</v>
      </c>
      <c r="E521">
        <v>4</v>
      </c>
      <c r="G521">
        <v>2</v>
      </c>
      <c r="L521">
        <v>1</v>
      </c>
      <c r="M521">
        <v>1</v>
      </c>
    </row>
    <row r="522" spans="1:29" x14ac:dyDescent="0.15">
      <c r="B522" t="s">
        <v>643</v>
      </c>
      <c r="C522" s="3" t="s">
        <v>645</v>
      </c>
      <c r="D522">
        <f t="shared" si="20"/>
        <v>8</v>
      </c>
      <c r="E522">
        <v>8</v>
      </c>
      <c r="F522">
        <v>1</v>
      </c>
      <c r="H522">
        <v>2</v>
      </c>
      <c r="I522">
        <v>2</v>
      </c>
      <c r="J522">
        <v>2</v>
      </c>
      <c r="K522">
        <v>1</v>
      </c>
    </row>
    <row r="523" spans="1:29" x14ac:dyDescent="0.15">
      <c r="B523" t="s">
        <v>647</v>
      </c>
      <c r="C523" s="2" t="s">
        <v>648</v>
      </c>
    </row>
    <row r="524" spans="1:29" x14ac:dyDescent="0.15">
      <c r="B524" t="s">
        <v>652</v>
      </c>
      <c r="C524" s="2" t="s">
        <v>651</v>
      </c>
    </row>
    <row r="527" spans="1:29" x14ac:dyDescent="0.15">
      <c r="B527" s="4" t="s">
        <v>617</v>
      </c>
      <c r="C527" s="5" t="s">
        <v>625</v>
      </c>
    </row>
    <row r="528" spans="1:29" x14ac:dyDescent="0.15">
      <c r="B528" t="s">
        <v>613</v>
      </c>
      <c r="C528" t="s">
        <v>612</v>
      </c>
    </row>
    <row r="529" spans="1:29" x14ac:dyDescent="0.15">
      <c r="B529" t="s">
        <v>614</v>
      </c>
      <c r="C529" t="s">
        <v>272</v>
      </c>
    </row>
    <row r="530" spans="1:29" x14ac:dyDescent="0.15">
      <c r="B530" t="s">
        <v>615</v>
      </c>
      <c r="C530" t="s">
        <v>272</v>
      </c>
    </row>
    <row r="531" spans="1:29" x14ac:dyDescent="0.15">
      <c r="B531" t="s">
        <v>646</v>
      </c>
      <c r="C531" t="s">
        <v>644</v>
      </c>
    </row>
    <row r="532" spans="1:29" x14ac:dyDescent="0.15">
      <c r="B532" t="s">
        <v>649</v>
      </c>
      <c r="C532" t="s">
        <v>648</v>
      </c>
    </row>
    <row r="533" spans="1:29" x14ac:dyDescent="0.15">
      <c r="B533" t="s">
        <v>650</v>
      </c>
      <c r="C533" t="s">
        <v>651</v>
      </c>
    </row>
    <row r="534" spans="1:29" x14ac:dyDescent="0.15">
      <c r="B534" t="s">
        <v>653</v>
      </c>
      <c r="C534" t="s">
        <v>654</v>
      </c>
    </row>
    <row r="537" spans="1:29" x14ac:dyDescent="0.15">
      <c r="F537">
        <v>1</v>
      </c>
      <c r="J537">
        <v>5</v>
      </c>
      <c r="O537">
        <v>10</v>
      </c>
      <c r="T537">
        <v>15</v>
      </c>
      <c r="Y537">
        <v>20</v>
      </c>
      <c r="AC537">
        <v>25</v>
      </c>
    </row>
    <row r="538" spans="1:29" x14ac:dyDescent="0.15">
      <c r="J538" t="s">
        <v>104</v>
      </c>
      <c r="O538" t="s">
        <v>105</v>
      </c>
      <c r="S538" t="s">
        <v>106</v>
      </c>
      <c r="T538" t="s">
        <v>103</v>
      </c>
      <c r="U538" t="s">
        <v>83</v>
      </c>
      <c r="V538" t="s">
        <v>97</v>
      </c>
      <c r="W538" t="s">
        <v>82</v>
      </c>
      <c r="X538" t="s">
        <v>110</v>
      </c>
      <c r="Y538" t="s">
        <v>107</v>
      </c>
      <c r="Z538" t="s">
        <v>109</v>
      </c>
      <c r="AA538" t="s">
        <v>108</v>
      </c>
      <c r="AB538" t="s">
        <v>266</v>
      </c>
      <c r="AC538" t="s">
        <v>487</v>
      </c>
    </row>
    <row r="539" spans="1:29" x14ac:dyDescent="0.15">
      <c r="D539" t="s">
        <v>71</v>
      </c>
      <c r="F539" t="s">
        <v>84</v>
      </c>
      <c r="G539" t="s">
        <v>87</v>
      </c>
      <c r="H539" t="s">
        <v>85</v>
      </c>
      <c r="I539" t="s">
        <v>98</v>
      </c>
      <c r="J539" t="s">
        <v>112</v>
      </c>
      <c r="K539" t="s">
        <v>88</v>
      </c>
      <c r="L539" t="s">
        <v>90</v>
      </c>
      <c r="M539" t="s">
        <v>94</v>
      </c>
      <c r="N539" t="s">
        <v>91</v>
      </c>
      <c r="O539" t="s">
        <v>93</v>
      </c>
      <c r="P539" t="s">
        <v>86</v>
      </c>
      <c r="Q539" s="2" t="s">
        <v>92</v>
      </c>
      <c r="R539" t="s">
        <v>89</v>
      </c>
      <c r="S539" t="s">
        <v>113</v>
      </c>
      <c r="T539" t="s">
        <v>111</v>
      </c>
      <c r="U539" t="s">
        <v>95</v>
      </c>
      <c r="V539" t="s">
        <v>101</v>
      </c>
      <c r="W539" t="s">
        <v>99</v>
      </c>
      <c r="X539" t="s">
        <v>116</v>
      </c>
      <c r="Y539" t="s">
        <v>114</v>
      </c>
      <c r="Z539" t="s">
        <v>100</v>
      </c>
      <c r="AA539" t="s">
        <v>115</v>
      </c>
      <c r="AB539" t="s">
        <v>267</v>
      </c>
      <c r="AC539" t="s">
        <v>488</v>
      </c>
    </row>
    <row r="540" spans="1:29" x14ac:dyDescent="0.15">
      <c r="D540" t="s">
        <v>72</v>
      </c>
      <c r="E540">
        <f>SUM(F540:BJ540)</f>
        <v>159</v>
      </c>
      <c r="F540">
        <v>22</v>
      </c>
      <c r="G540">
        <v>15</v>
      </c>
      <c r="H540">
        <v>21</v>
      </c>
      <c r="I540">
        <v>22</v>
      </c>
      <c r="J540">
        <v>21</v>
      </c>
      <c r="M540">
        <v>17</v>
      </c>
      <c r="N540">
        <v>5</v>
      </c>
      <c r="O540">
        <v>5</v>
      </c>
      <c r="P540">
        <v>3</v>
      </c>
      <c r="Q540">
        <v>13</v>
      </c>
      <c r="S540">
        <v>6</v>
      </c>
      <c r="T540">
        <v>1</v>
      </c>
      <c r="U540">
        <v>4</v>
      </c>
      <c r="V540">
        <v>2</v>
      </c>
      <c r="AB540">
        <v>1</v>
      </c>
      <c r="AC540">
        <v>1</v>
      </c>
    </row>
    <row r="541" spans="1:29" x14ac:dyDescent="0.15">
      <c r="D541" t="s">
        <v>73</v>
      </c>
      <c r="E541">
        <f>SUM(F541:BJ541)</f>
        <v>278</v>
      </c>
      <c r="F541" s="6">
        <v>43</v>
      </c>
      <c r="G541" s="6">
        <v>33</v>
      </c>
      <c r="H541" s="6">
        <v>31</v>
      </c>
      <c r="I541" s="6">
        <v>37</v>
      </c>
      <c r="J541" s="6">
        <v>19</v>
      </c>
      <c r="K541" s="6">
        <v>18</v>
      </c>
      <c r="L541" s="6">
        <v>16</v>
      </c>
      <c r="M541" s="6">
        <v>19</v>
      </c>
      <c r="N541">
        <v>6</v>
      </c>
      <c r="O541">
        <v>9</v>
      </c>
      <c r="P541">
        <v>9</v>
      </c>
      <c r="Q541" s="6">
        <v>11</v>
      </c>
      <c r="S541">
        <v>7</v>
      </c>
      <c r="T541">
        <v>7</v>
      </c>
      <c r="U541">
        <v>7</v>
      </c>
      <c r="V541">
        <v>3</v>
      </c>
      <c r="X541">
        <v>1</v>
      </c>
      <c r="AB541">
        <v>1</v>
      </c>
      <c r="AC541">
        <v>1</v>
      </c>
    </row>
    <row r="543" spans="1:29" x14ac:dyDescent="0.15">
      <c r="A543" s="1">
        <v>45252</v>
      </c>
      <c r="B543" s="7" t="s">
        <v>641</v>
      </c>
      <c r="D543">
        <f>SUM(F543:BJ543)</f>
        <v>5</v>
      </c>
      <c r="E543">
        <v>7</v>
      </c>
      <c r="F543">
        <v>1</v>
      </c>
      <c r="G543">
        <v>1</v>
      </c>
      <c r="H543">
        <v>1</v>
      </c>
      <c r="I543">
        <v>1</v>
      </c>
      <c r="J543">
        <v>1</v>
      </c>
    </row>
    <row r="544" spans="1:29" x14ac:dyDescent="0.15">
      <c r="A544" t="s">
        <v>624</v>
      </c>
      <c r="B544" t="s">
        <v>627</v>
      </c>
      <c r="C544" s="2" t="s">
        <v>224</v>
      </c>
      <c r="D544">
        <f t="shared" ref="D544:D545" si="21">SUM(F544:BJ544)</f>
        <v>4</v>
      </c>
      <c r="E544">
        <v>4</v>
      </c>
      <c r="F544">
        <v>1</v>
      </c>
      <c r="I544">
        <v>1</v>
      </c>
      <c r="J544">
        <v>1</v>
      </c>
      <c r="M544">
        <v>1</v>
      </c>
    </row>
    <row r="545" spans="1:30" x14ac:dyDescent="0.15">
      <c r="A545">
        <v>5</v>
      </c>
      <c r="B545" s="4" t="s">
        <v>630</v>
      </c>
      <c r="C545" s="5" t="s">
        <v>673</v>
      </c>
      <c r="D545">
        <f t="shared" si="21"/>
        <v>3</v>
      </c>
      <c r="E545">
        <v>3</v>
      </c>
      <c r="F545">
        <v>1</v>
      </c>
      <c r="G545">
        <v>1</v>
      </c>
      <c r="H545">
        <v>1</v>
      </c>
    </row>
    <row r="546" spans="1:30" x14ac:dyDescent="0.15">
      <c r="B546" t="s">
        <v>626</v>
      </c>
      <c r="C546" t="s">
        <v>656</v>
      </c>
    </row>
    <row r="547" spans="1:30" x14ac:dyDescent="0.15">
      <c r="B547" t="s">
        <v>662</v>
      </c>
      <c r="C547" s="2" t="s">
        <v>660</v>
      </c>
    </row>
    <row r="548" spans="1:30" x14ac:dyDescent="0.15">
      <c r="C548" s="2"/>
    </row>
    <row r="550" spans="1:30" x14ac:dyDescent="0.15">
      <c r="B550" s="4" t="s">
        <v>659</v>
      </c>
      <c r="C550" s="5" t="s">
        <v>660</v>
      </c>
    </row>
    <row r="551" spans="1:30" x14ac:dyDescent="0.15">
      <c r="B551" t="s">
        <v>628</v>
      </c>
      <c r="C551" t="s">
        <v>655</v>
      </c>
    </row>
    <row r="552" spans="1:30" x14ac:dyDescent="0.15">
      <c r="B552" t="s">
        <v>629</v>
      </c>
      <c r="C552" t="s">
        <v>148</v>
      </c>
    </row>
    <row r="555" spans="1:30" x14ac:dyDescent="0.15">
      <c r="F555">
        <v>1</v>
      </c>
      <c r="J555">
        <v>5</v>
      </c>
      <c r="O555">
        <v>10</v>
      </c>
      <c r="T555">
        <v>15</v>
      </c>
      <c r="Y555">
        <v>20</v>
      </c>
      <c r="AC555">
        <v>25</v>
      </c>
    </row>
    <row r="556" spans="1:30" x14ac:dyDescent="0.15">
      <c r="J556" t="s">
        <v>104</v>
      </c>
      <c r="O556" t="s">
        <v>105</v>
      </c>
      <c r="S556" t="s">
        <v>106</v>
      </c>
      <c r="T556" t="s">
        <v>103</v>
      </c>
      <c r="U556" t="s">
        <v>83</v>
      </c>
      <c r="V556" t="s">
        <v>97</v>
      </c>
      <c r="W556" t="s">
        <v>82</v>
      </c>
      <c r="X556" t="s">
        <v>110</v>
      </c>
      <c r="Y556" t="s">
        <v>107</v>
      </c>
      <c r="Z556" t="s">
        <v>109</v>
      </c>
      <c r="AA556" t="s">
        <v>108</v>
      </c>
      <c r="AB556" t="s">
        <v>266</v>
      </c>
      <c r="AC556" t="s">
        <v>487</v>
      </c>
      <c r="AD556" t="s">
        <v>687</v>
      </c>
    </row>
    <row r="557" spans="1:30" x14ac:dyDescent="0.15">
      <c r="D557" t="s">
        <v>71</v>
      </c>
      <c r="F557" t="s">
        <v>84</v>
      </c>
      <c r="G557" t="s">
        <v>87</v>
      </c>
      <c r="H557" t="s">
        <v>85</v>
      </c>
      <c r="I557" t="s">
        <v>98</v>
      </c>
      <c r="J557" t="s">
        <v>112</v>
      </c>
      <c r="K557" t="s">
        <v>88</v>
      </c>
      <c r="L557" t="s">
        <v>90</v>
      </c>
      <c r="M557" t="s">
        <v>94</v>
      </c>
      <c r="N557" t="s">
        <v>91</v>
      </c>
      <c r="O557" t="s">
        <v>93</v>
      </c>
      <c r="P557" t="s">
        <v>86</v>
      </c>
      <c r="Q557" s="2" t="s">
        <v>92</v>
      </c>
      <c r="R557" t="s">
        <v>89</v>
      </c>
      <c r="S557" t="s">
        <v>113</v>
      </c>
      <c r="T557" t="s">
        <v>111</v>
      </c>
      <c r="U557" t="s">
        <v>95</v>
      </c>
      <c r="V557" t="s">
        <v>101</v>
      </c>
      <c r="W557" t="s">
        <v>99</v>
      </c>
      <c r="X557" t="s">
        <v>116</v>
      </c>
      <c r="Y557" t="s">
        <v>114</v>
      </c>
      <c r="Z557" t="s">
        <v>100</v>
      </c>
      <c r="AA557" t="s">
        <v>115</v>
      </c>
      <c r="AB557" t="s">
        <v>267</v>
      </c>
      <c r="AC557" t="s">
        <v>488</v>
      </c>
      <c r="AD557" t="s">
        <v>689</v>
      </c>
    </row>
    <row r="558" spans="1:30" x14ac:dyDescent="0.15">
      <c r="D558" t="s">
        <v>72</v>
      </c>
      <c r="E558">
        <f>SUM(F558:BJ558)</f>
        <v>168</v>
      </c>
      <c r="F558">
        <v>23</v>
      </c>
      <c r="G558">
        <v>16</v>
      </c>
      <c r="H558">
        <v>22</v>
      </c>
      <c r="I558">
        <v>23</v>
      </c>
      <c r="J558">
        <v>22</v>
      </c>
      <c r="M558">
        <v>18</v>
      </c>
      <c r="N558">
        <v>5</v>
      </c>
      <c r="O558">
        <v>6</v>
      </c>
      <c r="P558">
        <v>3</v>
      </c>
      <c r="Q558">
        <v>14</v>
      </c>
      <c r="S558">
        <v>6</v>
      </c>
      <c r="T558">
        <v>1</v>
      </c>
      <c r="U558">
        <v>4</v>
      </c>
      <c r="V558">
        <v>2</v>
      </c>
      <c r="AB558">
        <v>1</v>
      </c>
      <c r="AC558">
        <v>1</v>
      </c>
      <c r="AD558">
        <v>1</v>
      </c>
    </row>
    <row r="559" spans="1:30" x14ac:dyDescent="0.15">
      <c r="D559" t="s">
        <v>73</v>
      </c>
      <c r="E559">
        <f>SUM(F559:BJ559)</f>
        <v>291</v>
      </c>
      <c r="F559" s="6">
        <v>44</v>
      </c>
      <c r="G559" s="6">
        <v>34</v>
      </c>
      <c r="H559" s="6">
        <v>32</v>
      </c>
      <c r="I559" s="6">
        <v>39</v>
      </c>
      <c r="J559" s="6">
        <v>19</v>
      </c>
      <c r="K559" s="6">
        <v>20</v>
      </c>
      <c r="L559" s="6">
        <v>17</v>
      </c>
      <c r="M559" s="6">
        <v>20</v>
      </c>
      <c r="N559">
        <v>6</v>
      </c>
      <c r="O559" s="6">
        <v>10</v>
      </c>
      <c r="P559">
        <v>9</v>
      </c>
      <c r="Q559" s="6">
        <v>12</v>
      </c>
      <c r="S559">
        <v>7</v>
      </c>
      <c r="T559">
        <v>7</v>
      </c>
      <c r="U559">
        <v>8</v>
      </c>
      <c r="V559">
        <v>3</v>
      </c>
      <c r="X559">
        <v>1</v>
      </c>
      <c r="AB559">
        <v>1</v>
      </c>
      <c r="AC559">
        <v>1</v>
      </c>
      <c r="AD559">
        <v>1</v>
      </c>
    </row>
    <row r="561" spans="1:30" x14ac:dyDescent="0.15">
      <c r="A561" s="1">
        <v>45253</v>
      </c>
      <c r="B561" s="7" t="s">
        <v>661</v>
      </c>
      <c r="D561">
        <f>SUM(F561:BJ561)</f>
        <v>9</v>
      </c>
      <c r="E561">
        <v>13</v>
      </c>
      <c r="F561">
        <v>1</v>
      </c>
      <c r="G561">
        <v>1</v>
      </c>
      <c r="H561">
        <v>1</v>
      </c>
      <c r="I561">
        <v>1</v>
      </c>
      <c r="J561">
        <v>1</v>
      </c>
      <c r="M561">
        <v>1</v>
      </c>
      <c r="O561">
        <v>1</v>
      </c>
      <c r="Q561">
        <v>1</v>
      </c>
      <c r="AD561">
        <v>1</v>
      </c>
    </row>
    <row r="562" spans="1:30" x14ac:dyDescent="0.15">
      <c r="A562" t="s">
        <v>679</v>
      </c>
      <c r="B562" t="s">
        <v>633</v>
      </c>
      <c r="C562" s="2" t="s">
        <v>678</v>
      </c>
      <c r="D562">
        <f t="shared" ref="D562:D563" si="22">SUM(F562:BJ562)</f>
        <v>5</v>
      </c>
      <c r="E562">
        <v>5</v>
      </c>
      <c r="H562">
        <v>1</v>
      </c>
      <c r="K562">
        <v>2</v>
      </c>
      <c r="L562">
        <v>1</v>
      </c>
      <c r="AD562">
        <v>1</v>
      </c>
    </row>
    <row r="563" spans="1:30" x14ac:dyDescent="0.15">
      <c r="B563" t="s">
        <v>634</v>
      </c>
      <c r="C563" s="2" t="s">
        <v>658</v>
      </c>
      <c r="D563">
        <f t="shared" si="22"/>
        <v>8</v>
      </c>
      <c r="E563">
        <v>8</v>
      </c>
      <c r="F563">
        <v>1</v>
      </c>
      <c r="G563">
        <v>1</v>
      </c>
      <c r="I563">
        <v>2</v>
      </c>
      <c r="M563">
        <v>1</v>
      </c>
      <c r="O563">
        <v>1</v>
      </c>
      <c r="Q563">
        <v>1</v>
      </c>
      <c r="U563">
        <v>1</v>
      </c>
    </row>
    <row r="564" spans="1:30" x14ac:dyDescent="0.15">
      <c r="B564" t="s">
        <v>637</v>
      </c>
      <c r="C564" t="s">
        <v>638</v>
      </c>
    </row>
    <row r="565" spans="1:30" x14ac:dyDescent="0.15">
      <c r="B565" t="s">
        <v>683</v>
      </c>
      <c r="C565" s="2" t="s">
        <v>684</v>
      </c>
    </row>
    <row r="566" spans="1:30" x14ac:dyDescent="0.15">
      <c r="B566" t="s">
        <v>688</v>
      </c>
      <c r="C566" s="2" t="s">
        <v>676</v>
      </c>
    </row>
    <row r="570" spans="1:30" x14ac:dyDescent="0.15">
      <c r="A570">
        <v>5</v>
      </c>
      <c r="B570" s="4" t="s">
        <v>657</v>
      </c>
      <c r="C570" s="5" t="s">
        <v>674</v>
      </c>
    </row>
    <row r="571" spans="1:30" x14ac:dyDescent="0.15">
      <c r="B571" t="s">
        <v>631</v>
      </c>
      <c r="C571" t="s">
        <v>632</v>
      </c>
    </row>
    <row r="572" spans="1:30" x14ac:dyDescent="0.15">
      <c r="A572">
        <v>5</v>
      </c>
      <c r="B572" t="s">
        <v>639</v>
      </c>
      <c r="C572" t="s">
        <v>680</v>
      </c>
    </row>
    <row r="573" spans="1:30" x14ac:dyDescent="0.15">
      <c r="B573" t="s">
        <v>635</v>
      </c>
      <c r="C573" t="s">
        <v>677</v>
      </c>
    </row>
    <row r="574" spans="1:30" x14ac:dyDescent="0.15">
      <c r="B574" t="s">
        <v>640</v>
      </c>
      <c r="C574" t="s">
        <v>636</v>
      </c>
    </row>
    <row r="575" spans="1:30" x14ac:dyDescent="0.15">
      <c r="B575" t="s">
        <v>675</v>
      </c>
      <c r="C575" t="s">
        <v>676</v>
      </c>
    </row>
    <row r="576" spans="1:30" x14ac:dyDescent="0.15">
      <c r="B576" t="s">
        <v>681</v>
      </c>
      <c r="C576" t="s">
        <v>682</v>
      </c>
    </row>
    <row r="577" spans="1:30" x14ac:dyDescent="0.15">
      <c r="B577" t="s">
        <v>685</v>
      </c>
      <c r="C577" t="s">
        <v>686</v>
      </c>
    </row>
    <row r="580" spans="1:30" x14ac:dyDescent="0.15">
      <c r="F580">
        <v>1</v>
      </c>
      <c r="J580">
        <v>5</v>
      </c>
      <c r="O580">
        <v>10</v>
      </c>
      <c r="T580">
        <v>15</v>
      </c>
      <c r="Y580">
        <v>20</v>
      </c>
      <c r="AC580">
        <v>25</v>
      </c>
    </row>
    <row r="581" spans="1:30" x14ac:dyDescent="0.15">
      <c r="J581" t="s">
        <v>104</v>
      </c>
      <c r="O581" t="s">
        <v>105</v>
      </c>
      <c r="S581" t="s">
        <v>106</v>
      </c>
      <c r="T581" t="s">
        <v>103</v>
      </c>
      <c r="U581" t="s">
        <v>83</v>
      </c>
      <c r="V581" t="s">
        <v>97</v>
      </c>
      <c r="W581" t="s">
        <v>82</v>
      </c>
      <c r="X581" t="s">
        <v>110</v>
      </c>
      <c r="Y581" t="s">
        <v>107</v>
      </c>
      <c r="Z581" t="s">
        <v>109</v>
      </c>
      <c r="AA581" t="s">
        <v>108</v>
      </c>
      <c r="AB581" t="s">
        <v>266</v>
      </c>
      <c r="AC581" t="s">
        <v>487</v>
      </c>
      <c r="AD581" t="s">
        <v>687</v>
      </c>
    </row>
    <row r="582" spans="1:30" x14ac:dyDescent="0.15">
      <c r="D582" t="s">
        <v>71</v>
      </c>
      <c r="F582" t="s">
        <v>84</v>
      </c>
      <c r="G582" t="s">
        <v>87</v>
      </c>
      <c r="H582" t="s">
        <v>85</v>
      </c>
      <c r="I582" t="s">
        <v>98</v>
      </c>
      <c r="J582" t="s">
        <v>112</v>
      </c>
      <c r="K582" t="s">
        <v>88</v>
      </c>
      <c r="L582" t="s">
        <v>90</v>
      </c>
      <c r="M582" t="s">
        <v>94</v>
      </c>
      <c r="N582" t="s">
        <v>91</v>
      </c>
      <c r="O582" t="s">
        <v>93</v>
      </c>
      <c r="P582" t="s">
        <v>86</v>
      </c>
      <c r="Q582" s="2" t="s">
        <v>92</v>
      </c>
      <c r="R582" t="s">
        <v>89</v>
      </c>
      <c r="S582" t="s">
        <v>113</v>
      </c>
      <c r="T582" t="s">
        <v>111</v>
      </c>
      <c r="U582" t="s">
        <v>95</v>
      </c>
      <c r="V582" t="s">
        <v>101</v>
      </c>
      <c r="W582" t="s">
        <v>99</v>
      </c>
      <c r="X582" t="s">
        <v>116</v>
      </c>
      <c r="Y582" t="s">
        <v>114</v>
      </c>
      <c r="Z582" t="s">
        <v>100</v>
      </c>
      <c r="AA582" t="s">
        <v>115</v>
      </c>
      <c r="AB582" t="s">
        <v>267</v>
      </c>
      <c r="AC582" t="s">
        <v>488</v>
      </c>
      <c r="AD582" t="s">
        <v>689</v>
      </c>
    </row>
    <row r="583" spans="1:30" x14ac:dyDescent="0.15">
      <c r="D583" t="s">
        <v>72</v>
      </c>
      <c r="E583">
        <f>SUM(F583:BJ583)</f>
        <v>174</v>
      </c>
      <c r="F583">
        <v>24</v>
      </c>
      <c r="G583">
        <v>17</v>
      </c>
      <c r="H583">
        <v>23</v>
      </c>
      <c r="I583">
        <v>24</v>
      </c>
      <c r="J583">
        <v>23</v>
      </c>
      <c r="M583">
        <v>19</v>
      </c>
      <c r="N583">
        <v>5</v>
      </c>
      <c r="O583">
        <v>6</v>
      </c>
      <c r="P583">
        <v>3</v>
      </c>
      <c r="Q583">
        <v>14</v>
      </c>
      <c r="S583">
        <v>6</v>
      </c>
      <c r="T583">
        <v>1</v>
      </c>
      <c r="U583">
        <v>4</v>
      </c>
      <c r="V583">
        <v>2</v>
      </c>
      <c r="AB583">
        <v>1</v>
      </c>
      <c r="AC583">
        <v>1</v>
      </c>
      <c r="AD583">
        <v>1</v>
      </c>
    </row>
    <row r="584" spans="1:30" x14ac:dyDescent="0.15">
      <c r="D584" t="s">
        <v>73</v>
      </c>
      <c r="E584">
        <f>SUM(F584:BJ584)</f>
        <v>300</v>
      </c>
      <c r="F584" s="6">
        <v>45</v>
      </c>
      <c r="G584" s="6">
        <v>35</v>
      </c>
      <c r="H584" s="6">
        <v>33</v>
      </c>
      <c r="I584" s="6">
        <v>40</v>
      </c>
      <c r="J584" s="6">
        <v>20</v>
      </c>
      <c r="K584" s="6">
        <v>21</v>
      </c>
      <c r="L584" s="6">
        <v>18</v>
      </c>
      <c r="M584" s="6">
        <v>20</v>
      </c>
      <c r="N584">
        <v>6</v>
      </c>
      <c r="O584" s="6">
        <v>10</v>
      </c>
      <c r="P584" s="6">
        <v>11</v>
      </c>
      <c r="Q584" s="6">
        <v>12</v>
      </c>
      <c r="S584">
        <v>7</v>
      </c>
      <c r="T584">
        <v>7</v>
      </c>
      <c r="U584">
        <v>8</v>
      </c>
      <c r="V584">
        <v>3</v>
      </c>
      <c r="X584">
        <v>1</v>
      </c>
      <c r="AB584">
        <v>1</v>
      </c>
      <c r="AC584">
        <v>1</v>
      </c>
      <c r="AD584">
        <v>1</v>
      </c>
    </row>
    <row r="586" spans="1:30" x14ac:dyDescent="0.15">
      <c r="A586" s="1">
        <v>45254</v>
      </c>
      <c r="D586">
        <f>SUM(F586:BJ586)</f>
        <v>6</v>
      </c>
      <c r="E586">
        <v>9</v>
      </c>
      <c r="F586">
        <v>1</v>
      </c>
      <c r="G586">
        <v>1</v>
      </c>
      <c r="H586">
        <v>1</v>
      </c>
      <c r="I586">
        <v>1</v>
      </c>
      <c r="J586">
        <v>1</v>
      </c>
      <c r="M586">
        <v>1</v>
      </c>
    </row>
    <row r="587" spans="1:30" x14ac:dyDescent="0.15">
      <c r="A587" t="s">
        <v>703</v>
      </c>
      <c r="B587" t="s">
        <v>670</v>
      </c>
      <c r="C587" s="2" t="s">
        <v>702</v>
      </c>
      <c r="D587">
        <f t="shared" ref="D587:D588" si="23">SUM(F587:BJ587)</f>
        <v>3</v>
      </c>
      <c r="E587">
        <v>3</v>
      </c>
      <c r="G587">
        <v>1</v>
      </c>
      <c r="I587">
        <v>1</v>
      </c>
      <c r="L587">
        <v>1</v>
      </c>
    </row>
    <row r="588" spans="1:30" x14ac:dyDescent="0.15">
      <c r="B588" t="s">
        <v>669</v>
      </c>
      <c r="C588" s="2" t="s">
        <v>160</v>
      </c>
      <c r="D588">
        <f t="shared" si="23"/>
        <v>6</v>
      </c>
      <c r="E588">
        <v>6</v>
      </c>
      <c r="F588">
        <v>1</v>
      </c>
      <c r="H588">
        <v>1</v>
      </c>
      <c r="J588">
        <v>1</v>
      </c>
      <c r="K588">
        <v>1</v>
      </c>
      <c r="P588">
        <v>2</v>
      </c>
    </row>
    <row r="589" spans="1:30" x14ac:dyDescent="0.15">
      <c r="B589" t="s">
        <v>665</v>
      </c>
      <c r="C589" t="s">
        <v>691</v>
      </c>
    </row>
    <row r="593" spans="1:30" x14ac:dyDescent="0.15">
      <c r="B593" s="4" t="s">
        <v>671</v>
      </c>
      <c r="C593" s="5" t="s">
        <v>693</v>
      </c>
    </row>
    <row r="594" spans="1:30" x14ac:dyDescent="0.15">
      <c r="B594" t="s">
        <v>666</v>
      </c>
      <c r="C594" t="s">
        <v>667</v>
      </c>
    </row>
    <row r="595" spans="1:30" x14ac:dyDescent="0.15">
      <c r="B595" t="s">
        <v>664</v>
      </c>
      <c r="C595" t="s">
        <v>663</v>
      </c>
    </row>
    <row r="596" spans="1:30" x14ac:dyDescent="0.15">
      <c r="B596" t="s">
        <v>668</v>
      </c>
      <c r="C596" t="s">
        <v>217</v>
      </c>
    </row>
    <row r="597" spans="1:30" x14ac:dyDescent="0.15">
      <c r="B597" t="s">
        <v>692</v>
      </c>
      <c r="C597" t="s">
        <v>672</v>
      </c>
    </row>
    <row r="598" spans="1:30" x14ac:dyDescent="0.15">
      <c r="B598" t="s">
        <v>700</v>
      </c>
      <c r="C598" t="s">
        <v>701</v>
      </c>
    </row>
    <row r="601" spans="1:30" x14ac:dyDescent="0.15">
      <c r="F601">
        <v>1</v>
      </c>
      <c r="J601">
        <v>5</v>
      </c>
      <c r="O601">
        <v>10</v>
      </c>
      <c r="T601">
        <v>15</v>
      </c>
      <c r="Y601">
        <v>20</v>
      </c>
      <c r="AC601">
        <v>25</v>
      </c>
    </row>
    <row r="602" spans="1:30" x14ac:dyDescent="0.15">
      <c r="J602" t="s">
        <v>104</v>
      </c>
      <c r="O602" t="s">
        <v>105</v>
      </c>
      <c r="S602" t="s">
        <v>106</v>
      </c>
      <c r="T602" t="s">
        <v>103</v>
      </c>
      <c r="U602" t="s">
        <v>83</v>
      </c>
      <c r="V602" t="s">
        <v>97</v>
      </c>
      <c r="W602" t="s">
        <v>82</v>
      </c>
      <c r="X602" t="s">
        <v>110</v>
      </c>
      <c r="Y602" t="s">
        <v>107</v>
      </c>
      <c r="Z602" t="s">
        <v>109</v>
      </c>
      <c r="AA602" t="s">
        <v>108</v>
      </c>
      <c r="AB602" t="s">
        <v>266</v>
      </c>
      <c r="AC602" t="s">
        <v>487</v>
      </c>
      <c r="AD602" t="s">
        <v>632</v>
      </c>
    </row>
    <row r="603" spans="1:30" x14ac:dyDescent="0.15">
      <c r="D603" t="s">
        <v>71</v>
      </c>
      <c r="F603" t="s">
        <v>84</v>
      </c>
      <c r="G603" t="s">
        <v>87</v>
      </c>
      <c r="H603" t="s">
        <v>85</v>
      </c>
      <c r="I603" t="s">
        <v>98</v>
      </c>
      <c r="J603" t="s">
        <v>112</v>
      </c>
      <c r="K603" t="s">
        <v>88</v>
      </c>
      <c r="L603" t="s">
        <v>90</v>
      </c>
      <c r="M603" t="s">
        <v>94</v>
      </c>
      <c r="N603" t="s">
        <v>91</v>
      </c>
      <c r="O603" t="s">
        <v>93</v>
      </c>
      <c r="P603" t="s">
        <v>86</v>
      </c>
      <c r="Q603" s="2" t="s">
        <v>92</v>
      </c>
      <c r="R603" t="s">
        <v>89</v>
      </c>
      <c r="S603" t="s">
        <v>113</v>
      </c>
      <c r="T603" t="s">
        <v>111</v>
      </c>
      <c r="U603" t="s">
        <v>95</v>
      </c>
      <c r="V603" t="s">
        <v>101</v>
      </c>
      <c r="W603" t="s">
        <v>99</v>
      </c>
      <c r="X603" t="s">
        <v>116</v>
      </c>
      <c r="Y603" t="s">
        <v>114</v>
      </c>
      <c r="Z603" t="s">
        <v>100</v>
      </c>
      <c r="AA603" t="s">
        <v>115</v>
      </c>
      <c r="AB603" t="s">
        <v>267</v>
      </c>
      <c r="AC603" t="s">
        <v>488</v>
      </c>
      <c r="AD603" t="s">
        <v>689</v>
      </c>
    </row>
    <row r="604" spans="1:30" x14ac:dyDescent="0.15">
      <c r="D604" t="s">
        <v>72</v>
      </c>
      <c r="E604">
        <f>SUM(F604:BJ604)</f>
        <v>183</v>
      </c>
      <c r="F604">
        <v>25</v>
      </c>
      <c r="G604">
        <v>18</v>
      </c>
      <c r="H604">
        <v>24</v>
      </c>
      <c r="I604">
        <v>25</v>
      </c>
      <c r="J604">
        <v>24</v>
      </c>
      <c r="M604">
        <v>19</v>
      </c>
      <c r="N604">
        <v>5</v>
      </c>
      <c r="O604">
        <v>7</v>
      </c>
      <c r="P604">
        <v>3</v>
      </c>
      <c r="Q604">
        <v>15</v>
      </c>
      <c r="S604">
        <v>6</v>
      </c>
      <c r="T604">
        <v>2</v>
      </c>
      <c r="U604">
        <v>4</v>
      </c>
      <c r="V604">
        <v>2</v>
      </c>
      <c r="AA604">
        <v>1</v>
      </c>
      <c r="AB604">
        <v>1</v>
      </c>
      <c r="AC604">
        <v>1</v>
      </c>
      <c r="AD604">
        <v>1</v>
      </c>
    </row>
    <row r="605" spans="1:30" x14ac:dyDescent="0.15">
      <c r="B605" s="9" t="s">
        <v>718</v>
      </c>
      <c r="D605" t="s">
        <v>73</v>
      </c>
      <c r="E605">
        <f>SUM(F605:BJ605)</f>
        <v>311</v>
      </c>
      <c r="F605" s="6">
        <v>46</v>
      </c>
      <c r="G605" s="6">
        <v>37</v>
      </c>
      <c r="H605" s="6">
        <v>34</v>
      </c>
      <c r="I605" s="6">
        <v>42</v>
      </c>
      <c r="J605" s="6">
        <v>21</v>
      </c>
      <c r="K605" s="6">
        <v>21</v>
      </c>
      <c r="L605" s="6">
        <v>19</v>
      </c>
      <c r="M605" s="6">
        <v>21</v>
      </c>
      <c r="N605">
        <v>7</v>
      </c>
      <c r="O605" s="6">
        <v>10</v>
      </c>
      <c r="P605" s="6">
        <v>11</v>
      </c>
      <c r="Q605" s="6">
        <v>12</v>
      </c>
      <c r="S605">
        <v>7</v>
      </c>
      <c r="T605">
        <v>7</v>
      </c>
      <c r="U605">
        <v>8</v>
      </c>
      <c r="V605">
        <v>3</v>
      </c>
      <c r="X605">
        <v>2</v>
      </c>
      <c r="AB605">
        <v>1</v>
      </c>
      <c r="AC605">
        <v>1</v>
      </c>
      <c r="AD605">
        <v>1</v>
      </c>
    </row>
    <row r="606" spans="1:30" x14ac:dyDescent="0.15">
      <c r="B606" s="8" t="s">
        <v>713</v>
      </c>
    </row>
    <row r="607" spans="1:30" x14ac:dyDescent="0.15">
      <c r="A607" s="1">
        <v>45255</v>
      </c>
      <c r="B607" s="7" t="s">
        <v>712</v>
      </c>
      <c r="D607">
        <f>SUM(F607:BJ607)</f>
        <v>9</v>
      </c>
      <c r="E607">
        <v>11</v>
      </c>
      <c r="F607">
        <v>1</v>
      </c>
      <c r="G607">
        <v>1</v>
      </c>
      <c r="H607">
        <v>1</v>
      </c>
      <c r="I607">
        <v>1</v>
      </c>
      <c r="J607">
        <v>1</v>
      </c>
      <c r="O607">
        <v>1</v>
      </c>
      <c r="Q607">
        <v>1</v>
      </c>
      <c r="T607">
        <v>1</v>
      </c>
      <c r="AA607">
        <v>1</v>
      </c>
    </row>
    <row r="608" spans="1:30" x14ac:dyDescent="0.15">
      <c r="A608" t="s">
        <v>722</v>
      </c>
      <c r="B608" t="s">
        <v>720</v>
      </c>
      <c r="C608" t="s">
        <v>721</v>
      </c>
      <c r="D608">
        <f t="shared" ref="D608:D609" si="24">SUM(F608:BJ608)</f>
        <v>5</v>
      </c>
      <c r="E608">
        <v>5</v>
      </c>
      <c r="F608">
        <v>1</v>
      </c>
      <c r="G608">
        <v>1</v>
      </c>
      <c r="I608">
        <v>1</v>
      </c>
      <c r="L608">
        <v>1</v>
      </c>
      <c r="M608">
        <v>1</v>
      </c>
    </row>
    <row r="609" spans="1:24" x14ac:dyDescent="0.15">
      <c r="B609" t="s">
        <v>705</v>
      </c>
      <c r="C609" s="3" t="s">
        <v>716</v>
      </c>
      <c r="D609">
        <f t="shared" si="24"/>
        <v>6</v>
      </c>
      <c r="E609">
        <v>6</v>
      </c>
      <c r="G609">
        <v>1</v>
      </c>
      <c r="H609">
        <v>1</v>
      </c>
      <c r="I609">
        <v>1</v>
      </c>
      <c r="J609">
        <v>1</v>
      </c>
      <c r="N609">
        <v>1</v>
      </c>
      <c r="X609">
        <v>1</v>
      </c>
    </row>
    <row r="610" spans="1:24" x14ac:dyDescent="0.15">
      <c r="B610" t="s">
        <v>706</v>
      </c>
      <c r="C610" s="2" t="s">
        <v>723</v>
      </c>
    </row>
    <row r="611" spans="1:24" x14ac:dyDescent="0.15">
      <c r="A611">
        <v>6</v>
      </c>
      <c r="B611" s="4" t="s">
        <v>699</v>
      </c>
      <c r="C611" s="5" t="s">
        <v>738</v>
      </c>
    </row>
    <row r="612" spans="1:24" x14ac:dyDescent="0.15">
      <c r="A612">
        <v>11</v>
      </c>
      <c r="B612" t="s">
        <v>697</v>
      </c>
      <c r="C612" s="2" t="s">
        <v>719</v>
      </c>
    </row>
    <row r="617" spans="1:24" x14ac:dyDescent="0.15">
      <c r="B617" t="s">
        <v>694</v>
      </c>
      <c r="C617" t="s">
        <v>724</v>
      </c>
    </row>
    <row r="618" spans="1:24" x14ac:dyDescent="0.15">
      <c r="B618" t="s">
        <v>696</v>
      </c>
      <c r="C618" t="s">
        <v>695</v>
      </c>
    </row>
    <row r="619" spans="1:24" x14ac:dyDescent="0.15">
      <c r="B619" t="s">
        <v>698</v>
      </c>
      <c r="C619" t="s">
        <v>717</v>
      </c>
    </row>
    <row r="620" spans="1:24" x14ac:dyDescent="0.15">
      <c r="B620" t="s">
        <v>708</v>
      </c>
      <c r="C620" t="s">
        <v>707</v>
      </c>
    </row>
    <row r="621" spans="1:24" x14ac:dyDescent="0.15">
      <c r="B621" t="s">
        <v>725</v>
      </c>
      <c r="C621" t="s">
        <v>726</v>
      </c>
    </row>
    <row r="622" spans="1:24" x14ac:dyDescent="0.15">
      <c r="B622" t="s">
        <v>727</v>
      </c>
      <c r="C622" t="s">
        <v>726</v>
      </c>
    </row>
    <row r="625" spans="1:30" x14ac:dyDescent="0.15">
      <c r="F625">
        <v>1</v>
      </c>
      <c r="J625">
        <v>5</v>
      </c>
      <c r="O625">
        <v>10</v>
      </c>
      <c r="T625">
        <v>15</v>
      </c>
      <c r="Y625">
        <v>20</v>
      </c>
      <c r="AC625">
        <v>25</v>
      </c>
    </row>
    <row r="626" spans="1:30" x14ac:dyDescent="0.15">
      <c r="J626" t="s">
        <v>104</v>
      </c>
      <c r="O626" t="s">
        <v>105</v>
      </c>
      <c r="S626" t="s">
        <v>106</v>
      </c>
      <c r="T626" t="s">
        <v>103</v>
      </c>
      <c r="U626" t="s">
        <v>83</v>
      </c>
      <c r="V626" t="s">
        <v>97</v>
      </c>
      <c r="W626" t="s">
        <v>82</v>
      </c>
      <c r="X626" t="s">
        <v>110</v>
      </c>
      <c r="Y626" t="s">
        <v>107</v>
      </c>
      <c r="Z626" t="s">
        <v>109</v>
      </c>
      <c r="AA626" t="s">
        <v>108</v>
      </c>
      <c r="AB626" t="s">
        <v>266</v>
      </c>
      <c r="AC626" t="s">
        <v>487</v>
      </c>
      <c r="AD626" t="s">
        <v>632</v>
      </c>
    </row>
    <row r="627" spans="1:30" x14ac:dyDescent="0.15">
      <c r="D627" t="s">
        <v>71</v>
      </c>
      <c r="F627" t="s">
        <v>84</v>
      </c>
      <c r="G627" t="s">
        <v>87</v>
      </c>
      <c r="H627" t="s">
        <v>85</v>
      </c>
      <c r="I627" t="s">
        <v>98</v>
      </c>
      <c r="J627" t="s">
        <v>112</v>
      </c>
      <c r="K627" t="s">
        <v>88</v>
      </c>
      <c r="L627" t="s">
        <v>90</v>
      </c>
      <c r="M627" t="s">
        <v>94</v>
      </c>
      <c r="N627" t="s">
        <v>91</v>
      </c>
      <c r="O627" t="s">
        <v>93</v>
      </c>
      <c r="P627" t="s">
        <v>86</v>
      </c>
      <c r="Q627" s="2" t="s">
        <v>92</v>
      </c>
      <c r="R627" t="s">
        <v>89</v>
      </c>
      <c r="S627" t="s">
        <v>113</v>
      </c>
      <c r="T627" t="s">
        <v>111</v>
      </c>
      <c r="U627" t="s">
        <v>95</v>
      </c>
      <c r="V627" t="s">
        <v>101</v>
      </c>
      <c r="W627" t="s">
        <v>99</v>
      </c>
      <c r="X627" t="s">
        <v>116</v>
      </c>
      <c r="Y627" t="s">
        <v>114</v>
      </c>
      <c r="Z627" t="s">
        <v>100</v>
      </c>
      <c r="AA627" t="s">
        <v>115</v>
      </c>
      <c r="AB627" t="s">
        <v>267</v>
      </c>
      <c r="AC627" t="s">
        <v>488</v>
      </c>
      <c r="AD627" t="s">
        <v>689</v>
      </c>
    </row>
    <row r="628" spans="1:30" x14ac:dyDescent="0.15">
      <c r="D628" t="s">
        <v>72</v>
      </c>
      <c r="E628">
        <f>SUM(F628:BJ628)</f>
        <v>189</v>
      </c>
      <c r="F628">
        <v>26</v>
      </c>
      <c r="G628">
        <v>19</v>
      </c>
      <c r="H628">
        <v>25</v>
      </c>
      <c r="I628">
        <v>26</v>
      </c>
      <c r="J628">
        <v>25</v>
      </c>
      <c r="M628">
        <v>19</v>
      </c>
      <c r="N628">
        <v>5</v>
      </c>
      <c r="O628">
        <v>7</v>
      </c>
      <c r="P628">
        <v>3</v>
      </c>
      <c r="Q628">
        <v>16</v>
      </c>
      <c r="S628">
        <v>6</v>
      </c>
      <c r="T628">
        <v>2</v>
      </c>
      <c r="U628">
        <v>4</v>
      </c>
      <c r="V628">
        <v>2</v>
      </c>
      <c r="AA628">
        <v>1</v>
      </c>
      <c r="AB628">
        <v>1</v>
      </c>
      <c r="AC628">
        <v>1</v>
      </c>
      <c r="AD628">
        <v>1</v>
      </c>
    </row>
    <row r="629" spans="1:30" x14ac:dyDescent="0.15">
      <c r="D629" t="s">
        <v>73</v>
      </c>
      <c r="E629">
        <f>SUM(F629:BJ629)</f>
        <v>325</v>
      </c>
      <c r="F629" s="6">
        <v>48</v>
      </c>
      <c r="G629" s="6">
        <v>39</v>
      </c>
      <c r="H629" s="6">
        <v>35</v>
      </c>
      <c r="I629" s="6">
        <v>45</v>
      </c>
      <c r="J629" s="6">
        <v>22</v>
      </c>
      <c r="K629" s="6">
        <v>21</v>
      </c>
      <c r="L629" s="6">
        <v>20</v>
      </c>
      <c r="M629" s="6">
        <v>22</v>
      </c>
      <c r="N629">
        <v>8</v>
      </c>
      <c r="O629" s="6">
        <v>11</v>
      </c>
      <c r="P629" s="6">
        <v>11</v>
      </c>
      <c r="Q629" s="6">
        <v>13</v>
      </c>
      <c r="S629">
        <v>7</v>
      </c>
      <c r="T629">
        <v>7</v>
      </c>
      <c r="U629">
        <v>8</v>
      </c>
      <c r="V629">
        <v>3</v>
      </c>
      <c r="X629">
        <v>2</v>
      </c>
      <c r="AB629">
        <v>1</v>
      </c>
      <c r="AC629">
        <v>1</v>
      </c>
      <c r="AD629">
        <v>1</v>
      </c>
    </row>
    <row r="631" spans="1:30" x14ac:dyDescent="0.15">
      <c r="A631" s="1">
        <v>45256</v>
      </c>
      <c r="B631" s="7" t="s">
        <v>745</v>
      </c>
      <c r="D631">
        <f>SUM(F631:BJ631)</f>
        <v>6</v>
      </c>
      <c r="E631">
        <v>14</v>
      </c>
      <c r="F631">
        <v>1</v>
      </c>
      <c r="G631">
        <v>1</v>
      </c>
      <c r="H631">
        <v>1</v>
      </c>
      <c r="I631">
        <v>1</v>
      </c>
      <c r="J631">
        <v>1</v>
      </c>
      <c r="Q631">
        <v>1</v>
      </c>
    </row>
    <row r="632" spans="1:30" x14ac:dyDescent="0.15">
      <c r="A632" t="s">
        <v>690</v>
      </c>
      <c r="B632" t="s">
        <v>710</v>
      </c>
      <c r="C632" s="2" t="s">
        <v>224</v>
      </c>
      <c r="D632">
        <f t="shared" ref="D632:D633" si="25">SUM(F632:BJ632)</f>
        <v>6</v>
      </c>
      <c r="E632">
        <v>6</v>
      </c>
      <c r="F632">
        <v>1</v>
      </c>
      <c r="I632" s="6">
        <v>1</v>
      </c>
      <c r="J632">
        <v>1</v>
      </c>
      <c r="L632">
        <v>1</v>
      </c>
      <c r="O632">
        <v>1</v>
      </c>
      <c r="Q632">
        <v>1</v>
      </c>
    </row>
    <row r="633" spans="1:30" x14ac:dyDescent="0.15">
      <c r="B633" t="s">
        <v>732</v>
      </c>
      <c r="C633" s="2" t="s">
        <v>730</v>
      </c>
      <c r="D633">
        <f t="shared" si="25"/>
        <v>8</v>
      </c>
      <c r="E633">
        <v>8</v>
      </c>
      <c r="F633">
        <v>1</v>
      </c>
      <c r="G633">
        <v>2</v>
      </c>
      <c r="H633">
        <v>1</v>
      </c>
      <c r="I633" s="6">
        <v>2</v>
      </c>
      <c r="M633">
        <v>1</v>
      </c>
      <c r="N633">
        <v>1</v>
      </c>
    </row>
    <row r="634" spans="1:30" x14ac:dyDescent="0.15">
      <c r="B634" t="s">
        <v>733</v>
      </c>
      <c r="C634" s="2" t="s">
        <v>734</v>
      </c>
    </row>
    <row r="635" spans="1:30" x14ac:dyDescent="0.15">
      <c r="B635" t="s">
        <v>735</v>
      </c>
      <c r="C635" s="2" t="s">
        <v>736</v>
      </c>
    </row>
    <row r="636" spans="1:30" x14ac:dyDescent="0.15">
      <c r="A636">
        <v>5</v>
      </c>
      <c r="B636" s="4" t="s">
        <v>744</v>
      </c>
      <c r="C636" s="6" t="s">
        <v>758</v>
      </c>
    </row>
    <row r="637" spans="1:30" x14ac:dyDescent="0.15">
      <c r="B637" t="s">
        <v>756</v>
      </c>
      <c r="C637" s="2" t="s">
        <v>755</v>
      </c>
    </row>
    <row r="638" spans="1:30" x14ac:dyDescent="0.15">
      <c r="C638" s="2"/>
    </row>
    <row r="641" spans="1:30" x14ac:dyDescent="0.15">
      <c r="B641" s="4" t="s">
        <v>729</v>
      </c>
      <c r="C641" s="5" t="s">
        <v>731</v>
      </c>
    </row>
    <row r="642" spans="1:30" x14ac:dyDescent="0.15">
      <c r="B642" t="s">
        <v>709</v>
      </c>
      <c r="C642" t="s">
        <v>184</v>
      </c>
    </row>
    <row r="643" spans="1:30" x14ac:dyDescent="0.15">
      <c r="B643" t="s">
        <v>711</v>
      </c>
      <c r="C643" t="s">
        <v>751</v>
      </c>
    </row>
    <row r="644" spans="1:30" x14ac:dyDescent="0.15">
      <c r="B644" t="s">
        <v>714</v>
      </c>
      <c r="C644" t="s">
        <v>737</v>
      </c>
    </row>
    <row r="645" spans="1:30" x14ac:dyDescent="0.15">
      <c r="A645" t="s">
        <v>757</v>
      </c>
      <c r="B645" t="s">
        <v>752</v>
      </c>
      <c r="C645" t="s">
        <v>753</v>
      </c>
    </row>
    <row r="646" spans="1:30" x14ac:dyDescent="0.15">
      <c r="B646" t="s">
        <v>754</v>
      </c>
      <c r="C646" t="s">
        <v>755</v>
      </c>
    </row>
    <row r="647" spans="1:30" x14ac:dyDescent="0.15">
      <c r="B647" t="s">
        <v>759</v>
      </c>
      <c r="C647" t="s">
        <v>760</v>
      </c>
    </row>
    <row r="648" spans="1:30" x14ac:dyDescent="0.15">
      <c r="B648" t="s">
        <v>761</v>
      </c>
      <c r="C648" t="s">
        <v>762</v>
      </c>
    </row>
    <row r="651" spans="1:30" x14ac:dyDescent="0.15">
      <c r="F651">
        <v>1</v>
      </c>
      <c r="J651">
        <v>5</v>
      </c>
      <c r="O651">
        <v>10</v>
      </c>
      <c r="T651">
        <v>15</v>
      </c>
      <c r="Y651">
        <v>20</v>
      </c>
      <c r="AC651">
        <v>25</v>
      </c>
    </row>
    <row r="652" spans="1:30" x14ac:dyDescent="0.15">
      <c r="J652" t="s">
        <v>104</v>
      </c>
      <c r="O652" t="s">
        <v>105</v>
      </c>
      <c r="S652" t="s">
        <v>106</v>
      </c>
      <c r="T652" t="s">
        <v>103</v>
      </c>
      <c r="U652" t="s">
        <v>83</v>
      </c>
      <c r="V652" t="s">
        <v>97</v>
      </c>
      <c r="W652" t="s">
        <v>82</v>
      </c>
      <c r="X652" t="s">
        <v>110</v>
      </c>
      <c r="Y652" t="s">
        <v>107</v>
      </c>
      <c r="Z652" t="s">
        <v>109</v>
      </c>
      <c r="AA652" t="s">
        <v>108</v>
      </c>
      <c r="AB652" t="s">
        <v>266</v>
      </c>
      <c r="AC652" t="s">
        <v>487</v>
      </c>
      <c r="AD652" t="s">
        <v>632</v>
      </c>
    </row>
    <row r="653" spans="1:30" x14ac:dyDescent="0.15">
      <c r="D653" t="s">
        <v>71</v>
      </c>
      <c r="F653" t="s">
        <v>84</v>
      </c>
      <c r="G653" t="s">
        <v>87</v>
      </c>
      <c r="H653" t="s">
        <v>85</v>
      </c>
      <c r="I653" t="s">
        <v>98</v>
      </c>
      <c r="J653" t="s">
        <v>112</v>
      </c>
      <c r="K653" t="s">
        <v>88</v>
      </c>
      <c r="L653" t="s">
        <v>90</v>
      </c>
      <c r="M653" t="s">
        <v>94</v>
      </c>
      <c r="N653" t="s">
        <v>91</v>
      </c>
      <c r="O653" t="s">
        <v>93</v>
      </c>
      <c r="P653" t="s">
        <v>86</v>
      </c>
      <c r="Q653" s="2" t="s">
        <v>92</v>
      </c>
      <c r="R653" t="s">
        <v>89</v>
      </c>
      <c r="S653" t="s">
        <v>113</v>
      </c>
      <c r="T653" t="s">
        <v>111</v>
      </c>
      <c r="U653" t="s">
        <v>95</v>
      </c>
      <c r="V653" t="s">
        <v>101</v>
      </c>
      <c r="W653" t="s">
        <v>99</v>
      </c>
      <c r="X653" t="s">
        <v>116</v>
      </c>
      <c r="Y653" t="s">
        <v>114</v>
      </c>
      <c r="Z653" t="s">
        <v>100</v>
      </c>
      <c r="AA653" t="s">
        <v>115</v>
      </c>
      <c r="AB653" t="s">
        <v>267</v>
      </c>
      <c r="AC653" t="s">
        <v>488</v>
      </c>
      <c r="AD653" t="s">
        <v>689</v>
      </c>
    </row>
    <row r="654" spans="1:30" x14ac:dyDescent="0.15">
      <c r="D654" t="s">
        <v>72</v>
      </c>
      <c r="E654">
        <f>SUM(F654:BJ654)</f>
        <v>197</v>
      </c>
      <c r="F654">
        <v>27</v>
      </c>
      <c r="G654">
        <v>20</v>
      </c>
      <c r="H654">
        <v>26</v>
      </c>
      <c r="I654">
        <v>27</v>
      </c>
      <c r="J654">
        <v>26</v>
      </c>
      <c r="M654">
        <v>20</v>
      </c>
      <c r="N654">
        <v>6</v>
      </c>
      <c r="O654">
        <v>7</v>
      </c>
      <c r="P654">
        <v>4</v>
      </c>
      <c r="Q654">
        <v>16</v>
      </c>
      <c r="S654">
        <v>6</v>
      </c>
      <c r="T654">
        <v>2</v>
      </c>
      <c r="U654">
        <v>4</v>
      </c>
      <c r="V654">
        <v>2</v>
      </c>
      <c r="AA654">
        <v>1</v>
      </c>
      <c r="AB654">
        <v>1</v>
      </c>
      <c r="AC654">
        <v>1</v>
      </c>
      <c r="AD654">
        <v>1</v>
      </c>
    </row>
    <row r="655" spans="1:30" x14ac:dyDescent="0.15">
      <c r="D655" t="s">
        <v>73</v>
      </c>
      <c r="E655">
        <f>SUM(F655:BJ655)</f>
        <v>337</v>
      </c>
      <c r="F655" s="6">
        <v>50</v>
      </c>
      <c r="G655" s="6">
        <v>41</v>
      </c>
      <c r="H655" s="6">
        <v>36</v>
      </c>
      <c r="I655" s="6">
        <v>46</v>
      </c>
      <c r="J655" s="6">
        <v>24</v>
      </c>
      <c r="K655" s="6">
        <v>21</v>
      </c>
      <c r="L655" s="6">
        <v>20</v>
      </c>
      <c r="M655" s="6">
        <v>22</v>
      </c>
      <c r="N655">
        <v>9</v>
      </c>
      <c r="O655" s="6">
        <v>11</v>
      </c>
      <c r="P655" s="6">
        <v>13</v>
      </c>
      <c r="Q655" s="6">
        <v>13</v>
      </c>
      <c r="S655">
        <v>7</v>
      </c>
      <c r="T655">
        <v>7</v>
      </c>
      <c r="U655">
        <v>9</v>
      </c>
      <c r="V655">
        <v>3</v>
      </c>
      <c r="X655">
        <v>2</v>
      </c>
      <c r="AB655">
        <v>1</v>
      </c>
      <c r="AC655">
        <v>1</v>
      </c>
      <c r="AD655">
        <v>1</v>
      </c>
    </row>
    <row r="657" spans="1:21" x14ac:dyDescent="0.15">
      <c r="A657" s="1">
        <v>45257</v>
      </c>
      <c r="B657" s="7" t="s">
        <v>764</v>
      </c>
      <c r="D657">
        <f>SUM(F657:BJ657)</f>
        <v>8</v>
      </c>
      <c r="E657">
        <v>12</v>
      </c>
      <c r="F657">
        <v>1</v>
      </c>
      <c r="G657">
        <v>1</v>
      </c>
      <c r="H657">
        <v>1</v>
      </c>
      <c r="I657">
        <v>1</v>
      </c>
      <c r="J657">
        <v>1</v>
      </c>
      <c r="M657">
        <v>1</v>
      </c>
      <c r="N657">
        <v>1</v>
      </c>
      <c r="P657">
        <v>1</v>
      </c>
    </row>
    <row r="658" spans="1:21" x14ac:dyDescent="0.15">
      <c r="A658" t="s">
        <v>704</v>
      </c>
      <c r="B658" t="s">
        <v>743</v>
      </c>
      <c r="C658" s="2" t="s">
        <v>147</v>
      </c>
      <c r="D658">
        <f t="shared" ref="D658:D659" si="26">SUM(F658:BJ658)</f>
        <v>4</v>
      </c>
      <c r="E658">
        <v>4</v>
      </c>
      <c r="F658">
        <v>1</v>
      </c>
      <c r="I658">
        <v>1</v>
      </c>
      <c r="N658">
        <v>1</v>
      </c>
      <c r="P658">
        <v>1</v>
      </c>
    </row>
    <row r="659" spans="1:21" x14ac:dyDescent="0.15">
      <c r="A659">
        <v>6</v>
      </c>
      <c r="B659" t="s">
        <v>749</v>
      </c>
      <c r="C659" s="2" t="s">
        <v>783</v>
      </c>
      <c r="D659">
        <f t="shared" si="26"/>
        <v>8</v>
      </c>
      <c r="E659">
        <v>8</v>
      </c>
      <c r="F659">
        <v>1</v>
      </c>
      <c r="G659">
        <v>2</v>
      </c>
      <c r="H659">
        <v>1</v>
      </c>
      <c r="J659">
        <v>2</v>
      </c>
      <c r="P659">
        <v>1</v>
      </c>
      <c r="U659">
        <v>1</v>
      </c>
    </row>
    <row r="660" spans="1:21" x14ac:dyDescent="0.15">
      <c r="A660">
        <v>7</v>
      </c>
      <c r="B660" s="4" t="s">
        <v>765</v>
      </c>
      <c r="C660" s="6" t="s">
        <v>774</v>
      </c>
    </row>
    <row r="661" spans="1:21" x14ac:dyDescent="0.15">
      <c r="B661" t="s">
        <v>746</v>
      </c>
      <c r="C661" t="s">
        <v>770</v>
      </c>
    </row>
    <row r="664" spans="1:21" x14ac:dyDescent="0.15">
      <c r="B664" s="4" t="s">
        <v>739</v>
      </c>
      <c r="C664" s="5" t="s">
        <v>750</v>
      </c>
    </row>
    <row r="665" spans="1:21" x14ac:dyDescent="0.15">
      <c r="B665" t="s">
        <v>741</v>
      </c>
      <c r="C665" t="s">
        <v>766</v>
      </c>
    </row>
    <row r="666" spans="1:21" x14ac:dyDescent="0.15">
      <c r="B666" t="s">
        <v>742</v>
      </c>
      <c r="C666" t="s">
        <v>740</v>
      </c>
    </row>
    <row r="667" spans="1:21" x14ac:dyDescent="0.15">
      <c r="B667" t="s">
        <v>747</v>
      </c>
      <c r="C667" t="s">
        <v>715</v>
      </c>
    </row>
    <row r="668" spans="1:21" x14ac:dyDescent="0.15">
      <c r="B668" t="s">
        <v>748</v>
      </c>
      <c r="C668" t="s">
        <v>715</v>
      </c>
    </row>
    <row r="669" spans="1:21" x14ac:dyDescent="0.15">
      <c r="B669" t="s">
        <v>767</v>
      </c>
      <c r="C669" t="s">
        <v>784</v>
      </c>
    </row>
    <row r="670" spans="1:21" x14ac:dyDescent="0.15">
      <c r="B670" t="s">
        <v>768</v>
      </c>
      <c r="C670" t="s">
        <v>769</v>
      </c>
    </row>
    <row r="671" spans="1:21" x14ac:dyDescent="0.15">
      <c r="B671" t="s">
        <v>781</v>
      </c>
      <c r="C671" t="s">
        <v>782</v>
      </c>
    </row>
    <row r="674" spans="1:31" x14ac:dyDescent="0.15">
      <c r="F674">
        <v>1</v>
      </c>
      <c r="J674">
        <v>5</v>
      </c>
      <c r="O674">
        <v>10</v>
      </c>
      <c r="T674">
        <v>15</v>
      </c>
      <c r="Y674">
        <v>20</v>
      </c>
      <c r="AC674">
        <v>25</v>
      </c>
    </row>
    <row r="675" spans="1:31" x14ac:dyDescent="0.15">
      <c r="J675" t="s">
        <v>104</v>
      </c>
      <c r="O675" t="s">
        <v>105</v>
      </c>
      <c r="S675" t="s">
        <v>106</v>
      </c>
      <c r="T675" t="s">
        <v>103</v>
      </c>
      <c r="U675" t="s">
        <v>83</v>
      </c>
      <c r="V675" t="s">
        <v>97</v>
      </c>
      <c r="W675" t="s">
        <v>82</v>
      </c>
      <c r="X675" t="s">
        <v>110</v>
      </c>
      <c r="Y675" t="s">
        <v>107</v>
      </c>
      <c r="Z675" t="s">
        <v>109</v>
      </c>
      <c r="AA675" t="s">
        <v>108</v>
      </c>
      <c r="AB675" t="s">
        <v>266</v>
      </c>
      <c r="AC675" t="s">
        <v>487</v>
      </c>
      <c r="AD675" t="s">
        <v>632</v>
      </c>
    </row>
    <row r="676" spans="1:31" x14ac:dyDescent="0.15">
      <c r="D676" t="s">
        <v>71</v>
      </c>
      <c r="F676" t="s">
        <v>84</v>
      </c>
      <c r="G676" t="s">
        <v>87</v>
      </c>
      <c r="H676" t="s">
        <v>85</v>
      </c>
      <c r="I676" t="s">
        <v>98</v>
      </c>
      <c r="J676" t="s">
        <v>112</v>
      </c>
      <c r="K676" t="s">
        <v>88</v>
      </c>
      <c r="L676" t="s">
        <v>90</v>
      </c>
      <c r="M676" t="s">
        <v>94</v>
      </c>
      <c r="N676" t="s">
        <v>91</v>
      </c>
      <c r="O676" t="s">
        <v>93</v>
      </c>
      <c r="P676" t="s">
        <v>86</v>
      </c>
      <c r="Q676" s="2" t="s">
        <v>92</v>
      </c>
      <c r="R676" t="s">
        <v>89</v>
      </c>
      <c r="S676" t="s">
        <v>113</v>
      </c>
      <c r="T676" t="s">
        <v>111</v>
      </c>
      <c r="U676" t="s">
        <v>95</v>
      </c>
      <c r="V676" t="s">
        <v>101</v>
      </c>
      <c r="W676" t="s">
        <v>99</v>
      </c>
      <c r="X676" t="s">
        <v>116</v>
      </c>
      <c r="Y676" t="s">
        <v>114</v>
      </c>
      <c r="Z676" t="s">
        <v>100</v>
      </c>
      <c r="AA676" t="s">
        <v>115</v>
      </c>
      <c r="AB676" t="s">
        <v>267</v>
      </c>
      <c r="AC676" t="s">
        <v>488</v>
      </c>
      <c r="AD676" t="s">
        <v>689</v>
      </c>
      <c r="AE676" t="s">
        <v>848</v>
      </c>
    </row>
    <row r="677" spans="1:31" x14ac:dyDescent="0.15">
      <c r="D677" t="s">
        <v>72</v>
      </c>
      <c r="E677">
        <f>SUM(F677:BJ677)</f>
        <v>203</v>
      </c>
      <c r="F677">
        <v>28</v>
      </c>
      <c r="G677">
        <v>21</v>
      </c>
      <c r="H677">
        <v>27</v>
      </c>
      <c r="I677">
        <v>28</v>
      </c>
      <c r="J677">
        <v>27</v>
      </c>
      <c r="M677">
        <v>21</v>
      </c>
      <c r="N677">
        <v>6</v>
      </c>
      <c r="O677">
        <v>7</v>
      </c>
      <c r="P677">
        <v>4</v>
      </c>
      <c r="Q677">
        <v>16</v>
      </c>
      <c r="S677">
        <v>6</v>
      </c>
      <c r="T677">
        <v>2</v>
      </c>
      <c r="U677">
        <v>4</v>
      </c>
      <c r="V677">
        <v>2</v>
      </c>
      <c r="AA677">
        <v>1</v>
      </c>
      <c r="AB677">
        <v>1</v>
      </c>
      <c r="AC677">
        <v>1</v>
      </c>
      <c r="AD677">
        <v>1</v>
      </c>
    </row>
    <row r="678" spans="1:31" x14ac:dyDescent="0.15">
      <c r="D678" t="s">
        <v>73</v>
      </c>
      <c r="E678">
        <f>SUM(F678:BJ678)</f>
        <v>354</v>
      </c>
      <c r="F678" s="6">
        <v>52</v>
      </c>
      <c r="G678" s="6">
        <v>43</v>
      </c>
      <c r="H678" s="6">
        <v>39</v>
      </c>
      <c r="I678" s="6">
        <v>48</v>
      </c>
      <c r="J678" s="6">
        <v>26</v>
      </c>
      <c r="K678" s="6">
        <v>23</v>
      </c>
      <c r="L678" s="6">
        <v>21</v>
      </c>
      <c r="M678" s="6">
        <v>23</v>
      </c>
      <c r="N678">
        <v>9</v>
      </c>
      <c r="O678" s="6">
        <v>11</v>
      </c>
      <c r="P678" s="6">
        <v>13</v>
      </c>
      <c r="Q678" s="6">
        <v>13</v>
      </c>
      <c r="S678">
        <v>7</v>
      </c>
      <c r="T678">
        <v>7</v>
      </c>
      <c r="U678" s="6">
        <v>10</v>
      </c>
      <c r="V678">
        <v>3</v>
      </c>
      <c r="X678">
        <v>2</v>
      </c>
      <c r="AB678">
        <v>1</v>
      </c>
      <c r="AC678">
        <v>1</v>
      </c>
      <c r="AD678">
        <v>1</v>
      </c>
      <c r="AE678">
        <v>1</v>
      </c>
    </row>
    <row r="680" spans="1:31" x14ac:dyDescent="0.15">
      <c r="A680" s="1">
        <v>45258</v>
      </c>
      <c r="D680">
        <f>SUM(F680:BJ680)</f>
        <v>6</v>
      </c>
      <c r="E680">
        <v>17</v>
      </c>
      <c r="F680">
        <v>1</v>
      </c>
      <c r="G680">
        <v>1</v>
      </c>
      <c r="H680">
        <v>1</v>
      </c>
      <c r="I680">
        <v>1</v>
      </c>
      <c r="J680">
        <v>1</v>
      </c>
      <c r="M680">
        <v>1</v>
      </c>
    </row>
    <row r="681" spans="1:31" x14ac:dyDescent="0.15">
      <c r="A681" t="s">
        <v>728</v>
      </c>
      <c r="B681" t="s">
        <v>772</v>
      </c>
      <c r="C681" s="2" t="s">
        <v>773</v>
      </c>
      <c r="D681">
        <f t="shared" ref="D681:D682" si="27">SUM(F681:BJ681)</f>
        <v>5</v>
      </c>
      <c r="E681">
        <v>5</v>
      </c>
      <c r="I681">
        <v>1</v>
      </c>
      <c r="J681">
        <v>1</v>
      </c>
      <c r="L681">
        <v>1</v>
      </c>
      <c r="M681">
        <v>1</v>
      </c>
      <c r="AE681">
        <v>1</v>
      </c>
    </row>
    <row r="682" spans="1:31" x14ac:dyDescent="0.15">
      <c r="B682" t="s">
        <v>790</v>
      </c>
      <c r="C682" s="2" t="s">
        <v>791</v>
      </c>
      <c r="D682">
        <f t="shared" si="27"/>
        <v>12</v>
      </c>
      <c r="E682">
        <v>12</v>
      </c>
      <c r="F682">
        <v>2</v>
      </c>
      <c r="G682">
        <v>2</v>
      </c>
      <c r="H682" s="6">
        <v>3</v>
      </c>
      <c r="I682">
        <v>1</v>
      </c>
      <c r="J682">
        <v>1</v>
      </c>
      <c r="K682">
        <v>2</v>
      </c>
      <c r="U682">
        <v>1</v>
      </c>
    </row>
    <row r="683" spans="1:31" x14ac:dyDescent="0.15">
      <c r="B683" t="s">
        <v>788</v>
      </c>
      <c r="C683" s="2" t="s">
        <v>789</v>
      </c>
    </row>
    <row r="684" spans="1:31" x14ac:dyDescent="0.15">
      <c r="B684" t="s">
        <v>778</v>
      </c>
      <c r="C684" t="s">
        <v>839</v>
      </c>
    </row>
    <row r="685" spans="1:31" x14ac:dyDescent="0.15">
      <c r="B685" t="s">
        <v>847</v>
      </c>
      <c r="C685" s="2" t="s">
        <v>846</v>
      </c>
    </row>
    <row r="689" spans="1:31" x14ac:dyDescent="0.15">
      <c r="B689" s="4" t="s">
        <v>785</v>
      </c>
      <c r="C689" s="5" t="s">
        <v>786</v>
      </c>
    </row>
    <row r="690" spans="1:31" x14ac:dyDescent="0.15">
      <c r="B690" s="4" t="s">
        <v>771</v>
      </c>
      <c r="C690" s="5" t="s">
        <v>798</v>
      </c>
    </row>
    <row r="691" spans="1:31" x14ac:dyDescent="0.15">
      <c r="B691" t="s">
        <v>775</v>
      </c>
      <c r="C691" t="s">
        <v>776</v>
      </c>
    </row>
    <row r="692" spans="1:31" x14ac:dyDescent="0.15">
      <c r="B692" t="s">
        <v>777</v>
      </c>
      <c r="C692" t="s">
        <v>776</v>
      </c>
    </row>
    <row r="693" spans="1:31" x14ac:dyDescent="0.15">
      <c r="B693" t="s">
        <v>780</v>
      </c>
      <c r="C693" t="s">
        <v>779</v>
      </c>
    </row>
    <row r="694" spans="1:31" x14ac:dyDescent="0.15">
      <c r="B694" t="s">
        <v>792</v>
      </c>
      <c r="C694" t="s">
        <v>793</v>
      </c>
    </row>
    <row r="695" spans="1:31" x14ac:dyDescent="0.15">
      <c r="B695" t="s">
        <v>794</v>
      </c>
      <c r="C695" t="s">
        <v>787</v>
      </c>
    </row>
    <row r="696" spans="1:31" x14ac:dyDescent="0.15">
      <c r="B696" t="s">
        <v>795</v>
      </c>
      <c r="C696" t="s">
        <v>789</v>
      </c>
    </row>
    <row r="697" spans="1:31" x14ac:dyDescent="0.15">
      <c r="A697" t="s">
        <v>842</v>
      </c>
      <c r="B697" t="s">
        <v>840</v>
      </c>
      <c r="C697" t="s">
        <v>836</v>
      </c>
    </row>
    <row r="698" spans="1:31" x14ac:dyDescent="0.15">
      <c r="B698" t="s">
        <v>841</v>
      </c>
      <c r="C698" t="s">
        <v>838</v>
      </c>
    </row>
    <row r="699" spans="1:31" x14ac:dyDescent="0.15">
      <c r="B699" t="s">
        <v>843</v>
      </c>
      <c r="C699" t="s">
        <v>844</v>
      </c>
    </row>
    <row r="700" spans="1:31" x14ac:dyDescent="0.15">
      <c r="B700" t="s">
        <v>845</v>
      </c>
      <c r="C700" t="s">
        <v>844</v>
      </c>
    </row>
    <row r="702" spans="1:31" x14ac:dyDescent="0.15">
      <c r="F702">
        <v>1</v>
      </c>
      <c r="J702">
        <v>5</v>
      </c>
      <c r="O702">
        <v>10</v>
      </c>
      <c r="T702">
        <v>15</v>
      </c>
      <c r="Y702">
        <v>20</v>
      </c>
      <c r="AC702">
        <v>25</v>
      </c>
    </row>
    <row r="703" spans="1:31" x14ac:dyDescent="0.15">
      <c r="J703" t="s">
        <v>104</v>
      </c>
      <c r="O703" t="s">
        <v>105</v>
      </c>
      <c r="S703" t="s">
        <v>106</v>
      </c>
      <c r="T703" t="s">
        <v>103</v>
      </c>
      <c r="U703" t="s">
        <v>83</v>
      </c>
      <c r="V703" t="s">
        <v>97</v>
      </c>
      <c r="W703" t="s">
        <v>82</v>
      </c>
      <c r="X703" t="s">
        <v>110</v>
      </c>
      <c r="Y703" t="s">
        <v>107</v>
      </c>
      <c r="Z703" t="s">
        <v>109</v>
      </c>
      <c r="AA703" t="s">
        <v>108</v>
      </c>
      <c r="AB703" t="s">
        <v>266</v>
      </c>
      <c r="AC703" t="s">
        <v>487</v>
      </c>
      <c r="AD703" t="s">
        <v>632</v>
      </c>
      <c r="AE703" t="s">
        <v>849</v>
      </c>
    </row>
    <row r="704" spans="1:31" x14ac:dyDescent="0.15">
      <c r="D704" t="s">
        <v>71</v>
      </c>
      <c r="F704" t="s">
        <v>84</v>
      </c>
      <c r="G704" t="s">
        <v>87</v>
      </c>
      <c r="H704" t="s">
        <v>85</v>
      </c>
      <c r="I704" t="s">
        <v>98</v>
      </c>
      <c r="J704" t="s">
        <v>112</v>
      </c>
      <c r="K704" t="s">
        <v>88</v>
      </c>
      <c r="L704" t="s">
        <v>90</v>
      </c>
      <c r="M704" t="s">
        <v>94</v>
      </c>
      <c r="N704" t="s">
        <v>91</v>
      </c>
      <c r="O704" t="s">
        <v>93</v>
      </c>
      <c r="P704" t="s">
        <v>86</v>
      </c>
      <c r="Q704" s="2" t="s">
        <v>92</v>
      </c>
      <c r="R704" t="s">
        <v>89</v>
      </c>
      <c r="S704" t="s">
        <v>113</v>
      </c>
      <c r="T704" t="s">
        <v>111</v>
      </c>
      <c r="U704" t="s">
        <v>95</v>
      </c>
      <c r="V704" t="s">
        <v>101</v>
      </c>
      <c r="W704" t="s">
        <v>99</v>
      </c>
      <c r="X704" t="s">
        <v>116</v>
      </c>
      <c r="Y704" t="s">
        <v>114</v>
      </c>
      <c r="Z704" t="s">
        <v>100</v>
      </c>
      <c r="AA704" t="s">
        <v>115</v>
      </c>
      <c r="AB704" t="s">
        <v>267</v>
      </c>
      <c r="AC704" t="s">
        <v>488</v>
      </c>
      <c r="AD704" t="s">
        <v>689</v>
      </c>
      <c r="AE704" t="s">
        <v>848</v>
      </c>
    </row>
    <row r="705" spans="1:31" x14ac:dyDescent="0.15">
      <c r="D705" t="s">
        <v>72</v>
      </c>
      <c r="E705">
        <f>SUM(F705:BJ705)</f>
        <v>210</v>
      </c>
      <c r="F705">
        <v>29</v>
      </c>
      <c r="G705">
        <v>22</v>
      </c>
      <c r="H705">
        <v>28</v>
      </c>
      <c r="I705">
        <v>29</v>
      </c>
      <c r="J705">
        <v>28</v>
      </c>
      <c r="M705">
        <v>22</v>
      </c>
      <c r="N705">
        <v>6</v>
      </c>
      <c r="O705">
        <v>7</v>
      </c>
      <c r="P705">
        <v>4</v>
      </c>
      <c r="Q705">
        <v>17</v>
      </c>
      <c r="S705">
        <v>6</v>
      </c>
      <c r="T705">
        <v>2</v>
      </c>
      <c r="U705">
        <v>4</v>
      </c>
      <c r="V705">
        <v>2</v>
      </c>
      <c r="AA705">
        <v>1</v>
      </c>
      <c r="AB705">
        <v>1</v>
      </c>
      <c r="AC705">
        <v>1</v>
      </c>
      <c r="AD705">
        <v>1</v>
      </c>
    </row>
    <row r="706" spans="1:31" x14ac:dyDescent="0.15">
      <c r="D706" t="s">
        <v>73</v>
      </c>
      <c r="E706">
        <f>SUM(F706:BJ706)</f>
        <v>369</v>
      </c>
      <c r="F706" s="6">
        <v>54</v>
      </c>
      <c r="G706" s="6">
        <v>44</v>
      </c>
      <c r="H706" s="6">
        <v>41</v>
      </c>
      <c r="I706" s="6">
        <v>51</v>
      </c>
      <c r="J706" s="6">
        <v>27</v>
      </c>
      <c r="K706" s="6">
        <v>23</v>
      </c>
      <c r="L706" s="6">
        <v>21</v>
      </c>
      <c r="M706" s="6">
        <v>24</v>
      </c>
      <c r="N706" s="6">
        <v>12</v>
      </c>
      <c r="O706" s="6">
        <v>11</v>
      </c>
      <c r="P706" s="6">
        <v>13</v>
      </c>
      <c r="Q706" s="6">
        <v>14</v>
      </c>
      <c r="S706">
        <v>7</v>
      </c>
      <c r="T706">
        <v>7</v>
      </c>
      <c r="U706" s="6">
        <v>10</v>
      </c>
      <c r="V706">
        <v>3</v>
      </c>
      <c r="X706">
        <v>2</v>
      </c>
      <c r="AB706">
        <v>1</v>
      </c>
      <c r="AC706">
        <v>1</v>
      </c>
      <c r="AD706">
        <v>1</v>
      </c>
      <c r="AE706">
        <v>2</v>
      </c>
    </row>
    <row r="708" spans="1:31" x14ac:dyDescent="0.15">
      <c r="A708" s="1">
        <v>45259</v>
      </c>
      <c r="D708">
        <f>SUM(F708:BJ708)</f>
        <v>7</v>
      </c>
      <c r="E708">
        <v>15</v>
      </c>
      <c r="F708">
        <v>1</v>
      </c>
      <c r="G708">
        <v>1</v>
      </c>
      <c r="H708">
        <v>1</v>
      </c>
      <c r="I708">
        <v>1</v>
      </c>
      <c r="J708">
        <v>1</v>
      </c>
      <c r="M708">
        <v>1</v>
      </c>
      <c r="Q708">
        <v>1</v>
      </c>
    </row>
    <row r="709" spans="1:31" x14ac:dyDescent="0.15">
      <c r="A709" t="s">
        <v>763</v>
      </c>
      <c r="B709" s="4" t="s">
        <v>796</v>
      </c>
      <c r="C709" s="6" t="s">
        <v>814</v>
      </c>
      <c r="D709">
        <f t="shared" ref="D709:D710" si="28">SUM(F709:BJ709)</f>
        <v>6</v>
      </c>
      <c r="E709">
        <v>6</v>
      </c>
      <c r="F709">
        <v>1</v>
      </c>
      <c r="G709">
        <v>1</v>
      </c>
      <c r="I709" s="6">
        <v>1</v>
      </c>
      <c r="M709">
        <v>1</v>
      </c>
      <c r="N709" s="6">
        <v>1</v>
      </c>
      <c r="AE709">
        <v>1</v>
      </c>
    </row>
    <row r="710" spans="1:31" x14ac:dyDescent="0.15">
      <c r="A710">
        <v>6</v>
      </c>
      <c r="B710" t="s">
        <v>805</v>
      </c>
      <c r="C710" t="s">
        <v>829</v>
      </c>
      <c r="D710">
        <f t="shared" si="28"/>
        <v>9</v>
      </c>
      <c r="E710">
        <v>9</v>
      </c>
      <c r="F710">
        <v>1</v>
      </c>
      <c r="H710">
        <v>2</v>
      </c>
      <c r="I710" s="6">
        <v>2</v>
      </c>
      <c r="J710">
        <v>1</v>
      </c>
      <c r="N710" s="6">
        <v>2</v>
      </c>
      <c r="Q710">
        <v>1</v>
      </c>
    </row>
    <row r="711" spans="1:31" x14ac:dyDescent="0.15">
      <c r="B711" t="s">
        <v>802</v>
      </c>
      <c r="C711" t="s">
        <v>831</v>
      </c>
    </row>
    <row r="712" spans="1:31" x14ac:dyDescent="0.15">
      <c r="B712" t="s">
        <v>812</v>
      </c>
      <c r="C712" s="2" t="s">
        <v>813</v>
      </c>
    </row>
    <row r="713" spans="1:31" x14ac:dyDescent="0.15">
      <c r="B713" t="s">
        <v>800</v>
      </c>
      <c r="C713" t="s">
        <v>830</v>
      </c>
    </row>
    <row r="714" spans="1:31" x14ac:dyDescent="0.15">
      <c r="B714" t="s">
        <v>833</v>
      </c>
      <c r="C714" t="s">
        <v>834</v>
      </c>
    </row>
    <row r="718" spans="1:31" x14ac:dyDescent="0.15">
      <c r="B718" s="4" t="s">
        <v>803</v>
      </c>
      <c r="C718" s="5" t="s">
        <v>801</v>
      </c>
    </row>
    <row r="719" spans="1:31" x14ac:dyDescent="0.15">
      <c r="B719" t="s">
        <v>799</v>
      </c>
      <c r="C719" t="s">
        <v>797</v>
      </c>
    </row>
    <row r="720" spans="1:31" x14ac:dyDescent="0.15">
      <c r="B720" t="s">
        <v>804</v>
      </c>
      <c r="C720" t="s">
        <v>789</v>
      </c>
    </row>
    <row r="721" spans="1:31" x14ac:dyDescent="0.15">
      <c r="B721" t="s">
        <v>806</v>
      </c>
      <c r="C721" t="s">
        <v>789</v>
      </c>
    </row>
    <row r="722" spans="1:31" x14ac:dyDescent="0.15">
      <c r="A722" t="s">
        <v>810</v>
      </c>
      <c r="B722" t="s">
        <v>807</v>
      </c>
      <c r="C722" t="s">
        <v>789</v>
      </c>
    </row>
    <row r="723" spans="1:31" x14ac:dyDescent="0.15">
      <c r="B723" t="s">
        <v>808</v>
      </c>
      <c r="C723" t="s">
        <v>809</v>
      </c>
    </row>
    <row r="724" spans="1:31" x14ac:dyDescent="0.15">
      <c r="A724" t="s">
        <v>810</v>
      </c>
      <c r="B724" t="s">
        <v>811</v>
      </c>
      <c r="C724" t="s">
        <v>832</v>
      </c>
    </row>
    <row r="725" spans="1:31" x14ac:dyDescent="0.15">
      <c r="B725" t="s">
        <v>835</v>
      </c>
      <c r="C725" t="s">
        <v>836</v>
      </c>
    </row>
    <row r="726" spans="1:31" x14ac:dyDescent="0.15">
      <c r="B726" t="s">
        <v>837</v>
      </c>
      <c r="C726" t="s">
        <v>838</v>
      </c>
    </row>
    <row r="729" spans="1:31" x14ac:dyDescent="0.15">
      <c r="F729">
        <v>1</v>
      </c>
      <c r="J729">
        <v>5</v>
      </c>
      <c r="O729">
        <v>10</v>
      </c>
      <c r="T729">
        <v>15</v>
      </c>
      <c r="Y729">
        <v>20</v>
      </c>
      <c r="AC729">
        <v>25</v>
      </c>
    </row>
    <row r="730" spans="1:31" x14ac:dyDescent="0.15">
      <c r="J730" t="s">
        <v>104</v>
      </c>
      <c r="O730" t="s">
        <v>105</v>
      </c>
      <c r="S730" t="s">
        <v>106</v>
      </c>
      <c r="T730" t="s">
        <v>103</v>
      </c>
      <c r="U730" t="s">
        <v>83</v>
      </c>
      <c r="V730" t="s">
        <v>97</v>
      </c>
      <c r="W730" t="s">
        <v>82</v>
      </c>
      <c r="X730" t="s">
        <v>110</v>
      </c>
      <c r="Y730" t="s">
        <v>107</v>
      </c>
      <c r="Z730" t="s">
        <v>109</v>
      </c>
      <c r="AA730" t="s">
        <v>108</v>
      </c>
      <c r="AB730" t="s">
        <v>266</v>
      </c>
      <c r="AC730" t="s">
        <v>487</v>
      </c>
      <c r="AD730" t="s">
        <v>632</v>
      </c>
      <c r="AE730" t="s">
        <v>849</v>
      </c>
    </row>
    <row r="731" spans="1:31" x14ac:dyDescent="0.15">
      <c r="D731" t="s">
        <v>71</v>
      </c>
      <c r="F731" t="s">
        <v>84</v>
      </c>
      <c r="G731" t="s">
        <v>87</v>
      </c>
      <c r="H731" t="s">
        <v>85</v>
      </c>
      <c r="I731" t="s">
        <v>98</v>
      </c>
      <c r="J731" t="s">
        <v>112</v>
      </c>
      <c r="K731" t="s">
        <v>88</v>
      </c>
      <c r="L731" t="s">
        <v>90</v>
      </c>
      <c r="M731" t="s">
        <v>94</v>
      </c>
      <c r="N731" t="s">
        <v>91</v>
      </c>
      <c r="O731" t="s">
        <v>93</v>
      </c>
      <c r="P731" t="s">
        <v>86</v>
      </c>
      <c r="Q731" s="2" t="s">
        <v>92</v>
      </c>
      <c r="R731" t="s">
        <v>89</v>
      </c>
      <c r="S731" t="s">
        <v>113</v>
      </c>
      <c r="T731" t="s">
        <v>111</v>
      </c>
      <c r="U731" t="s">
        <v>95</v>
      </c>
      <c r="V731" t="s">
        <v>101</v>
      </c>
      <c r="W731" t="s">
        <v>99</v>
      </c>
      <c r="X731" t="s">
        <v>116</v>
      </c>
      <c r="Y731" t="s">
        <v>114</v>
      </c>
      <c r="Z731" t="s">
        <v>100</v>
      </c>
      <c r="AA731" t="s">
        <v>115</v>
      </c>
      <c r="AB731" t="s">
        <v>267</v>
      </c>
      <c r="AC731" t="s">
        <v>488</v>
      </c>
      <c r="AD731" t="s">
        <v>689</v>
      </c>
      <c r="AE731" t="s">
        <v>848</v>
      </c>
    </row>
    <row r="732" spans="1:31" x14ac:dyDescent="0.15">
      <c r="D732" t="s">
        <v>72</v>
      </c>
      <c r="E732">
        <f>SUM(F732:BJ732)</f>
        <v>217</v>
      </c>
      <c r="F732">
        <v>30</v>
      </c>
      <c r="G732">
        <v>23</v>
      </c>
      <c r="H732">
        <v>29</v>
      </c>
      <c r="I732">
        <v>30</v>
      </c>
      <c r="J732">
        <v>29</v>
      </c>
      <c r="M732">
        <v>23</v>
      </c>
      <c r="N732">
        <v>6</v>
      </c>
      <c r="O732">
        <v>7</v>
      </c>
      <c r="P732">
        <v>5</v>
      </c>
      <c r="Q732">
        <v>17</v>
      </c>
      <c r="S732">
        <v>6</v>
      </c>
      <c r="T732">
        <v>2</v>
      </c>
      <c r="U732">
        <v>4</v>
      </c>
      <c r="V732">
        <v>2</v>
      </c>
      <c r="AA732">
        <v>1</v>
      </c>
      <c r="AB732">
        <v>1</v>
      </c>
      <c r="AC732">
        <v>1</v>
      </c>
      <c r="AD732">
        <v>1</v>
      </c>
    </row>
    <row r="733" spans="1:31" x14ac:dyDescent="0.15">
      <c r="D733" t="s">
        <v>73</v>
      </c>
      <c r="E733">
        <f>SUM(F733:BJ733)</f>
        <v>380</v>
      </c>
      <c r="F733" s="6">
        <v>56</v>
      </c>
      <c r="G733" s="6">
        <v>45</v>
      </c>
      <c r="H733" s="6">
        <v>42</v>
      </c>
      <c r="I733" s="6">
        <v>53</v>
      </c>
      <c r="J733" s="6">
        <v>27</v>
      </c>
      <c r="K733" s="6">
        <v>23</v>
      </c>
      <c r="L733" s="6">
        <v>22</v>
      </c>
      <c r="M733" s="6">
        <v>25</v>
      </c>
      <c r="N733" s="6">
        <v>12</v>
      </c>
      <c r="O733" s="6">
        <v>11</v>
      </c>
      <c r="P733" s="6">
        <v>15</v>
      </c>
      <c r="Q733" s="6">
        <v>14</v>
      </c>
      <c r="S733">
        <v>7</v>
      </c>
      <c r="T733">
        <v>7</v>
      </c>
      <c r="U733" s="6">
        <v>10</v>
      </c>
      <c r="V733">
        <v>3</v>
      </c>
      <c r="X733">
        <v>2</v>
      </c>
      <c r="AB733">
        <v>1</v>
      </c>
      <c r="AC733">
        <v>2</v>
      </c>
      <c r="AD733">
        <v>1</v>
      </c>
      <c r="AE733">
        <v>2</v>
      </c>
    </row>
    <row r="735" spans="1:31" x14ac:dyDescent="0.15">
      <c r="A735" s="1">
        <v>45260</v>
      </c>
      <c r="B735" s="7" t="s">
        <v>828</v>
      </c>
      <c r="D735">
        <f>SUM(F735:BJ735)</f>
        <v>7</v>
      </c>
      <c r="E735">
        <v>11</v>
      </c>
      <c r="F735">
        <v>1</v>
      </c>
      <c r="G735">
        <v>1</v>
      </c>
      <c r="H735">
        <v>1</v>
      </c>
      <c r="I735">
        <v>1</v>
      </c>
      <c r="J735">
        <v>1</v>
      </c>
      <c r="M735">
        <v>1</v>
      </c>
      <c r="P735">
        <v>1</v>
      </c>
    </row>
    <row r="736" spans="1:31" x14ac:dyDescent="0.15">
      <c r="A736" t="s">
        <v>679</v>
      </c>
      <c r="B736" t="s">
        <v>826</v>
      </c>
      <c r="C736" s="2" t="s">
        <v>853</v>
      </c>
      <c r="D736">
        <f t="shared" ref="D736:D737" si="29">SUM(F736:BJ736)</f>
        <v>4</v>
      </c>
      <c r="E736">
        <v>4</v>
      </c>
      <c r="F736">
        <v>1</v>
      </c>
      <c r="G736">
        <v>1</v>
      </c>
      <c r="P736">
        <v>2</v>
      </c>
    </row>
    <row r="737" spans="1:29" x14ac:dyDescent="0.15">
      <c r="A737">
        <v>6</v>
      </c>
      <c r="B737" t="s">
        <v>819</v>
      </c>
      <c r="C737" t="s">
        <v>852</v>
      </c>
      <c r="D737">
        <f t="shared" si="29"/>
        <v>7</v>
      </c>
      <c r="E737">
        <v>7</v>
      </c>
      <c r="F737">
        <v>1</v>
      </c>
      <c r="H737">
        <v>1</v>
      </c>
      <c r="I737">
        <v>2</v>
      </c>
      <c r="L737">
        <v>1</v>
      </c>
      <c r="M737">
        <v>1</v>
      </c>
      <c r="AC737">
        <v>1</v>
      </c>
    </row>
    <row r="738" spans="1:29" x14ac:dyDescent="0.15">
      <c r="B738" t="s">
        <v>823</v>
      </c>
      <c r="C738" s="2" t="s">
        <v>737</v>
      </c>
    </row>
    <row r="739" spans="1:29" x14ac:dyDescent="0.15">
      <c r="B739" s="4" t="s">
        <v>815</v>
      </c>
      <c r="C739" s="5" t="s">
        <v>851</v>
      </c>
    </row>
    <row r="746" spans="1:29" x14ac:dyDescent="0.15">
      <c r="B746" s="4" t="s">
        <v>850</v>
      </c>
      <c r="C746" s="5" t="s">
        <v>838</v>
      </c>
    </row>
    <row r="747" spans="1:29" x14ac:dyDescent="0.15">
      <c r="B747" t="s">
        <v>816</v>
      </c>
      <c r="C747" t="s">
        <v>817</v>
      </c>
    </row>
    <row r="748" spans="1:29" x14ac:dyDescent="0.15">
      <c r="B748" t="s">
        <v>825</v>
      </c>
      <c r="C748" t="s">
        <v>274</v>
      </c>
    </row>
    <row r="749" spans="1:29" x14ac:dyDescent="0.15">
      <c r="B749" t="s">
        <v>820</v>
      </c>
      <c r="C749" t="s">
        <v>129</v>
      </c>
    </row>
    <row r="750" spans="1:29" x14ac:dyDescent="0.15">
      <c r="B750" t="s">
        <v>821</v>
      </c>
      <c r="C750" t="s">
        <v>818</v>
      </c>
    </row>
    <row r="751" spans="1:29" x14ac:dyDescent="0.15">
      <c r="B751" t="s">
        <v>822</v>
      </c>
      <c r="C751" t="s">
        <v>854</v>
      </c>
    </row>
    <row r="752" spans="1:29" x14ac:dyDescent="0.15">
      <c r="B752" t="s">
        <v>827</v>
      </c>
      <c r="C752" t="s">
        <v>824</v>
      </c>
    </row>
    <row r="759" spans="2:30" x14ac:dyDescent="0.15">
      <c r="D759" t="s">
        <v>71</v>
      </c>
    </row>
    <row r="760" spans="2:30" x14ac:dyDescent="0.15">
      <c r="D760" t="s">
        <v>72</v>
      </c>
      <c r="E760">
        <f>SUM(F760:BJ760)</f>
        <v>0</v>
      </c>
    </row>
    <row r="761" spans="2:30" x14ac:dyDescent="0.15">
      <c r="D761" t="s">
        <v>73</v>
      </c>
      <c r="E761">
        <f>SUM(F761:BJ761)</f>
        <v>0</v>
      </c>
    </row>
    <row r="764" spans="2:30" x14ac:dyDescent="0.15">
      <c r="E764">
        <v>1</v>
      </c>
      <c r="I764">
        <v>5</v>
      </c>
      <c r="N764">
        <v>10</v>
      </c>
      <c r="S764">
        <v>15</v>
      </c>
      <c r="X764">
        <v>20</v>
      </c>
      <c r="AB764">
        <v>25</v>
      </c>
    </row>
    <row r="765" spans="2:30" x14ac:dyDescent="0.15">
      <c r="J765" t="s">
        <v>104</v>
      </c>
      <c r="P765" t="s">
        <v>105</v>
      </c>
      <c r="Q765" t="s">
        <v>83</v>
      </c>
      <c r="R765" t="s">
        <v>106</v>
      </c>
      <c r="S765" t="s">
        <v>103</v>
      </c>
      <c r="T765" t="s">
        <v>97</v>
      </c>
      <c r="U765" t="s">
        <v>110</v>
      </c>
      <c r="V765" t="s">
        <v>487</v>
      </c>
      <c r="W765" t="s">
        <v>849</v>
      </c>
      <c r="X765" t="s">
        <v>266</v>
      </c>
      <c r="Y765" t="s">
        <v>632</v>
      </c>
      <c r="Z765" t="s">
        <v>108</v>
      </c>
      <c r="AA765" t="s">
        <v>82</v>
      </c>
      <c r="AC765" t="s">
        <v>107</v>
      </c>
      <c r="AD765" t="s">
        <v>109</v>
      </c>
    </row>
    <row r="766" spans="2:30" x14ac:dyDescent="0.15">
      <c r="D766" t="s">
        <v>71</v>
      </c>
      <c r="E766" t="s">
        <v>84</v>
      </c>
      <c r="F766" t="s">
        <v>98</v>
      </c>
      <c r="G766" t="s">
        <v>87</v>
      </c>
      <c r="H766" t="s">
        <v>85</v>
      </c>
      <c r="I766" t="s">
        <v>94</v>
      </c>
      <c r="J766" t="s">
        <v>112</v>
      </c>
      <c r="K766" t="s">
        <v>88</v>
      </c>
      <c r="L766" t="s">
        <v>90</v>
      </c>
      <c r="M766" t="s">
        <v>86</v>
      </c>
      <c r="N766" s="2" t="s">
        <v>92</v>
      </c>
      <c r="O766" t="s">
        <v>91</v>
      </c>
      <c r="P766" t="s">
        <v>93</v>
      </c>
      <c r="Q766" t="s">
        <v>95</v>
      </c>
      <c r="R766" t="s">
        <v>113</v>
      </c>
      <c r="S766" t="s">
        <v>111</v>
      </c>
      <c r="T766" t="s">
        <v>101</v>
      </c>
      <c r="U766" t="s">
        <v>116</v>
      </c>
      <c r="V766" t="s">
        <v>488</v>
      </c>
      <c r="W766" t="s">
        <v>848</v>
      </c>
      <c r="X766" t="s">
        <v>267</v>
      </c>
      <c r="Y766" t="s">
        <v>689</v>
      </c>
      <c r="Z766" t="s">
        <v>115</v>
      </c>
      <c r="AA766" t="s">
        <v>99</v>
      </c>
      <c r="AB766" t="s">
        <v>89</v>
      </c>
      <c r="AC766" t="s">
        <v>114</v>
      </c>
      <c r="AD766" t="s">
        <v>100</v>
      </c>
    </row>
    <row r="767" spans="2:30" x14ac:dyDescent="0.15">
      <c r="B767">
        <v>217</v>
      </c>
      <c r="C767">
        <f>SUM(E767:BJ767)</f>
        <v>217</v>
      </c>
      <c r="D767" t="s">
        <v>72</v>
      </c>
      <c r="E767">
        <v>30</v>
      </c>
      <c r="F767">
        <v>30</v>
      </c>
      <c r="G767">
        <v>23</v>
      </c>
      <c r="H767">
        <v>29</v>
      </c>
      <c r="I767">
        <v>23</v>
      </c>
      <c r="J767">
        <v>29</v>
      </c>
      <c r="K767">
        <v>0</v>
      </c>
      <c r="L767">
        <v>0</v>
      </c>
      <c r="M767">
        <v>5</v>
      </c>
      <c r="N767">
        <v>17</v>
      </c>
      <c r="O767">
        <v>6</v>
      </c>
      <c r="P767">
        <v>7</v>
      </c>
      <c r="Q767">
        <v>4</v>
      </c>
      <c r="R767">
        <v>6</v>
      </c>
      <c r="S767">
        <v>2</v>
      </c>
      <c r="T767">
        <v>2</v>
      </c>
      <c r="U767">
        <v>0</v>
      </c>
      <c r="V767">
        <v>1</v>
      </c>
      <c r="W767">
        <v>0</v>
      </c>
      <c r="X767">
        <v>1</v>
      </c>
      <c r="Y767">
        <v>1</v>
      </c>
      <c r="Z767">
        <v>1</v>
      </c>
      <c r="AA767">
        <v>0</v>
      </c>
      <c r="AB767">
        <v>0</v>
      </c>
      <c r="AC767">
        <v>0</v>
      </c>
      <c r="AD767">
        <v>0</v>
      </c>
    </row>
    <row r="768" spans="2:30" x14ac:dyDescent="0.15">
      <c r="B768">
        <v>380</v>
      </c>
      <c r="C768">
        <f>SUM(E768:BJ768)</f>
        <v>380</v>
      </c>
      <c r="D768" t="s">
        <v>73</v>
      </c>
      <c r="E768" s="6">
        <v>56</v>
      </c>
      <c r="F768" s="6">
        <v>53</v>
      </c>
      <c r="G768" s="6">
        <v>45</v>
      </c>
      <c r="H768" s="6">
        <v>42</v>
      </c>
      <c r="I768" s="6">
        <v>25</v>
      </c>
      <c r="J768" s="6">
        <v>27</v>
      </c>
      <c r="K768" s="6">
        <v>23</v>
      </c>
      <c r="L768" s="6">
        <v>22</v>
      </c>
      <c r="M768" s="6">
        <v>15</v>
      </c>
      <c r="N768" s="6">
        <v>14</v>
      </c>
      <c r="O768" s="6">
        <v>12</v>
      </c>
      <c r="P768" s="6">
        <v>11</v>
      </c>
      <c r="Q768" s="6">
        <v>10</v>
      </c>
      <c r="R768">
        <v>7</v>
      </c>
      <c r="S768">
        <v>7</v>
      </c>
      <c r="T768">
        <v>3</v>
      </c>
      <c r="U768">
        <v>2</v>
      </c>
      <c r="V768">
        <v>2</v>
      </c>
      <c r="W768">
        <v>2</v>
      </c>
      <c r="X768">
        <v>1</v>
      </c>
      <c r="Y768">
        <v>1</v>
      </c>
      <c r="Z768">
        <v>0</v>
      </c>
      <c r="AA768">
        <v>0</v>
      </c>
      <c r="AB768">
        <v>0</v>
      </c>
      <c r="AC768">
        <v>0</v>
      </c>
      <c r="AD768">
        <v>0</v>
      </c>
    </row>
    <row r="822" spans="3:7" x14ac:dyDescent="0.15">
      <c r="C822" t="s">
        <v>74</v>
      </c>
      <c r="D822" t="s">
        <v>75</v>
      </c>
      <c r="E822" t="s">
        <v>76</v>
      </c>
      <c r="F822" t="s">
        <v>77</v>
      </c>
      <c r="G822" t="s">
        <v>78</v>
      </c>
    </row>
    <row r="823" spans="3:7" x14ac:dyDescent="0.15">
      <c r="C823" s="1">
        <v>45231</v>
      </c>
      <c r="D823">
        <v>13</v>
      </c>
      <c r="E823">
        <v>4</v>
      </c>
      <c r="F823">
        <v>7</v>
      </c>
      <c r="G823">
        <v>33</v>
      </c>
    </row>
    <row r="824" spans="3:7" x14ac:dyDescent="0.15">
      <c r="C824" s="1">
        <v>45232</v>
      </c>
      <c r="D824">
        <v>10</v>
      </c>
      <c r="E824">
        <v>4</v>
      </c>
      <c r="F824">
        <v>5</v>
      </c>
      <c r="G824">
        <v>30</v>
      </c>
    </row>
    <row r="825" spans="3:7" x14ac:dyDescent="0.15">
      <c r="C825" s="1">
        <v>45233</v>
      </c>
      <c r="D825">
        <v>13</v>
      </c>
      <c r="E825">
        <v>6</v>
      </c>
      <c r="F825">
        <v>8</v>
      </c>
      <c r="G825">
        <v>36</v>
      </c>
    </row>
    <row r="826" spans="3:7" x14ac:dyDescent="0.15">
      <c r="C826" s="1">
        <v>45234</v>
      </c>
      <c r="D826">
        <v>15</v>
      </c>
      <c r="E826">
        <v>5</v>
      </c>
      <c r="F826">
        <v>7</v>
      </c>
      <c r="G826">
        <v>33</v>
      </c>
    </row>
    <row r="827" spans="3:7" x14ac:dyDescent="0.15">
      <c r="C827" s="1">
        <v>45235</v>
      </c>
      <c r="D827">
        <v>14</v>
      </c>
      <c r="E827">
        <v>7</v>
      </c>
      <c r="F827">
        <v>8</v>
      </c>
      <c r="G827">
        <v>32</v>
      </c>
    </row>
    <row r="828" spans="3:7" x14ac:dyDescent="0.15">
      <c r="C828" s="1">
        <v>45236</v>
      </c>
      <c r="D828">
        <v>13</v>
      </c>
      <c r="E828">
        <v>4</v>
      </c>
      <c r="F828">
        <v>7</v>
      </c>
      <c r="G828">
        <v>25</v>
      </c>
    </row>
    <row r="829" spans="3:7" x14ac:dyDescent="0.15">
      <c r="C829" s="1">
        <v>45237</v>
      </c>
      <c r="D829">
        <v>13</v>
      </c>
      <c r="E829">
        <v>5</v>
      </c>
      <c r="F829">
        <v>9</v>
      </c>
      <c r="G829">
        <v>34</v>
      </c>
    </row>
    <row r="830" spans="3:7" x14ac:dyDescent="0.15">
      <c r="C830" s="1">
        <v>45238</v>
      </c>
      <c r="D830">
        <v>9</v>
      </c>
      <c r="E830">
        <v>4</v>
      </c>
      <c r="F830">
        <v>6</v>
      </c>
      <c r="G830">
        <v>26</v>
      </c>
    </row>
    <row r="831" spans="3:7" x14ac:dyDescent="0.15">
      <c r="C831" s="1">
        <v>45239</v>
      </c>
      <c r="D831">
        <v>10</v>
      </c>
      <c r="E831">
        <v>3</v>
      </c>
      <c r="F831">
        <v>7</v>
      </c>
      <c r="G831">
        <v>21</v>
      </c>
    </row>
    <row r="832" spans="3:7" x14ac:dyDescent="0.15">
      <c r="C832" s="1">
        <v>45240</v>
      </c>
      <c r="D832">
        <v>15</v>
      </c>
      <c r="E832">
        <v>7</v>
      </c>
      <c r="F832">
        <v>9</v>
      </c>
      <c r="G832">
        <v>29</v>
      </c>
    </row>
    <row r="833" spans="3:7" x14ac:dyDescent="0.15">
      <c r="C833" s="1">
        <v>45241</v>
      </c>
      <c r="D833">
        <v>19</v>
      </c>
      <c r="E833">
        <v>5</v>
      </c>
      <c r="F833">
        <v>7</v>
      </c>
      <c r="G833">
        <v>39</v>
      </c>
    </row>
    <row r="834" spans="3:7" x14ac:dyDescent="0.15">
      <c r="C834" s="1">
        <v>45242</v>
      </c>
      <c r="D834">
        <v>15</v>
      </c>
      <c r="E834">
        <v>3</v>
      </c>
      <c r="F834">
        <v>8</v>
      </c>
      <c r="G834">
        <v>35</v>
      </c>
    </row>
    <row r="835" spans="3:7" x14ac:dyDescent="0.15">
      <c r="C835" s="1">
        <v>45243</v>
      </c>
      <c r="D835">
        <v>14</v>
      </c>
      <c r="E835">
        <v>5</v>
      </c>
      <c r="F835">
        <v>7</v>
      </c>
      <c r="G835">
        <v>30</v>
      </c>
    </row>
    <row r="836" spans="3:7" x14ac:dyDescent="0.15">
      <c r="C836" s="1">
        <v>45244</v>
      </c>
      <c r="D836">
        <v>14</v>
      </c>
      <c r="E836">
        <v>5</v>
      </c>
      <c r="F836">
        <v>8</v>
      </c>
      <c r="G836">
        <v>27</v>
      </c>
    </row>
    <row r="837" spans="3:7" x14ac:dyDescent="0.15">
      <c r="C837" s="1">
        <v>45245</v>
      </c>
      <c r="D837">
        <v>11</v>
      </c>
      <c r="E837">
        <v>5</v>
      </c>
      <c r="F837">
        <v>6</v>
      </c>
      <c r="G837">
        <v>33</v>
      </c>
    </row>
    <row r="838" spans="3:7" x14ac:dyDescent="0.15">
      <c r="C838" s="1">
        <v>45246</v>
      </c>
      <c r="D838">
        <v>12</v>
      </c>
      <c r="E838">
        <v>4</v>
      </c>
      <c r="F838">
        <v>9</v>
      </c>
      <c r="G838">
        <v>23</v>
      </c>
    </row>
    <row r="839" spans="3:7" x14ac:dyDescent="0.15">
      <c r="C839" s="1">
        <v>45247</v>
      </c>
      <c r="D839">
        <v>11</v>
      </c>
      <c r="E839">
        <v>5</v>
      </c>
      <c r="F839">
        <v>7</v>
      </c>
      <c r="G839">
        <v>29</v>
      </c>
    </row>
    <row r="840" spans="3:7" x14ac:dyDescent="0.15">
      <c r="C840" s="1">
        <v>45248</v>
      </c>
      <c r="D840">
        <v>13</v>
      </c>
      <c r="E840">
        <v>6</v>
      </c>
      <c r="F840">
        <v>9</v>
      </c>
      <c r="G840">
        <v>28</v>
      </c>
    </row>
    <row r="841" spans="3:7" x14ac:dyDescent="0.15">
      <c r="C841" s="1">
        <v>45249</v>
      </c>
      <c r="D841">
        <v>13</v>
      </c>
      <c r="E841">
        <v>3</v>
      </c>
      <c r="F841">
        <v>7</v>
      </c>
      <c r="G841">
        <v>30</v>
      </c>
    </row>
    <row r="842" spans="3:7" x14ac:dyDescent="0.15">
      <c r="C842" s="1">
        <v>45250</v>
      </c>
      <c r="D842">
        <v>12</v>
      </c>
      <c r="E842">
        <v>4</v>
      </c>
      <c r="F842">
        <v>7</v>
      </c>
      <c r="G842">
        <v>36</v>
      </c>
    </row>
    <row r="843" spans="3:7" x14ac:dyDescent="0.15">
      <c r="C843" s="1">
        <v>45251</v>
      </c>
      <c r="D843">
        <v>12</v>
      </c>
      <c r="E843">
        <v>4</v>
      </c>
      <c r="F843">
        <v>6</v>
      </c>
      <c r="G843">
        <v>33</v>
      </c>
    </row>
    <row r="844" spans="3:7" x14ac:dyDescent="0.15">
      <c r="C844" s="1">
        <v>45252</v>
      </c>
      <c r="D844">
        <v>7</v>
      </c>
      <c r="E844">
        <v>3</v>
      </c>
      <c r="F844">
        <v>5</v>
      </c>
      <c r="G844">
        <v>29</v>
      </c>
    </row>
    <row r="845" spans="3:7" x14ac:dyDescent="0.15">
      <c r="C845" s="1">
        <v>45253</v>
      </c>
      <c r="D845">
        <v>13</v>
      </c>
      <c r="E845">
        <v>5</v>
      </c>
      <c r="F845">
        <v>9</v>
      </c>
      <c r="G845">
        <v>23</v>
      </c>
    </row>
    <row r="846" spans="3:7" x14ac:dyDescent="0.15">
      <c r="C846" s="1">
        <v>45254</v>
      </c>
      <c r="D846">
        <v>9</v>
      </c>
      <c r="E846">
        <v>3</v>
      </c>
      <c r="F846">
        <v>6</v>
      </c>
      <c r="G846">
        <v>32</v>
      </c>
    </row>
    <row r="847" spans="3:7" x14ac:dyDescent="0.15">
      <c r="C847" s="1">
        <v>45255</v>
      </c>
      <c r="D847">
        <v>11</v>
      </c>
      <c r="E847">
        <v>5</v>
      </c>
      <c r="F847">
        <v>9</v>
      </c>
      <c r="G847">
        <v>35</v>
      </c>
    </row>
    <row r="848" spans="3:7" x14ac:dyDescent="0.15">
      <c r="C848" s="1">
        <v>45256</v>
      </c>
      <c r="D848">
        <v>14</v>
      </c>
      <c r="E848">
        <v>6</v>
      </c>
      <c r="F848">
        <v>6</v>
      </c>
      <c r="G848">
        <v>26</v>
      </c>
    </row>
    <row r="849" spans="3:7" x14ac:dyDescent="0.15">
      <c r="C849" s="1">
        <v>45257</v>
      </c>
      <c r="D849">
        <v>12</v>
      </c>
      <c r="E849">
        <v>4</v>
      </c>
      <c r="F849">
        <v>8</v>
      </c>
      <c r="G849">
        <v>23</v>
      </c>
    </row>
    <row r="850" spans="3:7" x14ac:dyDescent="0.15">
      <c r="C850" s="1">
        <v>45258</v>
      </c>
      <c r="D850">
        <v>17</v>
      </c>
      <c r="E850">
        <v>5</v>
      </c>
      <c r="F850">
        <v>6</v>
      </c>
      <c r="G850">
        <v>31</v>
      </c>
    </row>
    <row r="851" spans="3:7" x14ac:dyDescent="0.15">
      <c r="C851" s="1">
        <v>45259</v>
      </c>
      <c r="D851">
        <v>15</v>
      </c>
      <c r="E851">
        <v>6</v>
      </c>
      <c r="F851">
        <v>7</v>
      </c>
      <c r="G851">
        <v>31</v>
      </c>
    </row>
    <row r="852" spans="3:7" x14ac:dyDescent="0.15">
      <c r="C852" s="1">
        <v>45260</v>
      </c>
      <c r="D852">
        <v>11</v>
      </c>
      <c r="E852">
        <v>4</v>
      </c>
      <c r="F852">
        <v>7</v>
      </c>
      <c r="G852">
        <v>26</v>
      </c>
    </row>
    <row r="853" spans="3:7" x14ac:dyDescent="0.15">
      <c r="C853" s="1"/>
    </row>
    <row r="854" spans="3:7" x14ac:dyDescent="0.15">
      <c r="C854" s="1"/>
    </row>
    <row r="855" spans="3:7" x14ac:dyDescent="0.15">
      <c r="C855" s="1" t="s">
        <v>79</v>
      </c>
      <c r="D855">
        <f>SUM(D823:D853)</f>
        <v>380</v>
      </c>
      <c r="E855">
        <f>SUM(E823:E853)</f>
        <v>139</v>
      </c>
      <c r="F855">
        <f>SUM(F823:F853)</f>
        <v>217</v>
      </c>
      <c r="G855">
        <f>SUM(G823:G853)</f>
        <v>898</v>
      </c>
    </row>
    <row r="856" spans="3:7" x14ac:dyDescent="0.15">
      <c r="C856" s="1" t="s">
        <v>80</v>
      </c>
      <c r="D856">
        <f>AVERAGE(D823:D853)</f>
        <v>12.666666666666666</v>
      </c>
      <c r="E856">
        <f>AVERAGE(E823:E853)</f>
        <v>4.6333333333333337</v>
      </c>
      <c r="F856">
        <f>AVERAGE(F823:F853)</f>
        <v>7.2333333333333334</v>
      </c>
      <c r="G856">
        <f>AVERAGE(G823:G853)</f>
        <v>29.933333333333334</v>
      </c>
    </row>
    <row r="857" spans="3:7" x14ac:dyDescent="0.15">
      <c r="C857" s="1"/>
    </row>
    <row r="858" spans="3:7" x14ac:dyDescent="0.15">
      <c r="C858" s="1"/>
    </row>
    <row r="859" spans="3:7" x14ac:dyDescent="0.15">
      <c r="C859" s="1"/>
    </row>
    <row r="860" spans="3:7" x14ac:dyDescent="0.15">
      <c r="C860" s="1"/>
    </row>
    <row r="861" spans="3:7" x14ac:dyDescent="0.15">
      <c r="C861" s="1"/>
    </row>
    <row r="862" spans="3:7" x14ac:dyDescent="0.15">
      <c r="C862" s="1"/>
    </row>
    <row r="863" spans="3:7" x14ac:dyDescent="0.15">
      <c r="C863" s="1"/>
    </row>
    <row r="874" spans="1:1" x14ac:dyDescent="0.15">
      <c r="A874" t="s">
        <v>0</v>
      </c>
    </row>
    <row r="875" spans="1:1" x14ac:dyDescent="0.15">
      <c r="A875" t="s">
        <v>1</v>
      </c>
    </row>
    <row r="876" spans="1:1" x14ac:dyDescent="0.15">
      <c r="A876" t="s">
        <v>61</v>
      </c>
    </row>
    <row r="877" spans="1:1" x14ac:dyDescent="0.15">
      <c r="A877" t="s">
        <v>62</v>
      </c>
    </row>
    <row r="878" spans="1:1" x14ac:dyDescent="0.15">
      <c r="A878" t="s">
        <v>2</v>
      </c>
    </row>
    <row r="879" spans="1:1" x14ac:dyDescent="0.15">
      <c r="A879" t="s">
        <v>3</v>
      </c>
    </row>
    <row r="880" spans="1:1" x14ac:dyDescent="0.15">
      <c r="A880" t="s">
        <v>4</v>
      </c>
    </row>
    <row r="881" spans="1:1" x14ac:dyDescent="0.15">
      <c r="A881" t="s">
        <v>63</v>
      </c>
    </row>
    <row r="882" spans="1:1" x14ac:dyDescent="0.15">
      <c r="A882" t="s">
        <v>5</v>
      </c>
    </row>
    <row r="883" spans="1:1" x14ac:dyDescent="0.15">
      <c r="A883" t="s">
        <v>64</v>
      </c>
    </row>
    <row r="884" spans="1:1" x14ac:dyDescent="0.15">
      <c r="A884" t="s">
        <v>6</v>
      </c>
    </row>
    <row r="885" spans="1:1" x14ac:dyDescent="0.15">
      <c r="A885" t="s">
        <v>7</v>
      </c>
    </row>
    <row r="886" spans="1:1" x14ac:dyDescent="0.15">
      <c r="A886" t="s">
        <v>8</v>
      </c>
    </row>
    <row r="887" spans="1:1" x14ac:dyDescent="0.15">
      <c r="A887" t="s">
        <v>65</v>
      </c>
    </row>
    <row r="888" spans="1:1" x14ac:dyDescent="0.15">
      <c r="A888" t="s">
        <v>9</v>
      </c>
    </row>
    <row r="889" spans="1:1" x14ac:dyDescent="0.15">
      <c r="A889" t="s">
        <v>10</v>
      </c>
    </row>
    <row r="890" spans="1:1" x14ac:dyDescent="0.15">
      <c r="A890" t="s">
        <v>11</v>
      </c>
    </row>
    <row r="891" spans="1:1" x14ac:dyDescent="0.15">
      <c r="A891" t="s">
        <v>12</v>
      </c>
    </row>
    <row r="892" spans="1:1" x14ac:dyDescent="0.15">
      <c r="A892" t="s">
        <v>13</v>
      </c>
    </row>
    <row r="893" spans="1:1" x14ac:dyDescent="0.15">
      <c r="A893" t="s">
        <v>14</v>
      </c>
    </row>
    <row r="894" spans="1:1" x14ac:dyDescent="0.15">
      <c r="A894" t="s">
        <v>15</v>
      </c>
    </row>
    <row r="895" spans="1:1" x14ac:dyDescent="0.15">
      <c r="A895" t="s">
        <v>16</v>
      </c>
    </row>
    <row r="896" spans="1:1" x14ac:dyDescent="0.15">
      <c r="A896" t="s">
        <v>17</v>
      </c>
    </row>
    <row r="897" spans="1:1" x14ac:dyDescent="0.15">
      <c r="A897" t="s">
        <v>18</v>
      </c>
    </row>
    <row r="898" spans="1:1" x14ac:dyDescent="0.15">
      <c r="A898" t="s">
        <v>19</v>
      </c>
    </row>
    <row r="899" spans="1:1" x14ac:dyDescent="0.15">
      <c r="A899" t="s">
        <v>20</v>
      </c>
    </row>
    <row r="900" spans="1:1" x14ac:dyDescent="0.15">
      <c r="A900" t="s">
        <v>21</v>
      </c>
    </row>
    <row r="901" spans="1:1" x14ac:dyDescent="0.15">
      <c r="A901" t="s">
        <v>22</v>
      </c>
    </row>
    <row r="902" spans="1:1" x14ac:dyDescent="0.15">
      <c r="A902" t="s">
        <v>66</v>
      </c>
    </row>
    <row r="903" spans="1:1" x14ac:dyDescent="0.15">
      <c r="A903" t="s">
        <v>23</v>
      </c>
    </row>
    <row r="904" spans="1:1" x14ac:dyDescent="0.15">
      <c r="A904" t="s">
        <v>24</v>
      </c>
    </row>
    <row r="905" spans="1:1" x14ac:dyDescent="0.15">
      <c r="A905" t="s">
        <v>25</v>
      </c>
    </row>
    <row r="906" spans="1:1" x14ac:dyDescent="0.15">
      <c r="A906" t="s">
        <v>26</v>
      </c>
    </row>
    <row r="907" spans="1:1" x14ac:dyDescent="0.15">
      <c r="A907" t="s">
        <v>27</v>
      </c>
    </row>
    <row r="908" spans="1:1" x14ac:dyDescent="0.15">
      <c r="A908" t="s">
        <v>28</v>
      </c>
    </row>
    <row r="909" spans="1:1" x14ac:dyDescent="0.15">
      <c r="A909" t="s">
        <v>29</v>
      </c>
    </row>
    <row r="910" spans="1:1" x14ac:dyDescent="0.15">
      <c r="A910" t="s">
        <v>30</v>
      </c>
    </row>
    <row r="911" spans="1:1" x14ac:dyDescent="0.15">
      <c r="A911" t="s">
        <v>31</v>
      </c>
    </row>
    <row r="912" spans="1:1" x14ac:dyDescent="0.15">
      <c r="A912" t="s">
        <v>32</v>
      </c>
    </row>
    <row r="913" spans="1:1" x14ac:dyDescent="0.15">
      <c r="A913" t="s">
        <v>33</v>
      </c>
    </row>
    <row r="914" spans="1:1" x14ac:dyDescent="0.15">
      <c r="A914" t="s">
        <v>34</v>
      </c>
    </row>
    <row r="915" spans="1:1" x14ac:dyDescent="0.15">
      <c r="A915" t="s">
        <v>35</v>
      </c>
    </row>
    <row r="916" spans="1:1" x14ac:dyDescent="0.15">
      <c r="A916" t="s">
        <v>36</v>
      </c>
    </row>
    <row r="917" spans="1:1" x14ac:dyDescent="0.15">
      <c r="A917" t="s">
        <v>37</v>
      </c>
    </row>
    <row r="918" spans="1:1" x14ac:dyDescent="0.15">
      <c r="A918" t="s">
        <v>38</v>
      </c>
    </row>
    <row r="919" spans="1:1" x14ac:dyDescent="0.15">
      <c r="A919" t="s">
        <v>67</v>
      </c>
    </row>
    <row r="920" spans="1:1" x14ac:dyDescent="0.15">
      <c r="A920" t="s">
        <v>39</v>
      </c>
    </row>
    <row r="921" spans="1:1" x14ac:dyDescent="0.15">
      <c r="A921" t="s">
        <v>68</v>
      </c>
    </row>
    <row r="922" spans="1:1" x14ac:dyDescent="0.15">
      <c r="A922" t="s">
        <v>69</v>
      </c>
    </row>
    <row r="923" spans="1:1" x14ac:dyDescent="0.15">
      <c r="A923" t="s">
        <v>40</v>
      </c>
    </row>
    <row r="924" spans="1:1" x14ac:dyDescent="0.15">
      <c r="A924" t="s">
        <v>41</v>
      </c>
    </row>
    <row r="925" spans="1:1" x14ac:dyDescent="0.15">
      <c r="A925" t="s">
        <v>42</v>
      </c>
    </row>
    <row r="926" spans="1:1" x14ac:dyDescent="0.15">
      <c r="A926" t="s">
        <v>70</v>
      </c>
    </row>
    <row r="927" spans="1:1" x14ac:dyDescent="0.15">
      <c r="A927" t="s">
        <v>43</v>
      </c>
    </row>
    <row r="928" spans="1:1" x14ac:dyDescent="0.15">
      <c r="A928" t="s">
        <v>44</v>
      </c>
    </row>
    <row r="929" spans="1:1" x14ac:dyDescent="0.15">
      <c r="A929" t="s">
        <v>45</v>
      </c>
    </row>
    <row r="930" spans="1:1" x14ac:dyDescent="0.15">
      <c r="A930" t="s">
        <v>46</v>
      </c>
    </row>
    <row r="931" spans="1:1" x14ac:dyDescent="0.15">
      <c r="A931" t="s">
        <v>47</v>
      </c>
    </row>
    <row r="932" spans="1:1" x14ac:dyDescent="0.15">
      <c r="A932" t="s">
        <v>48</v>
      </c>
    </row>
    <row r="933" spans="1:1" x14ac:dyDescent="0.15">
      <c r="A933" t="s">
        <v>49</v>
      </c>
    </row>
    <row r="934" spans="1:1" x14ac:dyDescent="0.15">
      <c r="A934" t="s">
        <v>50</v>
      </c>
    </row>
    <row r="935" spans="1:1" x14ac:dyDescent="0.15">
      <c r="A935" t="s">
        <v>51</v>
      </c>
    </row>
    <row r="936" spans="1:1" x14ac:dyDescent="0.15">
      <c r="A936" t="s">
        <v>52</v>
      </c>
    </row>
    <row r="937" spans="1:1" x14ac:dyDescent="0.15">
      <c r="A937" t="s">
        <v>53</v>
      </c>
    </row>
    <row r="938" spans="1:1" x14ac:dyDescent="0.15">
      <c r="A938" t="s">
        <v>54</v>
      </c>
    </row>
    <row r="939" spans="1:1" x14ac:dyDescent="0.15">
      <c r="A939" t="s">
        <v>55</v>
      </c>
    </row>
    <row r="940" spans="1:1" x14ac:dyDescent="0.15">
      <c r="A940" t="s">
        <v>56</v>
      </c>
    </row>
    <row r="941" spans="1:1" x14ac:dyDescent="0.15">
      <c r="A941" t="s">
        <v>57</v>
      </c>
    </row>
    <row r="942" spans="1:1" x14ac:dyDescent="0.15">
      <c r="A942" t="s">
        <v>58</v>
      </c>
    </row>
    <row r="943" spans="1:1" x14ac:dyDescent="0.15">
      <c r="A943" t="s">
        <v>59</v>
      </c>
    </row>
    <row r="944" spans="1:1" x14ac:dyDescent="0.15">
      <c r="A944" t="s">
        <v>60</v>
      </c>
    </row>
  </sheetData>
  <phoneticPr fontId="1"/>
  <hyperlinks>
    <hyperlink ref="B605" r:id="rId1" display="https://www.facebook.com/groups/1538014679752252/user/100002800688885/?__cft__%5b0%5d=AZWgwqf8TGwYHphhsFIuAU0W-vp1upT9QFjzjJlRIkyJKEMAe1C0gl94fV9L5k0sYQlan2XlRZb0hhHX5we3zZIHwrd4egVG1fa412BpfmDRrtVdoK1L_sZt67HOvyYM1FLijSNqbaIMGnatwDC77wBXNEEi6ATOaKs2MHFvJRh_KkTy-WjCMOtx-jSi91Cl7ZA&amp;__tn__=R%5d-R" xr:uid="{00000000-0004-0000-0000-000000000000}"/>
  </hyperlinks>
  <pageMargins left="0.7" right="0.7" top="0.75" bottom="0.75" header="0.3" footer="0.3"/>
  <pageSetup paperSize="9" orientation="portrait" horizont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kazuyoshi kitano</cp:lastModifiedBy>
  <dcterms:created xsi:type="dcterms:W3CDTF">2017-12-01T06:31:59Z</dcterms:created>
  <dcterms:modified xsi:type="dcterms:W3CDTF">2023-12-02T01:41:06Z</dcterms:modified>
</cp:coreProperties>
</file>