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13_ncr:1_{F86A7C86-337C-4585-A9C5-F67E4D9A57A7}" xr6:coauthVersionLast="47" xr6:coauthVersionMax="47" xr10:uidLastSave="{00000000-0000-0000-0000-000000000000}"/>
  <bookViews>
    <workbookView xWindow="4080" yWindow="3075" windowWidth="20370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26" i="1" l="1"/>
  <c r="E825" i="1"/>
  <c r="E818" i="1"/>
  <c r="E819" i="1"/>
  <c r="D795" i="1"/>
  <c r="D796" i="1"/>
  <c r="D794" i="1"/>
  <c r="E792" i="1"/>
  <c r="E791" i="1"/>
  <c r="D763" i="1"/>
  <c r="D764" i="1"/>
  <c r="D762" i="1"/>
  <c r="E760" i="1"/>
  <c r="E759" i="1"/>
  <c r="D736" i="1"/>
  <c r="D737" i="1"/>
  <c r="D735" i="1"/>
  <c r="E733" i="1"/>
  <c r="E732" i="1"/>
  <c r="D710" i="1"/>
  <c r="D711" i="1"/>
  <c r="D709" i="1"/>
  <c r="E707" i="1"/>
  <c r="E706" i="1"/>
  <c r="D688" i="1"/>
  <c r="D689" i="1"/>
  <c r="D687" i="1"/>
  <c r="E685" i="1"/>
  <c r="E684" i="1"/>
  <c r="D663" i="1"/>
  <c r="D664" i="1"/>
  <c r="D662" i="1"/>
  <c r="E660" i="1"/>
  <c r="E659" i="1"/>
  <c r="D638" i="1"/>
  <c r="D639" i="1"/>
  <c r="D637" i="1"/>
  <c r="E635" i="1"/>
  <c r="E634" i="1"/>
  <c r="D617" i="1"/>
  <c r="D618" i="1"/>
  <c r="D616" i="1"/>
  <c r="E614" i="1"/>
  <c r="E613" i="1"/>
  <c r="D594" i="1"/>
  <c r="D595" i="1"/>
  <c r="D593" i="1"/>
  <c r="E591" i="1"/>
  <c r="E590" i="1"/>
  <c r="D567" i="1"/>
  <c r="D568" i="1"/>
  <c r="D566" i="1"/>
  <c r="E564" i="1"/>
  <c r="E563" i="1"/>
  <c r="D540" i="1"/>
  <c r="D541" i="1"/>
  <c r="D539" i="1"/>
  <c r="E537" i="1"/>
  <c r="E536" i="1"/>
  <c r="D512" i="1"/>
  <c r="D513" i="1"/>
  <c r="D511" i="1"/>
  <c r="E509" i="1"/>
  <c r="E508" i="1"/>
  <c r="D487" i="1"/>
  <c r="D488" i="1"/>
  <c r="D486" i="1"/>
  <c r="E484" i="1"/>
  <c r="E483" i="1"/>
  <c r="D464" i="1"/>
  <c r="D465" i="1"/>
  <c r="D463" i="1"/>
  <c r="E461" i="1"/>
  <c r="E460" i="1"/>
  <c r="D436" i="1"/>
  <c r="D437" i="1"/>
  <c r="D435" i="1"/>
  <c r="E433" i="1"/>
  <c r="E432" i="1"/>
  <c r="D411" i="1"/>
  <c r="D412" i="1"/>
  <c r="D410" i="1"/>
  <c r="E408" i="1"/>
  <c r="E407" i="1"/>
  <c r="D385" i="1"/>
  <c r="D386" i="1"/>
  <c r="D384" i="1"/>
  <c r="E382" i="1"/>
  <c r="E381" i="1"/>
  <c r="D360" i="1"/>
  <c r="D361" i="1"/>
  <c r="D359" i="1"/>
  <c r="E357" i="1"/>
  <c r="E356" i="1"/>
  <c r="D334" i="1"/>
  <c r="D335" i="1"/>
  <c r="D333" i="1"/>
  <c r="E331" i="1"/>
  <c r="E330" i="1"/>
  <c r="D308" i="1"/>
  <c r="D309" i="1"/>
  <c r="D307" i="1"/>
  <c r="E305" i="1"/>
  <c r="E304" i="1"/>
  <c r="D280" i="1"/>
  <c r="D281" i="1"/>
  <c r="D279" i="1"/>
  <c r="E277" i="1"/>
  <c r="E276" i="1"/>
  <c r="D256" i="1"/>
  <c r="D257" i="1"/>
  <c r="D255" i="1"/>
  <c r="E253" i="1"/>
  <c r="E252" i="1"/>
  <c r="D226" i="1"/>
  <c r="D227" i="1"/>
  <c r="D225" i="1"/>
  <c r="E223" i="1"/>
  <c r="E222" i="1"/>
  <c r="D198" i="1"/>
  <c r="D199" i="1"/>
  <c r="D197" i="1"/>
  <c r="E195" i="1"/>
  <c r="E194" i="1"/>
  <c r="D174" i="1"/>
  <c r="D175" i="1"/>
  <c r="D173" i="1"/>
  <c r="E171" i="1"/>
  <c r="E170" i="1"/>
  <c r="D150" i="1"/>
  <c r="D151" i="1"/>
  <c r="D149" i="1"/>
  <c r="E147" i="1"/>
  <c r="E146" i="1"/>
  <c r="D125" i="1"/>
  <c r="D126" i="1"/>
  <c r="D124" i="1"/>
  <c r="E122" i="1"/>
  <c r="E121" i="1"/>
  <c r="D100" i="1"/>
  <c r="D101" i="1"/>
  <c r="D99" i="1"/>
  <c r="E97" i="1"/>
  <c r="E96" i="1"/>
  <c r="D74" i="1"/>
  <c r="D75" i="1"/>
  <c r="D73" i="1"/>
  <c r="E71" i="1"/>
  <c r="E70" i="1"/>
  <c r="D51" i="1"/>
  <c r="D52" i="1"/>
  <c r="D50" i="1"/>
  <c r="E48" i="1"/>
  <c r="E47" i="1"/>
  <c r="D22" i="1"/>
  <c r="D23" i="1"/>
  <c r="D21" i="1"/>
  <c r="E17" i="1"/>
  <c r="E16" i="1"/>
  <c r="G892" i="1"/>
  <c r="G891" i="1"/>
  <c r="F892" i="1"/>
  <c r="F891" i="1"/>
  <c r="E892" i="1"/>
  <c r="E891" i="1"/>
  <c r="D892" i="1"/>
  <c r="D891" i="1"/>
</calcChain>
</file>

<file path=xl/sharedStrings.xml><?xml version="1.0" encoding="utf-8"?>
<sst xmlns="http://schemas.openxmlformats.org/spreadsheetml/2006/main" count="3044" uniqueCount="967">
  <si>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</si>
  <si>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</si>
  <si>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</si>
  <si>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</si>
  <si>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</si>
  <si>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</si>
  <si>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</si>
  <si>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</si>
  <si>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</si>
  <si>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</si>
  <si>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</si>
  <si>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</si>
  <si>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</si>
  <si>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</si>
  <si>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</si>
  <si>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</si>
  <si>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</si>
  <si>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</si>
  <si>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</si>
  <si>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</si>
  <si>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</si>
  <si>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</si>
  <si>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</si>
  <si>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</si>
  <si>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</si>
  <si>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</si>
  <si>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</si>
  <si>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</si>
  <si>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</si>
  <si>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</si>
  <si>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</si>
  <si>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</si>
  <si>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</si>
  <si>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</si>
  <si>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</si>
  <si>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</si>
  <si>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</si>
  <si>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</si>
  <si>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</si>
  <si>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</si>
  <si>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</si>
  <si>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</si>
  <si>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</si>
  <si>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</si>
  <si>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</si>
  <si>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</si>
  <si>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</si>
  <si>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</si>
  <si>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</si>
  <si>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</si>
  <si>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</si>
  <si>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</si>
  <si>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</si>
  <si>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</si>
  <si>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</si>
  <si>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</si>
  <si>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</si>
  <si>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</si>
  <si>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</si>
  <si>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</si>
  <si>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</si>
  <si>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</si>
  <si>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</si>
  <si>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</si>
  <si>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</si>
  <si>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</si>
  <si>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</si>
  <si>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</si>
  <si>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</si>
  <si>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</si>
  <si>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</si>
  <si>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</si>
  <si>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</si>
  <si>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</si>
  <si>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</si>
  <si>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</si>
  <si>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</si>
  <si>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</si>
  <si>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</si>
  <si>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</si>
  <si>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</si>
  <si>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小出</t>
    <rPh sb="0" eb="2">
      <t>コイデ</t>
    </rPh>
    <phoneticPr fontId="1"/>
  </si>
  <si>
    <t>神宮寺</t>
    <rPh sb="0" eb="3">
      <t>ジングウジ</t>
    </rPh>
    <phoneticPr fontId="1"/>
  </si>
  <si>
    <t>馬場</t>
    <rPh sb="0" eb="2">
      <t>ババ</t>
    </rPh>
    <phoneticPr fontId="1"/>
  </si>
  <si>
    <t>和良</t>
  </si>
  <si>
    <t>昼顔</t>
    <rPh sb="0" eb="2">
      <t>ヒルガオ</t>
    </rPh>
    <phoneticPr fontId="1"/>
  </si>
  <si>
    <t>満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</si>
  <si>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</si>
  <si>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</si>
  <si>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</si>
  <si>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</si>
  <si>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</si>
  <si>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</si>
  <si>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</si>
  <si>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</si>
  <si>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</si>
  <si>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遅歩</t>
  </si>
  <si>
    <t>雄一郎</t>
    <rPh sb="0" eb="3">
      <t>ユウイチロウ</t>
    </rPh>
    <phoneticPr fontId="1"/>
  </si>
  <si>
    <t>田中</t>
    <rPh sb="0" eb="2">
      <t>タナカ</t>
    </rPh>
    <phoneticPr fontId="1"/>
  </si>
  <si>
    <t>西川</t>
    <rPh sb="0" eb="2">
      <t>ニシカワ</t>
    </rPh>
    <phoneticPr fontId="1"/>
  </si>
  <si>
    <t>石倉</t>
    <rPh sb="0" eb="2">
      <t>イシクラ</t>
    </rPh>
    <phoneticPr fontId="1"/>
  </si>
  <si>
    <t>京谷</t>
    <rPh sb="0" eb="2">
      <t>キョウタニ</t>
    </rPh>
    <phoneticPr fontId="1"/>
  </si>
  <si>
    <t>佐竹</t>
    <rPh sb="0" eb="2">
      <t>サタケ</t>
    </rPh>
    <phoneticPr fontId="1"/>
  </si>
  <si>
    <t>栄太郎</t>
  </si>
  <si>
    <t>玉有良</t>
  </si>
  <si>
    <t>仁</t>
    <rPh sb="0" eb="1">
      <t>ジン</t>
    </rPh>
    <phoneticPr fontId="1"/>
  </si>
  <si>
    <t>千里</t>
    <rPh sb="0" eb="2">
      <t>センリ</t>
    </rPh>
    <phoneticPr fontId="1"/>
  </si>
  <si>
    <t>ちはる</t>
  </si>
  <si>
    <t>啓子</t>
    <rPh sb="0" eb="2">
      <t>ケイコ</t>
    </rPh>
    <phoneticPr fontId="1"/>
  </si>
  <si>
    <t>淳</t>
    <rPh sb="0" eb="1">
      <t>ジュン</t>
    </rPh>
    <phoneticPr fontId="1"/>
  </si>
  <si>
    <t>夜亜舎</t>
  </si>
  <si>
    <t>秋根</t>
    <rPh sb="0" eb="2">
      <t>アキネ</t>
    </rPh>
    <phoneticPr fontId="1"/>
  </si>
  <si>
    <t>三高</t>
    <rPh sb="0" eb="1">
      <t>サン</t>
    </rPh>
    <rPh sb="1" eb="2">
      <t>タカ</t>
    </rPh>
    <phoneticPr fontId="1"/>
  </si>
  <si>
    <t>藤倉</t>
    <rPh sb="0" eb="2">
      <t>フジクラ</t>
    </rPh>
    <phoneticPr fontId="1"/>
  </si>
  <si>
    <t>Yokota</t>
  </si>
  <si>
    <t>水越</t>
    <rPh sb="0" eb="2">
      <t>ミズコシ</t>
    </rPh>
    <phoneticPr fontId="1"/>
  </si>
  <si>
    <t>山田</t>
    <rPh sb="0" eb="2">
      <t>ヤマダ</t>
    </rPh>
    <phoneticPr fontId="1"/>
  </si>
  <si>
    <t>ひで</t>
  </si>
  <si>
    <t>仙波</t>
    <rPh sb="0" eb="2">
      <t>センバ</t>
    </rPh>
    <phoneticPr fontId="1"/>
  </si>
  <si>
    <t>とばやま</t>
  </si>
  <si>
    <t>佐藤</t>
    <rPh sb="0" eb="2">
      <t>サトウ</t>
    </rPh>
    <phoneticPr fontId="1"/>
  </si>
  <si>
    <t>高井</t>
    <rPh sb="0" eb="2">
      <t>タカイ</t>
    </rPh>
    <phoneticPr fontId="1"/>
  </si>
  <si>
    <t>さと山</t>
    <rPh sb="2" eb="3">
      <t>ヤマ</t>
    </rPh>
    <phoneticPr fontId="1"/>
  </si>
  <si>
    <t>山本</t>
    <rPh sb="0" eb="2">
      <t>ヤマモト</t>
    </rPh>
    <phoneticPr fontId="1"/>
  </si>
  <si>
    <t>岩根</t>
    <rPh sb="0" eb="2">
      <t>イワネ</t>
    </rPh>
    <phoneticPr fontId="1"/>
  </si>
  <si>
    <t>安博</t>
  </si>
  <si>
    <t>姫</t>
    <rPh sb="0" eb="1">
      <t>ヒメ</t>
    </rPh>
    <phoneticPr fontId="1"/>
  </si>
  <si>
    <t>だんぼ</t>
  </si>
  <si>
    <t>紅梅</t>
    <rPh sb="0" eb="2">
      <t>コウバイ</t>
    </rPh>
    <phoneticPr fontId="1"/>
  </si>
  <si>
    <t>隆之</t>
    <rPh sb="0" eb="2">
      <t>タカユキ</t>
    </rPh>
    <phoneticPr fontId="1"/>
  </si>
  <si>
    <t>海</t>
    <rPh sb="0" eb="1">
      <t>ウミ</t>
    </rPh>
    <phoneticPr fontId="1"/>
  </si>
  <si>
    <t>麦奏</t>
  </si>
  <si>
    <t>生温</t>
    <rPh sb="0" eb="1">
      <t>セイ</t>
    </rPh>
    <rPh sb="1" eb="2">
      <t>オン</t>
    </rPh>
    <phoneticPr fontId="1"/>
  </si>
  <si>
    <t>直美</t>
    <rPh sb="0" eb="2">
      <t>ナオミ</t>
    </rPh>
    <phoneticPr fontId="1"/>
  </si>
  <si>
    <t>待兎</t>
  </si>
  <si>
    <t>寒太郎</t>
  </si>
  <si>
    <t>一日一句互選　２０２３－１０月</t>
    <rPh sb="0" eb="4">
      <t>イチニチイック</t>
    </rPh>
    <rPh sb="4" eb="6">
      <t>ゴセン</t>
    </rPh>
    <rPh sb="14" eb="15">
      <t>ガツ</t>
    </rPh>
    <phoneticPr fontId="1"/>
  </si>
  <si>
    <t>公彦</t>
    <rPh sb="0" eb="2">
      <t>キミヒコ</t>
    </rPh>
    <phoneticPr fontId="1"/>
  </si>
  <si>
    <t>道の駅着く度に買ふ秋野菜　姫</t>
  </si>
  <si>
    <t>木の実落つ漱石句碑を語る間に　満徳</t>
  </si>
  <si>
    <t>背びれ見せ沼を横切る秋の鯉　泰與</t>
  </si>
  <si>
    <r>
      <t>十六夜の天の閉ざされ見えざりき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</si>
  <si>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</si>
  <si>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成就への道の途中や今日の月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</si>
  <si>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見慣れたる紅葉の紫峰眺めけり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</si>
  <si>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虫すだく眉間皺寄す地蔵尊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</si>
  <si>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公彦和良</t>
    <rPh sb="0" eb="2">
      <t>キミヒコ</t>
    </rPh>
    <rPh sb="2" eb="4">
      <t>カズヨシ</t>
    </rPh>
    <phoneticPr fontId="1"/>
  </si>
  <si>
    <t>新涼やドリップ待つ間のさだまさし　　和</t>
  </si>
  <si>
    <t>この星の水を湛えてマスカット　　和</t>
  </si>
  <si>
    <t>職終えてねじり鉢巻き走り蕎麦　　　和</t>
  </si>
  <si>
    <t>杉山</t>
    <rPh sb="0" eb="2">
      <t>スギヤマ</t>
    </rPh>
    <phoneticPr fontId="1"/>
  </si>
  <si>
    <t>辻井栄太郎</t>
    <rPh sb="0" eb="2">
      <t>ツジイ</t>
    </rPh>
    <rPh sb="2" eb="5">
      <t>エイタロウ</t>
    </rPh>
    <phoneticPr fontId="1"/>
  </si>
  <si>
    <t>　トリプル</t>
    <phoneticPr fontId="1"/>
  </si>
  <si>
    <t>飛入りに授業中断赤とんぼ　　和</t>
  </si>
  <si>
    <t>和良杉山</t>
    <rPh sb="0" eb="2">
      <t>カズヨシ</t>
    </rPh>
    <rPh sb="2" eb="4">
      <t>スギヤマ</t>
    </rPh>
    <phoneticPr fontId="1"/>
  </si>
  <si>
    <t>蜻蛉の翅は朝日を弾きけり　泰與</t>
  </si>
  <si>
    <t>歩みゆく程に高きや秋の空　　栄太郎</t>
  </si>
  <si>
    <r>
      <t>遠つ嶺を渡る真雁の飛来かな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</si>
  <si>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</si>
  <si>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畝立てる間近に休む飛蝗かな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</si>
  <si>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秋風やあばら骨なる天の雲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</si>
  <si>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林檎の皮切らずに剥きぬ母の腕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</si>
  <si>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職 終 え て ね じ り 鉢 巻き 走 り 蕎 麦　　　和良</t>
  </si>
  <si>
    <r>
      <t xml:space="preserve">選   </t>
    </r>
    <r>
      <rPr>
        <b/>
        <sz val="11"/>
        <color rgb="FF00B050"/>
        <rFont val="ＭＳ Ｐゴシック"/>
        <family val="3"/>
        <charset val="128"/>
        <scheme val="minor"/>
      </rPr>
      <t xml:space="preserve">斎藤 信義 </t>
    </r>
    <rPh sb="0" eb="1">
      <t>セン</t>
    </rPh>
    <phoneticPr fontId="1"/>
  </si>
  <si>
    <t>銀杏降るフィルムシネマの上映会　　和</t>
  </si>
  <si>
    <t>邦子</t>
    <rPh sb="0" eb="2">
      <t>クニコ</t>
    </rPh>
    <phoneticPr fontId="1"/>
  </si>
  <si>
    <t>邦子辻井</t>
    <rPh sb="0" eb="2">
      <t>クニコ</t>
    </rPh>
    <rPh sb="2" eb="4">
      <t>ツジイ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</si>
  <si>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5">
      <t>エイタロウ</t>
    </rPh>
    <rPh sb="5" eb="7">
      <t>スギヤマ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</si>
  <si>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邦子亜仁子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クニコ</t>
    </rPh>
    <rPh sb="6" eb="9">
      <t>アニコ</t>
    </rPh>
    <rPh sb="9" eb="11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</si>
  <si>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キミヒコ</t>
    </rPh>
    <rPh sb="2" eb="4">
      <t>カズヨシ</t>
    </rPh>
    <rPh sb="4" eb="7">
      <t>エイタロウ</t>
    </rPh>
    <rPh sb="7" eb="9">
      <t>スギヤマ</t>
    </rPh>
    <phoneticPr fontId="1"/>
  </si>
  <si>
    <t>（月）　7</t>
    <rPh sb="1" eb="2">
      <t>ゲツ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</si>
  <si>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邦子栄太郎</t>
    </r>
    <rPh sb="0" eb="2">
      <t>キミヒコ</t>
    </rPh>
    <rPh sb="2" eb="4">
      <t>コグチ</t>
    </rPh>
    <rPh sb="4" eb="6">
      <t>クニコ</t>
    </rPh>
    <rPh sb="6" eb="9">
      <t>エイタロウ</t>
    </rPh>
    <phoneticPr fontId="1"/>
  </si>
  <si>
    <t>（日）　　7</t>
    <rPh sb="1" eb="2">
      <t>ニチ</t>
    </rPh>
    <phoneticPr fontId="1"/>
  </si>
  <si>
    <t>里芋のころりと一つ今朝の汁　浩正</t>
  </si>
  <si>
    <t>辻井小口杉山</t>
    <rPh sb="0" eb="2">
      <t>ツジイ</t>
    </rPh>
    <rPh sb="2" eb="4">
      <t>コグチ</t>
    </rPh>
    <rPh sb="4" eb="6">
      <t>スギヤマ</t>
    </rPh>
    <phoneticPr fontId="1"/>
  </si>
  <si>
    <t>秋冷えやヒアルロン酸欲す膝　滿</t>
  </si>
  <si>
    <t>辻井栄太郎</t>
    <rPh sb="0" eb="2">
      <t>ツジイ</t>
    </rPh>
    <rPh sb="2" eb="5">
      <t>エイタロウ</t>
    </rPh>
    <phoneticPr fontId="1"/>
  </si>
  <si>
    <t>石仏へ牛乳瓶の野菊かな　一路</t>
  </si>
  <si>
    <t>栄太郎杉山</t>
    <rPh sb="0" eb="3">
      <t>エイタロウ</t>
    </rPh>
    <rPh sb="3" eb="5">
      <t>スギヤマ</t>
    </rPh>
    <phoneticPr fontId="1"/>
  </si>
  <si>
    <t>トトトトと樋のしずくや秋の雨　　栄太郎</t>
  </si>
  <si>
    <t>辻井小口邦子</t>
    <rPh sb="0" eb="2">
      <t>ツジイ</t>
    </rPh>
    <rPh sb="2" eb="4">
      <t>コグチ</t>
    </rPh>
    <rPh sb="4" eb="6">
      <t>クニコ</t>
    </rPh>
    <phoneticPr fontId="1"/>
  </si>
  <si>
    <t>冷ややかな風の窓より十月に　　栄太郎</t>
  </si>
  <si>
    <t>亜仁子</t>
    <rPh sb="0" eb="3">
      <t>アニコ</t>
    </rPh>
    <phoneticPr fontId="1"/>
  </si>
  <si>
    <t>秋分や ぎっくり腰の 朝昼夜 公彦</t>
  </si>
  <si>
    <t>（水）</t>
    <rPh sb="1" eb="2">
      <t>スイ</t>
    </rPh>
    <phoneticPr fontId="1"/>
  </si>
  <si>
    <t>ひと恋ふは一色ならずダリア咲く　　和</t>
  </si>
  <si>
    <t>公彦</t>
    <rPh sb="0" eb="2">
      <t>キミヒコ</t>
    </rPh>
    <phoneticPr fontId="1"/>
  </si>
  <si>
    <t>和良栄太郎辻井</t>
    <rPh sb="0" eb="2">
      <t>カズヨシ</t>
    </rPh>
    <rPh sb="2" eb="5">
      <t>エイタロウ</t>
    </rPh>
    <rPh sb="5" eb="7">
      <t>ツジイ</t>
    </rPh>
    <phoneticPr fontId="1"/>
  </si>
  <si>
    <t>思ひ切り林檎噛じれぬ齢かな　一路</t>
  </si>
  <si>
    <t>邦子栄太郎</t>
    <rPh sb="0" eb="2">
      <t>クニコ</t>
    </rPh>
    <rPh sb="2" eb="5">
      <t>エイタロウ</t>
    </rPh>
    <phoneticPr fontId="1"/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</si>
  <si>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3">
      <t>ジングウジ</t>
    </rPh>
    <rPh sb="3" eb="5">
      <t>ツジイ</t>
    </rPh>
    <phoneticPr fontId="1"/>
  </si>
  <si>
    <t>公彦杉山</t>
    <rPh sb="0" eb="2">
      <t>キミヒコ</t>
    </rPh>
    <rPh sb="2" eb="4">
      <t>スギヤマ</t>
    </rPh>
    <phoneticPr fontId="1"/>
  </si>
  <si>
    <t>辻井</t>
    <rPh sb="0" eb="2">
      <t>ツジイ</t>
    </rPh>
    <phoneticPr fontId="1"/>
  </si>
  <si>
    <t>鰯雲 人の命のごと 細し　公彦</t>
    <rPh sb="13" eb="15">
      <t>キミヒコ</t>
    </rPh>
    <phoneticPr fontId="1"/>
  </si>
  <si>
    <t>邦子</t>
    <rPh sb="0" eb="2">
      <t>ホウコ</t>
    </rPh>
    <phoneticPr fontId="1"/>
  </si>
  <si>
    <t>露天湯の釘付けとなり星月夜　一路</t>
  </si>
  <si>
    <t>彼岸花その他大勢咲いてゐる　満徳</t>
  </si>
  <si>
    <r>
      <t>原発で一村富豪にそぞろ寒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</si>
  <si>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星月夜いつもの路地の赤ちょうちん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</si>
  <si>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</si>
  <si>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門柱の国旗の揺れて柿紅葉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</si>
  <si>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里芋を掘れば露けし蛇笏の忌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</si>
  <si>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ユ ト リ ロ の 重 ね し 白 の 秋 思 か な　　　直</t>
  </si>
  <si>
    <t>　トリプル</t>
    <phoneticPr fontId="1"/>
  </si>
  <si>
    <t>（木）</t>
    <rPh sb="1" eb="2">
      <t>モク</t>
    </rPh>
    <phoneticPr fontId="1"/>
  </si>
  <si>
    <t>潮騒の遠くに聞こゆ萩の宿　　和</t>
  </si>
  <si>
    <t>杉山</t>
    <rPh sb="0" eb="2">
      <t>スギヤマ</t>
    </rPh>
    <phoneticPr fontId="1"/>
  </si>
  <si>
    <t>美術館のやふな鰊御殿菊かほる　姫</t>
  </si>
  <si>
    <t>公彦</t>
    <rPh sb="0" eb="2">
      <t>キミヒコ</t>
    </rPh>
    <phoneticPr fontId="1"/>
  </si>
  <si>
    <t>山仕事笑ふあけびや精を出し 淳</t>
  </si>
  <si>
    <t>車椅子囃す高音や鵙日和　直</t>
  </si>
  <si>
    <t>いそいそと爪に紅差す萩の宵　　和</t>
  </si>
  <si>
    <r>
      <t xml:space="preserve">菊の花 覆い尽くすや 義母の墓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</si>
  <si>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</si>
  <si>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祖母が着て母が着てゐし秋袷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</si>
  <si>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ふる里をぎっしり詰めて林檎箱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</si>
  <si>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小鳥来て愛の讃歌をうたひけり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</si>
  <si>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公彦邦子辻井</t>
    <rPh sb="0" eb="2">
      <t>キミヒコ</t>
    </rPh>
    <rPh sb="2" eb="4">
      <t>クニコ</t>
    </rPh>
    <rPh sb="4" eb="6">
      <t>ツジイ</t>
    </rPh>
    <phoneticPr fontId="1"/>
  </si>
  <si>
    <t>辻井邦子</t>
    <rPh sb="0" eb="2">
      <t>ツジイ</t>
    </rPh>
    <rPh sb="2" eb="4">
      <t>クニコ</t>
    </rPh>
    <phoneticPr fontId="1"/>
  </si>
  <si>
    <t>公彦邦子辻井亜仁子</t>
    <rPh sb="0" eb="2">
      <t>キミヒコ</t>
    </rPh>
    <rPh sb="2" eb="4">
      <t>クニコ</t>
    </rPh>
    <rPh sb="4" eb="6">
      <t>ツジイ</t>
    </rPh>
    <rPh sb="6" eb="9">
      <t>アニコ</t>
    </rPh>
    <phoneticPr fontId="1"/>
  </si>
  <si>
    <t>（火）　　8</t>
    <rPh sb="1" eb="2">
      <t>カ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</si>
  <si>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スギヤマ</t>
    </rPh>
    <phoneticPr fontId="1"/>
  </si>
  <si>
    <t>むらさきの色に始むる花芒　滿</t>
  </si>
  <si>
    <t>邦子辻井</t>
    <rPh sb="0" eb="2">
      <t>クニコ</t>
    </rPh>
    <rPh sb="2" eb="4">
      <t>ツジイ</t>
    </rPh>
    <phoneticPr fontId="1"/>
  </si>
  <si>
    <t>露草のしべ細やかにはにかみぬ　　栄太郎</t>
  </si>
  <si>
    <t>杉山辻井</t>
    <rPh sb="0" eb="2">
      <t>スギヤマ</t>
    </rPh>
    <rPh sb="2" eb="4">
      <t>ツジイ</t>
    </rPh>
    <phoneticPr fontId="1"/>
  </si>
  <si>
    <t>三井楽の藻に住む虫の鳴くを聞く 公彦</t>
  </si>
  <si>
    <t>邦子</t>
    <rPh sb="0" eb="2">
      <t>クニコ</t>
    </rPh>
    <phoneticPr fontId="1"/>
  </si>
  <si>
    <t>（金）</t>
    <rPh sb="1" eb="2">
      <t>キン</t>
    </rPh>
    <phoneticPr fontId="1"/>
  </si>
  <si>
    <t>居待月苦吟の顔を覗きけり　満徳</t>
  </si>
  <si>
    <r>
      <rPr>
        <sz val="11"/>
        <color theme="1"/>
        <rFont val="ＭＳ Ｐゴシック"/>
        <family val="3"/>
        <charset val="128"/>
        <scheme val="minor"/>
      </rPr>
      <t>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クニコ</t>
    </rPh>
    <rPh sb="2" eb="5">
      <t>エイタロウ</t>
    </rPh>
    <phoneticPr fontId="1"/>
  </si>
  <si>
    <r>
      <t>広崎辻井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2">
      <t>ヒロサキ</t>
    </rPh>
    <rPh sb="2" eb="4">
      <t>ツジイ</t>
    </rPh>
    <rPh sb="4" eb="6">
      <t>クニコ</t>
    </rPh>
    <phoneticPr fontId="1"/>
  </si>
  <si>
    <t>残菊や雨に打たれてたじろがず 公彦</t>
  </si>
  <si>
    <t>冷まじく番号さがす宝くじ　滿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</si>
  <si>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</si>
  <si>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ぎんなんの潰れあまたやバス通り　　栄太郎</t>
  </si>
  <si>
    <t>小口</t>
    <rPh sb="0" eb="2">
      <t>コグチ</t>
    </rPh>
    <phoneticPr fontId="1"/>
  </si>
  <si>
    <t>鴉瓜大黒さまの隠れ宿　　和</t>
  </si>
  <si>
    <t>杉山</t>
    <rPh sb="0" eb="2">
      <t>スギヤマ</t>
    </rPh>
    <phoneticPr fontId="1"/>
  </si>
  <si>
    <t>公彦和良杉山</t>
    <rPh sb="0" eb="2">
      <t>キミヒコ</t>
    </rPh>
    <rPh sb="2" eb="4">
      <t>カズヨシ</t>
    </rPh>
    <rPh sb="4" eb="6">
      <t>スギヤマ</t>
    </rPh>
    <phoneticPr fontId="1"/>
  </si>
  <si>
    <t>灯台を赤く照らして曼珠沙華　祐</t>
  </si>
  <si>
    <t>公彦</t>
    <rPh sb="0" eb="2">
      <t>キミヒコ</t>
    </rPh>
    <phoneticPr fontId="1"/>
  </si>
  <si>
    <t>亡き友も共に歩むや紅葉狩　直</t>
  </si>
  <si>
    <t>待合いで祖母の面影彼岸花 淳</t>
  </si>
  <si>
    <r>
      <t>秋思かな石庭に足ぶら下げて　　　　</t>
    </r>
    <r>
      <rPr>
        <sz val="11"/>
        <color rgb="FFFF0000"/>
        <rFont val="ＭＳ Ｐゴシック"/>
        <family val="3"/>
        <charset val="128"/>
        <scheme val="minor"/>
      </rPr>
      <t>麦奏</t>
    </r>
    <phoneticPr fontId="1"/>
  </si>
  <si>
    <t>公彦和良</t>
    <rPh sb="0" eb="2">
      <t>キミヒコ</t>
    </rPh>
    <rPh sb="2" eb="4">
      <t>カズヨシ</t>
    </rPh>
    <phoneticPr fontId="1"/>
  </si>
  <si>
    <r>
      <t>シルバーのグランドゴルフ秋うらら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</si>
  <si>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</si>
  <si>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多国籍の屯す運河秋刀魚鮨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</si>
  <si>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山深き落人の村粟稔る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</si>
  <si>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苦 吟 す る 貌 覗 か れ む 居 待 月　　　　満徳</t>
  </si>
  <si>
    <t>彩 雲 の か か る 奇 岩 の 秋 妙 義　　　泰興</t>
  </si>
  <si>
    <t>ひ と 恋 ふ は 一 色 な ら ず ダ リ ア 咲 く　　　和</t>
  </si>
  <si>
    <t>烏瓜握れば種の笑う声　　和</t>
  </si>
  <si>
    <t>三井楽の藻に住む虫の鳴くを聞く　　直</t>
    <rPh sb="17" eb="18">
      <t>ナオ</t>
    </rPh>
    <phoneticPr fontId="1"/>
  </si>
  <si>
    <t>公彦亜仁子</t>
    <rPh sb="0" eb="2">
      <t>キミヒコ</t>
    </rPh>
    <rPh sb="2" eb="5">
      <t>アニコ</t>
    </rPh>
    <phoneticPr fontId="1"/>
  </si>
  <si>
    <t>帰燕には空たつぷりと肥後平野　　満徳</t>
  </si>
  <si>
    <t>秋の蝶少しひらひらしてゐたり　亜仁子</t>
  </si>
  <si>
    <t>仙波</t>
    <rPh sb="0" eb="2">
      <t>センバ</t>
    </rPh>
    <phoneticPr fontId="1"/>
  </si>
  <si>
    <t>一筆で回るバス旅秋日和　祐</t>
  </si>
  <si>
    <r>
      <t>広崎</t>
    </r>
    <r>
      <rPr>
        <sz val="11"/>
        <color theme="1"/>
        <rFont val="ＭＳ Ｐゴシック"/>
        <family val="3"/>
        <charset val="128"/>
        <scheme val="minor"/>
      </rPr>
      <t>和良小口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ヒロサキ</t>
    </rPh>
    <rPh sb="2" eb="4">
      <t>カズヨシ</t>
    </rPh>
    <rPh sb="4" eb="6">
      <t>コグチ</t>
    </rPh>
    <rPh sb="6" eb="8">
      <t>スギヤマ</t>
    </rPh>
    <phoneticPr fontId="1"/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</si>
  <si>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秋根</t>
    </r>
    <rPh sb="0" eb="2">
      <t>カズヨシ</t>
    </rPh>
    <rPh sb="2" eb="4">
      <t>ツジイ</t>
    </rPh>
    <rPh sb="4" eb="6">
      <t>アキネ</t>
    </rPh>
    <phoneticPr fontId="1"/>
  </si>
  <si>
    <t>奇岩立つ妙義や秋の彩雲よ　泰與</t>
  </si>
  <si>
    <t>杉山</t>
    <rPh sb="0" eb="2">
      <t>スギヤマ</t>
    </rPh>
    <phoneticPr fontId="1"/>
  </si>
  <si>
    <t>広崎</t>
    <rPh sb="0" eb="2">
      <t>ヒロサキ</t>
    </rPh>
    <phoneticPr fontId="1"/>
  </si>
  <si>
    <t>廣崎醒子</t>
    <phoneticPr fontId="1"/>
  </si>
  <si>
    <t>醒子</t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</si>
  <si>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</si>
  <si>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裕</t>
    </r>
    <r>
      <rPr>
        <sz val="11"/>
        <color rgb="FFFF0000"/>
        <rFont val="ＭＳ Ｐゴシック"/>
        <family val="3"/>
        <charset val="128"/>
        <scheme val="minor"/>
      </rPr>
      <t>仙波辻井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杉山邦子</t>
    </r>
    <rPh sb="0" eb="1">
      <t>ユウ</t>
    </rPh>
    <rPh sb="1" eb="3">
      <t>センバ</t>
    </rPh>
    <rPh sb="3" eb="5">
      <t>ツジイ</t>
    </rPh>
    <rPh sb="5" eb="8">
      <t>エイタロウ</t>
    </rPh>
    <rPh sb="8" eb="10">
      <t>スギヤマ</t>
    </rPh>
    <rPh sb="10" eb="12">
      <t>クニコ</t>
    </rPh>
    <phoneticPr fontId="1"/>
  </si>
  <si>
    <t>野仏にどうぞ一献新走り　　和</t>
  </si>
  <si>
    <t>公彦</t>
    <rPh sb="0" eb="2">
      <t>キミヒコ</t>
    </rPh>
    <phoneticPr fontId="1"/>
  </si>
  <si>
    <t>辻井邦子</t>
    <rPh sb="0" eb="2">
      <t>ツジイ</t>
    </rPh>
    <rPh sb="2" eb="4">
      <t>クニコ</t>
    </rPh>
    <phoneticPr fontId="1"/>
  </si>
  <si>
    <t>どんぐりに貴賤なきや羨まし 淳</t>
  </si>
  <si>
    <t>実柘榴や少年の身の火の匂ひ　直</t>
  </si>
  <si>
    <t>京谷</t>
    <rPh sb="0" eb="2">
      <t>キョウタニ</t>
    </rPh>
    <phoneticPr fontId="1"/>
  </si>
  <si>
    <r>
      <t>借景の筑波嶺釣瓶落としかな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</si>
  <si>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屋根の穴からのメロディー秋の雨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</si>
  <si>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底紅や人恋初めし日のありぬ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</si>
  <si>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r>
      <t>朝冷えの熱きコーヒー心地良し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</si>
  <si>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邦子藤倉</t>
    <rPh sb="0" eb="2">
      <t>クニコ</t>
    </rPh>
    <rPh sb="2" eb="4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</si>
  <si>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5">
      <t>アニコ</t>
    </rPh>
    <phoneticPr fontId="1"/>
  </si>
  <si>
    <r>
      <t>辻井栄太郎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5">
      <t>エイタロウ</t>
    </rPh>
    <rPh sb="5" eb="7">
      <t>スギヤマ</t>
    </rPh>
    <phoneticPr fontId="1"/>
  </si>
  <si>
    <t>冷まじや風に驚く枝さへも　　栄太郎</t>
  </si>
  <si>
    <t>杉山</t>
    <rPh sb="0" eb="2">
      <t>スギヤマ</t>
    </rPh>
    <phoneticPr fontId="1"/>
  </si>
  <si>
    <t>夏菊や虫の日陰にやや小し 公彦</t>
  </si>
  <si>
    <t>仙波</t>
    <rPh sb="0" eb="2">
      <t>センバ</t>
    </rPh>
    <phoneticPr fontId="1"/>
  </si>
  <si>
    <t>和良辻井</t>
    <rPh sb="0" eb="2">
      <t>カズヨシ</t>
    </rPh>
    <rPh sb="2" eb="4">
      <t>ツジイ</t>
    </rPh>
    <phoneticPr fontId="1"/>
  </si>
  <si>
    <t>公彦和良裕辻井</t>
    <rPh sb="0" eb="2">
      <t>キミヒコ</t>
    </rPh>
    <rPh sb="2" eb="4">
      <t>カズヨシ</t>
    </rPh>
    <rPh sb="4" eb="5">
      <t>ユウ</t>
    </rPh>
    <rPh sb="5" eb="7">
      <t>ツジイ</t>
    </rPh>
    <phoneticPr fontId="1"/>
  </si>
  <si>
    <t>秋の鯉二人がかりでえつこらさ　泰與</t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</si>
  <si>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スギヤマ</t>
    </rPh>
    <phoneticPr fontId="1"/>
  </si>
  <si>
    <r>
      <t>煮崩れて祖父の歓ぶ南瓜かな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</si>
  <si>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長旅の思い出話秋惜しむ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</si>
  <si>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ハロウインの由来に触れず道化して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</si>
  <si>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抽斗の奥の宝や松ぼつくり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</si>
  <si>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数独の難問解けて柿羊羹　　和</t>
  </si>
  <si>
    <t>藤倉</t>
    <rPh sb="0" eb="2">
      <t>フジクラ</t>
    </rPh>
    <phoneticPr fontId="1"/>
  </si>
  <si>
    <t>名月や江戸川渡る橋の上 公彦</t>
  </si>
  <si>
    <t>杉山</t>
    <rPh sb="0" eb="2">
      <t>スギヤマ</t>
    </rPh>
    <phoneticPr fontId="1"/>
  </si>
  <si>
    <t>伝へ継ぐ生酛作りや秋深し 淳</t>
  </si>
  <si>
    <t>辻井</t>
    <rPh sb="0" eb="2">
      <t>ツジイ</t>
    </rPh>
    <phoneticPr fontId="1"/>
  </si>
  <si>
    <t>千枚の黄に染む棚田空高し　一路</t>
  </si>
  <si>
    <t>秋の服アウトレットに選びけり　滿</t>
  </si>
  <si>
    <t>亜仁子</t>
    <rPh sb="0" eb="3">
      <t>アニコ</t>
    </rPh>
    <phoneticPr fontId="1"/>
  </si>
  <si>
    <t>今日の月東にありて日は西に 公彦</t>
  </si>
  <si>
    <t>（日）</t>
    <rPh sb="1" eb="2">
      <t>ニチ</t>
    </rPh>
    <phoneticPr fontId="1"/>
  </si>
  <si>
    <t>（月）</t>
    <rPh sb="1" eb="2">
      <t>ゲツ</t>
    </rPh>
    <phoneticPr fontId="1"/>
  </si>
  <si>
    <t>和良邦子小口</t>
    <rPh sb="0" eb="2">
      <t>カズヨシ</t>
    </rPh>
    <rPh sb="2" eb="4">
      <t>クニコ</t>
    </rPh>
    <rPh sb="4" eb="6">
      <t>コグチ</t>
    </rPh>
    <phoneticPr fontId="1"/>
  </si>
  <si>
    <t>ふうはりと思惟の飛びたつ秋の蝶　　満徳</t>
  </si>
  <si>
    <r>
      <t>亜仁子</t>
    </r>
    <r>
      <rPr>
        <b/>
        <sz val="11"/>
        <color theme="1"/>
        <rFont val="ＭＳ Ｐゴシック"/>
        <family val="3"/>
        <charset val="128"/>
        <scheme val="minor"/>
      </rPr>
      <t>邦子藤倉</t>
    </r>
    <rPh sb="0" eb="3">
      <t>アニコ</t>
    </rPh>
    <rPh sb="3" eb="5">
      <t>クニコ</t>
    </rPh>
    <rPh sb="5" eb="7">
      <t>フジクラ</t>
    </rPh>
    <phoneticPr fontId="1"/>
  </si>
  <si>
    <t>和良小口</t>
    <rPh sb="0" eb="2">
      <t>カズヨシ</t>
    </rPh>
    <rPh sb="2" eb="4">
      <t>コグチ</t>
    </rPh>
    <phoneticPr fontId="1"/>
  </si>
  <si>
    <t>虱草矜持纏わり付かれけり 公彦</t>
  </si>
  <si>
    <t>邦子</t>
    <rPh sb="0" eb="2">
      <t>クニコ</t>
    </rPh>
    <phoneticPr fontId="1"/>
  </si>
  <si>
    <t>薄目する窓辺の猫やうそ寒し　滿</t>
  </si>
  <si>
    <t>飛行機の突き刺してゆく鰯雲　浩正</t>
  </si>
  <si>
    <t>和良藤倉</t>
    <rPh sb="0" eb="2">
      <t>カズヨシ</t>
    </rPh>
    <rPh sb="2" eb="4">
      <t>フジクラ</t>
    </rPh>
    <phoneticPr fontId="1"/>
  </si>
  <si>
    <t>藤倉杉山</t>
    <rPh sb="0" eb="2">
      <t>フジクラ</t>
    </rPh>
    <rPh sb="2" eb="4">
      <t>スギヤマ</t>
    </rPh>
    <phoneticPr fontId="1"/>
  </si>
  <si>
    <t>秋遍路手繋ぎ渡る沈下橋　　和</t>
  </si>
  <si>
    <r>
      <t>水底に魚はり付いて寒露かな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</si>
  <si>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弁当に駆け込んで来る運動会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</si>
  <si>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売られ行く牛の鳴き声秋惜しむ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</si>
  <si>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父母居らぬ五島列島星明り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</si>
  <si>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も っ て こ い も っ て こ い と ぞ く ん ち か な　　　　浩正</t>
  </si>
  <si>
    <t>心経の日ごと滑らか秋遍路　　和</t>
  </si>
  <si>
    <t>和良藤倉亜仁子</t>
    <rPh sb="0" eb="2">
      <t>カズヨシ</t>
    </rPh>
    <rPh sb="2" eb="4">
      <t>フジクラ</t>
    </rPh>
    <rPh sb="4" eb="7">
      <t>アニコ</t>
    </rPh>
    <phoneticPr fontId="1"/>
  </si>
  <si>
    <t>届 か づ の 柘 榴 上 か ら 高 笑 ひ　　　　淳</t>
  </si>
  <si>
    <t>和良亜仁子杉山</t>
    <rPh sb="0" eb="2">
      <t>カズヨシ</t>
    </rPh>
    <rPh sb="2" eb="5">
      <t>アニコ</t>
    </rPh>
    <rPh sb="5" eb="7">
      <t>スギヤマ</t>
    </rPh>
    <phoneticPr fontId="1"/>
  </si>
  <si>
    <t>（土）　　6</t>
    <rPh sb="1" eb="2">
      <t>ド</t>
    </rPh>
    <phoneticPr fontId="1"/>
  </si>
  <si>
    <t>人生の流れ見付ける秋の川　亜仁子</t>
  </si>
  <si>
    <t>杉山</t>
    <rPh sb="0" eb="2">
      <t>スギヤマ</t>
    </rPh>
    <phoneticPr fontId="1"/>
  </si>
  <si>
    <t>もってこいもってこいとぞくんちかな　浩正</t>
  </si>
  <si>
    <t>（火）</t>
    <rPh sb="1" eb="2">
      <t>カ</t>
    </rPh>
    <phoneticPr fontId="1"/>
  </si>
  <si>
    <t>大阿蘇の闇の厚さよ虫しぐれ　　満徳</t>
  </si>
  <si>
    <r>
      <t>直藤倉小口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1">
      <t>ナオ</t>
    </rPh>
    <rPh sb="1" eb="3">
      <t>フジクラ</t>
    </rPh>
    <rPh sb="3" eb="5">
      <t>コグチ</t>
    </rPh>
    <rPh sb="5" eb="7">
      <t>クニコ</t>
    </rPh>
    <phoneticPr fontId="1"/>
  </si>
  <si>
    <t>空間の静寂を守る秋の山　亜仁子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</si>
  <si>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コグチ</t>
    </rPh>
    <phoneticPr fontId="1"/>
  </si>
  <si>
    <t>秋の野や遊び心のある俳句　亜仁子</t>
  </si>
  <si>
    <t>と見かう見鵙は高音を発しけり　泰與</t>
  </si>
  <si>
    <t>一村のコスモスの路車椅子　直</t>
  </si>
  <si>
    <t>邦子</t>
    <rPh sb="0" eb="2">
      <t>クニコ</t>
    </rPh>
    <phoneticPr fontId="1"/>
  </si>
  <si>
    <t>行く先は寄る辺もなくて流れ星　浩正</t>
  </si>
  <si>
    <t>亜仁子</t>
    <rPh sb="0" eb="3">
      <t>アニコ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</si>
  <si>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>
      <rPr>
        <sz val="11"/>
        <color rgb="FFFF0000"/>
        <rFont val="ＭＳ Ｐゴシック"/>
        <family val="3"/>
        <charset val="128"/>
        <scheme val="minor"/>
      </rPr>
      <t>邦子杉山</t>
    </r>
    <rPh sb="0" eb="2">
      <t>キミヒコ</t>
    </rPh>
    <rPh sb="2" eb="4">
      <t>フジクラ</t>
    </rPh>
    <rPh sb="4" eb="6">
      <t>クニコ</t>
    </rPh>
    <rPh sb="6" eb="8">
      <t>スギヤマ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</si>
  <si>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1">
      <t>ナオ</t>
    </rPh>
    <rPh sb="1" eb="3">
      <t>ツジイ</t>
    </rPh>
    <phoneticPr fontId="1"/>
  </si>
  <si>
    <t>棗の実剥けば少女の匂いせり　　和</t>
  </si>
  <si>
    <t>みどりごの寝息やすらか雁渡し 玉有良</t>
  </si>
  <si>
    <t>高井 直美</t>
  </si>
  <si>
    <t>大阿蘇の火口を過る帰燕かな　直</t>
  </si>
  <si>
    <t>色変へぬ松や祝着に宿る妣 玉有良</t>
  </si>
  <si>
    <t>辻井</t>
    <rPh sb="0" eb="2">
      <t>ツジイ</t>
    </rPh>
    <phoneticPr fontId="1"/>
  </si>
  <si>
    <t>律の風スチールドラムのビブラート　浩正</t>
  </si>
  <si>
    <t>陽の色に非ず地の色曼珠沙華　直美</t>
  </si>
  <si>
    <t>月影や霰こぼしの石の路　浩正</t>
  </si>
  <si>
    <r>
      <t>赤錆の鉄棒桜紅葉かな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</si>
  <si>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</si>
  <si>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ぶかぶかの軍手長靴藷畑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</si>
  <si>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秋暮れて過去は手放す為にある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</si>
  <si>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秋天や雲脚とみに形を変へ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</si>
  <si>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陽 の 色 に 非 ず 地 の 色 曼 珠 沙 華　　　直美</t>
  </si>
  <si>
    <t>棗の実剥けば少女の匂いせり　　　和</t>
  </si>
  <si>
    <t>大阿蘇の火口を過る帰燕かな　　　直</t>
  </si>
  <si>
    <t>鶏の静かな朝や秋深む　滿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</si>
  <si>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土谷公彦直美</t>
    </r>
    <rPh sb="0" eb="3">
      <t>アニコ</t>
    </rPh>
    <rPh sb="3" eb="5">
      <t>ツチタニ</t>
    </rPh>
    <rPh sb="5" eb="7">
      <t>キミヒコ</t>
    </rPh>
    <rPh sb="7" eb="9">
      <t>ナオミ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</si>
  <si>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カズヨシ</t>
    </rPh>
    <rPh sb="4" eb="6">
      <t>ツチタニ</t>
    </rPh>
    <phoneticPr fontId="1"/>
  </si>
  <si>
    <t>直美小口</t>
    <rPh sb="0" eb="2">
      <t>ナオミ</t>
    </rPh>
    <rPh sb="2" eb="4">
      <t>コグチ</t>
    </rPh>
    <phoneticPr fontId="1"/>
  </si>
  <si>
    <t>色変えぬ松の矜恃のよすがかな 公彦</t>
    <rPh sb="16" eb="17">
      <t>ヒコ</t>
    </rPh>
    <phoneticPr fontId="1"/>
  </si>
  <si>
    <t>「七つの子」ふと口ずさむ秋燈下　紀宣</t>
  </si>
  <si>
    <t>藷料理封印せし母の戦後かな　姫</t>
  </si>
  <si>
    <t>公彦</t>
    <rPh sb="0" eb="2">
      <t>キミヒコ</t>
    </rPh>
    <phoneticPr fontId="1"/>
  </si>
  <si>
    <t>だんじり祭無法地帯か負の匂ひ　姫</t>
  </si>
  <si>
    <r>
      <t>食べ頃と軒に粉吹く薩摩薯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</si>
  <si>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公彦和良</t>
    <rPh sb="0" eb="2">
      <t>キミヒコ</t>
    </rPh>
    <rPh sb="2" eb="4">
      <t>カズヨシ</t>
    </rPh>
    <phoneticPr fontId="1"/>
  </si>
  <si>
    <r>
      <t>三川の集ふ中州やすすき原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</si>
  <si>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マスカット少年となる古希の顔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</si>
  <si>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干柿のお礼にもらふ米一升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</si>
  <si>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和良仙波藤倉小口辻井</t>
    <rPh sb="0" eb="2">
      <t>カズヨシ</t>
    </rPh>
    <rPh sb="2" eb="4">
      <t>センバ</t>
    </rPh>
    <rPh sb="4" eb="6">
      <t>フジクラ</t>
    </rPh>
    <rPh sb="6" eb="8">
      <t>コグチ</t>
    </rPh>
    <rPh sb="8" eb="10">
      <t>ツジイ</t>
    </rPh>
    <phoneticPr fontId="1"/>
  </si>
  <si>
    <t>和良仙波邦子辻井</t>
    <rPh sb="0" eb="2">
      <t>カズヨシ</t>
    </rPh>
    <rPh sb="2" eb="4">
      <t>センバ</t>
    </rPh>
    <rPh sb="4" eb="6">
      <t>クニコ</t>
    </rPh>
    <rPh sb="6" eb="8">
      <t>ツジイ</t>
    </rPh>
    <phoneticPr fontId="1"/>
  </si>
  <si>
    <r>
      <t>仙波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センバ</t>
    </rPh>
    <rPh sb="2" eb="4">
      <t>ツジイ</t>
    </rPh>
    <phoneticPr fontId="1"/>
  </si>
  <si>
    <t>仙波辻井</t>
    <rPh sb="0" eb="2">
      <t>センバ</t>
    </rPh>
    <rPh sb="2" eb="4">
      <t>ツジイ</t>
    </rPh>
    <phoneticPr fontId="1"/>
  </si>
  <si>
    <t>退屈のきみのうなじへゑのこ草　　　　　麦奏</t>
  </si>
  <si>
    <t>杉山</t>
    <rPh sb="0" eb="2">
      <t>スギヤマ</t>
    </rPh>
    <phoneticPr fontId="1"/>
  </si>
  <si>
    <t>廃線の決まりたる里秋惜しむ　一路</t>
  </si>
  <si>
    <t>秋風や北から来たりて日の落つる　遅歩</t>
  </si>
  <si>
    <t>亜仁子</t>
    <rPh sb="0" eb="3">
      <t>アニコ</t>
    </rPh>
    <phoneticPr fontId="1"/>
  </si>
  <si>
    <t>秋遍路歩き始めは阿波の国　　和</t>
  </si>
  <si>
    <t>辻井邦子土谷杉山</t>
    <rPh sb="0" eb="2">
      <t>ツジイ</t>
    </rPh>
    <rPh sb="2" eb="4">
      <t>クニコ</t>
    </rPh>
    <rPh sb="4" eb="6">
      <t>ツチタニ</t>
    </rPh>
    <rPh sb="6" eb="8">
      <t>スギヤマ</t>
    </rPh>
    <phoneticPr fontId="1"/>
  </si>
  <si>
    <t>辻井公彦亜仁子</t>
    <rPh sb="0" eb="2">
      <t>ツジイ</t>
    </rPh>
    <rPh sb="2" eb="4">
      <t>キミヒコ</t>
    </rPh>
    <rPh sb="4" eb="7">
      <t>アニコ</t>
    </rPh>
    <phoneticPr fontId="1"/>
  </si>
  <si>
    <t>冬近し未来は君の待つ物に　亜仁子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</si>
  <si>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公彦杉山</t>
    </r>
    <rPh sb="0" eb="2">
      <t>ツジイ</t>
    </rPh>
    <rPh sb="2" eb="4">
      <t>ツチタニ</t>
    </rPh>
    <rPh sb="4" eb="6">
      <t>キミヒコ</t>
    </rPh>
    <rPh sb="6" eb="8">
      <t>スギヤマ</t>
    </rPh>
    <phoneticPr fontId="1"/>
  </si>
  <si>
    <t>（木）</t>
    <rPh sb="1" eb="2">
      <t>モク</t>
    </rPh>
    <phoneticPr fontId="1"/>
  </si>
  <si>
    <r>
      <t>和良邦子</t>
    </r>
    <r>
      <rPr>
        <b/>
        <sz val="11"/>
        <color theme="1"/>
        <rFont val="ＭＳ Ｐゴシック"/>
        <family val="3"/>
        <charset val="128"/>
        <scheme val="minor"/>
      </rPr>
      <t>仙波</t>
    </r>
    <rPh sb="0" eb="2">
      <t>カズヨシ</t>
    </rPh>
    <rPh sb="2" eb="4">
      <t>クニコ</t>
    </rPh>
    <rPh sb="4" eb="6">
      <t>センバ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</si>
  <si>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キミヒコ</t>
    </rPh>
    <rPh sb="2" eb="4">
      <t>カズヨシ</t>
    </rPh>
    <rPh sb="4" eb="6">
      <t>スギヤマ</t>
    </rPh>
    <phoneticPr fontId="1"/>
  </si>
  <si>
    <t>かへり見る花野の果ての旧校舎　麦奏</t>
    <phoneticPr fontId="1"/>
  </si>
  <si>
    <t>杉山辻井</t>
    <rPh sb="0" eb="2">
      <t>スギヤマ</t>
    </rPh>
    <rPh sb="2" eb="4">
      <t>ツジイ</t>
    </rPh>
    <phoneticPr fontId="1"/>
  </si>
  <si>
    <t>しばらくを湖心に揺れて月見舟　直</t>
  </si>
  <si>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仙波</t>
    </r>
    <rPh sb="0" eb="2">
      <t>クニコ</t>
    </rPh>
    <rPh sb="2" eb="4">
      <t>センバ</t>
    </rPh>
    <phoneticPr fontId="1"/>
  </si>
  <si>
    <t>覚悟せし妻の切り火やだんじり祭　姫</t>
  </si>
  <si>
    <t>仙波</t>
    <rPh sb="0" eb="2">
      <t>センバ</t>
    </rPh>
    <phoneticPr fontId="1"/>
  </si>
  <si>
    <t>残照や刈り散らさるる曼珠沙華　遅歩</t>
  </si>
  <si>
    <t>辻井</t>
    <rPh sb="0" eb="2">
      <t>ツジイ</t>
    </rPh>
    <phoneticPr fontId="1"/>
  </si>
  <si>
    <t>薄紅葉蒼空とまだまだ張り合えず 公彦</t>
  </si>
  <si>
    <t>邦子</t>
    <rPh sb="0" eb="2">
      <t>クニコ</t>
    </rPh>
    <phoneticPr fontId="1"/>
  </si>
  <si>
    <t>薄紅葉朝陽を受けて揺れにけり 公彦</t>
  </si>
  <si>
    <t>か へ り 見 る 花 野 の 果 て の 旧 校 舎　　　麦奏</t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</si>
  <si>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杉山辻井</t>
    </r>
    <rPh sb="0" eb="2">
      <t>クニコ</t>
    </rPh>
    <rPh sb="2" eb="4">
      <t>スギヤマ</t>
    </rPh>
    <rPh sb="4" eb="6">
      <t>ツジイ</t>
    </rPh>
    <phoneticPr fontId="1"/>
  </si>
  <si>
    <t>また一人血が血を求めだんじり祭　姫</t>
  </si>
  <si>
    <t>公彦</t>
    <rPh sb="0" eb="2">
      <t>キミヒコ</t>
    </rPh>
    <phoneticPr fontId="1"/>
  </si>
  <si>
    <t>爽秋を肌で感じて朝御飯 　　　 信治</t>
  </si>
  <si>
    <t>沈黙は賢者の武器や秋麗　亜仁子</t>
  </si>
  <si>
    <t>ありのまま見たまま難し素十の忌　　満徳</t>
  </si>
  <si>
    <t>姫胡桃黒き皮の身投げ出しぬ　遅歩</t>
  </si>
  <si>
    <r>
      <t>休耕の畑一面や赤のまま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</si>
  <si>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</si>
  <si>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農事皆やり終えて飲む秋の酒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</si>
  <si>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笑栗や叩き落とされても笑みぬ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</si>
  <si>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先頭を信じて続く帰燕かな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</si>
  <si>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捨案山子青ふんどしの赤仁王　　和</t>
  </si>
  <si>
    <t>栄太郎</t>
    <rPh sb="0" eb="3">
      <t>エイタロウ</t>
    </rPh>
    <phoneticPr fontId="1"/>
  </si>
  <si>
    <t>天からの強き放射や秋日秋日差す　泰與</t>
  </si>
  <si>
    <t>亜仁子</t>
    <rPh sb="0" eb="3">
      <t>アニコ</t>
    </rPh>
    <phoneticPr fontId="1"/>
  </si>
  <si>
    <t>紅葉狩り人の集まるところへと　滿</t>
  </si>
  <si>
    <t>秋深むコーヒー注ぐは三杯目　滿</t>
  </si>
  <si>
    <t>公彦和良杉山辻井</t>
    <rPh sb="0" eb="2">
      <t>キミヒコ</t>
    </rPh>
    <rPh sb="2" eb="4">
      <t>カズヨシ</t>
    </rPh>
    <rPh sb="4" eb="6">
      <t>スギヤマ</t>
    </rPh>
    <rPh sb="6" eb="8">
      <t>ツジイ</t>
    </rPh>
    <phoneticPr fontId="1"/>
  </si>
  <si>
    <t>公彦</t>
    <rPh sb="0" eb="2">
      <t>キミヒコ</t>
    </rPh>
    <phoneticPr fontId="1"/>
  </si>
  <si>
    <t>君の髪クシャクシャになる秋の風　亜仁子</t>
  </si>
  <si>
    <t>残る蚊の我の手かはし向かふ闇　　麦奏</t>
    <phoneticPr fontId="1"/>
  </si>
  <si>
    <t>刈田風茫然として鷺立てり　　満徳</t>
  </si>
  <si>
    <t>初鴨の道案内で甲浦（ｶﾝﾉｳﾗ）　　和</t>
  </si>
  <si>
    <t>杉山</t>
    <rPh sb="0" eb="2">
      <t>スギヤマ</t>
    </rPh>
    <phoneticPr fontId="1"/>
  </si>
  <si>
    <r>
      <t>邦子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5">
      <t>エイタロウ</t>
    </rPh>
    <rPh sb="5" eb="7">
      <t>スギヤマ</t>
    </rPh>
    <phoneticPr fontId="1"/>
  </si>
  <si>
    <r>
      <t>公彦邦子</t>
    </r>
    <r>
      <rPr>
        <b/>
        <sz val="11"/>
        <color theme="1"/>
        <rFont val="ＭＳ Ｐゴシック"/>
        <family val="3"/>
        <charset val="128"/>
        <scheme val="minor"/>
      </rPr>
      <t>和良直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クニコ</t>
    </rPh>
    <rPh sb="4" eb="6">
      <t>カズヨシ</t>
    </rPh>
    <rPh sb="6" eb="7">
      <t>ナオ</t>
    </rPh>
    <rPh sb="7" eb="9">
      <t>スギヤマ</t>
    </rPh>
    <phoneticPr fontId="1"/>
  </si>
  <si>
    <r>
      <t>金木犀風が変はりて香りけり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</si>
  <si>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ハイウェイに沿いて明るき泡立草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</si>
  <si>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秋惜しむ老舗菓子屋の店仕舞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</si>
  <si>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無住寺や檀家の守る栗畑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</si>
  <si>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花柄のショーツから脱ぐ夢二の忌　　和</t>
  </si>
  <si>
    <t>辻井</t>
    <rPh sb="0" eb="2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</si>
  <si>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3">
      <t>ナオ</t>
    </rPh>
    <rPh sb="3" eb="6">
      <t>エイタロウ</t>
    </rPh>
    <rPh sb="6" eb="8">
      <t>ツジイ</t>
    </rPh>
    <phoneticPr fontId="1"/>
  </si>
  <si>
    <t>（水）　　6</t>
    <rPh sb="1" eb="2">
      <t>スイ</t>
    </rPh>
    <phoneticPr fontId="1"/>
  </si>
  <si>
    <t>和良邦子辻井</t>
    <rPh sb="0" eb="2">
      <t>カズヨシ</t>
    </rPh>
    <rPh sb="2" eb="4">
      <t>クニコ</t>
    </rPh>
    <rPh sb="4" eb="6">
      <t>ツジイ</t>
    </rPh>
    <phoneticPr fontId="1"/>
  </si>
  <si>
    <t>パノラマとなりぬ眼下や秋の里　　栄太郎</t>
  </si>
  <si>
    <t>杉山</t>
    <rPh sb="0" eb="2">
      <t>スギヤマ</t>
    </rPh>
    <phoneticPr fontId="1"/>
  </si>
  <si>
    <t>トロ箱に丸まる猫や火恋し　紀宣</t>
  </si>
  <si>
    <t>どんぐりがトタン転がり夜もすがら 淳</t>
  </si>
  <si>
    <t>亜仁子</t>
    <rPh sb="0" eb="3">
      <t>アニコ</t>
    </rPh>
    <phoneticPr fontId="1"/>
  </si>
  <si>
    <t>髙橋 信治</t>
  </si>
  <si>
    <t>高橋</t>
    <rPh sb="0" eb="2">
      <t>タカハシ</t>
    </rPh>
    <phoneticPr fontId="1"/>
  </si>
  <si>
    <t>信治</t>
    <rPh sb="0" eb="2">
      <t>ノブハル</t>
    </rPh>
    <phoneticPr fontId="1"/>
  </si>
  <si>
    <t>　トリプル</t>
    <phoneticPr fontId="1"/>
  </si>
  <si>
    <t>落葉踏む音にも調べあるが如　安博</t>
  </si>
  <si>
    <t>邦子裕仙波</t>
    <rPh sb="0" eb="2">
      <t>クニコ</t>
    </rPh>
    <rPh sb="2" eb="3">
      <t>ユウ</t>
    </rPh>
    <rPh sb="3" eb="5">
      <t>センバ</t>
    </rPh>
    <phoneticPr fontId="1"/>
  </si>
  <si>
    <t>秋惜しむさつさと過ぐる良き日々よ　一路</t>
  </si>
  <si>
    <t>亜仁子仙波</t>
    <rPh sb="0" eb="3">
      <t>アニコ</t>
    </rPh>
    <rPh sb="3" eb="5">
      <t>センバ</t>
    </rPh>
    <phoneticPr fontId="1"/>
  </si>
  <si>
    <t>公彦和良辻井</t>
    <rPh sb="0" eb="2">
      <t>キミヒコ</t>
    </rPh>
    <rPh sb="2" eb="4">
      <t>カズヨシ</t>
    </rPh>
    <rPh sb="4" eb="6">
      <t>ツジイ</t>
    </rPh>
    <phoneticPr fontId="1"/>
  </si>
  <si>
    <t>冷まじやミサイル飛び交ふ水の星　祐</t>
  </si>
  <si>
    <t>石段の途中は茶店秋の雲　泰與</t>
  </si>
  <si>
    <t>神宮司</t>
    <rPh sb="0" eb="3">
      <t>ジングウジ</t>
    </rPh>
    <phoneticPr fontId="1"/>
  </si>
  <si>
    <t>母の背に手を添へ上る菊日和　安博</t>
  </si>
  <si>
    <t>秋寒し躊躇いの無き妻と在り 公彦</t>
  </si>
  <si>
    <t>和良辻井小口栄太郎</t>
    <rPh sb="0" eb="2">
      <t>カズヨシ</t>
    </rPh>
    <rPh sb="2" eb="4">
      <t>ツジイ</t>
    </rPh>
    <rPh sb="4" eb="6">
      <t>コグチ</t>
    </rPh>
    <rPh sb="6" eb="9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</si>
  <si>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邦子小口</t>
    </r>
    <rPh sb="0" eb="2">
      <t>キミヒコ</t>
    </rPh>
    <rPh sb="2" eb="4">
      <t>クニコ</t>
    </rPh>
    <rPh sb="4" eb="6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</si>
  <si>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仙波秋根栄太郎</t>
    </r>
    <rPh sb="0" eb="2">
      <t>カズヨシ</t>
    </rPh>
    <rPh sb="2" eb="4">
      <t>センバ</t>
    </rPh>
    <rPh sb="4" eb="6">
      <t>アキネ</t>
    </rPh>
    <rPh sb="6" eb="9">
      <t>エイタロウ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</si>
  <si>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2">
      <t>ツジイ</t>
    </rPh>
    <rPh sb="2" eb="5">
      <t>エイタロウ</t>
    </rPh>
    <rPh sb="5" eb="7">
      <t>スギヤマ</t>
    </rPh>
    <phoneticPr fontId="1"/>
  </si>
  <si>
    <t>鵲（かささぎ）のひと鳴き村を目覚めさす　　和</t>
  </si>
  <si>
    <t>公彦</t>
    <rPh sb="0" eb="2">
      <t>キミヒコ</t>
    </rPh>
    <phoneticPr fontId="1"/>
  </si>
  <si>
    <t>君 の 髪 ク シ ャ ク シ ャに な る 秋 の 風　　　亜仁子</t>
  </si>
  <si>
    <t>秋空や鉄人のやう老農夫　滿</t>
  </si>
  <si>
    <t>また伸びて祖父母を見下ろす秋うらら　姫</t>
  </si>
  <si>
    <r>
      <t>田の神に礼して刈らる稲田かな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</si>
  <si>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新調の秋服くるり我の前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</si>
  <si>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鯉群るる池の日溜り秋深し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</si>
  <si>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水木の葉早も真つ赤ぞもみづれる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</si>
  <si>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あ り の ま ま 見 た ま ま 難 し 素 十 の 忌　　　　満徳</t>
    <phoneticPr fontId="1"/>
  </si>
  <si>
    <r>
      <t>邦子</t>
    </r>
    <r>
      <rPr>
        <sz val="11"/>
        <color rgb="FFFF0000"/>
        <rFont val="ＭＳ Ｐゴシック"/>
        <family val="3"/>
        <charset val="128"/>
        <scheme val="minor"/>
      </rPr>
      <t>杉山藤倉</t>
    </r>
    <rPh sb="0" eb="2">
      <t>クニコ</t>
    </rPh>
    <rPh sb="2" eb="4">
      <t>スギヤマ</t>
    </rPh>
    <rPh sb="4" eb="6">
      <t>フジクラ</t>
    </rPh>
    <phoneticPr fontId="1"/>
  </si>
  <si>
    <t>花入れに手折の一本白桔梗　　和</t>
  </si>
  <si>
    <t>栄太郎</t>
    <rPh sb="0" eb="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</si>
  <si>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邦子栄太郎</t>
    </r>
    <r>
      <rPr>
        <sz val="11"/>
        <color theme="1"/>
        <rFont val="ＭＳ Ｐゴシック"/>
        <family val="3"/>
        <charset val="128"/>
        <scheme val="minor"/>
      </rPr>
      <t>小口秋根</t>
    </r>
    <rPh sb="0" eb="2">
      <t>キミヒコ</t>
    </rPh>
    <rPh sb="2" eb="4">
      <t>クニコ</t>
    </rPh>
    <rPh sb="4" eb="7">
      <t>エイタロウ</t>
    </rPh>
    <rPh sb="7" eb="9">
      <t>コグチ</t>
    </rPh>
    <rPh sb="9" eb="11">
      <t>アキネ</t>
    </rPh>
    <phoneticPr fontId="1"/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</si>
  <si>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3" eb="5">
      <t>スギヤマ</t>
    </rPh>
    <phoneticPr fontId="1"/>
  </si>
  <si>
    <t>邦子杉山</t>
    <rPh sb="0" eb="2">
      <t>クニコ</t>
    </rPh>
    <rPh sb="2" eb="4">
      <t>スギヤマ</t>
    </rPh>
    <phoneticPr fontId="1"/>
  </si>
  <si>
    <t>（日）</t>
    <rPh sb="1" eb="2">
      <t>ニチ</t>
    </rPh>
    <phoneticPr fontId="1"/>
  </si>
  <si>
    <t>小鳥来る出会い頭の長話　　和</t>
  </si>
  <si>
    <t>亜仁子</t>
    <rPh sb="0" eb="3">
      <t>アニコ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</si>
  <si>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</si>
  <si>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公彦邦子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クニコ</t>
    </rPh>
    <rPh sb="4" eb="6">
      <t>ツジイ</t>
    </rPh>
    <rPh sb="6" eb="8">
      <t>スギヤマ</t>
    </rPh>
    <phoneticPr fontId="1"/>
  </si>
  <si>
    <r>
      <t>秋の夜や星の光の滲み出る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</si>
  <si>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広すぎる苅田に鷺の一羽かな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</si>
  <si>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熊鈴の遠く近くに山の秋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</si>
  <si>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枕辺の高き積読秋灯下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</si>
  <si>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（なし）</t>
    <phoneticPr fontId="1"/>
  </si>
  <si>
    <t>高貴なる名前の並ぶ秋の薔薇　　和</t>
  </si>
  <si>
    <t>群れをなし光の空へ稲雀　　和</t>
  </si>
  <si>
    <t>辻井</t>
    <rPh sb="0" eb="2">
      <t>ツジイ</t>
    </rPh>
    <phoneticPr fontId="1"/>
  </si>
  <si>
    <r>
      <t>和良辻井仙波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ツジイ</t>
    </rPh>
    <rPh sb="4" eb="6">
      <t>センバ</t>
    </rPh>
    <rPh sb="6" eb="8">
      <t>コグチ</t>
    </rPh>
    <phoneticPr fontId="1"/>
  </si>
  <si>
    <t>（土）　　7</t>
    <rPh sb="1" eb="2">
      <t>ド</t>
    </rPh>
    <phoneticPr fontId="1"/>
  </si>
  <si>
    <t>和良秋根小口栄太郎杉山</t>
    <rPh sb="0" eb="2">
      <t>カズヨシ</t>
    </rPh>
    <rPh sb="2" eb="4">
      <t>アキネ</t>
    </rPh>
    <rPh sb="4" eb="6">
      <t>コグチ</t>
    </rPh>
    <rPh sb="6" eb="9">
      <t>エイタロウ</t>
    </rPh>
    <rPh sb="9" eb="11">
      <t>スギヤマ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</si>
  <si>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7">
      <t>エイタロウ</t>
    </rPh>
    <rPh sb="7" eb="9">
      <t>スギヤマ</t>
    </rPh>
    <phoneticPr fontId="1"/>
  </si>
  <si>
    <t>（金）　　7</t>
    <rPh sb="1" eb="2">
      <t>キン</t>
    </rPh>
    <phoneticPr fontId="1"/>
  </si>
  <si>
    <t>秋灯へ列んで帰るヘルメット　滿</t>
  </si>
  <si>
    <t>辻井秋根</t>
    <rPh sb="0" eb="2">
      <t>ツジイ</t>
    </rPh>
    <rPh sb="2" eb="4">
      <t>アキネ</t>
    </rPh>
    <phoneticPr fontId="1"/>
  </si>
  <si>
    <t>秋深し靄に眠りし山の村　一路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</si>
  <si>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エイタロウ</t>
    </rPh>
    <rPh sb="3" eb="6">
      <t>アニコ</t>
    </rPh>
    <phoneticPr fontId="1"/>
  </si>
  <si>
    <t>あおぞらの雲は動かず秋の嶺　　栄太郎</t>
  </si>
  <si>
    <t>辻井杉山</t>
    <rPh sb="0" eb="2">
      <t>ツジイ</t>
    </rPh>
    <rPh sb="2" eb="4">
      <t>スギヤマ</t>
    </rPh>
    <phoneticPr fontId="1"/>
  </si>
  <si>
    <t>川原のシニアコーラス豊の秋　直</t>
  </si>
  <si>
    <t>邦子</t>
    <rPh sb="0" eb="2">
      <t>クニコ</t>
    </rPh>
    <phoneticPr fontId="1"/>
  </si>
  <si>
    <t>新松子種を持つものの矜恃かな 公彦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</si>
  <si>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</si>
  <si>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秋蝶の日当たるとこを舞ひにけり　滿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</si>
  <si>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</si>
  <si>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鵯やとかく妙義は奇岩にて　泰與</t>
  </si>
  <si>
    <r>
      <t>辻井仙波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センバ</t>
    </rPh>
    <rPh sb="4" eb="6">
      <t>フジクラ</t>
    </rPh>
    <phoneticPr fontId="1"/>
  </si>
  <si>
    <t>実柘榴を欲しがる稚児を宥めけり　滿</t>
  </si>
  <si>
    <t>辻井小口藤倉栄太郎</t>
    <rPh sb="0" eb="2">
      <t>ツジイ</t>
    </rPh>
    <rPh sb="2" eb="4">
      <t>コグチ</t>
    </rPh>
    <rPh sb="4" eb="6">
      <t>フジクラ</t>
    </rPh>
    <rPh sb="6" eb="9">
      <t>エイタロウ</t>
    </rPh>
    <phoneticPr fontId="1"/>
  </si>
  <si>
    <t>月 代 や 影 な る 人 と す れ 違 い　　　浩正</t>
  </si>
  <si>
    <r>
      <t>秋風や遠く届かぬ予選会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</si>
  <si>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</si>
  <si>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落鮎や美濃と尾張の食談義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</si>
  <si>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穭田のひつじ穂早も稔りけり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</si>
  <si>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真直ぐに伸ぶる稲孫の底力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</si>
  <si>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白桃の和毛と悪魔の誘惑と　　和</t>
  </si>
  <si>
    <t>荒神の鳥居にかかる初紅葉　　満徳</t>
  </si>
  <si>
    <r>
      <t>亜仁子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</si>
  <si>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和良小口藤倉栄太郎</t>
    <rPh sb="0" eb="2">
      <t>カズヨシ</t>
    </rPh>
    <rPh sb="2" eb="4">
      <t>コグチ</t>
    </rPh>
    <rPh sb="4" eb="6">
      <t>フジクラ</t>
    </rPh>
    <rPh sb="6" eb="9">
      <t>エイタロウ</t>
    </rPh>
    <phoneticPr fontId="1"/>
  </si>
  <si>
    <t>和良仙波杉山</t>
    <rPh sb="0" eb="2">
      <t>カズヨシ</t>
    </rPh>
    <rPh sb="2" eb="4">
      <t>センバ</t>
    </rPh>
    <rPh sb="4" eb="6">
      <t>スギヤマ</t>
    </rPh>
    <phoneticPr fontId="1"/>
  </si>
  <si>
    <t>仙波杉山</t>
    <rPh sb="0" eb="2">
      <t>センバ</t>
    </rPh>
    <rPh sb="2" eb="4">
      <t>スギヤマ</t>
    </rPh>
    <phoneticPr fontId="1"/>
  </si>
  <si>
    <t>和良栄太郎</t>
    <rPh sb="0" eb="2">
      <t>カズヨシ</t>
    </rPh>
    <rPh sb="2" eb="5">
      <t>エイタロウ</t>
    </rPh>
    <phoneticPr fontId="1"/>
  </si>
  <si>
    <t>明星よぬしも一人か朝寒し　浩正</t>
  </si>
  <si>
    <t>栄太郎亜仁子</t>
    <rPh sb="0" eb="3">
      <t>エイタロウ</t>
    </rPh>
    <rPh sb="3" eb="6">
      <t>アニコ</t>
    </rPh>
    <phoneticPr fontId="1"/>
  </si>
  <si>
    <t>迫り来る投句に選句秋灯下　一路</t>
  </si>
  <si>
    <t>杉山</t>
    <rPh sb="0" eb="2">
      <t>スギヤマ</t>
    </rPh>
    <phoneticPr fontId="1"/>
  </si>
  <si>
    <t>月代や影なる人とすれ違い　浩正</t>
  </si>
  <si>
    <t>落 鮎 や 美 濃 と 尾 張 の 食 談 義 　　　姫</t>
  </si>
  <si>
    <r>
      <t>マラソンに序破急のあり秋時雨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</si>
  <si>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和良</t>
    <rPh sb="0" eb="2">
      <t>カズヨシ</t>
    </rPh>
    <phoneticPr fontId="1"/>
  </si>
  <si>
    <r>
      <t>下り鮎乏しきなれど我が魚籠は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</si>
  <si>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仰ぎ見る銀杏黄葉や青き空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</si>
  <si>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食ひ逃げの常習犯ぞ稲雀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</si>
  <si>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秋灯し滑りがちなる鼻眼鏡　　麦奏</t>
    <phoneticPr fontId="1"/>
  </si>
  <si>
    <t>邦子土谷杉山</t>
    <rPh sb="0" eb="2">
      <t>クニコ</t>
    </rPh>
    <rPh sb="2" eb="4">
      <t>ツチタニ</t>
    </rPh>
    <rPh sb="4" eb="6">
      <t>スギヤマ</t>
    </rPh>
    <phoneticPr fontId="1"/>
  </si>
  <si>
    <t>秋時雨シネマのみ賑わうシャッター街　姫</t>
  </si>
  <si>
    <t>土谷</t>
    <rPh sb="0" eb="2">
      <t>ツチタニ</t>
    </rPh>
    <phoneticPr fontId="1"/>
  </si>
  <si>
    <t>すれ違う人の靴音秋半ば　　信治</t>
  </si>
  <si>
    <t>亜仁子</t>
    <rPh sb="0" eb="3">
      <t>アニコ</t>
    </rPh>
    <phoneticPr fontId="1"/>
  </si>
  <si>
    <t>雁渡し貝の軟膏底を尽き　浩正</t>
  </si>
  <si>
    <t>土谷仙波</t>
    <rPh sb="0" eb="2">
      <t>ツチタニ</t>
    </rPh>
    <rPh sb="2" eb="4">
      <t>センバ</t>
    </rPh>
    <phoneticPr fontId="1"/>
  </si>
  <si>
    <t>風吹かば右往左往や芋の露　浩正</t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</si>
  <si>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クニコ</t>
    </rPh>
    <rPh sb="2" eb="4">
      <t>ツジイ</t>
    </rPh>
    <phoneticPr fontId="1"/>
  </si>
  <si>
    <t>藁ぼつちすぐに隠るる白き猫　紀宣</t>
  </si>
  <si>
    <t>辻井</t>
    <rPh sb="0" eb="2">
      <t>ツジイ</t>
    </rPh>
    <phoneticPr fontId="1"/>
  </si>
  <si>
    <t>うそ寒や本当のフリをする嘘　亜仁子</t>
  </si>
  <si>
    <t>栄太郎</t>
    <rPh sb="0" eb="3">
      <t>エイタロウ</t>
    </rPh>
    <phoneticPr fontId="1"/>
  </si>
  <si>
    <t>稲孫穂の頭垂れたる矜持かな　一路</t>
  </si>
  <si>
    <t>銀杏散る光奏でるやうに散る　安博</t>
  </si>
  <si>
    <t>邦子</t>
    <rPh sb="0" eb="2">
      <t>クニコ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</si>
  <si>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スギヤマ</t>
    </rPh>
    <rPh sb="4" eb="6">
      <t>ツジイ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</si>
  <si>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</si>
  <si>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杖音の消えゆく野辺や秋遍路　直</t>
  </si>
  <si>
    <t>（水）</t>
    <rPh sb="1" eb="2">
      <t>スイ</t>
    </rPh>
    <phoneticPr fontId="1"/>
  </si>
  <si>
    <t>言の葉の探韻遊びうろこ雲　　和</t>
  </si>
  <si>
    <t>少年の初めての恋虫の闇　　和</t>
  </si>
  <si>
    <t>碧霄に南を目指す秋燕　　和</t>
  </si>
  <si>
    <t>菊日和弓引き絞る女高生　直</t>
  </si>
  <si>
    <t>立ち上がらぬろくろの土やそぞろ寒　　麦奏</t>
    <phoneticPr fontId="1"/>
  </si>
  <si>
    <t>公彦辻井</t>
    <rPh sb="0" eb="2">
      <t>キミヒコ</t>
    </rPh>
    <rPh sb="2" eb="4">
      <t>ツジイ</t>
    </rPh>
    <phoneticPr fontId="1"/>
  </si>
  <si>
    <t>釣瓶落としラッシュアワーの崩れゆく　紀宣</t>
  </si>
  <si>
    <t>天麩羅の最後となりぬ秋茗荷　滿</t>
  </si>
  <si>
    <t>うはばみにどんと賜ひし栗きんとん　姫</t>
  </si>
  <si>
    <t>伴ひて蜻蛉と歩む沼の縁　泰與</t>
  </si>
  <si>
    <t>公彦土谷</t>
    <rPh sb="0" eb="2">
      <t>キミヒコ</t>
    </rPh>
    <rPh sb="2" eb="4">
      <t>ツチタニ</t>
    </rPh>
    <phoneticPr fontId="1"/>
  </si>
  <si>
    <r>
      <t>白鷺の滑走路めく刈田道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</si>
  <si>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草の山退けて慌てるちちろ虫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</si>
  <si>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辻井和良</t>
    <rPh sb="0" eb="2">
      <t>ツジイ</t>
    </rPh>
    <rPh sb="2" eb="4">
      <t>カズヨシ</t>
    </rPh>
    <phoneticPr fontId="1"/>
  </si>
  <si>
    <r>
      <t>頭領の指図あるやに稲雀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</si>
  <si>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香り来てめまひしさうな金木犀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</si>
  <si>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</si>
  <si>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（月）　　6</t>
    <rPh sb="1" eb="2">
      <t>ゲツ</t>
    </rPh>
    <phoneticPr fontId="1"/>
  </si>
  <si>
    <t>秋 蝉 や 旧 街 道 の 石 仏 群　　　玉有良</t>
  </si>
  <si>
    <t>どつと吐く城の出口や秋日和　　満徳</t>
  </si>
  <si>
    <t>直栄太郎</t>
    <rPh sb="0" eb="1">
      <t>ナオ</t>
    </rPh>
    <rPh sb="1" eb="4">
      <t>エイタロウ</t>
    </rPh>
    <phoneticPr fontId="1"/>
  </si>
  <si>
    <t>秋蝉や旧街道の石仏群 玉有良</t>
  </si>
  <si>
    <t>直栄太郎杉山</t>
    <rPh sb="0" eb="1">
      <t>ナオ</t>
    </rPh>
    <rPh sb="1" eb="4">
      <t>エイタロウ</t>
    </rPh>
    <rPh sb="4" eb="6">
      <t>スギヤマ</t>
    </rPh>
    <phoneticPr fontId="1"/>
  </si>
  <si>
    <t>銀杏拾ふ守衛に頭さげてより　滿</t>
  </si>
  <si>
    <t>裕栄太郎</t>
    <rPh sb="0" eb="1">
      <t>ユウ</t>
    </rPh>
    <rPh sb="1" eb="4">
      <t>エイタロウ</t>
    </rPh>
    <phoneticPr fontId="1"/>
  </si>
  <si>
    <t>警冊の後の一礼桐一葉 玉有良</t>
  </si>
  <si>
    <t>辻井</t>
    <rPh sb="0" eb="2">
      <t>ツジイ</t>
    </rPh>
    <phoneticPr fontId="1"/>
  </si>
  <si>
    <t>円空の終焉謎めく霧しぐれ　姫</t>
  </si>
  <si>
    <t>直</t>
    <rPh sb="0" eb="1">
      <t>ナオ</t>
    </rPh>
    <phoneticPr fontId="1"/>
  </si>
  <si>
    <t>落柿舎へ風と導く曼珠沙華　祐</t>
  </si>
  <si>
    <t>栄太郎</t>
    <rPh sb="0" eb="3">
      <t>エイタロウ</t>
    </rPh>
    <phoneticPr fontId="1"/>
  </si>
  <si>
    <t>直立の姿勢保ちし曼珠沙華　泰與</t>
  </si>
  <si>
    <t>裕</t>
    <rPh sb="0" eb="1">
      <t>ユウ</t>
    </rPh>
    <phoneticPr fontId="1"/>
  </si>
  <si>
    <t>微風さへ姫ゑのころの靡きをり　　栄太郎</t>
  </si>
  <si>
    <t>（木）</t>
    <rPh sb="1" eb="2">
      <t>モク</t>
    </rPh>
    <phoneticPr fontId="1"/>
  </si>
  <si>
    <t>色鳥や雨に打たれて居はせぬか 公彦</t>
  </si>
  <si>
    <t>仙波</t>
    <rPh sb="0" eb="2">
      <t>センバ</t>
    </rPh>
    <phoneticPr fontId="1"/>
  </si>
  <si>
    <t>公彦栄太郎杉山</t>
    <rPh sb="0" eb="2">
      <t>キミヒコ</t>
    </rPh>
    <rPh sb="2" eb="5">
      <t>エイタロウ</t>
    </rPh>
    <rPh sb="5" eb="7">
      <t>スギヤマ</t>
    </rPh>
    <phoneticPr fontId="1"/>
  </si>
  <si>
    <t>追はれても未練見へ見へ稲雀　一路</t>
  </si>
  <si>
    <t>杉山</t>
    <rPh sb="0" eb="2">
      <t>スギヤマ</t>
    </rPh>
    <phoneticPr fontId="1"/>
  </si>
  <si>
    <t>秋の暮チャイムに米の研ぎ始む　滿</t>
  </si>
  <si>
    <t>（火）　　6</t>
    <rPh sb="1" eb="2">
      <t>カ</t>
    </rPh>
    <phoneticPr fontId="1"/>
  </si>
  <si>
    <t>フジタの白ピカソの青や秋うらら　　和</t>
  </si>
  <si>
    <t>公彦</t>
    <rPh sb="0" eb="2">
      <t>キミヒコ</t>
    </rPh>
    <phoneticPr fontId="1"/>
  </si>
  <si>
    <t>色なき風遠き視界に信濃の山　　信治</t>
  </si>
  <si>
    <t>こつそりと姉と味見の柿簾　一路</t>
  </si>
  <si>
    <t>揺り椅子に身をゆだねれば虫時雨　　和</t>
  </si>
  <si>
    <t>邦子</t>
    <rPh sb="0" eb="2">
      <t>クニコ</t>
    </rPh>
    <phoneticPr fontId="1"/>
  </si>
  <si>
    <t>復興の瓦眩しき秋社　直</t>
  </si>
  <si>
    <r>
      <t>地味やけど私好きなの銀木犀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</si>
  <si>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公彦和良</t>
    <rPh sb="0" eb="2">
      <t>キミヒコ</t>
    </rPh>
    <rPh sb="2" eb="4">
      <t>カズヨシ</t>
    </rPh>
    <phoneticPr fontId="1"/>
  </si>
  <si>
    <r>
      <t>縁側は婆の社交場柿すだれ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</si>
  <si>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邦子和良</t>
    <rPh sb="0" eb="2">
      <t>クニコ</t>
    </rPh>
    <rPh sb="2" eb="4">
      <t>カズヨシ</t>
    </rPh>
    <phoneticPr fontId="1"/>
  </si>
  <si>
    <r>
      <t>柚子捥ぎて百年の香を確かむる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</si>
  <si>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邦子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クニコ</t>
    </rPh>
    <rPh sb="2" eb="4">
      <t>カズヨシ</t>
    </rPh>
    <phoneticPr fontId="1"/>
  </si>
  <si>
    <r>
      <t>獣めく指揮者の抑揚秋惜しむ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</si>
  <si>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t>栄太郎杉山邦子</t>
    <rPh sb="0" eb="3">
      <t>エイタロウ</t>
    </rPh>
    <rPh sb="3" eb="5">
      <t>スギヤマ</t>
    </rPh>
    <rPh sb="5" eb="7">
      <t>クニコ</t>
    </rPh>
    <phoneticPr fontId="1"/>
  </si>
  <si>
    <t>（なし）</t>
    <phoneticPr fontId="1"/>
  </si>
  <si>
    <t>外つ国の和装の笑みや初紅葉　　満徳</t>
  </si>
  <si>
    <t>邦子</t>
    <rPh sb="0" eb="2">
      <t>クニコ</t>
    </rPh>
    <phoneticPr fontId="1"/>
  </si>
  <si>
    <r>
      <t>辻井和良杉山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2">
      <t>ツジイ</t>
    </rPh>
    <rPh sb="2" eb="4">
      <t>カズヨシ</t>
    </rPh>
    <rPh sb="4" eb="6">
      <t>スギヤマ</t>
    </rPh>
    <rPh sb="6" eb="8">
      <t>クニコ</t>
    </rPh>
    <phoneticPr fontId="1"/>
  </si>
  <si>
    <t>和良栄太郎邦子</t>
    <rPh sb="0" eb="2">
      <t>カズヨシ</t>
    </rPh>
    <rPh sb="2" eb="5">
      <t>エイタロウ</t>
    </rPh>
    <rPh sb="5" eb="7">
      <t>クニコ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</si>
  <si>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邦子</t>
    </r>
    <rPh sb="0" eb="2">
      <t>ツジイ</t>
    </rPh>
    <rPh sb="2" eb="4">
      <t>クニコ</t>
    </rPh>
    <phoneticPr fontId="1"/>
  </si>
  <si>
    <t>　トリプル</t>
    <phoneticPr fontId="1"/>
  </si>
  <si>
    <t>織部茶わん凹凸がよし紅葉席　姫</t>
  </si>
  <si>
    <t>公彦</t>
    <rPh sb="0" eb="2">
      <t>キミヒコ</t>
    </rPh>
    <phoneticPr fontId="1"/>
  </si>
  <si>
    <r>
      <t>こぼこぼと溝を流るる秋の水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</si>
  <si>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魯山人の皿に盛りたし下り鮎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</si>
  <si>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小さき手の渡す木の実の温みかな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</si>
  <si>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椎拾ふ両のポケット膨らませ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</si>
  <si>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玉蜀黍横に滑らせハーモニカ　　和</t>
  </si>
  <si>
    <t>邦子</t>
    <rPh sb="0" eb="2">
      <t>クニコ</t>
    </rPh>
    <phoneticPr fontId="1"/>
  </si>
  <si>
    <t>ガキ大将指で上手に鳩を吹く　　和</t>
  </si>
  <si>
    <t>銀漢や対馬に巨石累々と　　麦奏</t>
  </si>
  <si>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クニコ</t>
    </rPh>
    <rPh sb="2" eb="3">
      <t>ユウ</t>
    </rPh>
    <phoneticPr fontId="1"/>
  </si>
  <si>
    <t>後の月湖底の街をほの照らす　直</t>
  </si>
  <si>
    <t>夜なべせし父追悼の本編みて 公彦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</si>
  <si>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</si>
  <si>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</si>
  <si>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公彦裕</t>
    <rPh sb="0" eb="2">
      <t>キミヒコ</t>
    </rPh>
    <rPh sb="2" eb="3">
      <t>ユウ</t>
    </rPh>
    <phoneticPr fontId="1"/>
  </si>
  <si>
    <t>柿簾掛かり明るき山の村　一路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</si>
  <si>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</si>
  <si>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</si>
  <si>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木の実落つ愈々鍋の時きたる　滿</t>
    <phoneticPr fontId="1"/>
  </si>
  <si>
    <t>（土）</t>
    <rPh sb="1" eb="2">
      <t>ド</t>
    </rPh>
    <phoneticPr fontId="1"/>
  </si>
  <si>
    <t>　トリプル</t>
    <phoneticPr fontId="1"/>
  </si>
  <si>
    <r>
      <t>裕辻井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1">
      <t>ユウ</t>
    </rPh>
    <rPh sb="1" eb="3">
      <t>ツジイ</t>
    </rPh>
    <rPh sb="3" eb="5">
      <t>スギヤマ</t>
    </rPh>
    <phoneticPr fontId="1"/>
  </si>
  <si>
    <t>恐竜の仮装で走る運動会　　和</t>
    <rPh sb="13" eb="14">
      <t>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</si>
  <si>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</si>
  <si>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クニコ</t>
    </rPh>
    <rPh sb="2" eb="5">
      <t>エイタロウ</t>
    </rPh>
    <phoneticPr fontId="1"/>
  </si>
  <si>
    <t>月さしてあらは防人住みし跡　　　麦奏</t>
    <phoneticPr fontId="1"/>
  </si>
  <si>
    <t>外つ国の女の手繰る走り蕎麦　祐</t>
  </si>
  <si>
    <t>辻井</t>
    <rPh sb="0" eb="2">
      <t>ツジイ</t>
    </rPh>
    <phoneticPr fontId="1"/>
  </si>
  <si>
    <t>公彦和良辻井栄太郎</t>
    <rPh sb="0" eb="2">
      <t>キミヒコ</t>
    </rPh>
    <rPh sb="2" eb="4">
      <t>カズヨシ</t>
    </rPh>
    <rPh sb="4" eb="6">
      <t>ツジイ</t>
    </rPh>
    <rPh sb="6" eb="9">
      <t>エイタロウ</t>
    </rPh>
    <phoneticPr fontId="1"/>
  </si>
  <si>
    <t>椎 拾 ふ 両 の ポ ケ ッ ト 膨 ら ま せ 　　滿</t>
  </si>
  <si>
    <t>天高し暖簾の誘ふ鰻店　遅歩</t>
  </si>
  <si>
    <t>公彦</t>
    <rPh sb="0" eb="2">
      <t>キミヒコ</t>
    </rPh>
    <phoneticPr fontId="1"/>
  </si>
  <si>
    <t>疲れ目に空から癒し鰯雲 淳</t>
  </si>
  <si>
    <t>色鳥や寿ぎの日の袋帯 玉有良</t>
  </si>
  <si>
    <t>天国の水路の開く秋の雨　亜仁子</t>
  </si>
  <si>
    <t>飛び跳ねる銀の鱗や下り簗　　和</t>
  </si>
  <si>
    <r>
      <t>大仏の塔と化したる秋夕焼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</si>
  <si>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</si>
  <si>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むらさきの憂ひありけり杜鵑草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</si>
  <si>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辻井和良</t>
    <rPh sb="0" eb="2">
      <t>ツジイ</t>
    </rPh>
    <rPh sb="2" eb="4">
      <t>カズヨシ</t>
    </rPh>
    <phoneticPr fontId="1"/>
  </si>
  <si>
    <r>
      <t>天泣に落着かぬ街秋惜しむ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</si>
  <si>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</si>
  <si>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もみじ散る切支丹灯籠の隠れ庭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</si>
  <si>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邦子栄太郎</t>
    </r>
    <r>
      <rPr>
        <sz val="11"/>
        <color rgb="FFFF0000"/>
        <rFont val="ＭＳ Ｐゴシック"/>
        <family val="3"/>
        <charset val="128"/>
        <scheme val="minor"/>
      </rPr>
      <t>杉山藤倉</t>
    </r>
    <rPh sb="0" eb="2">
      <t>クニコ</t>
    </rPh>
    <rPh sb="2" eb="5">
      <t>エイタロウ</t>
    </rPh>
    <rPh sb="5" eb="7">
      <t>スギヤマ</t>
    </rPh>
    <rPh sb="7" eb="9">
      <t>フジクラ</t>
    </rPh>
    <phoneticPr fontId="1"/>
  </si>
  <si>
    <t>駅ピアノ秋の曲追ふ白い指　　和</t>
  </si>
  <si>
    <t>邦子</t>
    <rPh sb="0" eb="2">
      <t>クニコ</t>
    </rPh>
    <phoneticPr fontId="1"/>
  </si>
  <si>
    <t>（日）</t>
    <rPh sb="1" eb="2">
      <t>ニチ</t>
    </rPh>
    <phoneticPr fontId="1"/>
  </si>
  <si>
    <t>バス降りて泡立草の道しばし　滿</t>
  </si>
  <si>
    <t>亜仁子</t>
    <rPh sb="0" eb="3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</si>
  <si>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5">
      <t>アニコ</t>
    </rPh>
    <phoneticPr fontId="1"/>
  </si>
  <si>
    <t>五線譜めく電線くぐる三日の月　　　麦奏</t>
  </si>
  <si>
    <t>秋惜しむ不遣の雨の早上り　一路</t>
  </si>
  <si>
    <t>がうがうとごみ回収車朝寒し　　満徳</t>
  </si>
  <si>
    <t>法師蝉少年はいま変声期　　和</t>
  </si>
  <si>
    <t>杉山</t>
    <rPh sb="0" eb="2">
      <t>スギヤマ</t>
    </rPh>
    <phoneticPr fontId="1"/>
  </si>
  <si>
    <t>　トリプル</t>
    <phoneticPr fontId="1"/>
  </si>
  <si>
    <r>
      <t>合歓の実や死刑のやうに吊下がる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</si>
  <si>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</si>
  <si>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獣の命支ふる木の実かな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</si>
  <si>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秋光や銅鏡みがけば卑弥呼の貌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</si>
  <si>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陽に当たるふかふか羽毛冬支度　</t>
    </r>
    <r>
      <rPr>
        <sz val="11"/>
        <color rgb="FFFF0000"/>
        <rFont val="ＭＳ Ｐゴシック"/>
        <family val="3"/>
        <charset val="128"/>
        <scheme val="minor"/>
      </rPr>
      <t>満</t>
    </r>
    <rPh sb="15" eb="16">
      <t>マン</t>
    </rPh>
    <phoneticPr fontId="1"/>
  </si>
  <si>
    <t>碧霄にくの字への字の渡り鳥　　和</t>
  </si>
  <si>
    <t>邦子</t>
    <rPh sb="0" eb="2">
      <t>クニコ</t>
    </rPh>
    <phoneticPr fontId="1"/>
  </si>
  <si>
    <t>邦子栄太郎仙波</t>
    <rPh sb="0" eb="2">
      <t>クニコ</t>
    </rPh>
    <rPh sb="2" eb="5">
      <t>エイタロウ</t>
    </rPh>
    <rPh sb="5" eb="7">
      <t>センバ</t>
    </rPh>
    <phoneticPr fontId="1"/>
  </si>
  <si>
    <r>
      <t>公彦邦子京谷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クニコ</t>
    </rPh>
    <rPh sb="4" eb="6">
      <t>キョウタニ</t>
    </rPh>
    <rPh sb="6" eb="8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</si>
  <si>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仙波</t>
    </r>
    <rPh sb="0" eb="2">
      <t>キミヒコ</t>
    </rPh>
    <rPh sb="2" eb="4">
      <t>ツジイ</t>
    </rPh>
    <rPh sb="4" eb="6">
      <t>センバ</t>
    </rPh>
    <phoneticPr fontId="1"/>
  </si>
  <si>
    <t>（金）　　5</t>
    <rPh sb="1" eb="2">
      <t>キン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</si>
  <si>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</si>
  <si>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金木犀香りの学者の友と嗅ぐ　姫</t>
  </si>
  <si>
    <t>亜仁子</t>
    <rPh sb="0" eb="3">
      <t>アニコ</t>
    </rPh>
    <phoneticPr fontId="1"/>
  </si>
  <si>
    <t>秋うらら後ろ歩きの人と逢ふ　　栄太郎</t>
  </si>
  <si>
    <t>（月）</t>
    <rPh sb="1" eb="2">
      <t>ゲツ</t>
    </rPh>
    <phoneticPr fontId="1"/>
  </si>
  <si>
    <t>擦り切れしアドレス帳やカンナ燃ゆ　紀宣</t>
    <phoneticPr fontId="1"/>
  </si>
  <si>
    <t>コンビニに下校児つどふ秋深し　　満徳</t>
  </si>
  <si>
    <t>藤倉</t>
    <rPh sb="0" eb="2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</si>
  <si>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ツチタニ</t>
    </rPh>
    <rPh sb="4" eb="6">
      <t>フジクラ</t>
    </rPh>
    <phoneticPr fontId="1"/>
  </si>
  <si>
    <t>秋の夜の風呂を待つ間の句作かな　滿</t>
  </si>
  <si>
    <t>境内の木の実足裏の存在感　一路</t>
  </si>
  <si>
    <t>木犀のかおる山門刀傷　浩正</t>
  </si>
  <si>
    <t>後の月般若にありし泣きぼくろ　紀宣</t>
  </si>
  <si>
    <t>晩秋や窯の火色の深みゆく　直</t>
  </si>
  <si>
    <t>椎 の 実 や 産 土 神 の 遠 く な り　　　栄太郎</t>
  </si>
  <si>
    <t>土谷栄太郎</t>
    <rPh sb="0" eb="2">
      <t>ツチタニ</t>
    </rPh>
    <rPh sb="2" eb="5">
      <t>エイタロウ</t>
    </rPh>
    <phoneticPr fontId="1"/>
  </si>
  <si>
    <t>折れ曲がるファゴットの身や鰯雲　紀宣</t>
  </si>
  <si>
    <t>直</t>
    <rPh sb="0" eb="1">
      <t>ナオ</t>
    </rPh>
    <phoneticPr fontId="1"/>
  </si>
  <si>
    <t>スカートの裾を離さぬ藪枯らし　　和</t>
  </si>
  <si>
    <t>栄太郎</t>
    <rPh sb="0" eb="3">
      <t>エイタロウ</t>
    </rPh>
    <phoneticPr fontId="1"/>
  </si>
  <si>
    <t>邦子杉山</t>
    <rPh sb="0" eb="2">
      <t>クニコ</t>
    </rPh>
    <rPh sb="2" eb="4">
      <t>スギヤマ</t>
    </rPh>
    <phoneticPr fontId="1"/>
  </si>
  <si>
    <t>とんぶりを噛んで深紅の丘想ふ　　和</t>
  </si>
  <si>
    <t>辻井</t>
    <rPh sb="0" eb="2">
      <t>ツジイ</t>
    </rPh>
    <phoneticPr fontId="1"/>
  </si>
  <si>
    <t>　トリプル</t>
    <phoneticPr fontId="1"/>
  </si>
  <si>
    <r>
      <t>筑波嶺と共有したる秋の空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</si>
  <si>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高々と休み田占むる泡立草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</si>
  <si>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建仁寺塀の中より花梨の実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</si>
  <si>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八千草に貌を埋めて乙女笑む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</si>
  <si>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エ ロ ス と は エ ン ゼ ル の こ と 色 鳥 来　　　姫</t>
    <phoneticPr fontId="1"/>
  </si>
  <si>
    <t>秋 光 や 銅 鏡 み が け ば 卑 弥 呼 の 貌　姫</t>
    <phoneticPr fontId="1"/>
  </si>
  <si>
    <t>落人の寄り添ふ村や烏瓜　　満徳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</si>
  <si>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カズヨシ</t>
    </rPh>
    <rPh sb="2" eb="4">
      <t>キミヒコ</t>
    </rPh>
    <phoneticPr fontId="1"/>
  </si>
  <si>
    <t>鈴虫のレジを通され売られける　安博</t>
  </si>
  <si>
    <t>和良公彦</t>
    <rPh sb="0" eb="2">
      <t>カズヨシ</t>
    </rPh>
    <rPh sb="2" eb="4">
      <t>キミヒコ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</si>
  <si>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フジクラ</t>
    </rPh>
    <rPh sb="4" eb="7">
      <t>エイタロウ</t>
    </rPh>
    <rPh sb="7" eb="9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</si>
  <si>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邦子藤倉杉山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クニコ</t>
    </rPh>
    <rPh sb="4" eb="6">
      <t>フジクラ</t>
    </rPh>
    <rPh sb="6" eb="8">
      <t>スギヤマ</t>
    </rPh>
    <rPh sb="8" eb="10">
      <t>ツジイ</t>
    </rPh>
    <phoneticPr fontId="1"/>
  </si>
  <si>
    <t>土谷辻井</t>
    <rPh sb="0" eb="2">
      <t>ツチタニ</t>
    </rPh>
    <rPh sb="2" eb="4">
      <t>ツジイ</t>
    </rPh>
    <phoneticPr fontId="1"/>
  </si>
  <si>
    <t>露の玉すつと消えゆく隣家かな　紀宣</t>
  </si>
  <si>
    <t>辻井</t>
    <rPh sb="0" eb="2">
      <t>ツジイ</t>
    </rPh>
    <phoneticPr fontId="1"/>
  </si>
  <si>
    <t>(火）</t>
    <phoneticPr fontId="1"/>
  </si>
  <si>
    <t>角打ちの桝に塩盛る今年酒　　和</t>
  </si>
  <si>
    <r>
      <t>千鳴けば命尽きたり鉦叩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</si>
  <si>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</si>
  <si>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錦木の早ももみづる真紅かな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</si>
  <si>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老ひてなほ婚活中とや秋うらら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</si>
  <si>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豆の香の湯煙立つる新豆腐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</si>
  <si>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邦子栄太郎</t>
    </r>
    <rPh sb="0" eb="2">
      <t>キミヒコ</t>
    </rPh>
    <rPh sb="2" eb="4">
      <t>クニコ</t>
    </rPh>
    <rPh sb="4" eb="7">
      <t>エイタロウ</t>
    </rPh>
    <phoneticPr fontId="1"/>
  </si>
  <si>
    <t>和良公彦杉山</t>
    <rPh sb="0" eb="2">
      <t>カズヨシ</t>
    </rPh>
    <rPh sb="2" eb="4">
      <t>キミヒコ</t>
    </rPh>
    <rPh sb="4" eb="6">
      <t>スギヤマ</t>
    </rPh>
    <phoneticPr fontId="1"/>
  </si>
  <si>
    <t>ローマングラスに歪みの美学秋思かな　姫</t>
  </si>
  <si>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秋根</t>
    </r>
    <rPh sb="0" eb="2">
      <t>スギヤマ</t>
    </rPh>
    <rPh sb="2" eb="4">
      <t>アキネ</t>
    </rPh>
    <phoneticPr fontId="1"/>
  </si>
  <si>
    <t>和良秋根</t>
    <rPh sb="0" eb="2">
      <t>カズヨシ</t>
    </rPh>
    <rPh sb="2" eb="4">
      <t>アキネ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</si>
  <si>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岩根</t>
    </r>
    <rPh sb="0" eb="2">
      <t>キミヒコ</t>
    </rPh>
    <rPh sb="2" eb="4">
      <t>イワネ</t>
    </rPh>
    <phoneticPr fontId="1"/>
  </si>
  <si>
    <t>御仏はわずか一寸栗の餅　浩正</t>
  </si>
  <si>
    <t>岩根邦子秋根辻井</t>
    <rPh sb="0" eb="2">
      <t>イワネ</t>
    </rPh>
    <rPh sb="2" eb="4">
      <t>クニコ</t>
    </rPh>
    <rPh sb="4" eb="6">
      <t>アキネ</t>
    </rPh>
    <rPh sb="6" eb="8">
      <t>ツジイ</t>
    </rPh>
    <phoneticPr fontId="1"/>
  </si>
  <si>
    <t>押し合ひて直立不動泡立草　一路</t>
  </si>
  <si>
    <t>邦子</t>
    <rPh sb="0" eb="2">
      <t>クニコ</t>
    </rPh>
    <phoneticPr fontId="1"/>
  </si>
  <si>
    <t>邦子杉山</t>
    <rPh sb="0" eb="2">
      <t>クニコ</t>
    </rPh>
    <rPh sb="2" eb="4">
      <t>スギヤマ</t>
    </rPh>
    <phoneticPr fontId="1"/>
  </si>
  <si>
    <t>切々と夢を語るや十三夜　直</t>
  </si>
  <si>
    <t>亜仁子</t>
    <rPh sb="0" eb="3">
      <t>アニコ</t>
    </rPh>
    <phoneticPr fontId="1"/>
  </si>
  <si>
    <t>虫鳴けり赤城全山紫紺にて　泰與</t>
  </si>
  <si>
    <t>辻井</t>
    <rPh sb="0" eb="2">
      <t>ツジイ</t>
    </rPh>
    <phoneticPr fontId="1"/>
  </si>
  <si>
    <t>丸き背の母と猫との秋日和　浩正</t>
  </si>
  <si>
    <r>
      <t>岩根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イワネ</t>
    </rPh>
    <rPh sb="2" eb="5">
      <t>アニコ</t>
    </rPh>
    <phoneticPr fontId="1"/>
  </si>
  <si>
    <t>死後のこと何も悔ひなし新走り　安博</t>
  </si>
  <si>
    <t>紺のシャツ鏡に眺む秋日和　滿</t>
  </si>
  <si>
    <t>岩根 泰彦</t>
    <phoneticPr fontId="1"/>
  </si>
  <si>
    <t>（水）</t>
    <rPh sb="1" eb="2">
      <t>スイ</t>
    </rPh>
    <phoneticPr fontId="1"/>
  </si>
  <si>
    <t>相撲草幼友だち今いずこ 公彦</t>
    <phoneticPr fontId="1"/>
  </si>
  <si>
    <t>あおぞらを透かし見てゐる秋すだれ　　栄太郎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</si>
  <si>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1"/>
  </si>
  <si>
    <t>茨城は水よし米よし新走り　　和</t>
  </si>
  <si>
    <t>真似事の矢数俳句や西鶴忌　　和</t>
  </si>
  <si>
    <t>杉山</t>
    <rPh sb="0" eb="2">
      <t>スギヤマ</t>
    </rPh>
    <phoneticPr fontId="1"/>
  </si>
  <si>
    <t>仙波小口杉山</t>
    <rPh sb="0" eb="2">
      <t>センバ</t>
    </rPh>
    <rPh sb="2" eb="4">
      <t>コグチ</t>
    </rPh>
    <rPh sb="4" eb="6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</si>
  <si>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仙波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センバ</t>
    </rPh>
    <rPh sb="4" eb="6">
      <t>スギヤマ</t>
    </rPh>
    <phoneticPr fontId="1"/>
  </si>
  <si>
    <t>木蝋のほむら立つ見ゆそぞろ寒　　　麦奏</t>
  </si>
  <si>
    <t>知らぬ間に庭木もみづる在所かな　　栄太郎</t>
  </si>
  <si>
    <t>米国に侵されし国泡立草　一路</t>
  </si>
  <si>
    <t>肌寒や飛ばすは槍もミサイルも　　満徳</t>
  </si>
  <si>
    <r>
      <t>聞き耳を立ててゐるのか毒茸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</si>
  <si>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目立ちても鳥の見ぬふり烏瓜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</si>
  <si>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低音を効かせ刈田のトラクター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</si>
  <si>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土塀より柿の迫り出す山の里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</si>
  <si>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（木）</t>
    <rPh sb="1" eb="2">
      <t>モク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</si>
  <si>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</si>
  <si>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秋耕や夕日へ向ふトラクター　一路</t>
  </si>
  <si>
    <t>酒蔵に杉玉下がり今年酒　　和</t>
  </si>
  <si>
    <t>大阿蘇の煙収まり山粧ふ　　満徳</t>
  </si>
  <si>
    <t>虫 鳴 け り 赤 城 全 山 紫 紺 に て　 　泰興</t>
  </si>
  <si>
    <r>
      <t>真 似 事 の 矢 数 俳 句 や 西 鶴 忌 　　　</t>
    </r>
    <r>
      <rPr>
        <b/>
        <sz val="11"/>
        <color rgb="FFFF0000"/>
        <rFont val="ＭＳ Ｐゴシック"/>
        <family val="3"/>
        <charset val="128"/>
        <scheme val="minor"/>
      </rPr>
      <t>和</t>
    </r>
    <phoneticPr fontId="1"/>
  </si>
  <si>
    <t>稲妻を波紋に映す刀鍛冶　　和</t>
  </si>
  <si>
    <t>邦子</t>
    <rPh sb="0" eb="2">
      <t>クニコ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</si>
  <si>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</si>
  <si>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九十九折れ中山道の薄紅葉　一路</t>
  </si>
  <si>
    <t>公彦</t>
    <rPh sb="0" eb="2">
      <t>キミヒコ</t>
    </rPh>
    <phoneticPr fontId="1"/>
  </si>
  <si>
    <t>真実は平和生み出す葡萄狩　亜仁子</t>
  </si>
  <si>
    <r>
      <t>九十九折れ中山道の薄紅葉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</si>
  <si>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</si>
  <si>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坂道を下る朝や萩は実に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</si>
  <si>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久の歯科金属音さへ爽やかや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</si>
  <si>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秋灯下鷹羽狩行の学びの書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</si>
  <si>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栄太郎邦子</t>
    <rPh sb="0" eb="3">
      <t>エイタロウ</t>
    </rPh>
    <rPh sb="3" eb="5">
      <t>クニコ</t>
    </rPh>
    <phoneticPr fontId="1"/>
  </si>
  <si>
    <t>鐘叩くイアリングから秋の風　公彦</t>
    <rPh sb="14" eb="16">
      <t>キミヒコ</t>
    </rPh>
    <phoneticPr fontId="1"/>
  </si>
  <si>
    <t>邦子</t>
    <rPh sb="0" eb="2">
      <t>クニコ</t>
    </rPh>
    <phoneticPr fontId="1"/>
  </si>
  <si>
    <t>白湯飲めば六腑ととのふ冬隣　姫</t>
  </si>
  <si>
    <t>廣崎醒子</t>
  </si>
  <si>
    <t>川べりに沿ひてもみづる桜かな　　栄太郎</t>
  </si>
  <si>
    <t>亜仁子</t>
    <rPh sb="0" eb="3">
      <t>アニコ</t>
    </rPh>
    <phoneticPr fontId="1"/>
  </si>
  <si>
    <t>（金）</t>
    <rPh sb="1" eb="2">
      <t>キン</t>
    </rPh>
    <phoneticPr fontId="1"/>
  </si>
  <si>
    <t>園丁の見るが仕事の松手入　滿</t>
  </si>
  <si>
    <t>栄太郎</t>
    <rPh sb="0" eb="3">
      <t>エイタロウ</t>
    </rPh>
    <phoneticPr fontId="1"/>
  </si>
  <si>
    <t>広崎栄太郎</t>
    <rPh sb="0" eb="2">
      <t>ヒロサキ</t>
    </rPh>
    <rPh sb="2" eb="5">
      <t>エイタロウ</t>
    </rPh>
    <phoneticPr fontId="1"/>
  </si>
  <si>
    <t>（なし）</t>
    <phoneticPr fontId="1"/>
  </si>
  <si>
    <t>秋浜に膝突くわれや大落暉　直</t>
  </si>
  <si>
    <t>朝寒やダンプの音の底唸り　　満徳</t>
  </si>
  <si>
    <t>公彦</t>
    <rPh sb="0" eb="2">
      <t>キミヒコ</t>
    </rPh>
    <phoneticPr fontId="1"/>
  </si>
  <si>
    <t>鬼の子の父よと鳴きて賤ヶ岳　安博</t>
  </si>
  <si>
    <t>手を振って別れた後の芒かな　　信治</t>
  </si>
  <si>
    <t>おつととと秋川蝉の枝渡り　泰與</t>
  </si>
  <si>
    <t>月居山 （つきおれ）の観音堂や夕紅葉　　和</t>
  </si>
  <si>
    <t>杉山</t>
    <rPh sb="0" eb="2">
      <t>スギヤマ</t>
    </rPh>
    <phoneticPr fontId="1"/>
  </si>
  <si>
    <t>夕紅葉映すこころの万華鏡　　和</t>
  </si>
  <si>
    <r>
      <t>耕衣忌の葱の葉つまみ朝餉かな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</si>
  <si>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クニコ</t>
    </rPh>
    <rPh sb="2" eb="4">
      <t>カズヨシ</t>
    </rPh>
    <phoneticPr fontId="1"/>
  </si>
  <si>
    <r>
      <t>秋うらら仲睦まじき道祖神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</si>
  <si>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茹でこぼす土の匂ひや落花生　祐</t>
    <phoneticPr fontId="1"/>
  </si>
  <si>
    <t>大阿蘇の巌の纏へる紅葉かな　直</t>
  </si>
  <si>
    <r>
      <t>客の来て十ばかりもぐ富有柿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</si>
  <si>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</si>
  <si>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父も持つ巨匠のライカ美術展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</si>
  <si>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</si>
  <si>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和良広崎栄太郎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ヒロサキ</t>
    </rPh>
    <rPh sb="6" eb="9">
      <t>エイタロウ</t>
    </rPh>
    <rPh sb="9" eb="11">
      <t>スギヤマ</t>
    </rPh>
    <phoneticPr fontId="1"/>
  </si>
  <si>
    <t>足音に鳴きては黙や草雲雀　泰與</t>
  </si>
  <si>
    <t>邦子</t>
    <rPh sb="0" eb="2">
      <t>クニコ</t>
    </rPh>
    <phoneticPr fontId="1"/>
  </si>
  <si>
    <r>
      <t>邦子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クニコ</t>
    </rPh>
    <rPh sb="2" eb="5">
      <t>エイタロウ</t>
    </rPh>
    <rPh sb="5" eb="7">
      <t>スギヤマ</t>
    </rPh>
    <phoneticPr fontId="1"/>
  </si>
  <si>
    <t>一茶虚子何するものぞ芋煮会　　和</t>
  </si>
  <si>
    <t>公彦</t>
    <rPh sb="0" eb="2">
      <t>キミヒコ</t>
    </rPh>
    <phoneticPr fontId="1"/>
  </si>
  <si>
    <t>焼秋刀魚突つくわが身をつつくごと　　満徳</t>
  </si>
  <si>
    <t>野仏の微笑み返し秋うらら　一路</t>
  </si>
  <si>
    <t>裕</t>
    <rPh sb="0" eb="1">
      <t>ユウ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</si>
  <si>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クニコ</t>
    </rPh>
    <rPh sb="2" eb="5">
      <t>エイタロウ</t>
    </rPh>
    <rPh sb="5" eb="7">
      <t>スギヤマ</t>
    </rPh>
    <phoneticPr fontId="1"/>
  </si>
  <si>
    <t>三代の法被干す庭小鳥来る　安博</t>
  </si>
  <si>
    <t>秋天の静寂破りヘリコプター　　栄太郎</t>
  </si>
  <si>
    <t>杉山</t>
    <rPh sb="0" eb="2">
      <t>スギヤマ</t>
    </rPh>
    <phoneticPr fontId="1"/>
  </si>
  <si>
    <t>別れ来て駅舎の向こう後の月　祐</t>
  </si>
  <si>
    <r>
      <t>緑化ビル全舘蔦紅葉のグラデーション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</si>
  <si>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t>和良</t>
    <rPh sb="0" eb="2">
      <t>カズヨシ</t>
    </rPh>
    <phoneticPr fontId="1"/>
  </si>
  <si>
    <r>
      <t>秋つばめ返事の来ないラブレター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</si>
  <si>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井月の墓前へ献酒鵙日和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</si>
  <si>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ごろごろと藁のロールや穭田に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</si>
  <si>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引 導 の 気 合 い の 響 き 秋 の 雲　　　遅歩</t>
  </si>
  <si>
    <t>栄太郎杉山辻井藤倉</t>
    <rPh sb="0" eb="3">
      <t>エイタロウ</t>
    </rPh>
    <rPh sb="3" eb="5">
      <t>スギヤマ</t>
    </rPh>
    <rPh sb="5" eb="7">
      <t>ツジイ</t>
    </rPh>
    <rPh sb="7" eb="9">
      <t>フジクラ</t>
    </rPh>
    <phoneticPr fontId="1"/>
  </si>
  <si>
    <t>（なし）</t>
    <phoneticPr fontId="1"/>
  </si>
  <si>
    <t>（日）</t>
    <rPh sb="1" eb="2">
      <t>ニチ</t>
    </rPh>
    <phoneticPr fontId="1"/>
  </si>
  <si>
    <t>公彦栄太郎</t>
    <rPh sb="0" eb="2">
      <t>キミヒコ</t>
    </rPh>
    <rPh sb="2" eb="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</si>
  <si>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クニコ</t>
    </rPh>
    <rPh sb="4" eb="7">
      <t>エイタロウ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</si>
  <si>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Ph sb="0" eb="2">
      <t>クニコ</t>
    </rPh>
    <rPh sb="2" eb="4">
      <t>カズヨシ</t>
    </rPh>
    <rPh sb="4" eb="7">
      <t>エイタロウ</t>
    </rPh>
    <phoneticPr fontId="1"/>
  </si>
  <si>
    <t>ボルドーのボージョレヌーボー秋収め　　和</t>
  </si>
  <si>
    <t>杉山</t>
    <rPh sb="0" eb="2">
      <t>スギヤマ</t>
    </rPh>
    <phoneticPr fontId="1"/>
  </si>
  <si>
    <r>
      <t>ドラフトは一期のドラマ秋の果て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</si>
  <si>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t>和良</t>
    <rPh sb="0" eb="2">
      <t>カズヨシ</t>
    </rPh>
    <phoneticPr fontId="1"/>
  </si>
  <si>
    <r>
      <t>数知れぬ秋の湖辺のグルメ店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</si>
  <si>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白壁の土塀つづくよ柿紅葉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</si>
  <si>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椋去つて巨石聳つ妙義山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</si>
  <si>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満を持し両雄激突秋の陣　　和</t>
  </si>
  <si>
    <t>邦子</t>
    <rPh sb="0" eb="2">
      <t>クニコ</t>
    </rPh>
    <phoneticPr fontId="1"/>
  </si>
  <si>
    <t>落城の悲劇を偲ぶ散紅葉　一路</t>
  </si>
  <si>
    <t>杉山</t>
    <rPh sb="0" eb="2">
      <t>スギヤマ</t>
    </rPh>
    <phoneticPr fontId="1"/>
  </si>
  <si>
    <t>秋晴や湖の底なる赤鳥居　直</t>
  </si>
  <si>
    <t>秋祭アメノウズメのベリダンス　　和</t>
  </si>
  <si>
    <t>秋の蠅畳の上の大往生　遅歩</t>
  </si>
  <si>
    <t>磯菊や窟に刻みし仏をり　浩正</t>
  </si>
  <si>
    <t>群雲のカーテンコール後の月　　満徳</t>
  </si>
  <si>
    <t>邦子藤倉秋根</t>
    <rPh sb="0" eb="2">
      <t>クニコ</t>
    </rPh>
    <rPh sb="2" eb="4">
      <t>フジクラ</t>
    </rPh>
    <rPh sb="4" eb="6">
      <t>アキネ</t>
    </rPh>
    <phoneticPr fontId="1"/>
  </si>
  <si>
    <t>晩秋や微笑み返す陽の光　亜仁子</t>
  </si>
  <si>
    <t>辻井</t>
    <rPh sb="0" eb="2">
      <t>ツジイ</t>
    </rPh>
    <phoneticPr fontId="1"/>
  </si>
  <si>
    <t>止め椀の呉汁を干して後の月　浩正</t>
  </si>
  <si>
    <t>天人も五衰のありて敗れ荷　浩正</t>
  </si>
  <si>
    <t>藤倉辻井杉山</t>
    <rPh sb="0" eb="2">
      <t>フジクラ</t>
    </rPh>
    <rPh sb="2" eb="4">
      <t>ツジイ</t>
    </rPh>
    <rPh sb="4" eb="6">
      <t>スギヤマ</t>
    </rPh>
    <phoneticPr fontId="1"/>
  </si>
  <si>
    <t>そぞろ寒投句選句の先細り　　和</t>
  </si>
  <si>
    <t>公彦</t>
    <rPh sb="0" eb="2">
      <t>キミヒコ</t>
    </rPh>
    <phoneticPr fontId="1"/>
  </si>
  <si>
    <t>ねぎの花限界集落のど真ん中　姫</t>
  </si>
  <si>
    <t>新藁に身を沈め日につつまるる　　満徳</t>
  </si>
  <si>
    <t>銀杏のこつと山径鳴らしけり　安博</t>
  </si>
  <si>
    <r>
      <t>梨園へ誘ふやうにのぼり旗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</si>
  <si>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</si>
  <si>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林檎の香仄かに漂ふ千曲川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</si>
  <si>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手伝ひの婆の唄とや秋をさめ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</si>
  <si>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一山を古佛と見せて霧深し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</si>
  <si>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鵯 の 切 り 裂 く 声 や 無 言 館　　　　一路</t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</si>
  <si>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スギヤマ</t>
    </rPh>
    <phoneticPr fontId="1"/>
  </si>
  <si>
    <t>（土）　　5</t>
    <rPh sb="1" eb="2">
      <t>ド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</si>
  <si>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</si>
  <si>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鵯の切り裂く声や無言館　一路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</si>
  <si>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</si>
  <si>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星月夜バンドネオンの踊りけり　祐</t>
  </si>
  <si>
    <t>亜仁子</t>
    <rPh sb="0" eb="3">
      <t>アニコ</t>
    </rPh>
    <phoneticPr fontId="1"/>
  </si>
  <si>
    <r>
      <t>邦子藤倉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クニコ</t>
    </rPh>
    <rPh sb="2" eb="4">
      <t>フジクラ</t>
    </rPh>
    <rPh sb="4" eb="7">
      <t>エイタロウ</t>
    </rPh>
    <phoneticPr fontId="1"/>
  </si>
  <si>
    <t>邦子栄太郎</t>
    <rPh sb="0" eb="2">
      <t>クニコ</t>
    </rPh>
    <rPh sb="2" eb="5">
      <t>エイタロウ</t>
    </rPh>
    <phoneticPr fontId="1"/>
  </si>
  <si>
    <t>（火）</t>
    <rPh sb="1" eb="2">
      <t>カ</t>
    </rPh>
    <phoneticPr fontId="1"/>
  </si>
  <si>
    <t>　トリプル</t>
    <phoneticPr fontId="1"/>
  </si>
  <si>
    <t>ブラームス聴かせて醸す今年酒　　和</t>
  </si>
  <si>
    <t>栄太郎</t>
    <rPh sb="0" eb="3">
      <t>エイタロウ</t>
    </rPh>
    <phoneticPr fontId="1"/>
  </si>
  <si>
    <t>和良邦子</t>
    <rPh sb="0" eb="2">
      <t>カズヨシ</t>
    </rPh>
    <rPh sb="2" eb="4">
      <t>クニコ</t>
    </rPh>
    <phoneticPr fontId="1"/>
  </si>
  <si>
    <t>栗飯や筑波の峰の仲良きに　浩正</t>
  </si>
  <si>
    <t>辻井</t>
    <rPh sb="0" eb="2">
      <t>ツジイ</t>
    </rPh>
    <phoneticPr fontId="1"/>
  </si>
  <si>
    <t>邦子辻井</t>
    <rPh sb="0" eb="2">
      <t>クニコ</t>
    </rPh>
    <rPh sb="2" eb="4">
      <t>ツジイ</t>
    </rPh>
    <phoneticPr fontId="1"/>
  </si>
  <si>
    <t>海霧や悲歌を吟ずる声のして　直</t>
  </si>
  <si>
    <t>邦子</t>
    <rPh sb="0" eb="2">
      <t>クニコ</t>
    </rPh>
    <phoneticPr fontId="1"/>
  </si>
  <si>
    <t>豊の秋田んぼアートの微笑みぬ　安博</t>
  </si>
  <si>
    <t>美術展一茶とちひろの響き合い 公彦</t>
  </si>
  <si>
    <t>公彦邦子</t>
    <rPh sb="0" eb="2">
      <t>キミヒコ</t>
    </rPh>
    <rPh sb="2" eb="4">
      <t>クニコ</t>
    </rPh>
    <phoneticPr fontId="1"/>
  </si>
  <si>
    <t>膝錆びて階段憂ふ冬隣り　　栄太郎</t>
  </si>
  <si>
    <t>南瓜彫る三角の目と笑う口　　和</t>
  </si>
  <si>
    <t>杉山</t>
    <rPh sb="0" eb="2">
      <t>スギヤマ</t>
    </rPh>
    <phoneticPr fontId="1"/>
  </si>
  <si>
    <t>公彦</t>
    <rPh sb="0" eb="2">
      <t>キミヒコ</t>
    </rPh>
    <phoneticPr fontId="1"/>
  </si>
  <si>
    <t>かまきりに天気良いねと声をかけ　滿</t>
  </si>
  <si>
    <t>錦秋やバスは朝夕二本だけ　祐</t>
  </si>
  <si>
    <r>
      <t>冷まじや今日もミサイル飛ぶ地球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</si>
  <si>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公彦和良</t>
    <rPh sb="0" eb="2">
      <t>キミヒコ</t>
    </rPh>
    <rPh sb="2" eb="4">
      <t>カズヨシ</t>
    </rPh>
    <phoneticPr fontId="1"/>
  </si>
  <si>
    <r>
      <t>蒲焼は秋刀魚もよろし櫃まぶし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</si>
  <si>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天辺の早も裸や銀杏黄葉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</si>
  <si>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</si>
  <si>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雀かと思へば啼きて尉鶲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</si>
  <si>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ひつそりと古刹の庭の忘れ花　一路</t>
  </si>
  <si>
    <t>土谷小口</t>
    <rPh sb="0" eb="2">
      <t>ツチタニ</t>
    </rPh>
    <rPh sb="2" eb="4">
      <t>コグチ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</si>
  <si>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カズヨシ</t>
    </rPh>
    <rPh sb="4" eb="6">
      <t>コグチ</t>
    </rPh>
    <rPh sb="6" eb="8">
      <t>ツジイ</t>
    </rPh>
    <phoneticPr fontId="1"/>
  </si>
  <si>
    <t>（月）　　7</t>
    <rPh sb="1" eb="2">
      <t>ゲツ</t>
    </rPh>
    <phoneticPr fontId="1"/>
  </si>
  <si>
    <t>芋水車がたごと釣瓶落としかな　紀宣</t>
  </si>
  <si>
    <t>残り蚊の命乞ひたる腕かな　祐</t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</si>
  <si>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クニコ</t>
    </rPh>
    <rPh sb="2" eb="4">
      <t>ツチタニ</t>
    </rPh>
    <phoneticPr fontId="1"/>
  </si>
  <si>
    <t>骨だけとなりたる無念の秋刀魚かな 公彦</t>
  </si>
  <si>
    <t>邦子</t>
    <rPh sb="0" eb="2">
      <t>クニコ</t>
    </rPh>
    <phoneticPr fontId="1"/>
  </si>
  <si>
    <t>晩秋や頭上に星は傾けり　直</t>
  </si>
  <si>
    <t>邦子土谷</t>
    <rPh sb="0" eb="2">
      <t>クニコ</t>
    </rPh>
    <rPh sb="2" eb="4">
      <t>ツチタニ</t>
    </rPh>
    <phoneticPr fontId="1"/>
  </si>
  <si>
    <t>綿虫や過去を思へば切なくて　　満徳</t>
  </si>
  <si>
    <t>谷あひは早も暮れなむ葉鶏頭　　　麦奏</t>
  </si>
  <si>
    <t>辻井</t>
    <rPh sb="0" eb="2">
      <t>ツジイ</t>
    </rPh>
    <phoneticPr fontId="1"/>
  </si>
  <si>
    <t>信濃路の淡き日差しや帰り花　一路</t>
  </si>
  <si>
    <t>仙波</t>
    <rPh sb="0" eb="2">
      <t>センバ</t>
    </rPh>
    <phoneticPr fontId="1"/>
  </si>
  <si>
    <t>入口にコキア紅葉や幼稚園　　栄太郎</t>
  </si>
  <si>
    <t>稲架棒の端に掛かりし陀羅尼助　紀宣</t>
  </si>
  <si>
    <t>雨戸閉む黄葉舞ひて夕時雨　遅歩</t>
  </si>
  <si>
    <t>杉群も寒露の色となりにけり　直</t>
  </si>
  <si>
    <t>みちの辺に五色彩なす落葉かな　　栄太郎</t>
  </si>
  <si>
    <t>美術の秋マッチ細工の五重塔　　和</t>
  </si>
  <si>
    <t>公彦土谷栄太郎</t>
    <rPh sb="0" eb="2">
      <t>キミヒコ</t>
    </rPh>
    <rPh sb="2" eb="4">
      <t>ツチタニ</t>
    </rPh>
    <rPh sb="4" eb="7">
      <t>エイタロウ</t>
    </rPh>
    <phoneticPr fontId="1"/>
  </si>
  <si>
    <t>裕栄太郎</t>
    <rPh sb="0" eb="1">
      <t>ユウ</t>
    </rPh>
    <rPh sb="1" eb="4">
      <t>エイタロウ</t>
    </rPh>
    <phoneticPr fontId="1"/>
  </si>
  <si>
    <t>邦子栄太郎</t>
    <rPh sb="0" eb="2">
      <t>クニコ</t>
    </rPh>
    <rPh sb="2" eb="5">
      <t>エイタロウ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</si>
  <si>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</si>
  <si>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蓮根掘るシャキッと歯応え早生の味　　和</t>
  </si>
  <si>
    <t>この渕に身投げ伝説秋深し　　満徳</t>
  </si>
  <si>
    <t>残菊や燃せば聴こえんその懺悔　直</t>
  </si>
  <si>
    <t>公彦</t>
    <rPh sb="0" eb="2">
      <t>キミヒコ</t>
    </rPh>
    <phoneticPr fontId="1"/>
  </si>
  <si>
    <t>キウイ生る柿生る町を愛すべし　公彦</t>
  </si>
  <si>
    <t>ハロウィンの坩堝に喜憂あるような　姫</t>
  </si>
  <si>
    <r>
      <t>ハロウィンの仮装のゆくえ四面楚歌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</si>
  <si>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t>和良</t>
    <rPh sb="0" eb="2">
      <t>カズヨシ</t>
    </rPh>
    <phoneticPr fontId="1"/>
  </si>
  <si>
    <r>
      <t>古の暮しを偲ぶ囲炉裏かな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</si>
  <si>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飛蝗追ひ川ベリ歩む地道かな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</si>
  <si>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膝の水抜いてすつきり冬を待つ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</si>
  <si>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暗 闇 に 心 の 閉 ま る 夜 寒 か な　　　　亜仁子</t>
  </si>
  <si>
    <t>鍬 の 手 を 休 め る 鵙 の 高 音 か な　　　　雄一郎</t>
  </si>
  <si>
    <t>藁塚の中鴉の一人占め　紀宣</t>
  </si>
  <si>
    <t>杉山</t>
    <rPh sb="0" eb="2">
      <t>スギヤマ</t>
    </rPh>
    <phoneticPr fontId="1"/>
  </si>
  <si>
    <t>　トリプル</t>
    <phoneticPr fontId="1"/>
  </si>
  <si>
    <t>園丁の募る心配狂い咲き　一路</t>
  </si>
  <si>
    <t>コスプレで思い出作り十月尽　　和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</si>
  <si>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和良辻井栄太郎</t>
    </r>
    <rPh sb="0" eb="2">
      <t>キミヒコ</t>
    </rPh>
    <rPh sb="2" eb="4">
      <t>カズヨシ</t>
    </rPh>
    <rPh sb="4" eb="6">
      <t>ツジイ</t>
    </rPh>
    <rPh sb="6" eb="9">
      <t>エイタロウ</t>
    </rPh>
    <phoneticPr fontId="1"/>
  </si>
  <si>
    <t>餌台に早くも秋の没日かな　泰與</t>
  </si>
  <si>
    <t>辻井</t>
    <rPh sb="0" eb="2">
      <t>ツジイ</t>
    </rPh>
    <phoneticPr fontId="1"/>
  </si>
  <si>
    <t>真青なる空に銀杏の黄葉かな　　栄太郎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</si>
  <si>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小口栄太郎杉山</t>
    </r>
    <rPh sb="0" eb="2">
      <t>カズヨシ</t>
    </rPh>
    <rPh sb="2" eb="4">
      <t>コグチ</t>
    </rPh>
    <rPh sb="4" eb="7">
      <t>エイタロウ</t>
    </rPh>
    <rPh sb="7" eb="9">
      <t>スギヤマ</t>
    </rPh>
    <phoneticPr fontId="1"/>
  </si>
  <si>
    <t>晩秋の沼より鳥は消えにけり　泰與</t>
  </si>
  <si>
    <t>亜仁子</t>
    <rPh sb="0" eb="3">
      <t>アニコ</t>
    </rPh>
    <phoneticPr fontId="1"/>
  </si>
  <si>
    <t>冷まじや森のはたての鬼の岩　直</t>
  </si>
  <si>
    <r>
      <t>邦子公彦小口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クニコ</t>
    </rPh>
    <rPh sb="2" eb="4">
      <t>キミヒコ</t>
    </rPh>
    <rPh sb="4" eb="6">
      <t>コグチ</t>
    </rPh>
    <rPh sb="6" eb="9">
      <t>エイタロウ</t>
    </rPh>
    <rPh sb="9" eb="11">
      <t>スギヤマ</t>
    </rPh>
    <phoneticPr fontId="1"/>
  </si>
  <si>
    <t>公彦和良小口杉山</t>
    <rPh sb="0" eb="2">
      <t>キミヒコ</t>
    </rPh>
    <rPh sb="2" eb="4">
      <t>カズヨシ</t>
    </rPh>
    <rPh sb="4" eb="6">
      <t>コグチ</t>
    </rPh>
    <rPh sb="6" eb="8">
      <t>スギヤマ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</si>
</sst>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一日一句互選 </a:t>
            </a:r>
            <a:r>
              <a:rPr lang="en-US" altLang="ja-JP" sz="1800" b="1"/>
              <a:t>2023-10 </a:t>
            </a:r>
            <a:r>
              <a:rPr lang="ja-JP" altLang="en-US" sz="1800" b="1"/>
              <a:t>被選句数と参加日数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Sheet1!$F$825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Sheet1!$G$824:$AB$824</c:f>
              <c:strCache>
                <c:ptCount val="22"/>
                <c:pt idx="0">
                  <c:v>和良</c:v>
                </c:pt>
                <c:pt idx="1">
                  <c:v>一路</c:v>
                </c:pt>
                <c:pt idx="2">
                  <c:v>満</c:v>
                </c:pt>
                <c:pt idx="3">
                  <c:v>栄太郎</c:v>
                </c:pt>
                <c:pt idx="4">
                  <c:v>姫</c:v>
                </c:pt>
                <c:pt idx="5">
                  <c:v>直</c:v>
                </c:pt>
                <c:pt idx="6">
                  <c:v>満徳</c:v>
                </c:pt>
                <c:pt idx="7">
                  <c:v>公彦</c:v>
                </c:pt>
                <c:pt idx="8">
                  <c:v>泰與</c:v>
                </c:pt>
                <c:pt idx="9">
                  <c:v>浩正</c:v>
                </c:pt>
                <c:pt idx="10">
                  <c:v>祐</c:v>
                </c:pt>
                <c:pt idx="11">
                  <c:v>亜仁子</c:v>
                </c:pt>
                <c:pt idx="12">
                  <c:v>紀宣</c:v>
                </c:pt>
                <c:pt idx="13">
                  <c:v>麦奏</c:v>
                </c:pt>
                <c:pt idx="14">
                  <c:v>安博</c:v>
                </c:pt>
                <c:pt idx="15">
                  <c:v>遅歩</c:v>
                </c:pt>
                <c:pt idx="16">
                  <c:v>淳</c:v>
                </c:pt>
                <c:pt idx="17">
                  <c:v>玉有良</c:v>
                </c:pt>
                <c:pt idx="18">
                  <c:v>信治</c:v>
                </c:pt>
                <c:pt idx="19">
                  <c:v>直美</c:v>
                </c:pt>
                <c:pt idx="20">
                  <c:v>醒子</c:v>
                </c:pt>
                <c:pt idx="21">
                  <c:v>寒太郎</c:v>
                </c:pt>
              </c:strCache>
            </c:strRef>
          </c:cat>
          <c:val>
            <c:numRef>
              <c:f>Sheet1!$G$825:$AB$825</c:f>
              <c:numCache>
                <c:formatCode>General</c:formatCode>
                <c:ptCount val="22"/>
                <c:pt idx="0">
                  <c:v>31</c:v>
                </c:pt>
                <c:pt idx="1">
                  <c:v>24</c:v>
                </c:pt>
                <c:pt idx="2">
                  <c:v>31</c:v>
                </c:pt>
                <c:pt idx="3">
                  <c:v>24</c:v>
                </c:pt>
                <c:pt idx="4">
                  <c:v>28</c:v>
                </c:pt>
                <c:pt idx="5">
                  <c:v>5</c:v>
                </c:pt>
                <c:pt idx="6">
                  <c:v>0</c:v>
                </c:pt>
                <c:pt idx="7">
                  <c:v>22</c:v>
                </c:pt>
                <c:pt idx="8">
                  <c:v>11</c:v>
                </c:pt>
                <c:pt idx="9">
                  <c:v>9</c:v>
                </c:pt>
                <c:pt idx="10">
                  <c:v>7</c:v>
                </c:pt>
                <c:pt idx="11">
                  <c:v>21</c:v>
                </c:pt>
                <c:pt idx="12">
                  <c:v>6</c:v>
                </c:pt>
                <c:pt idx="13">
                  <c:v>10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C-4B6D-8B57-103002BDED71}"/>
            </c:ext>
          </c:extLst>
        </c:ser>
        <c:ser>
          <c:idx val="1"/>
          <c:order val="1"/>
          <c:tx>
            <c:strRef>
              <c:f>Sheet1!$F$826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Sheet1!$G$824:$AB$824</c:f>
              <c:strCache>
                <c:ptCount val="22"/>
                <c:pt idx="0">
                  <c:v>和良</c:v>
                </c:pt>
                <c:pt idx="1">
                  <c:v>一路</c:v>
                </c:pt>
                <c:pt idx="2">
                  <c:v>満</c:v>
                </c:pt>
                <c:pt idx="3">
                  <c:v>栄太郎</c:v>
                </c:pt>
                <c:pt idx="4">
                  <c:v>姫</c:v>
                </c:pt>
                <c:pt idx="5">
                  <c:v>直</c:v>
                </c:pt>
                <c:pt idx="6">
                  <c:v>満徳</c:v>
                </c:pt>
                <c:pt idx="7">
                  <c:v>公彦</c:v>
                </c:pt>
                <c:pt idx="8">
                  <c:v>泰與</c:v>
                </c:pt>
                <c:pt idx="9">
                  <c:v>浩正</c:v>
                </c:pt>
                <c:pt idx="10">
                  <c:v>祐</c:v>
                </c:pt>
                <c:pt idx="11">
                  <c:v>亜仁子</c:v>
                </c:pt>
                <c:pt idx="12">
                  <c:v>紀宣</c:v>
                </c:pt>
                <c:pt idx="13">
                  <c:v>麦奏</c:v>
                </c:pt>
                <c:pt idx="14">
                  <c:v>安博</c:v>
                </c:pt>
                <c:pt idx="15">
                  <c:v>遅歩</c:v>
                </c:pt>
                <c:pt idx="16">
                  <c:v>淳</c:v>
                </c:pt>
                <c:pt idx="17">
                  <c:v>玉有良</c:v>
                </c:pt>
                <c:pt idx="18">
                  <c:v>信治</c:v>
                </c:pt>
                <c:pt idx="19">
                  <c:v>直美</c:v>
                </c:pt>
                <c:pt idx="20">
                  <c:v>醒子</c:v>
                </c:pt>
                <c:pt idx="21">
                  <c:v>寒太郎</c:v>
                </c:pt>
              </c:strCache>
            </c:strRef>
          </c:cat>
          <c:val>
            <c:numRef>
              <c:f>Sheet1!$G$826:$AB$826</c:f>
              <c:numCache>
                <c:formatCode>General</c:formatCode>
                <c:ptCount val="22"/>
                <c:pt idx="0">
                  <c:v>57</c:v>
                </c:pt>
                <c:pt idx="1">
                  <c:v>51</c:v>
                </c:pt>
                <c:pt idx="2">
                  <c:v>50</c:v>
                </c:pt>
                <c:pt idx="3">
                  <c:v>43</c:v>
                </c:pt>
                <c:pt idx="4">
                  <c:v>32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19</c:v>
                </c:pt>
                <c:pt idx="10">
                  <c:v>16</c:v>
                </c:pt>
                <c:pt idx="11">
                  <c:v>16</c:v>
                </c:pt>
                <c:pt idx="12">
                  <c:v>13</c:v>
                </c:pt>
                <c:pt idx="13">
                  <c:v>11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C-4B6D-8B57-103002BDE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021488"/>
        <c:axId val="576018968"/>
      </c:lineChart>
      <c:catAx>
        <c:axId val="57602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018968"/>
        <c:crosses val="autoZero"/>
        <c:auto val="1"/>
        <c:lblAlgn val="ctr"/>
        <c:lblOffset val="100"/>
        <c:noMultiLvlLbl val="0"/>
      </c:catAx>
      <c:valAx>
        <c:axId val="57601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02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一日一句互選 </a:t>
            </a:r>
            <a:r>
              <a:rPr lang="en-US" altLang="ja-JP" sz="1800" b="1"/>
              <a:t>2023-10 </a:t>
            </a:r>
            <a:r>
              <a:rPr lang="ja-JP" altLang="en-US" sz="1800" b="1"/>
              <a:t>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Sheet1!$D$858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Sheet1!$C$859:$C$889</c:f>
              <c:numCache>
                <c:formatCode>m"月"d"日"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Sheet1!$D$859:$D$889</c:f>
              <c:numCache>
                <c:formatCode>General</c:formatCode>
                <c:ptCount val="31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16</c:v>
                </c:pt>
                <c:pt idx="9">
                  <c:v>12</c:v>
                </c:pt>
                <c:pt idx="10">
                  <c:v>17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15</c:v>
                </c:pt>
                <c:pt idx="15">
                  <c:v>14</c:v>
                </c:pt>
                <c:pt idx="16">
                  <c:v>16</c:v>
                </c:pt>
                <c:pt idx="17">
                  <c:v>11</c:v>
                </c:pt>
                <c:pt idx="18">
                  <c:v>13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9</c:v>
                </c:pt>
                <c:pt idx="24">
                  <c:v>13</c:v>
                </c:pt>
                <c:pt idx="25">
                  <c:v>13</c:v>
                </c:pt>
                <c:pt idx="26">
                  <c:v>10</c:v>
                </c:pt>
                <c:pt idx="27">
                  <c:v>14</c:v>
                </c:pt>
                <c:pt idx="28">
                  <c:v>15</c:v>
                </c:pt>
                <c:pt idx="29">
                  <c:v>22</c:v>
                </c:pt>
                <c:pt idx="3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A-479C-913B-01DD0565BF83}"/>
            </c:ext>
          </c:extLst>
        </c:ser>
        <c:ser>
          <c:idx val="1"/>
          <c:order val="1"/>
          <c:tx>
            <c:strRef>
              <c:f>Sheet1!$E$858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Sheet1!$C$859:$C$889</c:f>
              <c:numCache>
                <c:formatCode>m"月"d"日"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Sheet1!$E$859:$E$889</c:f>
              <c:numCache>
                <c:formatCode>General</c:formatCode>
                <c:ptCount val="31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A-479C-913B-01DD0565BF83}"/>
            </c:ext>
          </c:extLst>
        </c:ser>
        <c:ser>
          <c:idx val="2"/>
          <c:order val="2"/>
          <c:tx>
            <c:strRef>
              <c:f>Sheet1!$F$858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Sheet1!$C$859:$C$889</c:f>
              <c:numCache>
                <c:formatCode>m"月"d"日"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Sheet1!$F$859:$F$889</c:f>
              <c:numCache>
                <c:formatCode>General</c:formatCode>
                <c:ptCount val="31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11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10</c:v>
                </c:pt>
                <c:pt idx="22">
                  <c:v>6</c:v>
                </c:pt>
                <c:pt idx="23">
                  <c:v>4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8</c:v>
                </c:pt>
                <c:pt idx="28">
                  <c:v>6</c:v>
                </c:pt>
                <c:pt idx="29">
                  <c:v>10</c:v>
                </c:pt>
                <c:pt idx="3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A-479C-913B-01DD0565BF83}"/>
            </c:ext>
          </c:extLst>
        </c:ser>
        <c:ser>
          <c:idx val="3"/>
          <c:order val="3"/>
          <c:tx>
            <c:strRef>
              <c:f>Sheet1!$G$858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Sheet1!$C$859:$C$889</c:f>
              <c:numCache>
                <c:formatCode>m"月"d"日"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Sheet1!$G$859:$G$889</c:f>
              <c:numCache>
                <c:formatCode>General</c:formatCode>
                <c:ptCount val="31"/>
                <c:pt idx="0">
                  <c:v>32</c:v>
                </c:pt>
                <c:pt idx="1">
                  <c:v>30</c:v>
                </c:pt>
                <c:pt idx="2">
                  <c:v>26</c:v>
                </c:pt>
                <c:pt idx="3">
                  <c:v>34</c:v>
                </c:pt>
                <c:pt idx="4">
                  <c:v>36</c:v>
                </c:pt>
                <c:pt idx="5">
                  <c:v>31</c:v>
                </c:pt>
                <c:pt idx="6">
                  <c:v>26</c:v>
                </c:pt>
                <c:pt idx="7">
                  <c:v>32</c:v>
                </c:pt>
                <c:pt idx="8">
                  <c:v>32</c:v>
                </c:pt>
                <c:pt idx="9">
                  <c:v>34</c:v>
                </c:pt>
                <c:pt idx="10">
                  <c:v>39</c:v>
                </c:pt>
                <c:pt idx="11">
                  <c:v>37</c:v>
                </c:pt>
                <c:pt idx="12">
                  <c:v>30</c:v>
                </c:pt>
                <c:pt idx="13">
                  <c:v>29</c:v>
                </c:pt>
                <c:pt idx="14">
                  <c:v>36</c:v>
                </c:pt>
                <c:pt idx="15">
                  <c:v>36</c:v>
                </c:pt>
                <c:pt idx="16">
                  <c:v>33</c:v>
                </c:pt>
                <c:pt idx="17">
                  <c:v>27</c:v>
                </c:pt>
                <c:pt idx="18">
                  <c:v>34</c:v>
                </c:pt>
                <c:pt idx="19">
                  <c:v>34</c:v>
                </c:pt>
                <c:pt idx="20">
                  <c:v>41</c:v>
                </c:pt>
                <c:pt idx="21">
                  <c:v>36</c:v>
                </c:pt>
                <c:pt idx="22">
                  <c:v>38</c:v>
                </c:pt>
                <c:pt idx="23">
                  <c:v>34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38</c:v>
                </c:pt>
                <c:pt idx="28">
                  <c:v>26</c:v>
                </c:pt>
                <c:pt idx="29">
                  <c:v>33</c:v>
                </c:pt>
                <c:pt idx="3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2A-479C-913B-01DD0565B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390592"/>
        <c:axId val="708390952"/>
      </c:lineChart>
      <c:dateAx>
        <c:axId val="70839059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8390952"/>
        <c:crosses val="autoZero"/>
        <c:auto val="1"/>
        <c:lblOffset val="100"/>
        <c:baseTimeUnit val="days"/>
      </c:dateAx>
      <c:valAx>
        <c:axId val="70839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839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278</xdr:row>
      <xdr:rowOff>0</xdr:rowOff>
    </xdr:from>
    <xdr:to>
      <xdr:col>1</xdr:col>
      <xdr:colOff>152400</xdr:colOff>
      <xdr:row>278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0F0C711-748A-B6CD-FAB4-970A81CB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66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161925</xdr:colOff>
      <xdr:row>827</xdr:row>
      <xdr:rowOff>95250</xdr:rowOff>
    </xdr:from>
    <xdr:to>
      <xdr:col>24</xdr:col>
      <xdr:colOff>285750</xdr:colOff>
      <xdr:row>853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44040E-194D-1D9A-43C2-AFB45523E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833</xdr:row>
      <xdr:rowOff>47625</xdr:rowOff>
    </xdr:from>
    <xdr:to>
      <xdr:col>10</xdr:col>
      <xdr:colOff>57150</xdr:colOff>
      <xdr:row>834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CCAB547-BC8F-E509-175D-E8B7DC84DADC}"/>
            </a:ext>
          </a:extLst>
        </xdr:cNvPr>
        <xdr:cNvCxnSpPr/>
      </xdr:nvCxnSpPr>
      <xdr:spPr>
        <a:xfrm flipH="1">
          <a:off x="6800850" y="142875000"/>
          <a:ext cx="40005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838</xdr:row>
      <xdr:rowOff>28575</xdr:rowOff>
    </xdr:from>
    <xdr:to>
      <xdr:col>12</xdr:col>
      <xdr:colOff>200025</xdr:colOff>
      <xdr:row>839</xdr:row>
      <xdr:rowOff>114300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65BE401-42B3-15B6-34A9-99E0D3343835}"/>
            </a:ext>
          </a:extLst>
        </xdr:cNvPr>
        <xdr:cNvCxnSpPr/>
      </xdr:nvCxnSpPr>
      <xdr:spPr>
        <a:xfrm flipH="1">
          <a:off x="6753225" y="143713200"/>
          <a:ext cx="129540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839</xdr:row>
      <xdr:rowOff>28575</xdr:rowOff>
    </xdr:from>
    <xdr:to>
      <xdr:col>15</xdr:col>
      <xdr:colOff>209550</xdr:colOff>
      <xdr:row>842</xdr:row>
      <xdr:rowOff>28575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80A156FC-E3A0-B990-3451-0D822B059412}"/>
            </a:ext>
          </a:extLst>
        </xdr:cNvPr>
        <xdr:cNvCxnSpPr/>
      </xdr:nvCxnSpPr>
      <xdr:spPr>
        <a:xfrm>
          <a:off x="8943975" y="143884650"/>
          <a:ext cx="180975" cy="514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85724</xdr:colOff>
      <xdr:row>857</xdr:row>
      <xdr:rowOff>85725</xdr:rowOff>
    </xdr:from>
    <xdr:to>
      <xdr:col>28</xdr:col>
      <xdr:colOff>228599</xdr:colOff>
      <xdr:row>887</xdr:row>
      <xdr:rowOff>104774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472E035-CC5B-225E-BDB4-C8B438B94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0.24441</cdr:x>
      <cdr:y>0.17484</cdr:y>
    </cdr:from>
    <cdr:to>
      <cdr:x>0.48324</cdr:x>
      <cdr:y>0.27505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1C545C-C1DF-5BF9-6763-5318CF1D9C6F}"/>
            </a:ext>
          </a:extLst>
        </cdr:cNvPr>
        <cdr:cNvSpPr txBox="1"/>
      </cdr:nvSpPr>
      <cdr:spPr>
        <a:xfrm xmlns:a="http://schemas.openxmlformats.org/drawingml/2006/main">
          <a:off x="1666875" y="781050"/>
          <a:ext cx="16287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被選句数</a:t>
          </a:r>
        </a:p>
      </cdr:txBody>
    </cdr:sp>
  </cdr:relSizeAnchor>
  <cdr:relSizeAnchor xmlns:cdr="http://schemas.openxmlformats.org/drawingml/2006/chartDrawing">
    <cdr:from>
      <cdr:x>0.37291</cdr:x>
      <cdr:y>0.36887</cdr:y>
    </cdr:from>
    <cdr:to>
      <cdr:x>0.59078</cdr:x>
      <cdr:y>0.44776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04E3F70-8FA2-FEB4-0199-0ED2C2975FEF}"/>
            </a:ext>
          </a:extLst>
        </cdr:cNvPr>
        <cdr:cNvSpPr txBox="1"/>
      </cdr:nvSpPr>
      <cdr:spPr>
        <a:xfrm xmlns:a="http://schemas.openxmlformats.org/drawingml/2006/main">
          <a:off x="2543175" y="1647825"/>
          <a:ext cx="14859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互選参加日数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0.16134</cdr:x>
      <cdr:y>0.14207</cdr:y>
    </cdr:from>
    <cdr:to>
      <cdr:x>0.33797</cdr:x>
      <cdr:y>0.21587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BD6EC31-F71C-B9A6-5CFB-B2E1E4822B17}"/>
            </a:ext>
          </a:extLst>
        </cdr:cNvPr>
        <cdr:cNvSpPr txBox="1"/>
      </cdr:nvSpPr>
      <cdr:spPr>
        <a:xfrm xmlns:a="http://schemas.openxmlformats.org/drawingml/2006/main">
          <a:off x="1104901" y="733425"/>
          <a:ext cx="12096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全投句数</a:t>
          </a:r>
          <a:endParaRPr lang="en-US" altLang="ja-JP" sz="1600" b="1"/>
        </a:p>
        <a:p xmlns:a="http://schemas.openxmlformats.org/drawingml/2006/main">
          <a:endParaRPr lang="ja-JP" altLang="en-US" sz="1600" b="1"/>
        </a:p>
      </cdr:txBody>
    </cdr:sp>
  </cdr:relSizeAnchor>
  <cdr:relSizeAnchor xmlns:cdr="http://schemas.openxmlformats.org/drawingml/2006/chartDrawing">
    <cdr:from>
      <cdr:x>0.11405</cdr:x>
      <cdr:y>0.50554</cdr:y>
    </cdr:from>
    <cdr:to>
      <cdr:x>0.29624</cdr:x>
      <cdr:y>0.57011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F797554-D344-C63C-C4FE-1A7CD5BC7D7F}"/>
            </a:ext>
          </a:extLst>
        </cdr:cNvPr>
        <cdr:cNvSpPr txBox="1"/>
      </cdr:nvSpPr>
      <cdr:spPr>
        <a:xfrm xmlns:a="http://schemas.openxmlformats.org/drawingml/2006/main">
          <a:off x="781051" y="2609850"/>
          <a:ext cx="12477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特選＋並選</a:t>
          </a:r>
        </a:p>
      </cdr:txBody>
    </cdr:sp>
  </cdr:relSizeAnchor>
  <cdr:relSizeAnchor xmlns:cdr="http://schemas.openxmlformats.org/drawingml/2006/chartDrawing">
    <cdr:from>
      <cdr:x>0.58971</cdr:x>
      <cdr:y>0.76384</cdr:y>
    </cdr:from>
    <cdr:to>
      <cdr:x>0.7274</cdr:x>
      <cdr:y>0.82472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EE639C49-98FA-29D2-22DF-001B29F92C07}"/>
            </a:ext>
          </a:extLst>
        </cdr:cNvPr>
        <cdr:cNvSpPr txBox="1"/>
      </cdr:nvSpPr>
      <cdr:spPr>
        <a:xfrm xmlns:a="http://schemas.openxmlformats.org/drawingml/2006/main">
          <a:off x="4038601" y="3943350"/>
          <a:ext cx="9429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特選句</a:t>
          </a:r>
        </a:p>
      </cdr:txBody>
    </cdr:sp>
  </cdr:relSizeAnchor>
  <cdr:relSizeAnchor xmlns:cdr="http://schemas.openxmlformats.org/drawingml/2006/chartDrawing">
    <cdr:from>
      <cdr:x>0.41864</cdr:x>
      <cdr:y>0.64207</cdr:y>
    </cdr:from>
    <cdr:to>
      <cdr:x>0.55077</cdr:x>
      <cdr:y>0.71033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B9A909DA-8BCA-A662-F205-BF13D6017DAB}"/>
            </a:ext>
          </a:extLst>
        </cdr:cNvPr>
        <cdr:cNvSpPr txBox="1"/>
      </cdr:nvSpPr>
      <cdr:spPr>
        <a:xfrm xmlns:a="http://schemas.openxmlformats.org/drawingml/2006/main">
          <a:off x="2867026" y="3314700"/>
          <a:ext cx="9048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選者数</a:t>
          </a:r>
          <a:endParaRPr lang="en-US" altLang="ja-JP" sz="1600" b="1"/>
        </a:p>
        <a:p xmlns:a="http://schemas.openxmlformats.org/drawingml/2006/main">
          <a:endParaRPr lang="ja-JP" altLang="en-US" sz="1600" b="1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acebook.com/groups/1538014679752252/user/100002605151479/?__cft__%5b0%5d=AZXJzdwmZLZZS4dO54KJN_WPkNPByXnHvLq8ukh9P-4yUekvactEhbQM8Bi_8uVMNN_CGIxI18nE8PR7miGd0G_odqE86AjdCIAFZJwPdhFcPlQ53-fEYDPVp3QGG2GG43t6zvAACNHIQnYoPTCFLK83&amp;__tn__=R%5d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24"/>
  <sheetViews>
    <sheetView tabSelected="1" topLeftCell="A772" workbookViewId="0">
      <selection activeCell="AD856" sqref="AD856"/>
    </sheetView>
  </sheetViews>
  <sheetFormatPr defaultRowHeight="13.5" x14ac:dyDescent="0.15"/>
  <cols>
    <col min="1" max="1" width="9.25" bestFit="1" customWidth="1"/>
    <col min="2" max="2" width="34.5" customWidth="1"/>
    <col min="3" max="3" width="17.875" customWidth="1"/>
    <col min="4" max="6" width="4.625" customWidth="1"/>
    <col min="7" max="7" width="5.75" customWidth="1"/>
    <col min="8" max="9" width="4.625" customWidth="1"/>
    <col min="10" max="10" width="4.5" customWidth="1"/>
    <col min="11" max="12" width="4.625" customWidth="1"/>
    <col min="13" max="13" width="4.5" customWidth="1"/>
    <col min="14" max="14" width="4.625" customWidth="1"/>
    <col min="15" max="15" width="4.875" customWidth="1"/>
    <col min="16" max="16" width="4.375" customWidth="1"/>
    <col min="17" max="18" width="4.625" customWidth="1"/>
    <col min="19" max="19" width="4.75" customWidth="1"/>
    <col min="20" max="20" width="4.875" customWidth="1"/>
    <col min="21" max="21" width="4.75" customWidth="1"/>
    <col min="22" max="22" width="4.5" customWidth="1"/>
    <col min="23" max="25" width="4.625" customWidth="1"/>
    <col min="26" max="27" width="4.5" customWidth="1"/>
    <col min="28" max="29" width="4.875" customWidth="1"/>
    <col min="30" max="30" width="4.625" customWidth="1"/>
    <col min="31" max="31" width="4.875" customWidth="1"/>
    <col min="32" max="32" width="4.625" customWidth="1"/>
    <col min="33" max="33" width="4.75" customWidth="1"/>
    <col min="34" max="34" width="4.625" customWidth="1"/>
    <col min="35" max="35" width="4.5" customWidth="1"/>
    <col min="36" max="36" width="4.875" customWidth="1"/>
    <col min="37" max="38" width="4.75" customWidth="1"/>
    <col min="39" max="39" width="4.5" customWidth="1"/>
    <col min="40" max="40" width="4.625" customWidth="1"/>
    <col min="41" max="41" width="4.5" customWidth="1"/>
    <col min="42" max="42" width="4.875" customWidth="1"/>
    <col min="43" max="44" width="4.75" customWidth="1"/>
    <col min="45" max="45" width="4.5" customWidth="1"/>
    <col min="46" max="46" width="4.625" customWidth="1"/>
    <col min="47" max="47" width="4.75" customWidth="1"/>
    <col min="48" max="49" width="4.5" customWidth="1"/>
    <col min="50" max="50" width="4.75" customWidth="1"/>
    <col min="51" max="51" width="4.25" customWidth="1"/>
    <col min="52" max="52" width="4.5" customWidth="1"/>
    <col min="53" max="53" width="4.75" customWidth="1"/>
    <col min="54" max="55" width="4.625" customWidth="1"/>
    <col min="56" max="56" width="4.375" customWidth="1"/>
    <col min="57" max="57" width="4.75" customWidth="1"/>
    <col min="58" max="59" width="4.5" customWidth="1"/>
    <col min="60" max="60" width="4.625" customWidth="1"/>
    <col min="61" max="61" width="4.75" customWidth="1"/>
    <col min="62" max="62" width="4.5" customWidth="1"/>
    <col min="63" max="63" width="4.375" customWidth="1"/>
    <col min="64" max="64" width="5.25" customWidth="1"/>
    <col min="65" max="65" width="4.75" customWidth="1"/>
    <col min="66" max="66" width="5" customWidth="1"/>
  </cols>
  <sheetData>
    <row r="1" spans="2:43" x14ac:dyDescent="0.15">
      <c r="B1" t="s">
        <v>136</v>
      </c>
    </row>
    <row r="4" spans="2:43" x14ac:dyDescent="0.15">
      <c r="B4" t="s">
        <v>163</v>
      </c>
      <c r="G4">
        <v>1</v>
      </c>
      <c r="K4">
        <v>5</v>
      </c>
      <c r="P4">
        <v>10</v>
      </c>
      <c r="U4">
        <v>15</v>
      </c>
      <c r="Z4">
        <v>20</v>
      </c>
      <c r="AE4">
        <v>25</v>
      </c>
      <c r="AJ4">
        <v>30</v>
      </c>
      <c r="AO4">
        <v>35</v>
      </c>
    </row>
    <row r="5" spans="2:43" x14ac:dyDescent="0.15">
      <c r="M5" t="s">
        <v>111</v>
      </c>
      <c r="P5" t="s">
        <v>81</v>
      </c>
      <c r="Q5" t="s">
        <v>112</v>
      </c>
      <c r="V5" t="s">
        <v>98</v>
      </c>
      <c r="W5" t="s">
        <v>113</v>
      </c>
      <c r="X5" t="s">
        <v>82</v>
      </c>
      <c r="Y5" t="s">
        <v>101</v>
      </c>
      <c r="Z5" t="s">
        <v>83</v>
      </c>
      <c r="AA5" t="s">
        <v>114</v>
      </c>
      <c r="AB5" t="s">
        <v>115</v>
      </c>
      <c r="AC5" t="s">
        <v>102</v>
      </c>
      <c r="AD5" t="s">
        <v>100</v>
      </c>
      <c r="AE5" t="s">
        <v>116</v>
      </c>
      <c r="AF5" t="s">
        <v>117</v>
      </c>
      <c r="AG5" t="s">
        <v>118</v>
      </c>
      <c r="AH5" t="s">
        <v>119</v>
      </c>
      <c r="AI5" t="s">
        <v>99</v>
      </c>
      <c r="AJ5" t="s">
        <v>120</v>
      </c>
      <c r="AK5" t="s">
        <v>121</v>
      </c>
      <c r="AL5" t="s">
        <v>122</v>
      </c>
      <c r="AM5" t="s">
        <v>123</v>
      </c>
      <c r="AN5" t="s">
        <v>124</v>
      </c>
    </row>
    <row r="6" spans="2:43" x14ac:dyDescent="0.15">
      <c r="D6" t="s">
        <v>71</v>
      </c>
      <c r="G6" t="s">
        <v>84</v>
      </c>
      <c r="H6" t="s">
        <v>103</v>
      </c>
      <c r="I6" t="s">
        <v>88</v>
      </c>
      <c r="J6" t="s">
        <v>86</v>
      </c>
      <c r="K6" t="s">
        <v>89</v>
      </c>
      <c r="L6" t="s">
        <v>92</v>
      </c>
      <c r="M6" t="s">
        <v>125</v>
      </c>
      <c r="N6" t="s">
        <v>91</v>
      </c>
      <c r="O6" t="s">
        <v>87</v>
      </c>
      <c r="P6" t="s">
        <v>104</v>
      </c>
      <c r="Q6" t="s">
        <v>126</v>
      </c>
      <c r="R6" t="s">
        <v>85</v>
      </c>
      <c r="S6" s="2" t="s">
        <v>93</v>
      </c>
      <c r="T6" t="s">
        <v>90</v>
      </c>
      <c r="U6" t="s">
        <v>95</v>
      </c>
      <c r="V6" t="s">
        <v>127</v>
      </c>
      <c r="W6" t="s">
        <v>94</v>
      </c>
      <c r="X6" t="s">
        <v>96</v>
      </c>
      <c r="Y6" t="s">
        <v>109</v>
      </c>
      <c r="Z6" t="s">
        <v>97</v>
      </c>
      <c r="AA6" t="s">
        <v>128</v>
      </c>
      <c r="AB6" t="s">
        <v>106</v>
      </c>
      <c r="AC6" t="s">
        <v>110</v>
      </c>
      <c r="AD6" t="s">
        <v>108</v>
      </c>
      <c r="AE6" t="s">
        <v>129</v>
      </c>
      <c r="AF6" t="s">
        <v>130</v>
      </c>
      <c r="AG6" t="s">
        <v>131</v>
      </c>
      <c r="AH6" t="s">
        <v>107</v>
      </c>
      <c r="AI6" t="s">
        <v>105</v>
      </c>
      <c r="AJ6" t="s">
        <v>132</v>
      </c>
      <c r="AK6" t="s">
        <v>133</v>
      </c>
      <c r="AL6" t="s">
        <v>134</v>
      </c>
      <c r="AN6" t="s">
        <v>135</v>
      </c>
    </row>
    <row r="7" spans="2:43" x14ac:dyDescent="0.15">
      <c r="D7" t="s">
        <v>72</v>
      </c>
      <c r="E7">
        <v>250</v>
      </c>
      <c r="G7">
        <v>29</v>
      </c>
      <c r="H7">
        <v>29</v>
      </c>
      <c r="I7">
        <v>28</v>
      </c>
      <c r="J7">
        <v>28</v>
      </c>
      <c r="L7">
        <v>12</v>
      </c>
      <c r="M7">
        <v>2</v>
      </c>
      <c r="N7">
        <v>15</v>
      </c>
      <c r="O7">
        <v>8</v>
      </c>
      <c r="Q7">
        <v>27</v>
      </c>
      <c r="S7">
        <v>24</v>
      </c>
      <c r="T7">
        <v>2</v>
      </c>
      <c r="U7">
        <v>22</v>
      </c>
      <c r="V7">
        <v>5</v>
      </c>
      <c r="W7">
        <v>5</v>
      </c>
      <c r="X7">
        <v>4</v>
      </c>
      <c r="Y7">
        <v>3</v>
      </c>
      <c r="AA7">
        <v>1</v>
      </c>
      <c r="AD7">
        <v>1</v>
      </c>
      <c r="AG7">
        <v>2</v>
      </c>
      <c r="AK7">
        <v>1</v>
      </c>
      <c r="AL7">
        <v>1</v>
      </c>
      <c r="AN7">
        <v>1</v>
      </c>
      <c r="AP7">
        <v>3</v>
      </c>
      <c r="AQ7">
        <v>1</v>
      </c>
    </row>
    <row r="8" spans="2:43" x14ac:dyDescent="0.15">
      <c r="D8" t="s">
        <v>73</v>
      </c>
      <c r="E8">
        <v>406</v>
      </c>
      <c r="G8" s="4">
        <v>52</v>
      </c>
      <c r="H8" s="4">
        <v>49</v>
      </c>
      <c r="I8" s="4">
        <v>49</v>
      </c>
      <c r="J8" s="4">
        <v>48</v>
      </c>
      <c r="K8" s="4">
        <v>20</v>
      </c>
      <c r="L8" s="4">
        <v>27</v>
      </c>
      <c r="M8">
        <v>2</v>
      </c>
      <c r="N8" s="4">
        <v>22</v>
      </c>
      <c r="O8" s="4">
        <v>15</v>
      </c>
      <c r="P8">
        <v>4</v>
      </c>
      <c r="Q8" s="4">
        <v>33</v>
      </c>
      <c r="S8" s="4">
        <v>17</v>
      </c>
      <c r="T8">
        <v>4</v>
      </c>
      <c r="U8" s="4">
        <v>23</v>
      </c>
      <c r="V8" s="4">
        <v>11</v>
      </c>
      <c r="W8">
        <v>9</v>
      </c>
      <c r="X8">
        <v>8</v>
      </c>
      <c r="Y8">
        <v>2</v>
      </c>
      <c r="AD8">
        <v>1</v>
      </c>
      <c r="AG8">
        <v>7</v>
      </c>
      <c r="AK8">
        <v>1</v>
      </c>
      <c r="AL8">
        <v>1</v>
      </c>
      <c r="AN8">
        <v>1</v>
      </c>
    </row>
    <row r="13" spans="2:43" x14ac:dyDescent="0.15">
      <c r="G13">
        <v>1</v>
      </c>
      <c r="K13">
        <v>5</v>
      </c>
      <c r="P13">
        <v>10</v>
      </c>
      <c r="U13">
        <v>15</v>
      </c>
      <c r="Z13">
        <v>20</v>
      </c>
      <c r="AE13">
        <v>25</v>
      </c>
      <c r="AJ13">
        <v>30</v>
      </c>
      <c r="AO13">
        <v>35</v>
      </c>
    </row>
    <row r="14" spans="2:43" x14ac:dyDescent="0.15">
      <c r="M14" t="s">
        <v>111</v>
      </c>
      <c r="P14" t="s">
        <v>81</v>
      </c>
      <c r="Q14" t="s">
        <v>112</v>
      </c>
      <c r="V14" t="s">
        <v>98</v>
      </c>
      <c r="W14" t="s">
        <v>113</v>
      </c>
      <c r="X14" t="s">
        <v>82</v>
      </c>
      <c r="Y14" t="s">
        <v>101</v>
      </c>
      <c r="Z14" t="s">
        <v>83</v>
      </c>
      <c r="AA14" t="s">
        <v>114</v>
      </c>
      <c r="AB14" t="s">
        <v>115</v>
      </c>
      <c r="AC14" t="s">
        <v>102</v>
      </c>
      <c r="AD14" t="s">
        <v>100</v>
      </c>
      <c r="AE14" t="s">
        <v>116</v>
      </c>
      <c r="AF14" t="s">
        <v>117</v>
      </c>
      <c r="AG14" t="s">
        <v>118</v>
      </c>
      <c r="AH14" t="s">
        <v>119</v>
      </c>
      <c r="AI14" t="s">
        <v>99</v>
      </c>
      <c r="AJ14" t="s">
        <v>120</v>
      </c>
      <c r="AK14" t="s">
        <v>121</v>
      </c>
      <c r="AL14" t="s">
        <v>122</v>
      </c>
      <c r="AM14" t="s">
        <v>123</v>
      </c>
      <c r="AN14" t="s">
        <v>124</v>
      </c>
    </row>
    <row r="15" spans="2:43" x14ac:dyDescent="0.15">
      <c r="D15" t="s">
        <v>71</v>
      </c>
      <c r="G15" t="s">
        <v>84</v>
      </c>
      <c r="H15" t="s">
        <v>103</v>
      </c>
      <c r="I15" t="s">
        <v>88</v>
      </c>
      <c r="J15" t="s">
        <v>86</v>
      </c>
      <c r="K15" t="s">
        <v>89</v>
      </c>
      <c r="L15" t="s">
        <v>92</v>
      </c>
      <c r="M15" t="s">
        <v>125</v>
      </c>
      <c r="N15" t="s">
        <v>91</v>
      </c>
      <c r="O15" t="s">
        <v>87</v>
      </c>
      <c r="P15" t="s">
        <v>104</v>
      </c>
      <c r="Q15" t="s">
        <v>126</v>
      </c>
      <c r="R15" t="s">
        <v>85</v>
      </c>
      <c r="S15" s="2" t="s">
        <v>93</v>
      </c>
      <c r="T15" t="s">
        <v>90</v>
      </c>
      <c r="U15" t="s">
        <v>95</v>
      </c>
      <c r="V15" t="s">
        <v>127</v>
      </c>
      <c r="W15" t="s">
        <v>94</v>
      </c>
      <c r="X15" t="s">
        <v>96</v>
      </c>
      <c r="Y15" t="s">
        <v>109</v>
      </c>
      <c r="Z15" t="s">
        <v>97</v>
      </c>
      <c r="AA15" t="s">
        <v>128</v>
      </c>
      <c r="AB15" t="s">
        <v>106</v>
      </c>
      <c r="AC15" t="s">
        <v>110</v>
      </c>
      <c r="AD15" t="s">
        <v>108</v>
      </c>
      <c r="AE15" t="s">
        <v>129</v>
      </c>
      <c r="AF15" t="s">
        <v>130</v>
      </c>
      <c r="AG15" t="s">
        <v>131</v>
      </c>
      <c r="AH15" t="s">
        <v>107</v>
      </c>
      <c r="AI15" t="s">
        <v>105</v>
      </c>
      <c r="AJ15" t="s">
        <v>132</v>
      </c>
      <c r="AK15" t="s">
        <v>133</v>
      </c>
      <c r="AL15" t="s">
        <v>134</v>
      </c>
      <c r="AN15" t="s">
        <v>135</v>
      </c>
    </row>
    <row r="16" spans="2:43" x14ac:dyDescent="0.15">
      <c r="D16" t="s">
        <v>72</v>
      </c>
      <c r="E16">
        <f>SUM(G16:AR16)</f>
        <v>9</v>
      </c>
      <c r="G16">
        <v>1</v>
      </c>
      <c r="H16">
        <v>1</v>
      </c>
      <c r="I16">
        <v>1</v>
      </c>
      <c r="J16">
        <v>1</v>
      </c>
      <c r="L16">
        <v>1</v>
      </c>
      <c r="Q16">
        <v>1</v>
      </c>
      <c r="S16">
        <v>1</v>
      </c>
      <c r="U16">
        <v>1</v>
      </c>
      <c r="W16">
        <v>1</v>
      </c>
    </row>
    <row r="17" spans="1:23" x14ac:dyDescent="0.15">
      <c r="A17" s="1"/>
      <c r="D17" t="s">
        <v>73</v>
      </c>
      <c r="E17">
        <f>SUM(G17:AR17)</f>
        <v>16</v>
      </c>
      <c r="G17">
        <v>3</v>
      </c>
      <c r="H17">
        <v>3</v>
      </c>
      <c r="I17">
        <v>2</v>
      </c>
      <c r="J17">
        <v>2</v>
      </c>
      <c r="L17">
        <v>1</v>
      </c>
      <c r="N17">
        <v>1</v>
      </c>
      <c r="Q17">
        <v>1</v>
      </c>
      <c r="S17">
        <v>1</v>
      </c>
      <c r="U17">
        <v>1</v>
      </c>
      <c r="W17">
        <v>1</v>
      </c>
    </row>
    <row r="18" spans="1:23" x14ac:dyDescent="0.15">
      <c r="C18" s="2"/>
    </row>
    <row r="19" spans="1:23" x14ac:dyDescent="0.15">
      <c r="C19" s="2"/>
    </row>
    <row r="20" spans="1:23" x14ac:dyDescent="0.15">
      <c r="C20" s="2"/>
    </row>
    <row r="21" spans="1:23" x14ac:dyDescent="0.15">
      <c r="A21" s="1">
        <v>45200</v>
      </c>
      <c r="B21" s="7" t="s">
        <v>162</v>
      </c>
      <c r="D21">
        <f>SUM(G21:BK21)</f>
        <v>9</v>
      </c>
      <c r="E21">
        <v>16</v>
      </c>
      <c r="G21">
        <v>1</v>
      </c>
      <c r="H21">
        <v>1</v>
      </c>
      <c r="I21">
        <v>1</v>
      </c>
      <c r="J21">
        <v>1</v>
      </c>
      <c r="L21">
        <v>1</v>
      </c>
      <c r="Q21">
        <v>1</v>
      </c>
      <c r="S21">
        <v>1</v>
      </c>
      <c r="U21">
        <v>1</v>
      </c>
      <c r="W21">
        <v>1</v>
      </c>
    </row>
    <row r="22" spans="1:23" x14ac:dyDescent="0.15">
      <c r="A22" t="s">
        <v>172</v>
      </c>
      <c r="B22" t="s">
        <v>139</v>
      </c>
      <c r="C22" s="2" t="s">
        <v>171</v>
      </c>
      <c r="D22">
        <f t="shared" ref="D22:D23" si="0">SUM(G22:BK22)</f>
        <v>3</v>
      </c>
      <c r="E22">
        <v>3</v>
      </c>
      <c r="G22" s="4">
        <v>1</v>
      </c>
      <c r="N22">
        <v>1</v>
      </c>
      <c r="S22">
        <v>1</v>
      </c>
    </row>
    <row r="23" spans="1:23" x14ac:dyDescent="0.15">
      <c r="B23" t="s">
        <v>143</v>
      </c>
      <c r="C23" s="2" t="s">
        <v>142</v>
      </c>
      <c r="D23">
        <f t="shared" si="0"/>
        <v>13</v>
      </c>
      <c r="E23">
        <v>13</v>
      </c>
      <c r="G23" s="4">
        <v>2</v>
      </c>
      <c r="H23" s="4">
        <v>3</v>
      </c>
      <c r="I23">
        <v>2</v>
      </c>
      <c r="J23">
        <v>2</v>
      </c>
      <c r="L23">
        <v>1</v>
      </c>
      <c r="Q23">
        <v>1</v>
      </c>
      <c r="U23">
        <v>1</v>
      </c>
      <c r="W23">
        <v>1</v>
      </c>
    </row>
    <row r="24" spans="1:23" x14ac:dyDescent="0.15">
      <c r="B24" s="5" t="s">
        <v>149</v>
      </c>
      <c r="C24" s="4" t="s">
        <v>150</v>
      </c>
    </row>
    <row r="28" spans="1:23" x14ac:dyDescent="0.15">
      <c r="B28" s="5" t="s">
        <v>148</v>
      </c>
      <c r="C28" s="6" t="s">
        <v>279</v>
      </c>
    </row>
    <row r="29" spans="1:23" x14ac:dyDescent="0.15">
      <c r="A29" s="6" t="s">
        <v>152</v>
      </c>
      <c r="B29" s="5" t="s">
        <v>147</v>
      </c>
      <c r="C29" s="6" t="s">
        <v>151</v>
      </c>
    </row>
    <row r="30" spans="1:23" x14ac:dyDescent="0.15">
      <c r="B30" t="s">
        <v>145</v>
      </c>
      <c r="C30" t="s">
        <v>146</v>
      </c>
    </row>
    <row r="31" spans="1:23" x14ac:dyDescent="0.15">
      <c r="B31" t="s">
        <v>138</v>
      </c>
      <c r="C31" t="s">
        <v>137</v>
      </c>
    </row>
    <row r="32" spans="1:23" x14ac:dyDescent="0.15">
      <c r="B32" t="s">
        <v>140</v>
      </c>
      <c r="C32" s="3" t="s">
        <v>137</v>
      </c>
    </row>
    <row r="33" spans="2:41" x14ac:dyDescent="0.15">
      <c r="B33" t="s">
        <v>141</v>
      </c>
      <c r="C33" s="3" t="s">
        <v>154</v>
      </c>
    </row>
    <row r="34" spans="2:41" x14ac:dyDescent="0.15">
      <c r="B34" t="s">
        <v>144</v>
      </c>
      <c r="C34" s="3" t="s">
        <v>142</v>
      </c>
    </row>
    <row r="35" spans="2:41" x14ac:dyDescent="0.15">
      <c r="B35" t="s">
        <v>173</v>
      </c>
      <c r="C35" s="3" t="s">
        <v>174</v>
      </c>
    </row>
    <row r="36" spans="2:41" x14ac:dyDescent="0.15">
      <c r="B36" t="s">
        <v>175</v>
      </c>
      <c r="C36" s="3" t="s">
        <v>176</v>
      </c>
    </row>
    <row r="37" spans="2:41" x14ac:dyDescent="0.15">
      <c r="B37" t="s">
        <v>177</v>
      </c>
      <c r="C37" s="3" t="s">
        <v>178</v>
      </c>
    </row>
    <row r="38" spans="2:41" x14ac:dyDescent="0.15">
      <c r="B38" t="s">
        <v>179</v>
      </c>
      <c r="C38" s="3" t="s">
        <v>180</v>
      </c>
    </row>
    <row r="39" spans="2:41" x14ac:dyDescent="0.15">
      <c r="B39" t="s">
        <v>181</v>
      </c>
      <c r="C39" s="2" t="s">
        <v>182</v>
      </c>
    </row>
    <row r="40" spans="2:41" x14ac:dyDescent="0.15">
      <c r="B40" t="s">
        <v>183</v>
      </c>
      <c r="C40" s="3" t="s">
        <v>165</v>
      </c>
    </row>
    <row r="44" spans="2:41" x14ac:dyDescent="0.15">
      <c r="G44">
        <v>1</v>
      </c>
      <c r="K44">
        <v>5</v>
      </c>
      <c r="P44">
        <v>10</v>
      </c>
      <c r="U44">
        <v>15</v>
      </c>
      <c r="Z44">
        <v>20</v>
      </c>
      <c r="AE44">
        <v>25</v>
      </c>
      <c r="AJ44">
        <v>30</v>
      </c>
      <c r="AO44">
        <v>35</v>
      </c>
    </row>
    <row r="45" spans="2:41" x14ac:dyDescent="0.15">
      <c r="M45" t="s">
        <v>111</v>
      </c>
      <c r="P45" t="s">
        <v>81</v>
      </c>
      <c r="Q45" t="s">
        <v>112</v>
      </c>
      <c r="V45" t="s">
        <v>98</v>
      </c>
      <c r="W45" t="s">
        <v>113</v>
      </c>
      <c r="X45" t="s">
        <v>82</v>
      </c>
      <c r="Y45" t="s">
        <v>101</v>
      </c>
      <c r="Z45" t="s">
        <v>83</v>
      </c>
      <c r="AA45" t="s">
        <v>114</v>
      </c>
      <c r="AB45" t="s">
        <v>115</v>
      </c>
      <c r="AC45" t="s">
        <v>102</v>
      </c>
      <c r="AD45" t="s">
        <v>100</v>
      </c>
      <c r="AE45" t="s">
        <v>116</v>
      </c>
      <c r="AF45" t="s">
        <v>117</v>
      </c>
      <c r="AG45" t="s">
        <v>118</v>
      </c>
      <c r="AH45" t="s">
        <v>119</v>
      </c>
      <c r="AI45" t="s">
        <v>99</v>
      </c>
      <c r="AJ45" t="s">
        <v>120</v>
      </c>
      <c r="AK45" t="s">
        <v>121</v>
      </c>
      <c r="AL45" t="s">
        <v>122</v>
      </c>
      <c r="AM45" t="s">
        <v>123</v>
      </c>
      <c r="AN45" t="s">
        <v>124</v>
      </c>
    </row>
    <row r="46" spans="2:41" x14ac:dyDescent="0.15">
      <c r="D46" t="s">
        <v>71</v>
      </c>
      <c r="G46" t="s">
        <v>84</v>
      </c>
      <c r="H46" t="s">
        <v>103</v>
      </c>
      <c r="I46" t="s">
        <v>88</v>
      </c>
      <c r="J46" t="s">
        <v>86</v>
      </c>
      <c r="K46" t="s">
        <v>89</v>
      </c>
      <c r="L46" t="s">
        <v>92</v>
      </c>
      <c r="M46" t="s">
        <v>125</v>
      </c>
      <c r="N46" t="s">
        <v>91</v>
      </c>
      <c r="O46" t="s">
        <v>87</v>
      </c>
      <c r="P46" t="s">
        <v>104</v>
      </c>
      <c r="Q46" t="s">
        <v>126</v>
      </c>
      <c r="R46" t="s">
        <v>85</v>
      </c>
      <c r="S46" s="2" t="s">
        <v>93</v>
      </c>
      <c r="T46" t="s">
        <v>90</v>
      </c>
      <c r="U46" t="s">
        <v>95</v>
      </c>
      <c r="V46" t="s">
        <v>127</v>
      </c>
      <c r="W46" t="s">
        <v>94</v>
      </c>
      <c r="X46" t="s">
        <v>96</v>
      </c>
      <c r="Y46" t="s">
        <v>109</v>
      </c>
      <c r="Z46" t="s">
        <v>97</v>
      </c>
      <c r="AA46" t="s">
        <v>128</v>
      </c>
      <c r="AB46" t="s">
        <v>106</v>
      </c>
      <c r="AC46" t="s">
        <v>110</v>
      </c>
      <c r="AD46" t="s">
        <v>108</v>
      </c>
      <c r="AE46" t="s">
        <v>129</v>
      </c>
      <c r="AF46" t="s">
        <v>130</v>
      </c>
      <c r="AG46" t="s">
        <v>131</v>
      </c>
      <c r="AH46" t="s">
        <v>107</v>
      </c>
      <c r="AI46" t="s">
        <v>105</v>
      </c>
      <c r="AJ46" t="s">
        <v>132</v>
      </c>
      <c r="AK46" t="s">
        <v>133</v>
      </c>
      <c r="AL46" t="s">
        <v>134</v>
      </c>
      <c r="AN46" t="s">
        <v>135</v>
      </c>
    </row>
    <row r="47" spans="2:41" x14ac:dyDescent="0.15">
      <c r="D47" t="s">
        <v>72</v>
      </c>
      <c r="E47">
        <f>SUM(G47:AR47)</f>
        <v>17</v>
      </c>
      <c r="G47">
        <v>2</v>
      </c>
      <c r="H47">
        <v>2</v>
      </c>
      <c r="I47">
        <v>2</v>
      </c>
      <c r="J47">
        <v>2</v>
      </c>
      <c r="L47">
        <v>1</v>
      </c>
      <c r="Q47">
        <v>2</v>
      </c>
      <c r="S47">
        <v>2</v>
      </c>
      <c r="U47">
        <v>2</v>
      </c>
      <c r="W47">
        <v>1</v>
      </c>
      <c r="X47">
        <v>1</v>
      </c>
    </row>
    <row r="48" spans="2:41" x14ac:dyDescent="0.15">
      <c r="D48" t="s">
        <v>73</v>
      </c>
      <c r="E48">
        <f>SUM(G48:AR48)</f>
        <v>27</v>
      </c>
      <c r="G48">
        <v>5</v>
      </c>
      <c r="H48">
        <v>5</v>
      </c>
      <c r="I48">
        <v>4</v>
      </c>
      <c r="J48">
        <v>3</v>
      </c>
      <c r="L48">
        <v>4</v>
      </c>
      <c r="N48">
        <v>1</v>
      </c>
      <c r="Q48">
        <v>1</v>
      </c>
      <c r="S48">
        <v>1</v>
      </c>
      <c r="U48">
        <v>2</v>
      </c>
      <c r="W48">
        <v>1</v>
      </c>
    </row>
    <row r="50" spans="1:24" x14ac:dyDescent="0.15">
      <c r="A50" s="1">
        <v>45201</v>
      </c>
      <c r="B50" s="7" t="s">
        <v>202</v>
      </c>
      <c r="D50">
        <f>SUM(G50:BK50)</f>
        <v>8</v>
      </c>
      <c r="E50">
        <v>11</v>
      </c>
      <c r="G50">
        <v>1</v>
      </c>
      <c r="H50">
        <v>1</v>
      </c>
      <c r="I50">
        <v>1</v>
      </c>
      <c r="J50">
        <v>1</v>
      </c>
      <c r="Q50">
        <v>1</v>
      </c>
      <c r="S50">
        <v>1</v>
      </c>
      <c r="U50">
        <v>1</v>
      </c>
      <c r="X50">
        <v>1</v>
      </c>
    </row>
    <row r="51" spans="1:24" x14ac:dyDescent="0.15">
      <c r="A51" t="s">
        <v>170</v>
      </c>
      <c r="B51" t="s">
        <v>161</v>
      </c>
      <c r="C51" s="2" t="s">
        <v>169</v>
      </c>
      <c r="D51">
        <f t="shared" ref="D51:D52" si="1">SUM(G51:BK51)</f>
        <v>5</v>
      </c>
      <c r="E51">
        <v>5</v>
      </c>
      <c r="G51">
        <v>1</v>
      </c>
      <c r="H51">
        <v>2</v>
      </c>
      <c r="I51">
        <v>1</v>
      </c>
      <c r="L51" s="4">
        <v>1</v>
      </c>
    </row>
    <row r="52" spans="1:24" x14ac:dyDescent="0.15">
      <c r="B52" t="s">
        <v>157</v>
      </c>
      <c r="C52" s="2" t="s">
        <v>158</v>
      </c>
      <c r="D52">
        <f t="shared" si="1"/>
        <v>6</v>
      </c>
      <c r="E52">
        <v>6</v>
      </c>
      <c r="G52">
        <v>1</v>
      </c>
      <c r="I52">
        <v>1</v>
      </c>
      <c r="J52">
        <v>1</v>
      </c>
      <c r="L52" s="4">
        <v>2</v>
      </c>
      <c r="U52">
        <v>1</v>
      </c>
    </row>
    <row r="53" spans="1:24" x14ac:dyDescent="0.15">
      <c r="B53" s="5" t="s">
        <v>153</v>
      </c>
      <c r="C53" s="6" t="s">
        <v>167</v>
      </c>
    </row>
    <row r="54" spans="1:24" x14ac:dyDescent="0.15">
      <c r="A54">
        <v>7</v>
      </c>
      <c r="B54" t="s">
        <v>160</v>
      </c>
      <c r="C54" t="s">
        <v>168</v>
      </c>
    </row>
    <row r="55" spans="1:24" x14ac:dyDescent="0.15">
      <c r="B55" t="s">
        <v>156</v>
      </c>
      <c r="C55" t="s">
        <v>190</v>
      </c>
    </row>
    <row r="59" spans="1:24" x14ac:dyDescent="0.15">
      <c r="B59" s="5" t="s">
        <v>164</v>
      </c>
      <c r="C59" s="5" t="s">
        <v>166</v>
      </c>
    </row>
    <row r="60" spans="1:24" x14ac:dyDescent="0.15">
      <c r="B60" t="s">
        <v>155</v>
      </c>
      <c r="C60" t="s">
        <v>191</v>
      </c>
    </row>
    <row r="61" spans="1:24" x14ac:dyDescent="0.15">
      <c r="B61" t="s">
        <v>159</v>
      </c>
      <c r="C61" t="s">
        <v>187</v>
      </c>
    </row>
    <row r="62" spans="1:24" x14ac:dyDescent="0.15">
      <c r="B62" t="s">
        <v>188</v>
      </c>
      <c r="C62" t="s">
        <v>189</v>
      </c>
    </row>
    <row r="63" spans="1:24" x14ac:dyDescent="0.15">
      <c r="A63" t="s">
        <v>203</v>
      </c>
      <c r="B63" t="s">
        <v>288</v>
      </c>
      <c r="C63" t="s">
        <v>192</v>
      </c>
    </row>
    <row r="64" spans="1:24" x14ac:dyDescent="0.15">
      <c r="B64" t="s">
        <v>193</v>
      </c>
      <c r="C64" t="s">
        <v>194</v>
      </c>
    </row>
    <row r="67" spans="1:41" x14ac:dyDescent="0.15">
      <c r="G67">
        <v>1</v>
      </c>
      <c r="K67">
        <v>5</v>
      </c>
      <c r="P67">
        <v>10</v>
      </c>
      <c r="U67">
        <v>15</v>
      </c>
      <c r="Z67">
        <v>20</v>
      </c>
      <c r="AE67">
        <v>25</v>
      </c>
      <c r="AJ67">
        <v>30</v>
      </c>
      <c r="AO67">
        <v>35</v>
      </c>
    </row>
    <row r="68" spans="1:41" x14ac:dyDescent="0.15">
      <c r="M68" t="s">
        <v>111</v>
      </c>
      <c r="P68" t="s">
        <v>81</v>
      </c>
      <c r="Q68" t="s">
        <v>112</v>
      </c>
      <c r="V68" t="s">
        <v>98</v>
      </c>
      <c r="W68" t="s">
        <v>113</v>
      </c>
      <c r="X68" t="s">
        <v>82</v>
      </c>
      <c r="Y68" t="s">
        <v>101</v>
      </c>
      <c r="Z68" t="s">
        <v>83</v>
      </c>
      <c r="AA68" t="s">
        <v>114</v>
      </c>
      <c r="AB68" t="s">
        <v>115</v>
      </c>
      <c r="AC68" t="s">
        <v>102</v>
      </c>
      <c r="AD68" t="s">
        <v>100</v>
      </c>
      <c r="AE68" t="s">
        <v>116</v>
      </c>
      <c r="AF68" t="s">
        <v>117</v>
      </c>
      <c r="AG68" t="s">
        <v>118</v>
      </c>
      <c r="AH68" t="s">
        <v>119</v>
      </c>
      <c r="AI68" t="s">
        <v>99</v>
      </c>
      <c r="AJ68" t="s">
        <v>120</v>
      </c>
      <c r="AK68" t="s">
        <v>121</v>
      </c>
      <c r="AL68" t="s">
        <v>122</v>
      </c>
      <c r="AM68" t="s">
        <v>123</v>
      </c>
      <c r="AN68" t="s">
        <v>124</v>
      </c>
    </row>
    <row r="69" spans="1:41" x14ac:dyDescent="0.15">
      <c r="D69" t="s">
        <v>71</v>
      </c>
      <c r="G69" t="s">
        <v>84</v>
      </c>
      <c r="H69" t="s">
        <v>103</v>
      </c>
      <c r="I69" t="s">
        <v>88</v>
      </c>
      <c r="J69" t="s">
        <v>86</v>
      </c>
      <c r="K69" t="s">
        <v>89</v>
      </c>
      <c r="L69" t="s">
        <v>92</v>
      </c>
      <c r="M69" t="s">
        <v>125</v>
      </c>
      <c r="N69" t="s">
        <v>91</v>
      </c>
      <c r="O69" t="s">
        <v>87</v>
      </c>
      <c r="P69" t="s">
        <v>104</v>
      </c>
      <c r="Q69" t="s">
        <v>126</v>
      </c>
      <c r="R69" t="s">
        <v>85</v>
      </c>
      <c r="S69" s="2" t="s">
        <v>93</v>
      </c>
      <c r="T69" t="s">
        <v>90</v>
      </c>
      <c r="U69" t="s">
        <v>95</v>
      </c>
      <c r="V69" t="s">
        <v>127</v>
      </c>
      <c r="W69" t="s">
        <v>94</v>
      </c>
      <c r="X69" t="s">
        <v>96</v>
      </c>
      <c r="Y69" t="s">
        <v>109</v>
      </c>
      <c r="Z69" t="s">
        <v>97</v>
      </c>
      <c r="AA69" t="s">
        <v>128</v>
      </c>
      <c r="AB69" t="s">
        <v>106</v>
      </c>
      <c r="AC69" t="s">
        <v>110</v>
      </c>
      <c r="AD69" t="s">
        <v>108</v>
      </c>
      <c r="AE69" t="s">
        <v>129</v>
      </c>
      <c r="AF69" t="s">
        <v>130</v>
      </c>
      <c r="AG69" t="s">
        <v>131</v>
      </c>
      <c r="AH69" t="s">
        <v>107</v>
      </c>
      <c r="AI69" t="s">
        <v>105</v>
      </c>
      <c r="AJ69" t="s">
        <v>132</v>
      </c>
      <c r="AK69" t="s">
        <v>133</v>
      </c>
      <c r="AL69" t="s">
        <v>134</v>
      </c>
      <c r="AN69" t="s">
        <v>135</v>
      </c>
    </row>
    <row r="70" spans="1:41" x14ac:dyDescent="0.15">
      <c r="D70" t="s">
        <v>72</v>
      </c>
      <c r="E70">
        <f>SUM(G70:AR70)</f>
        <v>23</v>
      </c>
      <c r="G70">
        <v>3</v>
      </c>
      <c r="H70">
        <v>2</v>
      </c>
      <c r="I70">
        <v>3</v>
      </c>
      <c r="J70">
        <v>3</v>
      </c>
      <c r="L70">
        <v>1</v>
      </c>
      <c r="Q70">
        <v>3</v>
      </c>
      <c r="S70">
        <v>3</v>
      </c>
      <c r="U70">
        <v>3</v>
      </c>
      <c r="W70">
        <v>1</v>
      </c>
      <c r="X70">
        <v>1</v>
      </c>
    </row>
    <row r="71" spans="1:41" x14ac:dyDescent="0.15">
      <c r="D71" t="s">
        <v>73</v>
      </c>
      <c r="E71">
        <f>SUM(G71:AR71)</f>
        <v>38</v>
      </c>
      <c r="G71">
        <v>7</v>
      </c>
      <c r="H71">
        <v>7</v>
      </c>
      <c r="I71">
        <v>6</v>
      </c>
      <c r="J71">
        <v>5</v>
      </c>
      <c r="L71">
        <v>4</v>
      </c>
      <c r="N71">
        <v>2</v>
      </c>
      <c r="Q71">
        <v>2</v>
      </c>
      <c r="S71">
        <v>1</v>
      </c>
      <c r="U71">
        <v>3</v>
      </c>
      <c r="W71">
        <v>1</v>
      </c>
    </row>
    <row r="72" spans="1:41" x14ac:dyDescent="0.15">
      <c r="B72" s="8" t="s">
        <v>254</v>
      </c>
    </row>
    <row r="73" spans="1:41" x14ac:dyDescent="0.15">
      <c r="A73" s="1">
        <v>45202</v>
      </c>
      <c r="B73" s="7" t="s">
        <v>252</v>
      </c>
      <c r="D73">
        <f>SUM(G73:BK73)</f>
        <v>6</v>
      </c>
      <c r="E73">
        <v>11</v>
      </c>
      <c r="G73">
        <v>1</v>
      </c>
      <c r="I73">
        <v>1</v>
      </c>
      <c r="J73">
        <v>1</v>
      </c>
      <c r="Q73">
        <v>1</v>
      </c>
      <c r="S73">
        <v>1</v>
      </c>
      <c r="U73">
        <v>1</v>
      </c>
    </row>
    <row r="74" spans="1:41" x14ac:dyDescent="0.15">
      <c r="A74" t="s">
        <v>220</v>
      </c>
      <c r="B74" s="5" t="s">
        <v>185</v>
      </c>
      <c r="C74" s="4" t="s">
        <v>219</v>
      </c>
      <c r="D74">
        <f t="shared" ref="D74:D75" si="2">SUM(G74:BK74)</f>
        <v>3</v>
      </c>
      <c r="E74">
        <v>3</v>
      </c>
      <c r="G74">
        <v>1</v>
      </c>
      <c r="H74">
        <v>1</v>
      </c>
      <c r="Q74">
        <v>1</v>
      </c>
    </row>
    <row r="75" spans="1:41" x14ac:dyDescent="0.15">
      <c r="B75" t="s">
        <v>201</v>
      </c>
      <c r="C75" s="2" t="s">
        <v>199</v>
      </c>
      <c r="D75">
        <f t="shared" si="2"/>
        <v>8</v>
      </c>
      <c r="E75">
        <v>8</v>
      </c>
      <c r="G75">
        <v>1</v>
      </c>
      <c r="H75">
        <v>1</v>
      </c>
      <c r="I75">
        <v>2</v>
      </c>
      <c r="J75">
        <v>2</v>
      </c>
      <c r="N75">
        <v>1</v>
      </c>
      <c r="U75">
        <v>1</v>
      </c>
    </row>
    <row r="76" spans="1:41" x14ac:dyDescent="0.15">
      <c r="B76" t="s">
        <v>197</v>
      </c>
      <c r="C76" t="s">
        <v>221</v>
      </c>
    </row>
    <row r="80" spans="1:41" x14ac:dyDescent="0.15">
      <c r="B80" s="5" t="s">
        <v>205</v>
      </c>
      <c r="C80" s="6" t="s">
        <v>206</v>
      </c>
    </row>
    <row r="81" spans="2:41" x14ac:dyDescent="0.15">
      <c r="B81" t="s">
        <v>195</v>
      </c>
      <c r="C81" t="s">
        <v>186</v>
      </c>
    </row>
    <row r="82" spans="2:41" x14ac:dyDescent="0.15">
      <c r="B82" t="s">
        <v>196</v>
      </c>
      <c r="C82" t="s">
        <v>217</v>
      </c>
    </row>
    <row r="83" spans="2:41" x14ac:dyDescent="0.15">
      <c r="B83" t="s">
        <v>198</v>
      </c>
      <c r="C83" t="s">
        <v>154</v>
      </c>
    </row>
    <row r="84" spans="2:41" x14ac:dyDescent="0.15">
      <c r="B84" t="s">
        <v>200</v>
      </c>
      <c r="C84" t="s">
        <v>199</v>
      </c>
    </row>
    <row r="85" spans="2:41" x14ac:dyDescent="0.15">
      <c r="B85" t="s">
        <v>222</v>
      </c>
      <c r="C85" t="s">
        <v>223</v>
      </c>
    </row>
    <row r="86" spans="2:41" x14ac:dyDescent="0.15">
      <c r="B86" t="s">
        <v>224</v>
      </c>
      <c r="C86" t="s">
        <v>225</v>
      </c>
    </row>
    <row r="87" spans="2:41" x14ac:dyDescent="0.15">
      <c r="B87" t="s">
        <v>226</v>
      </c>
      <c r="C87" t="s">
        <v>227</v>
      </c>
    </row>
    <row r="93" spans="2:41" x14ac:dyDescent="0.15">
      <c r="G93">
        <v>1</v>
      </c>
      <c r="K93">
        <v>5</v>
      </c>
      <c r="P93">
        <v>10</v>
      </c>
      <c r="U93">
        <v>15</v>
      </c>
      <c r="Z93">
        <v>20</v>
      </c>
      <c r="AE93">
        <v>25</v>
      </c>
      <c r="AJ93">
        <v>30</v>
      </c>
      <c r="AO93">
        <v>35</v>
      </c>
    </row>
    <row r="94" spans="2:41" x14ac:dyDescent="0.15">
      <c r="M94" t="s">
        <v>111</v>
      </c>
      <c r="P94" t="s">
        <v>81</v>
      </c>
      <c r="Q94" t="s">
        <v>112</v>
      </c>
      <c r="V94" t="s">
        <v>98</v>
      </c>
      <c r="W94" t="s">
        <v>113</v>
      </c>
      <c r="X94" t="s">
        <v>82</v>
      </c>
      <c r="Y94" t="s">
        <v>101</v>
      </c>
      <c r="Z94" t="s">
        <v>83</v>
      </c>
      <c r="AA94" t="s">
        <v>114</v>
      </c>
      <c r="AB94" t="s">
        <v>115</v>
      </c>
      <c r="AC94" t="s">
        <v>102</v>
      </c>
      <c r="AD94" t="s">
        <v>100</v>
      </c>
      <c r="AE94" t="s">
        <v>116</v>
      </c>
      <c r="AF94" t="s">
        <v>117</v>
      </c>
      <c r="AG94" t="s">
        <v>118</v>
      </c>
      <c r="AH94" t="s">
        <v>119</v>
      </c>
      <c r="AI94" t="s">
        <v>99</v>
      </c>
      <c r="AJ94" t="s">
        <v>120</v>
      </c>
      <c r="AK94" t="s">
        <v>121</v>
      </c>
      <c r="AL94" t="s">
        <v>122</v>
      </c>
      <c r="AM94" t="s">
        <v>123</v>
      </c>
      <c r="AN94" t="s">
        <v>124</v>
      </c>
      <c r="AO94" t="s">
        <v>264</v>
      </c>
    </row>
    <row r="95" spans="2:41" x14ac:dyDescent="0.15">
      <c r="D95" t="s">
        <v>71</v>
      </c>
      <c r="G95" t="s">
        <v>84</v>
      </c>
      <c r="H95" t="s">
        <v>103</v>
      </c>
      <c r="I95" t="s">
        <v>88</v>
      </c>
      <c r="J95" t="s">
        <v>86</v>
      </c>
      <c r="K95" t="s">
        <v>89</v>
      </c>
      <c r="L95" t="s">
        <v>92</v>
      </c>
      <c r="M95" t="s">
        <v>125</v>
      </c>
      <c r="N95" t="s">
        <v>91</v>
      </c>
      <c r="O95" t="s">
        <v>87</v>
      </c>
      <c r="P95" t="s">
        <v>104</v>
      </c>
      <c r="Q95" t="s">
        <v>126</v>
      </c>
      <c r="R95" t="s">
        <v>85</v>
      </c>
      <c r="S95" s="2" t="s">
        <v>93</v>
      </c>
      <c r="T95" t="s">
        <v>90</v>
      </c>
      <c r="U95" t="s">
        <v>95</v>
      </c>
      <c r="V95" t="s">
        <v>127</v>
      </c>
      <c r="W95" t="s">
        <v>94</v>
      </c>
      <c r="X95" t="s">
        <v>96</v>
      </c>
      <c r="Y95" t="s">
        <v>109</v>
      </c>
      <c r="Z95" t="s">
        <v>97</v>
      </c>
      <c r="AA95" t="s">
        <v>128</v>
      </c>
      <c r="AB95" t="s">
        <v>106</v>
      </c>
      <c r="AC95" t="s">
        <v>110</v>
      </c>
      <c r="AD95" t="s">
        <v>108</v>
      </c>
      <c r="AE95" t="s">
        <v>129</v>
      </c>
      <c r="AF95" t="s">
        <v>130</v>
      </c>
      <c r="AG95" t="s">
        <v>131</v>
      </c>
      <c r="AH95" t="s">
        <v>107</v>
      </c>
      <c r="AI95" t="s">
        <v>105</v>
      </c>
      <c r="AJ95" t="s">
        <v>132</v>
      </c>
      <c r="AK95" t="s">
        <v>133</v>
      </c>
      <c r="AL95" t="s">
        <v>134</v>
      </c>
      <c r="AN95" t="s">
        <v>135</v>
      </c>
      <c r="AO95" t="s">
        <v>266</v>
      </c>
    </row>
    <row r="96" spans="2:41" x14ac:dyDescent="0.15">
      <c r="D96" t="s">
        <v>72</v>
      </c>
      <c r="E96">
        <f>SUM(G96:AR96)</f>
        <v>33</v>
      </c>
      <c r="G96">
        <v>4</v>
      </c>
      <c r="H96">
        <v>3</v>
      </c>
      <c r="I96">
        <v>4</v>
      </c>
      <c r="J96">
        <v>4</v>
      </c>
      <c r="L96">
        <v>2</v>
      </c>
      <c r="M96">
        <v>1</v>
      </c>
      <c r="Q96">
        <v>4</v>
      </c>
      <c r="S96">
        <v>4</v>
      </c>
      <c r="U96">
        <v>4</v>
      </c>
      <c r="W96">
        <v>1</v>
      </c>
      <c r="X96">
        <v>1</v>
      </c>
      <c r="AO96">
        <v>1</v>
      </c>
    </row>
    <row r="97" spans="1:41" x14ac:dyDescent="0.15">
      <c r="B97" s="7" t="s">
        <v>251</v>
      </c>
      <c r="D97" t="s">
        <v>73</v>
      </c>
      <c r="E97">
        <f>SUM(G97:AR97)</f>
        <v>52</v>
      </c>
      <c r="G97">
        <v>9</v>
      </c>
      <c r="H97">
        <v>9</v>
      </c>
      <c r="I97">
        <v>7</v>
      </c>
      <c r="J97">
        <v>7</v>
      </c>
      <c r="K97">
        <v>1</v>
      </c>
      <c r="L97">
        <v>5</v>
      </c>
      <c r="N97">
        <v>3</v>
      </c>
      <c r="Q97">
        <v>3</v>
      </c>
      <c r="S97">
        <v>1</v>
      </c>
      <c r="U97">
        <v>5</v>
      </c>
      <c r="W97">
        <v>1</v>
      </c>
      <c r="Y97">
        <v>1</v>
      </c>
    </row>
    <row r="98" spans="1:41" x14ac:dyDescent="0.15">
      <c r="B98" t="s">
        <v>265</v>
      </c>
    </row>
    <row r="99" spans="1:41" x14ac:dyDescent="0.15">
      <c r="A99" s="1">
        <v>45203</v>
      </c>
      <c r="B99" s="7" t="s">
        <v>250</v>
      </c>
      <c r="D99">
        <f>SUM(G99:BK99)</f>
        <v>10</v>
      </c>
      <c r="E99">
        <v>14</v>
      </c>
      <c r="G99">
        <v>1</v>
      </c>
      <c r="H99">
        <v>1</v>
      </c>
      <c r="I99">
        <v>1</v>
      </c>
      <c r="J99">
        <v>1</v>
      </c>
      <c r="L99">
        <v>1</v>
      </c>
      <c r="M99">
        <v>1</v>
      </c>
      <c r="Q99">
        <v>1</v>
      </c>
      <c r="S99">
        <v>1</v>
      </c>
      <c r="U99">
        <v>1</v>
      </c>
      <c r="AO99">
        <v>1</v>
      </c>
    </row>
    <row r="100" spans="1:41" x14ac:dyDescent="0.15">
      <c r="A100" t="s">
        <v>184</v>
      </c>
      <c r="B100" t="s">
        <v>207</v>
      </c>
      <c r="C100" s="2" t="s">
        <v>208</v>
      </c>
      <c r="D100">
        <f t="shared" ref="D100:D101" si="3">SUM(G100:BK100)</f>
        <v>7</v>
      </c>
      <c r="E100">
        <v>7</v>
      </c>
      <c r="G100">
        <v>1</v>
      </c>
      <c r="I100">
        <v>1</v>
      </c>
      <c r="J100">
        <v>2</v>
      </c>
      <c r="K100">
        <v>1</v>
      </c>
      <c r="N100">
        <v>1</v>
      </c>
      <c r="Q100">
        <v>1</v>
      </c>
    </row>
    <row r="101" spans="1:41" x14ac:dyDescent="0.15">
      <c r="A101">
        <v>5</v>
      </c>
      <c r="B101" t="s">
        <v>215</v>
      </c>
      <c r="C101" s="2" t="s">
        <v>260</v>
      </c>
      <c r="D101">
        <f t="shared" si="3"/>
        <v>7</v>
      </c>
      <c r="E101">
        <v>7</v>
      </c>
      <c r="G101">
        <v>1</v>
      </c>
      <c r="H101">
        <v>2</v>
      </c>
      <c r="L101">
        <v>1</v>
      </c>
      <c r="U101">
        <v>2</v>
      </c>
      <c r="Y101">
        <v>1</v>
      </c>
    </row>
    <row r="102" spans="1:41" x14ac:dyDescent="0.15">
      <c r="A102">
        <v>5</v>
      </c>
      <c r="B102" t="s">
        <v>214</v>
      </c>
      <c r="C102" s="2" t="s">
        <v>261</v>
      </c>
    </row>
    <row r="103" spans="1:41" x14ac:dyDescent="0.15">
      <c r="B103" t="s">
        <v>229</v>
      </c>
      <c r="C103" s="2" t="s">
        <v>230</v>
      </c>
    </row>
    <row r="104" spans="1:41" x14ac:dyDescent="0.15">
      <c r="B104" t="s">
        <v>210</v>
      </c>
      <c r="C104" t="s">
        <v>231</v>
      </c>
    </row>
    <row r="105" spans="1:41" x14ac:dyDescent="0.15">
      <c r="B105" t="s">
        <v>233</v>
      </c>
      <c r="C105" s="2" t="s">
        <v>234</v>
      </c>
    </row>
    <row r="106" spans="1:41" x14ac:dyDescent="0.15">
      <c r="B106" s="5" t="s">
        <v>237</v>
      </c>
      <c r="C106" s="4" t="s">
        <v>238</v>
      </c>
    </row>
    <row r="109" spans="1:41" x14ac:dyDescent="0.15">
      <c r="B109" s="5" t="s">
        <v>211</v>
      </c>
      <c r="C109" s="6" t="s">
        <v>218</v>
      </c>
    </row>
    <row r="110" spans="1:41" x14ac:dyDescent="0.15">
      <c r="B110" t="s">
        <v>216</v>
      </c>
      <c r="C110" t="s">
        <v>239</v>
      </c>
    </row>
    <row r="111" spans="1:41" x14ac:dyDescent="0.15">
      <c r="B111" t="s">
        <v>209</v>
      </c>
      <c r="C111" t="s">
        <v>208</v>
      </c>
    </row>
    <row r="112" spans="1:41" x14ac:dyDescent="0.15">
      <c r="B112" t="s">
        <v>212</v>
      </c>
      <c r="C112" t="s">
        <v>213</v>
      </c>
    </row>
    <row r="113" spans="1:41" x14ac:dyDescent="0.15">
      <c r="B113" t="s">
        <v>232</v>
      </c>
      <c r="C113" t="s">
        <v>227</v>
      </c>
    </row>
    <row r="114" spans="1:41" x14ac:dyDescent="0.15">
      <c r="B114" t="s">
        <v>235</v>
      </c>
      <c r="C114" t="s">
        <v>236</v>
      </c>
    </row>
    <row r="115" spans="1:41" x14ac:dyDescent="0.15">
      <c r="B115" t="s">
        <v>262</v>
      </c>
      <c r="C115" t="s">
        <v>263</v>
      </c>
    </row>
    <row r="118" spans="1:41" x14ac:dyDescent="0.15">
      <c r="G118">
        <v>1</v>
      </c>
      <c r="K118">
        <v>5</v>
      </c>
      <c r="P118">
        <v>10</v>
      </c>
      <c r="U118">
        <v>15</v>
      </c>
      <c r="Z118">
        <v>20</v>
      </c>
      <c r="AE118">
        <v>25</v>
      </c>
      <c r="AJ118">
        <v>30</v>
      </c>
      <c r="AO118">
        <v>35</v>
      </c>
    </row>
    <row r="119" spans="1:41" x14ac:dyDescent="0.15">
      <c r="M119" t="s">
        <v>111</v>
      </c>
      <c r="P119" t="s">
        <v>81</v>
      </c>
      <c r="Q119" t="s">
        <v>112</v>
      </c>
      <c r="V119" t="s">
        <v>98</v>
      </c>
      <c r="W119" t="s">
        <v>113</v>
      </c>
      <c r="X119" t="s">
        <v>82</v>
      </c>
      <c r="Y119" t="s">
        <v>101</v>
      </c>
      <c r="Z119" t="s">
        <v>83</v>
      </c>
      <c r="AA119" t="s">
        <v>114</v>
      </c>
      <c r="AB119" t="s">
        <v>115</v>
      </c>
      <c r="AC119" t="s">
        <v>102</v>
      </c>
      <c r="AD119" t="s">
        <v>100</v>
      </c>
      <c r="AE119" t="s">
        <v>116</v>
      </c>
      <c r="AF119" t="s">
        <v>117</v>
      </c>
      <c r="AG119" t="s">
        <v>118</v>
      </c>
      <c r="AH119" t="s">
        <v>119</v>
      </c>
      <c r="AI119" t="s">
        <v>99</v>
      </c>
      <c r="AJ119" t="s">
        <v>120</v>
      </c>
      <c r="AK119" t="s">
        <v>121</v>
      </c>
      <c r="AL119" t="s">
        <v>122</v>
      </c>
      <c r="AM119" t="s">
        <v>123</v>
      </c>
      <c r="AN119" t="s">
        <v>124</v>
      </c>
      <c r="AO119" t="s">
        <v>264</v>
      </c>
    </row>
    <row r="120" spans="1:41" x14ac:dyDescent="0.15">
      <c r="D120" t="s">
        <v>71</v>
      </c>
      <c r="G120" t="s">
        <v>84</v>
      </c>
      <c r="H120" t="s">
        <v>103</v>
      </c>
      <c r="I120" t="s">
        <v>88</v>
      </c>
      <c r="J120" t="s">
        <v>86</v>
      </c>
      <c r="K120" t="s">
        <v>89</v>
      </c>
      <c r="L120" t="s">
        <v>92</v>
      </c>
      <c r="M120" t="s">
        <v>125</v>
      </c>
      <c r="N120" t="s">
        <v>91</v>
      </c>
      <c r="O120" t="s">
        <v>87</v>
      </c>
      <c r="P120" t="s">
        <v>104</v>
      </c>
      <c r="Q120" t="s">
        <v>126</v>
      </c>
      <c r="R120" t="s">
        <v>85</v>
      </c>
      <c r="S120" s="2" t="s">
        <v>93</v>
      </c>
      <c r="T120" t="s">
        <v>90</v>
      </c>
      <c r="U120" t="s">
        <v>95</v>
      </c>
      <c r="V120" t="s">
        <v>127</v>
      </c>
      <c r="W120" t="s">
        <v>94</v>
      </c>
      <c r="X120" t="s">
        <v>96</v>
      </c>
      <c r="Y120" t="s">
        <v>109</v>
      </c>
      <c r="Z120" t="s">
        <v>97</v>
      </c>
      <c r="AA120" t="s">
        <v>128</v>
      </c>
      <c r="AB120" t="s">
        <v>106</v>
      </c>
      <c r="AC120" t="s">
        <v>110</v>
      </c>
      <c r="AD120" t="s">
        <v>108</v>
      </c>
      <c r="AE120" t="s">
        <v>129</v>
      </c>
      <c r="AF120" t="s">
        <v>130</v>
      </c>
      <c r="AG120" t="s">
        <v>131</v>
      </c>
      <c r="AH120" t="s">
        <v>107</v>
      </c>
      <c r="AI120" t="s">
        <v>105</v>
      </c>
      <c r="AJ120" t="s">
        <v>132</v>
      </c>
      <c r="AK120" t="s">
        <v>133</v>
      </c>
      <c r="AL120" t="s">
        <v>134</v>
      </c>
      <c r="AN120" t="s">
        <v>135</v>
      </c>
      <c r="AO120" t="s">
        <v>266</v>
      </c>
    </row>
    <row r="121" spans="1:41" x14ac:dyDescent="0.15">
      <c r="D121" t="s">
        <v>72</v>
      </c>
      <c r="E121">
        <f>SUM(G121:AR121)</f>
        <v>42</v>
      </c>
      <c r="G121">
        <v>5</v>
      </c>
      <c r="H121">
        <v>4</v>
      </c>
      <c r="I121">
        <v>5</v>
      </c>
      <c r="J121">
        <v>5</v>
      </c>
      <c r="L121">
        <v>2</v>
      </c>
      <c r="M121">
        <v>1</v>
      </c>
      <c r="O121">
        <v>1</v>
      </c>
      <c r="Q121">
        <v>5</v>
      </c>
      <c r="S121">
        <v>5</v>
      </c>
      <c r="U121">
        <v>5</v>
      </c>
      <c r="W121">
        <v>1</v>
      </c>
      <c r="X121">
        <v>1</v>
      </c>
      <c r="AG121">
        <v>1</v>
      </c>
      <c r="AO121">
        <v>1</v>
      </c>
    </row>
    <row r="122" spans="1:41" x14ac:dyDescent="0.15">
      <c r="D122" t="s">
        <v>73</v>
      </c>
      <c r="E122">
        <f>SUM(G122:AR122)</f>
        <v>65</v>
      </c>
      <c r="G122" s="4">
        <v>10</v>
      </c>
      <c r="H122" s="4">
        <v>10</v>
      </c>
      <c r="I122">
        <v>8</v>
      </c>
      <c r="J122">
        <v>8</v>
      </c>
      <c r="K122">
        <v>2</v>
      </c>
      <c r="L122">
        <v>5</v>
      </c>
      <c r="N122">
        <v>4</v>
      </c>
      <c r="O122">
        <v>2</v>
      </c>
      <c r="Q122">
        <v>4</v>
      </c>
      <c r="S122">
        <v>2</v>
      </c>
      <c r="U122">
        <v>6</v>
      </c>
      <c r="W122">
        <v>1</v>
      </c>
      <c r="Y122">
        <v>2</v>
      </c>
      <c r="AG122">
        <v>1</v>
      </c>
    </row>
    <row r="124" spans="1:41" x14ac:dyDescent="0.15">
      <c r="A124" s="1">
        <v>45204</v>
      </c>
      <c r="D124">
        <f>SUM(G124:BK124)</f>
        <v>9</v>
      </c>
      <c r="E124">
        <v>13</v>
      </c>
      <c r="G124">
        <v>1</v>
      </c>
      <c r="H124">
        <v>1</v>
      </c>
      <c r="I124">
        <v>1</v>
      </c>
      <c r="J124">
        <v>1</v>
      </c>
      <c r="O124">
        <v>1</v>
      </c>
      <c r="Q124">
        <v>1</v>
      </c>
      <c r="S124">
        <v>1</v>
      </c>
      <c r="U124">
        <v>1</v>
      </c>
      <c r="AG124">
        <v>1</v>
      </c>
    </row>
    <row r="125" spans="1:41" x14ac:dyDescent="0.15">
      <c r="A125" t="s">
        <v>204</v>
      </c>
      <c r="B125" t="s">
        <v>242</v>
      </c>
      <c r="C125" s="2" t="s">
        <v>255</v>
      </c>
      <c r="D125">
        <f t="shared" ref="D125:D126" si="4">SUM(G125:BK125)</f>
        <v>6</v>
      </c>
      <c r="E125">
        <v>6</v>
      </c>
      <c r="G125">
        <v>1</v>
      </c>
      <c r="K125">
        <v>1</v>
      </c>
      <c r="N125">
        <v>1</v>
      </c>
      <c r="O125">
        <v>1</v>
      </c>
      <c r="Q125">
        <v>1</v>
      </c>
      <c r="S125">
        <v>1</v>
      </c>
    </row>
    <row r="126" spans="1:41" x14ac:dyDescent="0.15">
      <c r="B126" t="s">
        <v>248</v>
      </c>
      <c r="C126" s="2" t="s">
        <v>247</v>
      </c>
      <c r="D126">
        <f t="shared" si="4"/>
        <v>7</v>
      </c>
      <c r="E126">
        <v>7</v>
      </c>
      <c r="H126">
        <v>1</v>
      </c>
      <c r="I126">
        <v>1</v>
      </c>
      <c r="J126">
        <v>1</v>
      </c>
      <c r="O126">
        <v>1</v>
      </c>
      <c r="U126">
        <v>1</v>
      </c>
      <c r="Y126">
        <v>1</v>
      </c>
      <c r="AG126">
        <v>1</v>
      </c>
    </row>
    <row r="127" spans="1:41" x14ac:dyDescent="0.15">
      <c r="A127">
        <v>8</v>
      </c>
      <c r="B127" s="5" t="s">
        <v>253</v>
      </c>
      <c r="C127" s="6" t="s">
        <v>268</v>
      </c>
    </row>
    <row r="128" spans="1:41" x14ac:dyDescent="0.15">
      <c r="B128" t="s">
        <v>256</v>
      </c>
      <c r="C128" s="2" t="s">
        <v>271</v>
      </c>
    </row>
    <row r="129" spans="2:41" x14ac:dyDescent="0.15">
      <c r="B129" t="s">
        <v>257</v>
      </c>
      <c r="C129" s="2" t="s">
        <v>258</v>
      </c>
    </row>
    <row r="130" spans="2:41" x14ac:dyDescent="0.15">
      <c r="B130" t="s">
        <v>259</v>
      </c>
      <c r="C130" t="s">
        <v>281</v>
      </c>
    </row>
    <row r="134" spans="2:41" x14ac:dyDescent="0.15">
      <c r="B134" t="s">
        <v>240</v>
      </c>
      <c r="C134" t="s">
        <v>241</v>
      </c>
    </row>
    <row r="135" spans="2:41" x14ac:dyDescent="0.15">
      <c r="B135" t="s">
        <v>244</v>
      </c>
      <c r="C135" t="s">
        <v>245</v>
      </c>
    </row>
    <row r="136" spans="2:41" x14ac:dyDescent="0.15">
      <c r="B136" t="s">
        <v>243</v>
      </c>
      <c r="C136" t="s">
        <v>241</v>
      </c>
    </row>
    <row r="137" spans="2:41" x14ac:dyDescent="0.15">
      <c r="B137" t="s">
        <v>246</v>
      </c>
      <c r="C137" t="s">
        <v>267</v>
      </c>
    </row>
    <row r="138" spans="2:41" x14ac:dyDescent="0.15">
      <c r="B138" t="s">
        <v>249</v>
      </c>
      <c r="C138" t="s">
        <v>154</v>
      </c>
    </row>
    <row r="139" spans="2:41" x14ac:dyDescent="0.15">
      <c r="B139" t="s">
        <v>282</v>
      </c>
      <c r="C139" t="s">
        <v>283</v>
      </c>
    </row>
    <row r="140" spans="2:41" x14ac:dyDescent="0.15">
      <c r="B140" t="s">
        <v>284</v>
      </c>
      <c r="C140" t="s">
        <v>285</v>
      </c>
    </row>
    <row r="143" spans="2:41" x14ac:dyDescent="0.15">
      <c r="G143">
        <v>1</v>
      </c>
      <c r="K143">
        <v>5</v>
      </c>
      <c r="P143">
        <v>10</v>
      </c>
      <c r="U143">
        <v>15</v>
      </c>
      <c r="Z143">
        <v>20</v>
      </c>
      <c r="AE143">
        <v>25</v>
      </c>
      <c r="AJ143">
        <v>30</v>
      </c>
      <c r="AO143">
        <v>35</v>
      </c>
    </row>
    <row r="144" spans="2:41" x14ac:dyDescent="0.15">
      <c r="M144" t="s">
        <v>111</v>
      </c>
      <c r="P144" t="s">
        <v>81</v>
      </c>
      <c r="Q144" t="s">
        <v>112</v>
      </c>
      <c r="V144" t="s">
        <v>98</v>
      </c>
      <c r="W144" t="s">
        <v>113</v>
      </c>
      <c r="X144" t="s">
        <v>82</v>
      </c>
      <c r="Y144" t="s">
        <v>101</v>
      </c>
      <c r="Z144" t="s">
        <v>83</v>
      </c>
      <c r="AA144" t="s">
        <v>114</v>
      </c>
      <c r="AB144" t="s">
        <v>115</v>
      </c>
      <c r="AC144" t="s">
        <v>102</v>
      </c>
      <c r="AD144" t="s">
        <v>100</v>
      </c>
      <c r="AE144" t="s">
        <v>116</v>
      </c>
      <c r="AF144" t="s">
        <v>117</v>
      </c>
      <c r="AG144" t="s">
        <v>118</v>
      </c>
      <c r="AH144" t="s">
        <v>119</v>
      </c>
      <c r="AI144" t="s">
        <v>99</v>
      </c>
      <c r="AJ144" t="s">
        <v>120</v>
      </c>
      <c r="AK144" t="s">
        <v>121</v>
      </c>
      <c r="AL144" t="s">
        <v>122</v>
      </c>
      <c r="AM144" t="s">
        <v>123</v>
      </c>
      <c r="AN144" t="s">
        <v>124</v>
      </c>
      <c r="AO144" t="s">
        <v>264</v>
      </c>
    </row>
    <row r="145" spans="1:41" x14ac:dyDescent="0.15">
      <c r="D145" t="s">
        <v>71</v>
      </c>
      <c r="G145" t="s">
        <v>84</v>
      </c>
      <c r="H145" t="s">
        <v>103</v>
      </c>
      <c r="I145" t="s">
        <v>88</v>
      </c>
      <c r="J145" t="s">
        <v>86</v>
      </c>
      <c r="K145" t="s">
        <v>89</v>
      </c>
      <c r="L145" t="s">
        <v>92</v>
      </c>
      <c r="M145" t="s">
        <v>125</v>
      </c>
      <c r="N145" t="s">
        <v>91</v>
      </c>
      <c r="O145" t="s">
        <v>87</v>
      </c>
      <c r="P145" t="s">
        <v>104</v>
      </c>
      <c r="Q145" t="s">
        <v>126</v>
      </c>
      <c r="R145" t="s">
        <v>85</v>
      </c>
      <c r="S145" s="2" t="s">
        <v>93</v>
      </c>
      <c r="T145" t="s">
        <v>90</v>
      </c>
      <c r="U145" t="s">
        <v>95</v>
      </c>
      <c r="V145" t="s">
        <v>127</v>
      </c>
      <c r="W145" t="s">
        <v>94</v>
      </c>
      <c r="X145" t="s">
        <v>96</v>
      </c>
      <c r="Y145" t="s">
        <v>109</v>
      </c>
      <c r="Z145" t="s">
        <v>97</v>
      </c>
      <c r="AA145" t="s">
        <v>128</v>
      </c>
      <c r="AB145" t="s">
        <v>106</v>
      </c>
      <c r="AC145" t="s">
        <v>110</v>
      </c>
      <c r="AD145" t="s">
        <v>108</v>
      </c>
      <c r="AE145" t="s">
        <v>129</v>
      </c>
      <c r="AF145" t="s">
        <v>130</v>
      </c>
      <c r="AG145" t="s">
        <v>131</v>
      </c>
      <c r="AH145" t="s">
        <v>107</v>
      </c>
      <c r="AI145" t="s">
        <v>105</v>
      </c>
      <c r="AJ145" t="s">
        <v>132</v>
      </c>
      <c r="AK145" t="s">
        <v>133</v>
      </c>
      <c r="AL145" t="s">
        <v>134</v>
      </c>
      <c r="AN145" t="s">
        <v>135</v>
      </c>
      <c r="AO145" t="s">
        <v>266</v>
      </c>
    </row>
    <row r="146" spans="1:41" x14ac:dyDescent="0.15">
      <c r="D146" t="s">
        <v>72</v>
      </c>
      <c r="E146">
        <f>SUM(G146:AR146)</f>
        <v>49</v>
      </c>
      <c r="G146">
        <v>6</v>
      </c>
      <c r="H146">
        <v>4</v>
      </c>
      <c r="I146">
        <v>6</v>
      </c>
      <c r="J146">
        <v>6</v>
      </c>
      <c r="L146">
        <v>2</v>
      </c>
      <c r="M146">
        <v>1</v>
      </c>
      <c r="O146">
        <v>2</v>
      </c>
      <c r="Q146">
        <v>5</v>
      </c>
      <c r="S146">
        <v>6</v>
      </c>
      <c r="U146">
        <v>6</v>
      </c>
      <c r="W146">
        <v>1</v>
      </c>
      <c r="X146">
        <v>1</v>
      </c>
      <c r="Y146">
        <v>1</v>
      </c>
      <c r="AG146">
        <v>1</v>
      </c>
      <c r="AO146">
        <v>1</v>
      </c>
    </row>
    <row r="147" spans="1:41" x14ac:dyDescent="0.15">
      <c r="D147" t="s">
        <v>73</v>
      </c>
      <c r="E147">
        <f>SUM(G147:AR147)</f>
        <v>77</v>
      </c>
      <c r="G147" s="4">
        <v>11</v>
      </c>
      <c r="H147" s="4">
        <v>11</v>
      </c>
      <c r="I147">
        <v>9</v>
      </c>
      <c r="J147" s="4">
        <v>10</v>
      </c>
      <c r="K147">
        <v>3</v>
      </c>
      <c r="L147">
        <v>5</v>
      </c>
      <c r="N147">
        <v>4</v>
      </c>
      <c r="O147">
        <v>2</v>
      </c>
      <c r="Q147">
        <v>4</v>
      </c>
      <c r="S147">
        <v>3</v>
      </c>
      <c r="U147">
        <v>8</v>
      </c>
      <c r="W147">
        <v>1</v>
      </c>
      <c r="X147">
        <v>1</v>
      </c>
      <c r="Y147">
        <v>4</v>
      </c>
      <c r="AG147">
        <v>1</v>
      </c>
    </row>
    <row r="149" spans="1:41" x14ac:dyDescent="0.15">
      <c r="A149" s="1">
        <v>45205</v>
      </c>
      <c r="D149">
        <f>SUM(G149:BK149)</f>
        <v>7</v>
      </c>
      <c r="E149">
        <v>12</v>
      </c>
      <c r="G149">
        <v>1</v>
      </c>
      <c r="I149">
        <v>1</v>
      </c>
      <c r="J149">
        <v>1</v>
      </c>
      <c r="O149">
        <v>1</v>
      </c>
      <c r="S149">
        <v>1</v>
      </c>
      <c r="U149">
        <v>1</v>
      </c>
      <c r="Y149">
        <v>1</v>
      </c>
    </row>
    <row r="150" spans="1:41" x14ac:dyDescent="0.15">
      <c r="A150" t="s">
        <v>228</v>
      </c>
      <c r="B150" t="s">
        <v>272</v>
      </c>
      <c r="C150" s="2" t="s">
        <v>270</v>
      </c>
      <c r="D150">
        <f t="shared" ref="D150:D151" si="5">SUM(G150:BK150)</f>
        <v>5</v>
      </c>
      <c r="E150">
        <v>5</v>
      </c>
      <c r="H150">
        <v>1</v>
      </c>
      <c r="K150">
        <v>1</v>
      </c>
      <c r="S150">
        <v>1</v>
      </c>
      <c r="X150">
        <v>1</v>
      </c>
      <c r="Y150">
        <v>1</v>
      </c>
    </row>
    <row r="151" spans="1:41" x14ac:dyDescent="0.15">
      <c r="B151" t="s">
        <v>273</v>
      </c>
      <c r="C151" s="2" t="s">
        <v>274</v>
      </c>
      <c r="D151">
        <f t="shared" si="5"/>
        <v>7</v>
      </c>
      <c r="E151">
        <v>7</v>
      </c>
      <c r="G151">
        <v>1</v>
      </c>
      <c r="I151">
        <v>1</v>
      </c>
      <c r="J151">
        <v>2</v>
      </c>
      <c r="U151">
        <v>2</v>
      </c>
      <c r="Y151">
        <v>1</v>
      </c>
    </row>
    <row r="152" spans="1:41" x14ac:dyDescent="0.15">
      <c r="B152" t="s">
        <v>277</v>
      </c>
      <c r="C152" s="2" t="s">
        <v>286</v>
      </c>
    </row>
    <row r="153" spans="1:41" x14ac:dyDescent="0.15">
      <c r="B153" t="s">
        <v>278</v>
      </c>
      <c r="C153" t="s">
        <v>280</v>
      </c>
    </row>
    <row r="154" spans="1:41" x14ac:dyDescent="0.15">
      <c r="B154" t="s">
        <v>276</v>
      </c>
      <c r="C154" t="s">
        <v>289</v>
      </c>
    </row>
    <row r="158" spans="1:41" x14ac:dyDescent="0.15">
      <c r="B158" s="5" t="s">
        <v>269</v>
      </c>
      <c r="C158" s="6" t="s">
        <v>191</v>
      </c>
    </row>
    <row r="159" spans="1:41" x14ac:dyDescent="0.15">
      <c r="B159" t="s">
        <v>275</v>
      </c>
      <c r="C159" t="s">
        <v>287</v>
      </c>
    </row>
    <row r="160" spans="1:41" x14ac:dyDescent="0.15">
      <c r="B160" t="s">
        <v>296</v>
      </c>
      <c r="C160" t="s">
        <v>297</v>
      </c>
    </row>
    <row r="161" spans="1:41" x14ac:dyDescent="0.15">
      <c r="B161" t="s">
        <v>298</v>
      </c>
      <c r="C161" t="s">
        <v>299</v>
      </c>
    </row>
    <row r="162" spans="1:41" x14ac:dyDescent="0.15">
      <c r="B162" t="s">
        <v>300</v>
      </c>
      <c r="C162" t="s">
        <v>297</v>
      </c>
    </row>
    <row r="163" spans="1:41" x14ac:dyDescent="0.15">
      <c r="B163" t="s">
        <v>301</v>
      </c>
      <c r="C163" t="s">
        <v>302</v>
      </c>
    </row>
    <row r="164" spans="1:41" x14ac:dyDescent="0.15">
      <c r="B164" t="s">
        <v>303</v>
      </c>
      <c r="C164" t="s">
        <v>302</v>
      </c>
    </row>
    <row r="167" spans="1:41" x14ac:dyDescent="0.15">
      <c r="G167">
        <v>1</v>
      </c>
      <c r="K167">
        <v>5</v>
      </c>
      <c r="P167">
        <v>10</v>
      </c>
      <c r="U167">
        <v>15</v>
      </c>
      <c r="Z167">
        <v>20</v>
      </c>
      <c r="AE167">
        <v>25</v>
      </c>
      <c r="AJ167">
        <v>30</v>
      </c>
      <c r="AO167">
        <v>35</v>
      </c>
    </row>
    <row r="168" spans="1:41" x14ac:dyDescent="0.15">
      <c r="M168" t="s">
        <v>111</v>
      </c>
      <c r="P168" t="s">
        <v>81</v>
      </c>
      <c r="Q168" t="s">
        <v>112</v>
      </c>
      <c r="V168" t="s">
        <v>98</v>
      </c>
      <c r="W168" t="s">
        <v>113</v>
      </c>
      <c r="X168" t="s">
        <v>82</v>
      </c>
      <c r="Y168" t="s">
        <v>101</v>
      </c>
      <c r="Z168" t="s">
        <v>83</v>
      </c>
      <c r="AA168" t="s">
        <v>114</v>
      </c>
      <c r="AB168" t="s">
        <v>115</v>
      </c>
      <c r="AC168" t="s">
        <v>102</v>
      </c>
      <c r="AD168" t="s">
        <v>100</v>
      </c>
      <c r="AE168" t="s">
        <v>116</v>
      </c>
      <c r="AF168" t="s">
        <v>117</v>
      </c>
      <c r="AG168" t="s">
        <v>118</v>
      </c>
      <c r="AH168" t="s">
        <v>119</v>
      </c>
      <c r="AI168" t="s">
        <v>99</v>
      </c>
      <c r="AJ168" t="s">
        <v>120</v>
      </c>
      <c r="AK168" t="s">
        <v>121</v>
      </c>
      <c r="AL168" t="s">
        <v>122</v>
      </c>
      <c r="AM168" t="s">
        <v>123</v>
      </c>
      <c r="AN168" t="s">
        <v>124</v>
      </c>
      <c r="AO168" t="s">
        <v>264</v>
      </c>
    </row>
    <row r="169" spans="1:41" x14ac:dyDescent="0.15">
      <c r="D169" t="s">
        <v>71</v>
      </c>
      <c r="G169" t="s">
        <v>84</v>
      </c>
      <c r="H169" t="s">
        <v>103</v>
      </c>
      <c r="I169" t="s">
        <v>88</v>
      </c>
      <c r="J169" t="s">
        <v>86</v>
      </c>
      <c r="K169" t="s">
        <v>89</v>
      </c>
      <c r="L169" t="s">
        <v>92</v>
      </c>
      <c r="M169" t="s">
        <v>125</v>
      </c>
      <c r="N169" t="s">
        <v>91</v>
      </c>
      <c r="O169" t="s">
        <v>87</v>
      </c>
      <c r="P169" t="s">
        <v>104</v>
      </c>
      <c r="Q169" t="s">
        <v>126</v>
      </c>
      <c r="R169" t="s">
        <v>85</v>
      </c>
      <c r="S169" s="2" t="s">
        <v>93</v>
      </c>
      <c r="T169" t="s">
        <v>90</v>
      </c>
      <c r="U169" t="s">
        <v>95</v>
      </c>
      <c r="V169" t="s">
        <v>127</v>
      </c>
      <c r="W169" t="s">
        <v>94</v>
      </c>
      <c r="X169" t="s">
        <v>96</v>
      </c>
      <c r="Y169" t="s">
        <v>109</v>
      </c>
      <c r="Z169" t="s">
        <v>97</v>
      </c>
      <c r="AA169" t="s">
        <v>128</v>
      </c>
      <c r="AB169" t="s">
        <v>106</v>
      </c>
      <c r="AC169" t="s">
        <v>110</v>
      </c>
      <c r="AD169" t="s">
        <v>108</v>
      </c>
      <c r="AE169" t="s">
        <v>129</v>
      </c>
      <c r="AF169" t="s">
        <v>130</v>
      </c>
      <c r="AG169" t="s">
        <v>131</v>
      </c>
      <c r="AH169" t="s">
        <v>107</v>
      </c>
      <c r="AI169" t="s">
        <v>105</v>
      </c>
      <c r="AJ169" t="s">
        <v>132</v>
      </c>
      <c r="AK169" t="s">
        <v>133</v>
      </c>
      <c r="AL169" t="s">
        <v>134</v>
      </c>
      <c r="AN169" t="s">
        <v>135</v>
      </c>
      <c r="AO169" t="s">
        <v>266</v>
      </c>
    </row>
    <row r="170" spans="1:41" x14ac:dyDescent="0.15">
      <c r="D170" t="s">
        <v>72</v>
      </c>
      <c r="E170">
        <f>SUM(G170:AR170)</f>
        <v>56</v>
      </c>
      <c r="G170">
        <v>7</v>
      </c>
      <c r="H170">
        <v>4</v>
      </c>
      <c r="I170">
        <v>6</v>
      </c>
      <c r="J170">
        <v>7</v>
      </c>
      <c r="K170">
        <v>1</v>
      </c>
      <c r="L170">
        <v>3</v>
      </c>
      <c r="M170">
        <v>1</v>
      </c>
      <c r="O170">
        <v>2</v>
      </c>
      <c r="Q170">
        <v>6</v>
      </c>
      <c r="S170">
        <v>7</v>
      </c>
      <c r="U170">
        <v>6</v>
      </c>
      <c r="W170">
        <v>2</v>
      </c>
      <c r="X170">
        <v>1</v>
      </c>
      <c r="Y170">
        <v>1</v>
      </c>
      <c r="AG170">
        <v>1</v>
      </c>
      <c r="AO170">
        <v>1</v>
      </c>
    </row>
    <row r="171" spans="1:41" x14ac:dyDescent="0.15">
      <c r="D171" t="s">
        <v>73</v>
      </c>
      <c r="E171">
        <f>SUM(G171:AR171)</f>
        <v>89</v>
      </c>
      <c r="G171" s="4">
        <v>13</v>
      </c>
      <c r="H171" s="4">
        <v>11</v>
      </c>
      <c r="I171" s="4">
        <v>10</v>
      </c>
      <c r="J171" s="4">
        <v>12</v>
      </c>
      <c r="K171">
        <v>4</v>
      </c>
      <c r="L171">
        <v>5</v>
      </c>
      <c r="N171">
        <v>5</v>
      </c>
      <c r="O171">
        <v>2</v>
      </c>
      <c r="Q171">
        <v>5</v>
      </c>
      <c r="S171">
        <v>4</v>
      </c>
      <c r="U171">
        <v>9</v>
      </c>
      <c r="W171">
        <v>3</v>
      </c>
      <c r="X171">
        <v>1</v>
      </c>
      <c r="Y171">
        <v>4</v>
      </c>
      <c r="AG171">
        <v>1</v>
      </c>
    </row>
    <row r="173" spans="1:41" x14ac:dyDescent="0.15">
      <c r="A173" s="1">
        <v>45206</v>
      </c>
      <c r="B173" s="7" t="s">
        <v>321</v>
      </c>
      <c r="D173">
        <f>SUM(G173:BK173)</f>
        <v>7</v>
      </c>
      <c r="E173">
        <v>12</v>
      </c>
      <c r="G173">
        <v>1</v>
      </c>
      <c r="J173">
        <v>1</v>
      </c>
      <c r="K173">
        <v>1</v>
      </c>
      <c r="L173">
        <v>1</v>
      </c>
      <c r="Q173">
        <v>1</v>
      </c>
      <c r="S173">
        <v>1</v>
      </c>
      <c r="W173">
        <v>1</v>
      </c>
    </row>
    <row r="174" spans="1:41" x14ac:dyDescent="0.15">
      <c r="A174" t="s">
        <v>326</v>
      </c>
      <c r="B174" t="s">
        <v>291</v>
      </c>
      <c r="C174" s="2" t="s">
        <v>325</v>
      </c>
      <c r="D174">
        <f t="shared" ref="D174:D175" si="6">SUM(G174:BK174)</f>
        <v>2</v>
      </c>
      <c r="E174">
        <v>2</v>
      </c>
      <c r="I174">
        <v>1</v>
      </c>
      <c r="N174">
        <v>1</v>
      </c>
    </row>
    <row r="175" spans="1:41" x14ac:dyDescent="0.15">
      <c r="A175">
        <v>5</v>
      </c>
      <c r="B175" t="s">
        <v>307</v>
      </c>
      <c r="C175" t="s">
        <v>308</v>
      </c>
      <c r="D175">
        <f t="shared" si="6"/>
        <v>10</v>
      </c>
      <c r="E175">
        <v>10</v>
      </c>
      <c r="G175">
        <v>2</v>
      </c>
      <c r="J175">
        <v>2</v>
      </c>
      <c r="K175">
        <v>1</v>
      </c>
      <c r="Q175">
        <v>1</v>
      </c>
      <c r="S175">
        <v>1</v>
      </c>
      <c r="U175">
        <v>1</v>
      </c>
      <c r="W175">
        <v>2</v>
      </c>
    </row>
    <row r="176" spans="1:41" x14ac:dyDescent="0.15">
      <c r="B176" s="5" t="s">
        <v>322</v>
      </c>
      <c r="C176" s="6" t="s">
        <v>342</v>
      </c>
    </row>
    <row r="180" spans="2:41" x14ac:dyDescent="0.15">
      <c r="B180" s="5" t="s">
        <v>294</v>
      </c>
      <c r="C180" s="6" t="s">
        <v>315</v>
      </c>
    </row>
    <row r="181" spans="2:41" x14ac:dyDescent="0.15">
      <c r="B181" t="s">
        <v>290</v>
      </c>
      <c r="C181" t="s">
        <v>306</v>
      </c>
    </row>
    <row r="182" spans="2:41" x14ac:dyDescent="0.15">
      <c r="B182" t="s">
        <v>292</v>
      </c>
      <c r="C182" t="s">
        <v>314</v>
      </c>
    </row>
    <row r="183" spans="2:41" x14ac:dyDescent="0.15">
      <c r="B183" t="s">
        <v>293</v>
      </c>
      <c r="C183" t="s">
        <v>309</v>
      </c>
    </row>
    <row r="184" spans="2:41" x14ac:dyDescent="0.15">
      <c r="B184" t="s">
        <v>310</v>
      </c>
      <c r="C184" t="s">
        <v>311</v>
      </c>
    </row>
    <row r="185" spans="2:41" x14ac:dyDescent="0.15">
      <c r="B185" t="s">
        <v>312</v>
      </c>
      <c r="C185" t="s">
        <v>295</v>
      </c>
    </row>
    <row r="186" spans="2:41" x14ac:dyDescent="0.15">
      <c r="B186" t="s">
        <v>313</v>
      </c>
      <c r="C186" t="s">
        <v>311</v>
      </c>
    </row>
    <row r="187" spans="2:41" x14ac:dyDescent="0.15">
      <c r="B187" t="s">
        <v>327</v>
      </c>
      <c r="C187" t="s">
        <v>328</v>
      </c>
    </row>
    <row r="188" spans="2:41" x14ac:dyDescent="0.15">
      <c r="B188" t="s">
        <v>329</v>
      </c>
      <c r="C188" t="s">
        <v>328</v>
      </c>
    </row>
    <row r="191" spans="2:41" x14ac:dyDescent="0.15">
      <c r="G191">
        <v>1</v>
      </c>
      <c r="K191">
        <v>5</v>
      </c>
      <c r="P191">
        <v>10</v>
      </c>
      <c r="U191">
        <v>15</v>
      </c>
      <c r="Z191">
        <v>20</v>
      </c>
      <c r="AE191">
        <v>25</v>
      </c>
      <c r="AJ191">
        <v>30</v>
      </c>
      <c r="AO191">
        <v>35</v>
      </c>
    </row>
    <row r="192" spans="2:41" x14ac:dyDescent="0.15">
      <c r="M192" t="s">
        <v>111</v>
      </c>
      <c r="P192" t="s">
        <v>81</v>
      </c>
      <c r="Q192" t="s">
        <v>112</v>
      </c>
      <c r="V192" t="s">
        <v>98</v>
      </c>
      <c r="W192" t="s">
        <v>113</v>
      </c>
      <c r="X192" t="s">
        <v>82</v>
      </c>
      <c r="Y192" t="s">
        <v>101</v>
      </c>
      <c r="Z192" t="s">
        <v>83</v>
      </c>
      <c r="AA192" t="s">
        <v>114</v>
      </c>
      <c r="AB192" t="s">
        <v>115</v>
      </c>
      <c r="AC192" t="s">
        <v>102</v>
      </c>
      <c r="AD192" t="s">
        <v>100</v>
      </c>
      <c r="AE192" t="s">
        <v>116</v>
      </c>
      <c r="AF192" t="s">
        <v>117</v>
      </c>
      <c r="AG192" t="s">
        <v>118</v>
      </c>
      <c r="AH192" t="s">
        <v>119</v>
      </c>
      <c r="AI192" t="s">
        <v>99</v>
      </c>
      <c r="AJ192" t="s">
        <v>120</v>
      </c>
      <c r="AK192" t="s">
        <v>121</v>
      </c>
      <c r="AL192" t="s">
        <v>122</v>
      </c>
      <c r="AM192" t="s">
        <v>123</v>
      </c>
      <c r="AN192" t="s">
        <v>124</v>
      </c>
      <c r="AO192" t="s">
        <v>264</v>
      </c>
    </row>
    <row r="193" spans="1:41" x14ac:dyDescent="0.15">
      <c r="D193" t="s">
        <v>71</v>
      </c>
      <c r="G193" t="s">
        <v>84</v>
      </c>
      <c r="H193" t="s">
        <v>103</v>
      </c>
      <c r="I193" t="s">
        <v>88</v>
      </c>
      <c r="J193" t="s">
        <v>86</v>
      </c>
      <c r="K193" t="s">
        <v>89</v>
      </c>
      <c r="L193" t="s">
        <v>92</v>
      </c>
      <c r="M193" t="s">
        <v>125</v>
      </c>
      <c r="N193" t="s">
        <v>91</v>
      </c>
      <c r="O193" t="s">
        <v>87</v>
      </c>
      <c r="P193" t="s">
        <v>104</v>
      </c>
      <c r="Q193" t="s">
        <v>126</v>
      </c>
      <c r="R193" t="s">
        <v>85</v>
      </c>
      <c r="S193" s="2" t="s">
        <v>93</v>
      </c>
      <c r="T193" t="s">
        <v>90</v>
      </c>
      <c r="U193" t="s">
        <v>95</v>
      </c>
      <c r="V193" t="s">
        <v>127</v>
      </c>
      <c r="W193" t="s">
        <v>94</v>
      </c>
      <c r="X193" t="s">
        <v>96</v>
      </c>
      <c r="Y193" t="s">
        <v>109</v>
      </c>
      <c r="Z193" t="s">
        <v>97</v>
      </c>
      <c r="AA193" t="s">
        <v>128</v>
      </c>
      <c r="AB193" t="s">
        <v>106</v>
      </c>
      <c r="AC193" t="s">
        <v>110</v>
      </c>
      <c r="AD193" t="s">
        <v>108</v>
      </c>
      <c r="AE193" t="s">
        <v>129</v>
      </c>
      <c r="AF193" t="s">
        <v>130</v>
      </c>
      <c r="AG193" t="s">
        <v>131</v>
      </c>
      <c r="AH193" t="s">
        <v>107</v>
      </c>
      <c r="AI193" t="s">
        <v>105</v>
      </c>
      <c r="AJ193" t="s">
        <v>132</v>
      </c>
      <c r="AK193" t="s">
        <v>133</v>
      </c>
      <c r="AL193" t="s">
        <v>134</v>
      </c>
      <c r="AN193" t="s">
        <v>135</v>
      </c>
      <c r="AO193" t="s">
        <v>266</v>
      </c>
    </row>
    <row r="194" spans="1:41" x14ac:dyDescent="0.15">
      <c r="D194" t="s">
        <v>72</v>
      </c>
      <c r="E194">
        <f>SUM(G194:AR194)</f>
        <v>66</v>
      </c>
      <c r="G194">
        <v>8</v>
      </c>
      <c r="H194">
        <v>4</v>
      </c>
      <c r="I194">
        <v>7</v>
      </c>
      <c r="J194">
        <v>8</v>
      </c>
      <c r="K194">
        <v>2</v>
      </c>
      <c r="L194">
        <v>4</v>
      </c>
      <c r="M194">
        <v>1</v>
      </c>
      <c r="O194">
        <v>2</v>
      </c>
      <c r="Q194">
        <v>7</v>
      </c>
      <c r="S194">
        <v>8</v>
      </c>
      <c r="U194">
        <v>7</v>
      </c>
      <c r="W194">
        <v>3</v>
      </c>
      <c r="X194">
        <v>1</v>
      </c>
      <c r="Y194">
        <v>1</v>
      </c>
      <c r="AG194">
        <v>2</v>
      </c>
      <c r="AO194">
        <v>1</v>
      </c>
    </row>
    <row r="195" spans="1:41" x14ac:dyDescent="0.15">
      <c r="D195" t="s">
        <v>73</v>
      </c>
      <c r="E195">
        <f>SUM(G195:AR195)</f>
        <v>104</v>
      </c>
      <c r="G195" s="4">
        <v>15</v>
      </c>
      <c r="H195" s="4">
        <v>11</v>
      </c>
      <c r="I195" s="4">
        <v>12</v>
      </c>
      <c r="J195" s="4">
        <v>13</v>
      </c>
      <c r="K195">
        <v>5</v>
      </c>
      <c r="L195">
        <v>6</v>
      </c>
      <c r="N195">
        <v>6</v>
      </c>
      <c r="O195">
        <v>2</v>
      </c>
      <c r="Q195">
        <v>5</v>
      </c>
      <c r="S195">
        <v>6</v>
      </c>
      <c r="U195" s="4">
        <v>10</v>
      </c>
      <c r="W195">
        <v>5</v>
      </c>
      <c r="X195">
        <v>2</v>
      </c>
      <c r="Y195">
        <v>4</v>
      </c>
      <c r="AG195">
        <v>2</v>
      </c>
    </row>
    <row r="197" spans="1:41" x14ac:dyDescent="0.15">
      <c r="A197" s="1">
        <v>45207</v>
      </c>
      <c r="B197" s="7" t="s">
        <v>324</v>
      </c>
      <c r="D197">
        <f>SUM(G197:BK197)</f>
        <v>10</v>
      </c>
      <c r="E197">
        <v>15</v>
      </c>
      <c r="G197">
        <v>1</v>
      </c>
      <c r="I197">
        <v>1</v>
      </c>
      <c r="J197">
        <v>1</v>
      </c>
      <c r="K197">
        <v>1</v>
      </c>
      <c r="L197">
        <v>1</v>
      </c>
      <c r="Q197">
        <v>1</v>
      </c>
      <c r="S197">
        <v>1</v>
      </c>
      <c r="U197">
        <v>1</v>
      </c>
      <c r="W197">
        <v>1</v>
      </c>
      <c r="AG197">
        <v>1</v>
      </c>
    </row>
    <row r="198" spans="1:41" x14ac:dyDescent="0.15">
      <c r="A198" t="s">
        <v>304</v>
      </c>
      <c r="B198" t="s">
        <v>317</v>
      </c>
      <c r="C198" s="2" t="s">
        <v>154</v>
      </c>
      <c r="D198">
        <f t="shared" ref="D198:D199" si="7">SUM(G198:BK198)</f>
        <v>7</v>
      </c>
      <c r="E198">
        <v>7</v>
      </c>
      <c r="G198">
        <v>2</v>
      </c>
      <c r="L198">
        <v>1</v>
      </c>
      <c r="N198">
        <v>1</v>
      </c>
      <c r="S198">
        <v>1</v>
      </c>
      <c r="W198">
        <v>2</v>
      </c>
    </row>
    <row r="199" spans="1:41" x14ac:dyDescent="0.15">
      <c r="A199">
        <v>5</v>
      </c>
      <c r="B199" s="5" t="s">
        <v>316</v>
      </c>
      <c r="C199" s="6" t="s">
        <v>341</v>
      </c>
      <c r="D199">
        <f t="shared" si="7"/>
        <v>8</v>
      </c>
      <c r="E199">
        <v>8</v>
      </c>
      <c r="I199">
        <v>2</v>
      </c>
      <c r="J199">
        <v>1</v>
      </c>
      <c r="K199">
        <v>1</v>
      </c>
      <c r="S199">
        <v>1</v>
      </c>
      <c r="U199">
        <v>1</v>
      </c>
      <c r="X199">
        <v>1</v>
      </c>
      <c r="AG199">
        <v>1</v>
      </c>
    </row>
    <row r="200" spans="1:41" x14ac:dyDescent="0.15">
      <c r="A200">
        <v>5</v>
      </c>
      <c r="B200" t="s">
        <v>331</v>
      </c>
      <c r="C200" t="s">
        <v>332</v>
      </c>
    </row>
    <row r="201" spans="1:41" x14ac:dyDescent="0.15">
      <c r="B201" t="s">
        <v>333</v>
      </c>
      <c r="C201" s="3" t="s">
        <v>334</v>
      </c>
    </row>
    <row r="202" spans="1:41" x14ac:dyDescent="0.15">
      <c r="B202" t="s">
        <v>336</v>
      </c>
      <c r="C202" s="2" t="s">
        <v>376</v>
      </c>
    </row>
    <row r="203" spans="1:41" x14ac:dyDescent="0.15">
      <c r="B203" t="s">
        <v>339</v>
      </c>
      <c r="C203" s="2" t="s">
        <v>340</v>
      </c>
    </row>
    <row r="204" spans="1:41" x14ac:dyDescent="0.15">
      <c r="B204" s="5" t="s">
        <v>322</v>
      </c>
      <c r="C204" s="6" t="s">
        <v>342</v>
      </c>
    </row>
    <row r="209" spans="1:41" x14ac:dyDescent="0.15">
      <c r="A209">
        <v>5</v>
      </c>
      <c r="B209" t="s">
        <v>318</v>
      </c>
      <c r="C209" t="s">
        <v>374</v>
      </c>
    </row>
    <row r="210" spans="1:41" x14ac:dyDescent="0.15">
      <c r="B210" t="s">
        <v>319</v>
      </c>
      <c r="C210" t="s">
        <v>323</v>
      </c>
    </row>
    <row r="211" spans="1:41" x14ac:dyDescent="0.15">
      <c r="B211" t="s">
        <v>320</v>
      </c>
      <c r="C211" t="s">
        <v>375</v>
      </c>
    </row>
    <row r="212" spans="1:41" x14ac:dyDescent="0.15">
      <c r="B212" t="s">
        <v>335</v>
      </c>
      <c r="C212" t="s">
        <v>377</v>
      </c>
    </row>
    <row r="213" spans="1:41" x14ac:dyDescent="0.15">
      <c r="B213" t="s">
        <v>337</v>
      </c>
      <c r="C213" t="s">
        <v>338</v>
      </c>
    </row>
    <row r="214" spans="1:41" x14ac:dyDescent="0.15">
      <c r="B214" t="s">
        <v>378</v>
      </c>
      <c r="C214" t="s">
        <v>379</v>
      </c>
    </row>
    <row r="215" spans="1:41" x14ac:dyDescent="0.15">
      <c r="B215" t="s">
        <v>380</v>
      </c>
      <c r="C215" t="s">
        <v>379</v>
      </c>
    </row>
    <row r="216" spans="1:41" x14ac:dyDescent="0.15">
      <c r="B216" t="s">
        <v>381</v>
      </c>
      <c r="C216" t="s">
        <v>382</v>
      </c>
    </row>
    <row r="219" spans="1:41" x14ac:dyDescent="0.15">
      <c r="G219">
        <v>1</v>
      </c>
      <c r="K219">
        <v>5</v>
      </c>
      <c r="P219">
        <v>10</v>
      </c>
      <c r="U219">
        <v>15</v>
      </c>
      <c r="Z219">
        <v>20</v>
      </c>
      <c r="AE219">
        <v>25</v>
      </c>
      <c r="AJ219">
        <v>30</v>
      </c>
      <c r="AO219">
        <v>35</v>
      </c>
    </row>
    <row r="220" spans="1:41" x14ac:dyDescent="0.15">
      <c r="M220" t="s">
        <v>111</v>
      </c>
      <c r="P220" t="s">
        <v>81</v>
      </c>
      <c r="Q220" t="s">
        <v>112</v>
      </c>
      <c r="V220" t="s">
        <v>98</v>
      </c>
      <c r="W220" t="s">
        <v>113</v>
      </c>
      <c r="X220" t="s">
        <v>82</v>
      </c>
      <c r="Y220" t="s">
        <v>101</v>
      </c>
      <c r="Z220" t="s">
        <v>83</v>
      </c>
      <c r="AA220" t="s">
        <v>114</v>
      </c>
      <c r="AB220" t="s">
        <v>115</v>
      </c>
      <c r="AC220" t="s">
        <v>102</v>
      </c>
      <c r="AD220" t="s">
        <v>100</v>
      </c>
      <c r="AE220" t="s">
        <v>116</v>
      </c>
      <c r="AF220" t="s">
        <v>117</v>
      </c>
      <c r="AG220" t="s">
        <v>118</v>
      </c>
      <c r="AH220" t="s">
        <v>119</v>
      </c>
      <c r="AI220" t="s">
        <v>99</v>
      </c>
      <c r="AJ220" t="s">
        <v>120</v>
      </c>
      <c r="AK220" t="s">
        <v>121</v>
      </c>
      <c r="AL220" t="s">
        <v>122</v>
      </c>
      <c r="AM220" t="s">
        <v>123</v>
      </c>
      <c r="AN220" t="s">
        <v>124</v>
      </c>
      <c r="AO220" t="s">
        <v>264</v>
      </c>
    </row>
    <row r="221" spans="1:41" x14ac:dyDescent="0.15">
      <c r="D221" t="s">
        <v>71</v>
      </c>
      <c r="G221" t="s">
        <v>84</v>
      </c>
      <c r="H221" t="s">
        <v>103</v>
      </c>
      <c r="I221" t="s">
        <v>88</v>
      </c>
      <c r="J221" t="s">
        <v>86</v>
      </c>
      <c r="K221" t="s">
        <v>89</v>
      </c>
      <c r="L221" t="s">
        <v>92</v>
      </c>
      <c r="M221" t="s">
        <v>125</v>
      </c>
      <c r="N221" t="s">
        <v>91</v>
      </c>
      <c r="O221" t="s">
        <v>87</v>
      </c>
      <c r="P221" t="s">
        <v>104</v>
      </c>
      <c r="Q221" t="s">
        <v>126</v>
      </c>
      <c r="R221" t="s">
        <v>85</v>
      </c>
      <c r="S221" s="2" t="s">
        <v>93</v>
      </c>
      <c r="T221" t="s">
        <v>90</v>
      </c>
      <c r="U221" t="s">
        <v>95</v>
      </c>
      <c r="V221" t="s">
        <v>127</v>
      </c>
      <c r="W221" t="s">
        <v>94</v>
      </c>
      <c r="X221" t="s">
        <v>96</v>
      </c>
      <c r="Y221" t="s">
        <v>109</v>
      </c>
      <c r="Z221" t="s">
        <v>97</v>
      </c>
      <c r="AA221" t="s">
        <v>128</v>
      </c>
      <c r="AB221" t="s">
        <v>106</v>
      </c>
      <c r="AC221" t="s">
        <v>110</v>
      </c>
      <c r="AD221" t="s">
        <v>108</v>
      </c>
      <c r="AE221" t="s">
        <v>129</v>
      </c>
      <c r="AF221" t="s">
        <v>130</v>
      </c>
      <c r="AG221" t="s">
        <v>131</v>
      </c>
      <c r="AH221" t="s">
        <v>107</v>
      </c>
      <c r="AI221" t="s">
        <v>105</v>
      </c>
      <c r="AJ221" t="s">
        <v>132</v>
      </c>
      <c r="AK221" t="s">
        <v>133</v>
      </c>
      <c r="AL221" t="s">
        <v>134</v>
      </c>
      <c r="AN221" t="s">
        <v>135</v>
      </c>
      <c r="AO221" t="s">
        <v>266</v>
      </c>
    </row>
    <row r="222" spans="1:41" x14ac:dyDescent="0.15">
      <c r="D222" t="s">
        <v>72</v>
      </c>
      <c r="E222">
        <f>SUM(G222:AR222)</f>
        <v>75</v>
      </c>
      <c r="G222">
        <v>9</v>
      </c>
      <c r="H222">
        <v>4</v>
      </c>
      <c r="I222">
        <v>8</v>
      </c>
      <c r="J222">
        <v>9</v>
      </c>
      <c r="K222">
        <v>2</v>
      </c>
      <c r="L222">
        <v>5</v>
      </c>
      <c r="M222">
        <v>1</v>
      </c>
      <c r="O222">
        <v>2</v>
      </c>
      <c r="Q222">
        <v>7</v>
      </c>
      <c r="S222">
        <v>9</v>
      </c>
      <c r="T222">
        <v>1</v>
      </c>
      <c r="U222">
        <v>8</v>
      </c>
      <c r="W222">
        <v>4</v>
      </c>
      <c r="X222">
        <v>1</v>
      </c>
      <c r="Y222">
        <v>1</v>
      </c>
      <c r="AG222">
        <v>2</v>
      </c>
      <c r="AK222">
        <v>1</v>
      </c>
      <c r="AO222">
        <v>1</v>
      </c>
    </row>
    <row r="223" spans="1:41" x14ac:dyDescent="0.15">
      <c r="B223" s="7" t="s">
        <v>359</v>
      </c>
      <c r="D223" t="s">
        <v>73</v>
      </c>
      <c r="E223">
        <f>SUM(G223:AR223)</f>
        <v>120</v>
      </c>
      <c r="G223" s="4">
        <v>16</v>
      </c>
      <c r="H223" s="4">
        <v>11</v>
      </c>
      <c r="I223" s="4">
        <v>13</v>
      </c>
      <c r="J223" s="4">
        <v>15</v>
      </c>
      <c r="K223">
        <v>6</v>
      </c>
      <c r="L223">
        <v>7</v>
      </c>
      <c r="N223">
        <v>6</v>
      </c>
      <c r="O223">
        <v>2</v>
      </c>
      <c r="P223">
        <v>2</v>
      </c>
      <c r="Q223">
        <v>6</v>
      </c>
      <c r="S223">
        <v>8</v>
      </c>
      <c r="T223">
        <v>1</v>
      </c>
      <c r="U223" s="4">
        <v>11</v>
      </c>
      <c r="W223">
        <v>7</v>
      </c>
      <c r="X223">
        <v>2</v>
      </c>
      <c r="Y223">
        <v>4</v>
      </c>
      <c r="AG223">
        <v>2</v>
      </c>
      <c r="AK223">
        <v>1</v>
      </c>
    </row>
    <row r="224" spans="1:41" x14ac:dyDescent="0.15">
      <c r="B224" s="7" t="s">
        <v>358</v>
      </c>
    </row>
    <row r="225" spans="1:37" x14ac:dyDescent="0.15">
      <c r="B225" s="9" t="s">
        <v>345</v>
      </c>
      <c r="D225">
        <f>SUM(G225:BK225)</f>
        <v>9</v>
      </c>
      <c r="E225">
        <v>16</v>
      </c>
      <c r="G225">
        <v>1</v>
      </c>
      <c r="I225">
        <v>1</v>
      </c>
      <c r="J225">
        <v>1</v>
      </c>
      <c r="L225">
        <v>1</v>
      </c>
      <c r="S225">
        <v>1</v>
      </c>
      <c r="T225">
        <v>1</v>
      </c>
      <c r="U225">
        <v>1</v>
      </c>
      <c r="W225">
        <v>1</v>
      </c>
      <c r="AK225">
        <v>1</v>
      </c>
    </row>
    <row r="226" spans="1:37" x14ac:dyDescent="0.15">
      <c r="A226" s="1">
        <v>45208</v>
      </c>
      <c r="B226" s="7" t="s">
        <v>357</v>
      </c>
      <c r="D226">
        <f t="shared" ref="D226:D227" si="8">SUM(G226:BK226)</f>
        <v>5</v>
      </c>
      <c r="E226">
        <v>5</v>
      </c>
      <c r="G226">
        <v>1</v>
      </c>
      <c r="I226">
        <v>1</v>
      </c>
      <c r="J226">
        <v>1</v>
      </c>
      <c r="L226">
        <v>1</v>
      </c>
      <c r="AK226">
        <v>1</v>
      </c>
    </row>
    <row r="227" spans="1:37" x14ac:dyDescent="0.15">
      <c r="A227" t="s">
        <v>305</v>
      </c>
      <c r="B227" s="5" t="s">
        <v>343</v>
      </c>
      <c r="C227" s="4" t="s">
        <v>472</v>
      </c>
      <c r="D227">
        <f t="shared" si="8"/>
        <v>11</v>
      </c>
      <c r="E227">
        <v>11</v>
      </c>
      <c r="J227">
        <v>1</v>
      </c>
      <c r="K227">
        <v>1</v>
      </c>
      <c r="P227">
        <v>2</v>
      </c>
      <c r="Q227">
        <v>1</v>
      </c>
      <c r="S227">
        <v>2</v>
      </c>
      <c r="T227">
        <v>1</v>
      </c>
      <c r="U227">
        <v>1</v>
      </c>
      <c r="W227">
        <v>2</v>
      </c>
    </row>
    <row r="228" spans="1:37" x14ac:dyDescent="0.15">
      <c r="A228">
        <v>5</v>
      </c>
      <c r="B228" t="s">
        <v>354</v>
      </c>
      <c r="C228" s="2" t="s">
        <v>362</v>
      </c>
    </row>
    <row r="229" spans="1:37" x14ac:dyDescent="0.15">
      <c r="A229">
        <v>7</v>
      </c>
      <c r="B229" t="s">
        <v>350</v>
      </c>
      <c r="C229" s="2" t="s">
        <v>387</v>
      </c>
    </row>
    <row r="230" spans="1:37" x14ac:dyDescent="0.15">
      <c r="B230" t="s">
        <v>356</v>
      </c>
      <c r="C230" s="2" t="s">
        <v>353</v>
      </c>
    </row>
    <row r="231" spans="1:37" x14ac:dyDescent="0.15">
      <c r="A231">
        <v>5</v>
      </c>
      <c r="B231" t="s">
        <v>360</v>
      </c>
      <c r="C231" s="2" t="s">
        <v>361</v>
      </c>
    </row>
    <row r="235" spans="1:37" x14ac:dyDescent="0.15">
      <c r="I235">
        <v>1</v>
      </c>
    </row>
    <row r="236" spans="1:37" x14ac:dyDescent="0.15">
      <c r="B236" t="s">
        <v>344</v>
      </c>
      <c r="C236" t="s">
        <v>363</v>
      </c>
    </row>
    <row r="237" spans="1:37" x14ac:dyDescent="0.15">
      <c r="B237" t="s">
        <v>346</v>
      </c>
      <c r="C237" t="s">
        <v>384</v>
      </c>
    </row>
    <row r="238" spans="1:37" x14ac:dyDescent="0.15">
      <c r="B238" t="s">
        <v>347</v>
      </c>
      <c r="C238" t="s">
        <v>348</v>
      </c>
    </row>
    <row r="239" spans="1:37" x14ac:dyDescent="0.15">
      <c r="B239" t="s">
        <v>349</v>
      </c>
      <c r="C239" t="s">
        <v>385</v>
      </c>
    </row>
    <row r="240" spans="1:37" x14ac:dyDescent="0.15">
      <c r="B240" t="s">
        <v>351</v>
      </c>
      <c r="C240" t="s">
        <v>338</v>
      </c>
    </row>
    <row r="241" spans="1:41" x14ac:dyDescent="0.15">
      <c r="B241" t="s">
        <v>352</v>
      </c>
      <c r="C241" t="s">
        <v>353</v>
      </c>
    </row>
    <row r="242" spans="1:41" x14ac:dyDescent="0.15">
      <c r="B242" t="s">
        <v>355</v>
      </c>
      <c r="C242" t="s">
        <v>353</v>
      </c>
    </row>
    <row r="243" spans="1:41" x14ac:dyDescent="0.15">
      <c r="B243" t="s">
        <v>364</v>
      </c>
      <c r="C243" t="s">
        <v>165</v>
      </c>
    </row>
    <row r="244" spans="1:41" x14ac:dyDescent="0.15">
      <c r="B244" t="s">
        <v>365</v>
      </c>
      <c r="C244" t="s">
        <v>133</v>
      </c>
    </row>
    <row r="245" spans="1:41" x14ac:dyDescent="0.15">
      <c r="B245" t="s">
        <v>366</v>
      </c>
      <c r="C245" t="s">
        <v>367</v>
      </c>
    </row>
    <row r="246" spans="1:41" x14ac:dyDescent="0.15">
      <c r="B246" t="s">
        <v>386</v>
      </c>
      <c r="C246" t="s">
        <v>379</v>
      </c>
    </row>
    <row r="249" spans="1:41" x14ac:dyDescent="0.15">
      <c r="G249">
        <v>1</v>
      </c>
      <c r="K249">
        <v>5</v>
      </c>
      <c r="P249">
        <v>10</v>
      </c>
      <c r="U249">
        <v>15</v>
      </c>
      <c r="Z249">
        <v>20</v>
      </c>
      <c r="AE249">
        <v>25</v>
      </c>
      <c r="AJ249">
        <v>30</v>
      </c>
      <c r="AO249">
        <v>35</v>
      </c>
    </row>
    <row r="250" spans="1:41" x14ac:dyDescent="0.15">
      <c r="M250" t="s">
        <v>111</v>
      </c>
      <c r="P250" t="s">
        <v>81</v>
      </c>
      <c r="Q250" t="s">
        <v>112</v>
      </c>
      <c r="V250" t="s">
        <v>98</v>
      </c>
      <c r="W250" t="s">
        <v>113</v>
      </c>
      <c r="X250" t="s">
        <v>82</v>
      </c>
      <c r="Y250" t="s">
        <v>101</v>
      </c>
      <c r="Z250" t="s">
        <v>83</v>
      </c>
      <c r="AA250" t="s">
        <v>114</v>
      </c>
      <c r="AB250" t="s">
        <v>115</v>
      </c>
      <c r="AC250" t="s">
        <v>102</v>
      </c>
      <c r="AD250" t="s">
        <v>100</v>
      </c>
      <c r="AE250" t="s">
        <v>116</v>
      </c>
      <c r="AF250" t="s">
        <v>117</v>
      </c>
      <c r="AG250" t="s">
        <v>118</v>
      </c>
      <c r="AH250" t="s">
        <v>119</v>
      </c>
      <c r="AI250" t="s">
        <v>99</v>
      </c>
      <c r="AJ250" t="s">
        <v>120</v>
      </c>
      <c r="AK250" t="s">
        <v>121</v>
      </c>
      <c r="AL250" t="s">
        <v>122</v>
      </c>
      <c r="AM250" t="s">
        <v>123</v>
      </c>
      <c r="AN250" t="s">
        <v>124</v>
      </c>
      <c r="AO250" t="s">
        <v>264</v>
      </c>
    </row>
    <row r="251" spans="1:41" x14ac:dyDescent="0.15">
      <c r="D251" t="s">
        <v>71</v>
      </c>
      <c r="G251" t="s">
        <v>84</v>
      </c>
      <c r="H251" t="s">
        <v>103</v>
      </c>
      <c r="I251" t="s">
        <v>88</v>
      </c>
      <c r="J251" t="s">
        <v>86</v>
      </c>
      <c r="K251" t="s">
        <v>89</v>
      </c>
      <c r="L251" t="s">
        <v>92</v>
      </c>
      <c r="M251" t="s">
        <v>125</v>
      </c>
      <c r="N251" t="s">
        <v>91</v>
      </c>
      <c r="O251" t="s">
        <v>87</v>
      </c>
      <c r="P251" t="s">
        <v>104</v>
      </c>
      <c r="Q251" t="s">
        <v>126</v>
      </c>
      <c r="R251" t="s">
        <v>85</v>
      </c>
      <c r="S251" s="2" t="s">
        <v>93</v>
      </c>
      <c r="T251" t="s">
        <v>90</v>
      </c>
      <c r="U251" t="s">
        <v>95</v>
      </c>
      <c r="V251" t="s">
        <v>127</v>
      </c>
      <c r="W251" t="s">
        <v>94</v>
      </c>
      <c r="X251" t="s">
        <v>96</v>
      </c>
      <c r="Y251" t="s">
        <v>109</v>
      </c>
      <c r="Z251" t="s">
        <v>97</v>
      </c>
      <c r="AA251" t="s">
        <v>128</v>
      </c>
      <c r="AB251" t="s">
        <v>106</v>
      </c>
      <c r="AC251" t="s">
        <v>110</v>
      </c>
      <c r="AD251" t="s">
        <v>108</v>
      </c>
      <c r="AE251" t="s">
        <v>129</v>
      </c>
      <c r="AF251" t="s">
        <v>130</v>
      </c>
      <c r="AG251" t="s">
        <v>131</v>
      </c>
      <c r="AH251" t="s">
        <v>107</v>
      </c>
      <c r="AI251" t="s">
        <v>105</v>
      </c>
      <c r="AJ251" t="s">
        <v>132</v>
      </c>
      <c r="AK251" t="s">
        <v>133</v>
      </c>
      <c r="AL251" t="s">
        <v>134</v>
      </c>
      <c r="AN251" t="s">
        <v>135</v>
      </c>
      <c r="AO251" t="s">
        <v>266</v>
      </c>
    </row>
    <row r="252" spans="1:41" x14ac:dyDescent="0.15">
      <c r="D252" t="s">
        <v>72</v>
      </c>
      <c r="E252">
        <f>SUM(G252:AR252)</f>
        <v>82</v>
      </c>
      <c r="G252">
        <v>10</v>
      </c>
      <c r="H252">
        <v>4</v>
      </c>
      <c r="I252">
        <v>9</v>
      </c>
      <c r="J252">
        <v>10</v>
      </c>
      <c r="K252">
        <v>2</v>
      </c>
      <c r="L252">
        <v>5</v>
      </c>
      <c r="M252">
        <v>1</v>
      </c>
      <c r="O252">
        <v>2</v>
      </c>
      <c r="Q252">
        <v>8</v>
      </c>
      <c r="S252">
        <v>10</v>
      </c>
      <c r="T252">
        <v>1</v>
      </c>
      <c r="U252">
        <v>9</v>
      </c>
      <c r="W252">
        <v>4</v>
      </c>
      <c r="X252">
        <v>1</v>
      </c>
      <c r="Y252">
        <v>1</v>
      </c>
      <c r="AG252">
        <v>3</v>
      </c>
      <c r="AK252">
        <v>1</v>
      </c>
      <c r="AO252">
        <v>1</v>
      </c>
    </row>
    <row r="253" spans="1:41" x14ac:dyDescent="0.15">
      <c r="D253" t="s">
        <v>73</v>
      </c>
      <c r="E253">
        <f>SUM(G253:AR253)</f>
        <v>132</v>
      </c>
      <c r="G253" s="4">
        <v>17</v>
      </c>
      <c r="H253" s="4">
        <v>12</v>
      </c>
      <c r="I253" s="4">
        <v>14</v>
      </c>
      <c r="J253" s="4">
        <v>16</v>
      </c>
      <c r="K253">
        <v>7</v>
      </c>
      <c r="L253">
        <v>7</v>
      </c>
      <c r="N253">
        <v>6</v>
      </c>
      <c r="O253">
        <v>3</v>
      </c>
      <c r="P253">
        <v>2</v>
      </c>
      <c r="Q253">
        <v>8</v>
      </c>
      <c r="S253">
        <v>9</v>
      </c>
      <c r="T253">
        <v>1</v>
      </c>
      <c r="U253" s="4">
        <v>12</v>
      </c>
      <c r="W253">
        <v>7</v>
      </c>
      <c r="X253">
        <v>3</v>
      </c>
      <c r="Y253">
        <v>4</v>
      </c>
      <c r="AG253">
        <v>3</v>
      </c>
      <c r="AK253">
        <v>1</v>
      </c>
    </row>
    <row r="255" spans="1:41" x14ac:dyDescent="0.15">
      <c r="A255" s="1">
        <v>45209</v>
      </c>
      <c r="B255" s="7" t="s">
        <v>402</v>
      </c>
      <c r="D255">
        <f>SUM(G255:BK255)</f>
        <v>7</v>
      </c>
      <c r="E255">
        <v>12</v>
      </c>
      <c r="G255">
        <v>1</v>
      </c>
      <c r="I255">
        <v>1</v>
      </c>
      <c r="J255">
        <v>1</v>
      </c>
      <c r="Q255">
        <v>1</v>
      </c>
      <c r="S255">
        <v>1</v>
      </c>
      <c r="U255">
        <v>1</v>
      </c>
      <c r="AG255">
        <v>1</v>
      </c>
    </row>
    <row r="256" spans="1:41" x14ac:dyDescent="0.15">
      <c r="A256" t="s">
        <v>330</v>
      </c>
      <c r="B256" t="s">
        <v>368</v>
      </c>
      <c r="C256" s="2" t="s">
        <v>367</v>
      </c>
      <c r="D256">
        <f t="shared" ref="D256:D257" si="9">SUM(G256:BK256)</f>
        <v>6</v>
      </c>
      <c r="E256">
        <v>6</v>
      </c>
      <c r="J256">
        <v>1</v>
      </c>
      <c r="K256">
        <v>1</v>
      </c>
      <c r="O256">
        <v>1</v>
      </c>
      <c r="Q256">
        <v>1</v>
      </c>
      <c r="S256">
        <v>1</v>
      </c>
      <c r="AG256">
        <v>1</v>
      </c>
    </row>
    <row r="257" spans="1:24" x14ac:dyDescent="0.15">
      <c r="B257" t="s">
        <v>373</v>
      </c>
      <c r="C257" t="s">
        <v>390</v>
      </c>
      <c r="D257">
        <f t="shared" si="9"/>
        <v>6</v>
      </c>
      <c r="E257">
        <v>6</v>
      </c>
      <c r="G257">
        <v>1</v>
      </c>
      <c r="H257">
        <v>1</v>
      </c>
      <c r="I257">
        <v>1</v>
      </c>
      <c r="Q257">
        <v>1</v>
      </c>
      <c r="U257">
        <v>1</v>
      </c>
      <c r="X257">
        <v>1</v>
      </c>
    </row>
    <row r="258" spans="1:24" x14ac:dyDescent="0.15">
      <c r="B258" t="s">
        <v>372</v>
      </c>
      <c r="C258" t="s">
        <v>389</v>
      </c>
    </row>
    <row r="259" spans="1:24" x14ac:dyDescent="0.15">
      <c r="A259">
        <v>5</v>
      </c>
      <c r="B259" t="s">
        <v>391</v>
      </c>
      <c r="C259" t="s">
        <v>403</v>
      </c>
    </row>
    <row r="260" spans="1:24" x14ac:dyDescent="0.15">
      <c r="B260" t="s">
        <v>393</v>
      </c>
      <c r="C260" s="3" t="s">
        <v>394</v>
      </c>
    </row>
    <row r="261" spans="1:24" x14ac:dyDescent="0.15">
      <c r="B261" t="s">
        <v>401</v>
      </c>
      <c r="C261" s="2" t="s">
        <v>382</v>
      </c>
    </row>
    <row r="265" spans="1:24" x14ac:dyDescent="0.15">
      <c r="B265" s="5" t="s">
        <v>383</v>
      </c>
      <c r="C265" s="6" t="s">
        <v>392</v>
      </c>
    </row>
    <row r="266" spans="1:24" x14ac:dyDescent="0.15">
      <c r="B266" t="s">
        <v>371</v>
      </c>
      <c r="C266" t="s">
        <v>421</v>
      </c>
    </row>
    <row r="267" spans="1:24" x14ac:dyDescent="0.15">
      <c r="B267" t="s">
        <v>369</v>
      </c>
      <c r="C267" t="s">
        <v>370</v>
      </c>
    </row>
    <row r="268" spans="1:24" x14ac:dyDescent="0.15">
      <c r="B268" t="s">
        <v>395</v>
      </c>
      <c r="C268" t="s">
        <v>396</v>
      </c>
    </row>
    <row r="269" spans="1:24" x14ac:dyDescent="0.15">
      <c r="B269" t="s">
        <v>397</v>
      </c>
      <c r="C269" t="s">
        <v>398</v>
      </c>
    </row>
    <row r="270" spans="1:24" x14ac:dyDescent="0.15">
      <c r="B270" t="s">
        <v>399</v>
      </c>
      <c r="C270" t="s">
        <v>400</v>
      </c>
    </row>
    <row r="273" spans="1:42" x14ac:dyDescent="0.15">
      <c r="G273">
        <v>1</v>
      </c>
      <c r="K273">
        <v>5</v>
      </c>
      <c r="P273">
        <v>10</v>
      </c>
      <c r="U273">
        <v>15</v>
      </c>
      <c r="Z273">
        <v>20</v>
      </c>
      <c r="AE273">
        <v>25</v>
      </c>
      <c r="AJ273">
        <v>30</v>
      </c>
      <c r="AO273">
        <v>35</v>
      </c>
    </row>
    <row r="274" spans="1:42" x14ac:dyDescent="0.15">
      <c r="M274" t="s">
        <v>111</v>
      </c>
      <c r="P274" t="s">
        <v>81</v>
      </c>
      <c r="Q274" t="s">
        <v>112</v>
      </c>
      <c r="V274" t="s">
        <v>98</v>
      </c>
      <c r="W274" t="s">
        <v>113</v>
      </c>
      <c r="X274" t="s">
        <v>82</v>
      </c>
      <c r="Y274" t="s">
        <v>101</v>
      </c>
      <c r="Z274" t="s">
        <v>83</v>
      </c>
      <c r="AA274" t="s">
        <v>114</v>
      </c>
      <c r="AB274" t="s">
        <v>115</v>
      </c>
      <c r="AC274" t="s">
        <v>102</v>
      </c>
      <c r="AD274" t="s">
        <v>100</v>
      </c>
      <c r="AE274" t="s">
        <v>116</v>
      </c>
      <c r="AF274" t="s">
        <v>117</v>
      </c>
      <c r="AG274" t="s">
        <v>118</v>
      </c>
      <c r="AH274" t="s">
        <v>119</v>
      </c>
      <c r="AI274" t="s">
        <v>99</v>
      </c>
      <c r="AJ274" t="s">
        <v>120</v>
      </c>
      <c r="AK274" t="s">
        <v>121</v>
      </c>
      <c r="AL274" t="s">
        <v>122</v>
      </c>
      <c r="AM274" t="s">
        <v>123</v>
      </c>
      <c r="AN274" t="s">
        <v>124</v>
      </c>
      <c r="AO274" t="s">
        <v>264</v>
      </c>
      <c r="AP274" t="s">
        <v>445</v>
      </c>
    </row>
    <row r="275" spans="1:42" x14ac:dyDescent="0.15">
      <c r="D275" t="s">
        <v>71</v>
      </c>
      <c r="G275" t="s">
        <v>84</v>
      </c>
      <c r="H275" t="s">
        <v>103</v>
      </c>
      <c r="I275" t="s">
        <v>88</v>
      </c>
      <c r="J275" t="s">
        <v>86</v>
      </c>
      <c r="K275" t="s">
        <v>89</v>
      </c>
      <c r="L275" t="s">
        <v>92</v>
      </c>
      <c r="M275" t="s">
        <v>125</v>
      </c>
      <c r="N275" t="s">
        <v>91</v>
      </c>
      <c r="O275" t="s">
        <v>87</v>
      </c>
      <c r="P275" t="s">
        <v>104</v>
      </c>
      <c r="Q275" t="s">
        <v>126</v>
      </c>
      <c r="R275" t="s">
        <v>85</v>
      </c>
      <c r="S275" s="2" t="s">
        <v>93</v>
      </c>
      <c r="T275" t="s">
        <v>90</v>
      </c>
      <c r="U275" t="s">
        <v>95</v>
      </c>
      <c r="V275" t="s">
        <v>127</v>
      </c>
      <c r="W275" t="s">
        <v>94</v>
      </c>
      <c r="X275" t="s">
        <v>96</v>
      </c>
      <c r="Y275" t="s">
        <v>109</v>
      </c>
      <c r="Z275" t="s">
        <v>97</v>
      </c>
      <c r="AA275" t="s">
        <v>128</v>
      </c>
      <c r="AB275" t="s">
        <v>106</v>
      </c>
      <c r="AC275" t="s">
        <v>110</v>
      </c>
      <c r="AD275" t="s">
        <v>108</v>
      </c>
      <c r="AE275" t="s">
        <v>129</v>
      </c>
      <c r="AF275" t="s">
        <v>130</v>
      </c>
      <c r="AG275" t="s">
        <v>131</v>
      </c>
      <c r="AH275" t="s">
        <v>107</v>
      </c>
      <c r="AI275" t="s">
        <v>105</v>
      </c>
      <c r="AJ275" t="s">
        <v>132</v>
      </c>
      <c r="AK275" t="s">
        <v>133</v>
      </c>
      <c r="AL275" t="s">
        <v>134</v>
      </c>
      <c r="AN275" t="s">
        <v>135</v>
      </c>
      <c r="AO275" t="s">
        <v>266</v>
      </c>
      <c r="AP275" t="s">
        <v>446</v>
      </c>
    </row>
    <row r="276" spans="1:42" x14ac:dyDescent="0.15">
      <c r="D276" t="s">
        <v>72</v>
      </c>
      <c r="E276">
        <f>SUM(G276:AR276)</f>
        <v>90</v>
      </c>
      <c r="G276">
        <v>11</v>
      </c>
      <c r="H276">
        <v>5</v>
      </c>
      <c r="I276">
        <v>10</v>
      </c>
      <c r="J276">
        <v>11</v>
      </c>
      <c r="K276">
        <v>3</v>
      </c>
      <c r="L276">
        <v>5</v>
      </c>
      <c r="M276">
        <v>1</v>
      </c>
      <c r="O276">
        <v>2</v>
      </c>
      <c r="Q276">
        <v>9</v>
      </c>
      <c r="S276">
        <v>11</v>
      </c>
      <c r="T276">
        <v>1</v>
      </c>
      <c r="U276">
        <v>10</v>
      </c>
      <c r="W276">
        <v>4</v>
      </c>
      <c r="X276">
        <v>1</v>
      </c>
      <c r="Y276">
        <v>1</v>
      </c>
      <c r="AG276">
        <v>3</v>
      </c>
      <c r="AK276">
        <v>1</v>
      </c>
      <c r="AO276">
        <v>1</v>
      </c>
    </row>
    <row r="277" spans="1:42" x14ac:dyDescent="0.15">
      <c r="D277" t="s">
        <v>73</v>
      </c>
      <c r="E277">
        <f>SUM(G277:AR277)</f>
        <v>149</v>
      </c>
      <c r="G277" s="4">
        <v>19</v>
      </c>
      <c r="H277" s="4">
        <v>14</v>
      </c>
      <c r="I277" s="4">
        <v>15</v>
      </c>
      <c r="J277" s="4">
        <v>19</v>
      </c>
      <c r="K277">
        <v>7</v>
      </c>
      <c r="L277">
        <v>8</v>
      </c>
      <c r="N277">
        <v>7</v>
      </c>
      <c r="O277">
        <v>3</v>
      </c>
      <c r="P277">
        <v>2</v>
      </c>
      <c r="Q277">
        <v>9</v>
      </c>
      <c r="S277" s="4">
        <v>10</v>
      </c>
      <c r="T277">
        <v>2</v>
      </c>
      <c r="U277" s="4">
        <v>13</v>
      </c>
      <c r="W277">
        <v>7</v>
      </c>
      <c r="X277">
        <v>4</v>
      </c>
      <c r="Y277">
        <v>5</v>
      </c>
      <c r="AG277">
        <v>3</v>
      </c>
      <c r="AK277">
        <v>1</v>
      </c>
      <c r="AP277">
        <v>1</v>
      </c>
    </row>
    <row r="278" spans="1:42" x14ac:dyDescent="0.15">
      <c r="B278" t="s">
        <v>444</v>
      </c>
    </row>
    <row r="279" spans="1:42" x14ac:dyDescent="0.15">
      <c r="A279" s="1">
        <v>45210</v>
      </c>
      <c r="B279" s="7" t="s">
        <v>471</v>
      </c>
      <c r="D279">
        <f>SUM(G279:BK279)</f>
        <v>8</v>
      </c>
      <c r="E279">
        <v>17</v>
      </c>
      <c r="G279">
        <v>1</v>
      </c>
      <c r="H279">
        <v>1</v>
      </c>
      <c r="I279">
        <v>1</v>
      </c>
      <c r="J279">
        <v>1</v>
      </c>
      <c r="K279">
        <v>1</v>
      </c>
      <c r="Q279">
        <v>1</v>
      </c>
      <c r="S279">
        <v>1</v>
      </c>
      <c r="U279">
        <v>1</v>
      </c>
    </row>
    <row r="280" spans="1:42" x14ac:dyDescent="0.15">
      <c r="A280" t="s">
        <v>437</v>
      </c>
      <c r="B280" t="s">
        <v>407</v>
      </c>
      <c r="C280" s="2" t="s">
        <v>436</v>
      </c>
      <c r="D280">
        <f t="shared" ref="D280:D281" si="10">SUM(G280:BK280)</f>
        <v>4</v>
      </c>
      <c r="E280">
        <v>4</v>
      </c>
      <c r="I280">
        <v>1</v>
      </c>
      <c r="L280">
        <v>1</v>
      </c>
      <c r="N280">
        <v>1</v>
      </c>
      <c r="S280">
        <v>1</v>
      </c>
    </row>
    <row r="281" spans="1:42" x14ac:dyDescent="0.15">
      <c r="A281">
        <v>5</v>
      </c>
      <c r="B281" t="s">
        <v>408</v>
      </c>
      <c r="C281" s="2" t="s">
        <v>428</v>
      </c>
      <c r="D281">
        <f t="shared" si="10"/>
        <v>13</v>
      </c>
      <c r="E281">
        <v>13</v>
      </c>
      <c r="G281">
        <v>2</v>
      </c>
      <c r="H281">
        <v>2</v>
      </c>
      <c r="J281" s="4">
        <v>3</v>
      </c>
      <c r="Q281">
        <v>1</v>
      </c>
      <c r="T281">
        <v>1</v>
      </c>
      <c r="U281">
        <v>1</v>
      </c>
      <c r="X281">
        <v>1</v>
      </c>
      <c r="Y281">
        <v>1</v>
      </c>
      <c r="AP281">
        <v>1</v>
      </c>
    </row>
    <row r="282" spans="1:42" x14ac:dyDescent="0.15">
      <c r="A282">
        <v>7</v>
      </c>
      <c r="B282" t="s">
        <v>414</v>
      </c>
      <c r="C282" t="s">
        <v>429</v>
      </c>
    </row>
    <row r="283" spans="1:42" x14ac:dyDescent="0.15">
      <c r="B283" t="s">
        <v>417</v>
      </c>
      <c r="C283" s="2" t="s">
        <v>418</v>
      </c>
    </row>
    <row r="286" spans="1:42" x14ac:dyDescent="0.15">
      <c r="B286" s="5" t="s">
        <v>426</v>
      </c>
      <c r="C286" s="6" t="s">
        <v>427</v>
      </c>
    </row>
    <row r="287" spans="1:42" x14ac:dyDescent="0.15">
      <c r="B287" s="5" t="s">
        <v>415</v>
      </c>
      <c r="C287" s="6" t="s">
        <v>416</v>
      </c>
    </row>
    <row r="288" spans="1:42" x14ac:dyDescent="0.15">
      <c r="B288" t="s">
        <v>404</v>
      </c>
      <c r="C288" t="s">
        <v>405</v>
      </c>
    </row>
    <row r="289" spans="1:42" x14ac:dyDescent="0.15">
      <c r="B289" t="s">
        <v>406</v>
      </c>
      <c r="C289" t="s">
        <v>255</v>
      </c>
    </row>
    <row r="290" spans="1:42" x14ac:dyDescent="0.15">
      <c r="B290" t="s">
        <v>409</v>
      </c>
      <c r="C290" t="s">
        <v>400</v>
      </c>
    </row>
    <row r="291" spans="1:42" x14ac:dyDescent="0.15">
      <c r="B291" t="s">
        <v>410</v>
      </c>
      <c r="C291" t="s">
        <v>411</v>
      </c>
    </row>
    <row r="292" spans="1:42" x14ac:dyDescent="0.15">
      <c r="B292" t="s">
        <v>412</v>
      </c>
      <c r="C292" t="s">
        <v>411</v>
      </c>
    </row>
    <row r="293" spans="1:42" x14ac:dyDescent="0.15">
      <c r="B293" t="s">
        <v>413</v>
      </c>
      <c r="C293" t="s">
        <v>438</v>
      </c>
    </row>
    <row r="294" spans="1:42" x14ac:dyDescent="0.15">
      <c r="A294" t="s">
        <v>447</v>
      </c>
      <c r="B294" t="s">
        <v>419</v>
      </c>
      <c r="C294" t="s">
        <v>418</v>
      </c>
    </row>
    <row r="295" spans="1:42" x14ac:dyDescent="0.15">
      <c r="B295" t="s">
        <v>420</v>
      </c>
      <c r="C295" t="s">
        <v>416</v>
      </c>
    </row>
    <row r="296" spans="1:42" x14ac:dyDescent="0.15">
      <c r="B296" t="s">
        <v>439</v>
      </c>
      <c r="C296" t="s">
        <v>440</v>
      </c>
    </row>
    <row r="297" spans="1:42" x14ac:dyDescent="0.15">
      <c r="B297" t="s">
        <v>441</v>
      </c>
      <c r="C297" t="s">
        <v>435</v>
      </c>
    </row>
    <row r="298" spans="1:42" x14ac:dyDescent="0.15">
      <c r="B298" t="s">
        <v>442</v>
      </c>
      <c r="C298" t="s">
        <v>443</v>
      </c>
    </row>
    <row r="301" spans="1:42" x14ac:dyDescent="0.15">
      <c r="G301">
        <v>1</v>
      </c>
      <c r="K301">
        <v>5</v>
      </c>
      <c r="P301">
        <v>10</v>
      </c>
      <c r="U301">
        <v>15</v>
      </c>
      <c r="Z301">
        <v>20</v>
      </c>
      <c r="AE301">
        <v>25</v>
      </c>
      <c r="AJ301">
        <v>30</v>
      </c>
      <c r="AO301">
        <v>35</v>
      </c>
    </row>
    <row r="302" spans="1:42" x14ac:dyDescent="0.15">
      <c r="M302" t="s">
        <v>111</v>
      </c>
      <c r="P302" t="s">
        <v>81</v>
      </c>
      <c r="Q302" t="s">
        <v>112</v>
      </c>
      <c r="V302" t="s">
        <v>98</v>
      </c>
      <c r="W302" t="s">
        <v>113</v>
      </c>
      <c r="X302" t="s">
        <v>82</v>
      </c>
      <c r="Y302" t="s">
        <v>101</v>
      </c>
      <c r="Z302" t="s">
        <v>83</v>
      </c>
      <c r="AA302" t="s">
        <v>114</v>
      </c>
      <c r="AB302" t="s">
        <v>115</v>
      </c>
      <c r="AC302" t="s">
        <v>102</v>
      </c>
      <c r="AD302" t="s">
        <v>100</v>
      </c>
      <c r="AE302" t="s">
        <v>116</v>
      </c>
      <c r="AF302" t="s">
        <v>117</v>
      </c>
      <c r="AG302" t="s">
        <v>118</v>
      </c>
      <c r="AH302" t="s">
        <v>119</v>
      </c>
      <c r="AI302" t="s">
        <v>99</v>
      </c>
      <c r="AJ302" t="s">
        <v>120</v>
      </c>
      <c r="AK302" t="s">
        <v>121</v>
      </c>
      <c r="AL302" t="s">
        <v>122</v>
      </c>
      <c r="AM302" t="s">
        <v>123</v>
      </c>
      <c r="AN302" t="s">
        <v>124</v>
      </c>
      <c r="AO302" t="s">
        <v>264</v>
      </c>
      <c r="AP302" t="s">
        <v>445</v>
      </c>
    </row>
    <row r="303" spans="1:42" x14ac:dyDescent="0.15">
      <c r="D303" t="s">
        <v>71</v>
      </c>
      <c r="G303" t="s">
        <v>84</v>
      </c>
      <c r="H303" t="s">
        <v>103</v>
      </c>
      <c r="I303" t="s">
        <v>88</v>
      </c>
      <c r="J303" t="s">
        <v>86</v>
      </c>
      <c r="K303" t="s">
        <v>89</v>
      </c>
      <c r="L303" t="s">
        <v>92</v>
      </c>
      <c r="M303" t="s">
        <v>125</v>
      </c>
      <c r="N303" t="s">
        <v>91</v>
      </c>
      <c r="O303" t="s">
        <v>87</v>
      </c>
      <c r="P303" t="s">
        <v>104</v>
      </c>
      <c r="Q303" t="s">
        <v>126</v>
      </c>
      <c r="R303" t="s">
        <v>85</v>
      </c>
      <c r="S303" s="2" t="s">
        <v>93</v>
      </c>
      <c r="T303" t="s">
        <v>90</v>
      </c>
      <c r="U303" t="s">
        <v>95</v>
      </c>
      <c r="V303" t="s">
        <v>127</v>
      </c>
      <c r="W303" t="s">
        <v>94</v>
      </c>
      <c r="X303" t="s">
        <v>96</v>
      </c>
      <c r="Y303" t="s">
        <v>109</v>
      </c>
      <c r="Z303" t="s">
        <v>97</v>
      </c>
      <c r="AA303" t="s">
        <v>128</v>
      </c>
      <c r="AB303" t="s">
        <v>106</v>
      </c>
      <c r="AC303" t="s">
        <v>110</v>
      </c>
      <c r="AD303" t="s">
        <v>108</v>
      </c>
      <c r="AE303" t="s">
        <v>129</v>
      </c>
      <c r="AF303" t="s">
        <v>130</v>
      </c>
      <c r="AG303" t="s">
        <v>131</v>
      </c>
      <c r="AH303" t="s">
        <v>107</v>
      </c>
      <c r="AI303" t="s">
        <v>105</v>
      </c>
      <c r="AJ303" t="s">
        <v>132</v>
      </c>
      <c r="AK303" t="s">
        <v>133</v>
      </c>
      <c r="AL303" t="s">
        <v>134</v>
      </c>
      <c r="AN303" t="s">
        <v>135</v>
      </c>
      <c r="AO303" t="s">
        <v>266</v>
      </c>
      <c r="AP303" t="s">
        <v>446</v>
      </c>
    </row>
    <row r="304" spans="1:42" x14ac:dyDescent="0.15">
      <c r="D304" t="s">
        <v>72</v>
      </c>
      <c r="E304">
        <f>SUM(G304:AR304)</f>
        <v>101</v>
      </c>
      <c r="G304">
        <v>12</v>
      </c>
      <c r="H304">
        <v>6</v>
      </c>
      <c r="I304">
        <v>11</v>
      </c>
      <c r="J304">
        <v>12</v>
      </c>
      <c r="K304">
        <v>3</v>
      </c>
      <c r="L304">
        <v>6</v>
      </c>
      <c r="M304">
        <v>2</v>
      </c>
      <c r="O304">
        <v>2</v>
      </c>
      <c r="Q304">
        <v>10</v>
      </c>
      <c r="S304">
        <v>12</v>
      </c>
      <c r="T304">
        <v>1</v>
      </c>
      <c r="U304">
        <v>11</v>
      </c>
      <c r="W304">
        <v>4</v>
      </c>
      <c r="X304">
        <v>2</v>
      </c>
      <c r="Y304">
        <v>1</v>
      </c>
      <c r="AG304">
        <v>4</v>
      </c>
      <c r="AK304">
        <v>1</v>
      </c>
      <c r="AO304">
        <v>1</v>
      </c>
    </row>
    <row r="305" spans="1:42" x14ac:dyDescent="0.15">
      <c r="D305" t="s">
        <v>73</v>
      </c>
      <c r="E305">
        <f>SUM(G305:AR305)</f>
        <v>163</v>
      </c>
      <c r="G305" s="4">
        <v>20</v>
      </c>
      <c r="H305" s="4">
        <v>15</v>
      </c>
      <c r="I305" s="4">
        <v>17</v>
      </c>
      <c r="J305" s="4">
        <v>20</v>
      </c>
      <c r="K305">
        <v>7</v>
      </c>
      <c r="L305">
        <v>9</v>
      </c>
      <c r="M305" s="4">
        <v>2</v>
      </c>
      <c r="N305">
        <v>8</v>
      </c>
      <c r="O305">
        <v>5</v>
      </c>
      <c r="P305">
        <v>2</v>
      </c>
      <c r="Q305">
        <v>9</v>
      </c>
      <c r="S305" s="4">
        <v>11</v>
      </c>
      <c r="T305">
        <v>2</v>
      </c>
      <c r="U305" s="4">
        <v>14</v>
      </c>
      <c r="W305">
        <v>7</v>
      </c>
      <c r="X305">
        <v>4</v>
      </c>
      <c r="Y305">
        <v>5</v>
      </c>
      <c r="AG305">
        <v>4</v>
      </c>
      <c r="AK305">
        <v>1</v>
      </c>
      <c r="AP305">
        <v>1</v>
      </c>
    </row>
    <row r="307" spans="1:42" x14ac:dyDescent="0.15">
      <c r="A307" s="1">
        <v>45211</v>
      </c>
      <c r="B307" s="7" t="s">
        <v>464</v>
      </c>
      <c r="D307">
        <f>SUM(G307:BK307)</f>
        <v>11</v>
      </c>
      <c r="E307">
        <v>14</v>
      </c>
      <c r="G307">
        <v>1</v>
      </c>
      <c r="H307">
        <v>1</v>
      </c>
      <c r="I307">
        <v>1</v>
      </c>
      <c r="J307">
        <v>1</v>
      </c>
      <c r="L307">
        <v>1</v>
      </c>
      <c r="M307">
        <v>1</v>
      </c>
      <c r="Q307">
        <v>1</v>
      </c>
      <c r="S307">
        <v>1</v>
      </c>
      <c r="U307">
        <v>1</v>
      </c>
      <c r="X307">
        <v>1</v>
      </c>
      <c r="AG307">
        <v>1</v>
      </c>
    </row>
    <row r="308" spans="1:42" x14ac:dyDescent="0.15">
      <c r="A308" t="s">
        <v>388</v>
      </c>
      <c r="B308" t="s">
        <v>424</v>
      </c>
      <c r="C308" s="2" t="s">
        <v>459</v>
      </c>
      <c r="D308">
        <f t="shared" ref="D308:D309" si="11">SUM(G308:BK308)</f>
        <v>6</v>
      </c>
      <c r="E308">
        <v>6</v>
      </c>
      <c r="G308">
        <v>1</v>
      </c>
      <c r="I308">
        <v>1</v>
      </c>
      <c r="L308">
        <v>1</v>
      </c>
      <c r="N308">
        <v>1</v>
      </c>
      <c r="O308">
        <v>1</v>
      </c>
      <c r="AG308">
        <v>1</v>
      </c>
    </row>
    <row r="309" spans="1:42" x14ac:dyDescent="0.15">
      <c r="A309">
        <v>5</v>
      </c>
      <c r="B309" t="s">
        <v>433</v>
      </c>
      <c r="C309" s="2" t="s">
        <v>460</v>
      </c>
      <c r="D309">
        <f t="shared" si="11"/>
        <v>8</v>
      </c>
      <c r="E309">
        <v>8</v>
      </c>
      <c r="H309">
        <v>1</v>
      </c>
      <c r="I309">
        <v>1</v>
      </c>
      <c r="J309">
        <v>1</v>
      </c>
      <c r="M309">
        <v>2</v>
      </c>
      <c r="O309">
        <v>1</v>
      </c>
      <c r="S309">
        <v>1</v>
      </c>
      <c r="U309">
        <v>1</v>
      </c>
    </row>
    <row r="310" spans="1:42" x14ac:dyDescent="0.15">
      <c r="B310" s="5" t="s">
        <v>434</v>
      </c>
      <c r="C310" s="4" t="s">
        <v>461</v>
      </c>
    </row>
    <row r="311" spans="1:42" x14ac:dyDescent="0.15">
      <c r="A311">
        <v>7</v>
      </c>
      <c r="B311" t="s">
        <v>425</v>
      </c>
      <c r="C311" t="s">
        <v>475</v>
      </c>
    </row>
    <row r="312" spans="1:42" x14ac:dyDescent="0.15">
      <c r="B312" t="s">
        <v>450</v>
      </c>
      <c r="C312" s="2" t="s">
        <v>451</v>
      </c>
    </row>
    <row r="313" spans="1:42" x14ac:dyDescent="0.15">
      <c r="B313" t="s">
        <v>454</v>
      </c>
      <c r="C313" t="s">
        <v>476</v>
      </c>
    </row>
    <row r="316" spans="1:42" x14ac:dyDescent="0.15">
      <c r="B316" s="5"/>
      <c r="C316" s="6"/>
    </row>
    <row r="317" spans="1:42" x14ac:dyDescent="0.15">
      <c r="B317" t="s">
        <v>423</v>
      </c>
      <c r="C317" t="s">
        <v>422</v>
      </c>
    </row>
    <row r="318" spans="1:42" x14ac:dyDescent="0.15">
      <c r="B318" t="s">
        <v>430</v>
      </c>
      <c r="C318" t="s">
        <v>458</v>
      </c>
    </row>
    <row r="319" spans="1:42" x14ac:dyDescent="0.15">
      <c r="B319" t="s">
        <v>431</v>
      </c>
      <c r="C319" t="s">
        <v>452</v>
      </c>
    </row>
    <row r="320" spans="1:42" x14ac:dyDescent="0.15">
      <c r="B320" t="s">
        <v>432</v>
      </c>
      <c r="C320" t="s">
        <v>187</v>
      </c>
    </row>
    <row r="321" spans="1:42" x14ac:dyDescent="0.15">
      <c r="B321" t="s">
        <v>448</v>
      </c>
      <c r="C321" t="s">
        <v>449</v>
      </c>
    </row>
    <row r="322" spans="1:42" x14ac:dyDescent="0.15">
      <c r="B322" t="s">
        <v>453</v>
      </c>
      <c r="C322" t="s">
        <v>435</v>
      </c>
    </row>
    <row r="323" spans="1:42" x14ac:dyDescent="0.15">
      <c r="B323" t="s">
        <v>456</v>
      </c>
      <c r="C323" t="s">
        <v>455</v>
      </c>
    </row>
    <row r="324" spans="1:42" x14ac:dyDescent="0.15">
      <c r="B324" t="s">
        <v>457</v>
      </c>
      <c r="C324" t="s">
        <v>477</v>
      </c>
    </row>
    <row r="327" spans="1:42" x14ac:dyDescent="0.15">
      <c r="G327">
        <v>1</v>
      </c>
      <c r="K327">
        <v>5</v>
      </c>
      <c r="P327">
        <v>10</v>
      </c>
      <c r="U327">
        <v>15</v>
      </c>
      <c r="Z327">
        <v>20</v>
      </c>
      <c r="AE327">
        <v>25</v>
      </c>
      <c r="AJ327">
        <v>30</v>
      </c>
      <c r="AO327">
        <v>35</v>
      </c>
    </row>
    <row r="328" spans="1:42" x14ac:dyDescent="0.15">
      <c r="M328" t="s">
        <v>111</v>
      </c>
      <c r="P328" t="s">
        <v>81</v>
      </c>
      <c r="Q328" t="s">
        <v>112</v>
      </c>
      <c r="V328" t="s">
        <v>98</v>
      </c>
      <c r="W328" t="s">
        <v>113</v>
      </c>
      <c r="X328" t="s">
        <v>82</v>
      </c>
      <c r="Y328" t="s">
        <v>101</v>
      </c>
      <c r="Z328" t="s">
        <v>83</v>
      </c>
      <c r="AA328" t="s">
        <v>114</v>
      </c>
      <c r="AB328" t="s">
        <v>115</v>
      </c>
      <c r="AC328" t="s">
        <v>102</v>
      </c>
      <c r="AD328" t="s">
        <v>100</v>
      </c>
      <c r="AE328" t="s">
        <v>116</v>
      </c>
      <c r="AF328" t="s">
        <v>117</v>
      </c>
      <c r="AG328" t="s">
        <v>118</v>
      </c>
      <c r="AH328" t="s">
        <v>119</v>
      </c>
      <c r="AI328" t="s">
        <v>99</v>
      </c>
      <c r="AJ328" t="s">
        <v>120</v>
      </c>
      <c r="AK328" t="s">
        <v>121</v>
      </c>
      <c r="AL328" t="s">
        <v>122</v>
      </c>
      <c r="AM328" t="s">
        <v>123</v>
      </c>
      <c r="AN328" t="s">
        <v>124</v>
      </c>
      <c r="AO328" t="s">
        <v>264</v>
      </c>
      <c r="AP328" t="s">
        <v>445</v>
      </c>
    </row>
    <row r="329" spans="1:42" x14ac:dyDescent="0.15">
      <c r="D329" t="s">
        <v>71</v>
      </c>
      <c r="G329" t="s">
        <v>84</v>
      </c>
      <c r="H329" t="s">
        <v>103</v>
      </c>
      <c r="I329" t="s">
        <v>88</v>
      </c>
      <c r="J329" t="s">
        <v>86</v>
      </c>
      <c r="K329" t="s">
        <v>89</v>
      </c>
      <c r="L329" t="s">
        <v>92</v>
      </c>
      <c r="M329" t="s">
        <v>125</v>
      </c>
      <c r="N329" t="s">
        <v>91</v>
      </c>
      <c r="O329" t="s">
        <v>87</v>
      </c>
      <c r="P329" t="s">
        <v>104</v>
      </c>
      <c r="Q329" t="s">
        <v>126</v>
      </c>
      <c r="R329" t="s">
        <v>85</v>
      </c>
      <c r="S329" s="2" t="s">
        <v>93</v>
      </c>
      <c r="T329" t="s">
        <v>90</v>
      </c>
      <c r="U329" t="s">
        <v>95</v>
      </c>
      <c r="V329" t="s">
        <v>127</v>
      </c>
      <c r="W329" t="s">
        <v>94</v>
      </c>
      <c r="X329" t="s">
        <v>96</v>
      </c>
      <c r="Y329" t="s">
        <v>109</v>
      </c>
      <c r="Z329" t="s">
        <v>97</v>
      </c>
      <c r="AA329" t="s">
        <v>128</v>
      </c>
      <c r="AB329" t="s">
        <v>106</v>
      </c>
      <c r="AC329" t="s">
        <v>110</v>
      </c>
      <c r="AD329" t="s">
        <v>108</v>
      </c>
      <c r="AE329" t="s">
        <v>129</v>
      </c>
      <c r="AF329" t="s">
        <v>130</v>
      </c>
      <c r="AG329" t="s">
        <v>131</v>
      </c>
      <c r="AH329" t="s">
        <v>107</v>
      </c>
      <c r="AI329" t="s">
        <v>105</v>
      </c>
      <c r="AJ329" t="s">
        <v>132</v>
      </c>
      <c r="AK329" t="s">
        <v>133</v>
      </c>
      <c r="AL329" t="s">
        <v>134</v>
      </c>
      <c r="AN329" t="s">
        <v>135</v>
      </c>
      <c r="AO329" t="s">
        <v>266</v>
      </c>
      <c r="AP329" t="s">
        <v>446</v>
      </c>
    </row>
    <row r="330" spans="1:42" x14ac:dyDescent="0.15">
      <c r="D330" t="s">
        <v>72</v>
      </c>
      <c r="E330">
        <f>SUM(G330:AR330)</f>
        <v>110</v>
      </c>
      <c r="G330">
        <v>13</v>
      </c>
      <c r="H330">
        <v>7</v>
      </c>
      <c r="I330">
        <v>12</v>
      </c>
      <c r="J330">
        <v>13</v>
      </c>
      <c r="K330">
        <v>3</v>
      </c>
      <c r="L330">
        <v>7</v>
      </c>
      <c r="M330">
        <v>3</v>
      </c>
      <c r="O330">
        <v>2</v>
      </c>
      <c r="Q330">
        <v>11</v>
      </c>
      <c r="S330">
        <v>13</v>
      </c>
      <c r="T330">
        <v>1</v>
      </c>
      <c r="U330">
        <v>12</v>
      </c>
      <c r="W330">
        <v>4</v>
      </c>
      <c r="X330">
        <v>2</v>
      </c>
      <c r="Y330">
        <v>1</v>
      </c>
      <c r="AG330">
        <v>4</v>
      </c>
      <c r="AK330">
        <v>1</v>
      </c>
      <c r="AO330">
        <v>1</v>
      </c>
    </row>
    <row r="331" spans="1:42" x14ac:dyDescent="0.15">
      <c r="D331" t="s">
        <v>73</v>
      </c>
      <c r="E331">
        <f>SUM(G331:AR331)</f>
        <v>177</v>
      </c>
      <c r="G331" s="4">
        <v>23</v>
      </c>
      <c r="H331" s="4">
        <v>17</v>
      </c>
      <c r="I331" s="4">
        <v>19</v>
      </c>
      <c r="J331" s="4">
        <v>23</v>
      </c>
      <c r="K331">
        <v>8</v>
      </c>
      <c r="L331" s="4">
        <v>10</v>
      </c>
      <c r="M331" s="4">
        <v>2</v>
      </c>
      <c r="N331">
        <v>8</v>
      </c>
      <c r="O331">
        <v>5</v>
      </c>
      <c r="P331">
        <v>2</v>
      </c>
      <c r="Q331" s="4">
        <v>10</v>
      </c>
      <c r="S331" s="4">
        <v>11</v>
      </c>
      <c r="T331">
        <v>2</v>
      </c>
      <c r="U331" s="4">
        <v>15</v>
      </c>
      <c r="W331">
        <v>7</v>
      </c>
      <c r="X331">
        <v>4</v>
      </c>
      <c r="Y331">
        <v>5</v>
      </c>
      <c r="AG331">
        <v>4</v>
      </c>
      <c r="AK331">
        <v>1</v>
      </c>
      <c r="AP331">
        <v>1</v>
      </c>
    </row>
    <row r="333" spans="1:42" x14ac:dyDescent="0.15">
      <c r="A333" s="1">
        <v>45212</v>
      </c>
      <c r="B333" t="s">
        <v>487</v>
      </c>
      <c r="D333">
        <f>SUM(G333:BK333)</f>
        <v>9</v>
      </c>
      <c r="E333">
        <v>14</v>
      </c>
      <c r="G333">
        <v>1</v>
      </c>
      <c r="H333">
        <v>1</v>
      </c>
      <c r="I333">
        <v>1</v>
      </c>
      <c r="J333">
        <v>1</v>
      </c>
      <c r="L333">
        <v>1</v>
      </c>
      <c r="M333">
        <v>1</v>
      </c>
      <c r="Q333">
        <v>1</v>
      </c>
      <c r="S333">
        <v>1</v>
      </c>
      <c r="U333">
        <v>1</v>
      </c>
    </row>
    <row r="334" spans="1:42" x14ac:dyDescent="0.15">
      <c r="A334" t="s">
        <v>495</v>
      </c>
      <c r="B334" t="s">
        <v>467</v>
      </c>
      <c r="C334" s="2" t="s">
        <v>494</v>
      </c>
      <c r="D334">
        <f t="shared" ref="D334:D335" si="12">SUM(G334:BK334)</f>
        <v>4</v>
      </c>
      <c r="E334">
        <v>4</v>
      </c>
      <c r="G334" s="4">
        <v>1</v>
      </c>
      <c r="I334">
        <v>1</v>
      </c>
      <c r="J334" s="4">
        <v>1</v>
      </c>
      <c r="L334">
        <v>1</v>
      </c>
    </row>
    <row r="335" spans="1:42" x14ac:dyDescent="0.15">
      <c r="A335">
        <v>5</v>
      </c>
      <c r="B335" s="5" t="s">
        <v>462</v>
      </c>
      <c r="C335" s="6" t="s">
        <v>482</v>
      </c>
      <c r="D335">
        <f t="shared" si="12"/>
        <v>10</v>
      </c>
      <c r="E335">
        <v>10</v>
      </c>
      <c r="G335" s="4">
        <v>2</v>
      </c>
      <c r="H335">
        <v>2</v>
      </c>
      <c r="I335">
        <v>1</v>
      </c>
      <c r="J335" s="4">
        <v>2</v>
      </c>
      <c r="K335">
        <v>1</v>
      </c>
      <c r="Q335">
        <v>1</v>
      </c>
      <c r="U335">
        <v>1</v>
      </c>
    </row>
    <row r="336" spans="1:42" x14ac:dyDescent="0.15">
      <c r="B336" t="s">
        <v>498</v>
      </c>
      <c r="C336" t="s">
        <v>499</v>
      </c>
    </row>
    <row r="337" spans="1:3" x14ac:dyDescent="0.15">
      <c r="B337" t="s">
        <v>468</v>
      </c>
      <c r="C337" t="s">
        <v>505</v>
      </c>
    </row>
    <row r="341" spans="1:3" x14ac:dyDescent="0.15">
      <c r="A341" t="s">
        <v>481</v>
      </c>
      <c r="B341" s="5" t="s">
        <v>479</v>
      </c>
      <c r="C341" s="6" t="s">
        <v>480</v>
      </c>
    </row>
    <row r="342" spans="1:3" x14ac:dyDescent="0.15">
      <c r="B342" s="5" t="s">
        <v>473</v>
      </c>
      <c r="C342" s="6" t="s">
        <v>474</v>
      </c>
    </row>
    <row r="343" spans="1:3" x14ac:dyDescent="0.15">
      <c r="B343" t="s">
        <v>465</v>
      </c>
      <c r="C343" t="s">
        <v>463</v>
      </c>
    </row>
    <row r="344" spans="1:3" x14ac:dyDescent="0.15">
      <c r="B344" t="s">
        <v>466</v>
      </c>
      <c r="C344" t="s">
        <v>463</v>
      </c>
    </row>
    <row r="345" spans="1:3" x14ac:dyDescent="0.15">
      <c r="A345">
        <v>5</v>
      </c>
      <c r="B345" t="s">
        <v>469</v>
      </c>
      <c r="C345" t="s">
        <v>493</v>
      </c>
    </row>
    <row r="346" spans="1:3" x14ac:dyDescent="0.15">
      <c r="B346" t="s">
        <v>470</v>
      </c>
      <c r="C346" t="s">
        <v>309</v>
      </c>
    </row>
    <row r="347" spans="1:3" x14ac:dyDescent="0.15">
      <c r="B347" t="s">
        <v>496</v>
      </c>
      <c r="C347" t="s">
        <v>497</v>
      </c>
    </row>
    <row r="348" spans="1:3" x14ac:dyDescent="0.15">
      <c r="B348" t="s">
        <v>500</v>
      </c>
      <c r="C348" t="s">
        <v>501</v>
      </c>
    </row>
    <row r="349" spans="1:3" x14ac:dyDescent="0.15">
      <c r="B349" t="s">
        <v>502</v>
      </c>
      <c r="C349" t="s">
        <v>503</v>
      </c>
    </row>
    <row r="350" spans="1:3" x14ac:dyDescent="0.15">
      <c r="B350" t="s">
        <v>504</v>
      </c>
      <c r="C350" t="s">
        <v>503</v>
      </c>
    </row>
    <row r="353" spans="1:42" x14ac:dyDescent="0.15">
      <c r="G353">
        <v>1</v>
      </c>
      <c r="K353">
        <v>5</v>
      </c>
      <c r="P353">
        <v>10</v>
      </c>
      <c r="U353">
        <v>15</v>
      </c>
      <c r="Z353">
        <v>20</v>
      </c>
      <c r="AE353">
        <v>25</v>
      </c>
      <c r="AJ353">
        <v>30</v>
      </c>
      <c r="AO353">
        <v>35</v>
      </c>
    </row>
    <row r="354" spans="1:42" x14ac:dyDescent="0.15">
      <c r="M354" t="s">
        <v>111</v>
      </c>
      <c r="P354" t="s">
        <v>81</v>
      </c>
      <c r="Q354" t="s">
        <v>112</v>
      </c>
      <c r="V354" t="s">
        <v>98</v>
      </c>
      <c r="W354" t="s">
        <v>113</v>
      </c>
      <c r="X354" t="s">
        <v>82</v>
      </c>
      <c r="Y354" t="s">
        <v>101</v>
      </c>
      <c r="Z354" t="s">
        <v>83</v>
      </c>
      <c r="AA354" t="s">
        <v>114</v>
      </c>
      <c r="AB354" t="s">
        <v>115</v>
      </c>
      <c r="AC354" t="s">
        <v>102</v>
      </c>
      <c r="AD354" t="s">
        <v>100</v>
      </c>
      <c r="AE354" t="s">
        <v>116</v>
      </c>
      <c r="AF354" t="s">
        <v>117</v>
      </c>
      <c r="AG354" t="s">
        <v>118</v>
      </c>
      <c r="AH354" t="s">
        <v>119</v>
      </c>
      <c r="AI354" t="s">
        <v>99</v>
      </c>
      <c r="AJ354" t="s">
        <v>120</v>
      </c>
      <c r="AK354" t="s">
        <v>121</v>
      </c>
      <c r="AL354" t="s">
        <v>122</v>
      </c>
      <c r="AM354" t="s">
        <v>123</v>
      </c>
      <c r="AN354" t="s">
        <v>124</v>
      </c>
      <c r="AO354" t="s">
        <v>264</v>
      </c>
      <c r="AP354" t="s">
        <v>445</v>
      </c>
    </row>
    <row r="355" spans="1:42" x14ac:dyDescent="0.15">
      <c r="D355" t="s">
        <v>71</v>
      </c>
      <c r="G355" t="s">
        <v>84</v>
      </c>
      <c r="H355" t="s">
        <v>103</v>
      </c>
      <c r="I355" t="s">
        <v>88</v>
      </c>
      <c r="J355" t="s">
        <v>86</v>
      </c>
      <c r="K355" t="s">
        <v>89</v>
      </c>
      <c r="L355" t="s">
        <v>92</v>
      </c>
      <c r="M355" t="s">
        <v>125</v>
      </c>
      <c r="N355" t="s">
        <v>91</v>
      </c>
      <c r="O355" t="s">
        <v>87</v>
      </c>
      <c r="P355" t="s">
        <v>104</v>
      </c>
      <c r="Q355" t="s">
        <v>126</v>
      </c>
      <c r="R355" t="s">
        <v>85</v>
      </c>
      <c r="S355" s="2" t="s">
        <v>93</v>
      </c>
      <c r="T355" t="s">
        <v>90</v>
      </c>
      <c r="U355" t="s">
        <v>95</v>
      </c>
      <c r="V355" t="s">
        <v>127</v>
      </c>
      <c r="W355" t="s">
        <v>94</v>
      </c>
      <c r="X355" t="s">
        <v>96</v>
      </c>
      <c r="Y355" t="s">
        <v>109</v>
      </c>
      <c r="Z355" t="s">
        <v>97</v>
      </c>
      <c r="AA355" t="s">
        <v>128</v>
      </c>
      <c r="AB355" t="s">
        <v>106</v>
      </c>
      <c r="AC355" t="s">
        <v>110</v>
      </c>
      <c r="AD355" t="s">
        <v>108</v>
      </c>
      <c r="AE355" t="s">
        <v>129</v>
      </c>
      <c r="AF355" t="s">
        <v>130</v>
      </c>
      <c r="AG355" t="s">
        <v>131</v>
      </c>
      <c r="AH355" t="s">
        <v>107</v>
      </c>
      <c r="AI355" t="s">
        <v>105</v>
      </c>
      <c r="AJ355" t="s">
        <v>132</v>
      </c>
      <c r="AK355" t="s">
        <v>133</v>
      </c>
      <c r="AL355" t="s">
        <v>134</v>
      </c>
      <c r="AN355" t="s">
        <v>135</v>
      </c>
      <c r="AO355" t="s">
        <v>266</v>
      </c>
      <c r="AP355" t="s">
        <v>446</v>
      </c>
    </row>
    <row r="356" spans="1:42" x14ac:dyDescent="0.15">
      <c r="D356" t="s">
        <v>72</v>
      </c>
      <c r="E356">
        <f>SUM(G356:AR356)</f>
        <v>118</v>
      </c>
      <c r="G356">
        <v>14</v>
      </c>
      <c r="H356">
        <v>8</v>
      </c>
      <c r="I356">
        <v>13</v>
      </c>
      <c r="J356">
        <v>14</v>
      </c>
      <c r="K356">
        <v>3</v>
      </c>
      <c r="L356">
        <v>8</v>
      </c>
      <c r="M356">
        <v>3</v>
      </c>
      <c r="O356">
        <v>2</v>
      </c>
      <c r="Q356">
        <v>11</v>
      </c>
      <c r="S356">
        <v>14</v>
      </c>
      <c r="T356">
        <v>1</v>
      </c>
      <c r="U356">
        <v>12</v>
      </c>
      <c r="W356">
        <v>5</v>
      </c>
      <c r="X356">
        <v>2</v>
      </c>
      <c r="Y356">
        <v>1</v>
      </c>
      <c r="AG356">
        <v>5</v>
      </c>
      <c r="AK356">
        <v>1</v>
      </c>
      <c r="AO356">
        <v>1</v>
      </c>
    </row>
    <row r="357" spans="1:42" x14ac:dyDescent="0.15">
      <c r="D357" t="s">
        <v>73</v>
      </c>
      <c r="E357">
        <f>SUM(G357:AR357)</f>
        <v>190</v>
      </c>
      <c r="G357" s="4">
        <v>25</v>
      </c>
      <c r="H357" s="4">
        <v>17</v>
      </c>
      <c r="I357" s="4">
        <v>21</v>
      </c>
      <c r="J357" s="4">
        <v>26</v>
      </c>
      <c r="K357">
        <v>8</v>
      </c>
      <c r="L357" s="4">
        <v>11</v>
      </c>
      <c r="M357" s="4">
        <v>2</v>
      </c>
      <c r="N357">
        <v>9</v>
      </c>
      <c r="O357">
        <v>5</v>
      </c>
      <c r="P357">
        <v>2</v>
      </c>
      <c r="Q357" s="4">
        <v>10</v>
      </c>
      <c r="S357" s="4">
        <v>12</v>
      </c>
      <c r="T357">
        <v>2</v>
      </c>
      <c r="U357" s="4">
        <v>15</v>
      </c>
      <c r="W357" s="4">
        <v>10</v>
      </c>
      <c r="X357">
        <v>4</v>
      </c>
      <c r="Y357">
        <v>5</v>
      </c>
      <c r="AG357">
        <v>4</v>
      </c>
      <c r="AK357">
        <v>1</v>
      </c>
      <c r="AP357">
        <v>1</v>
      </c>
    </row>
    <row r="359" spans="1:42" x14ac:dyDescent="0.15">
      <c r="A359" s="1">
        <v>45213</v>
      </c>
      <c r="B359" s="7" t="s">
        <v>512</v>
      </c>
      <c r="D359">
        <f>SUM(G359:BK359)</f>
        <v>8</v>
      </c>
      <c r="E359">
        <v>13</v>
      </c>
      <c r="G359">
        <v>1</v>
      </c>
      <c r="H359">
        <v>1</v>
      </c>
      <c r="I359">
        <v>1</v>
      </c>
      <c r="J359">
        <v>1</v>
      </c>
      <c r="L359">
        <v>1</v>
      </c>
      <c r="S359">
        <v>1</v>
      </c>
      <c r="W359">
        <v>1</v>
      </c>
      <c r="AG359">
        <v>1</v>
      </c>
    </row>
    <row r="360" spans="1:42" x14ac:dyDescent="0.15">
      <c r="A360" t="s">
        <v>492</v>
      </c>
      <c r="B360" t="s">
        <v>485</v>
      </c>
      <c r="C360" s="2" t="s">
        <v>491</v>
      </c>
      <c r="D360">
        <f t="shared" ref="D360:D361" si="13">SUM(G360:BK360)</f>
        <v>5</v>
      </c>
      <c r="E360">
        <v>5</v>
      </c>
      <c r="J360" s="4">
        <v>1</v>
      </c>
      <c r="L360">
        <v>1</v>
      </c>
      <c r="N360">
        <v>1</v>
      </c>
      <c r="W360" s="4">
        <v>2</v>
      </c>
    </row>
    <row r="361" spans="1:42" x14ac:dyDescent="0.15">
      <c r="B361" t="s">
        <v>506</v>
      </c>
      <c r="C361" s="3" t="s">
        <v>507</v>
      </c>
      <c r="D361">
        <f t="shared" si="13"/>
        <v>8</v>
      </c>
      <c r="E361">
        <v>8</v>
      </c>
      <c r="G361">
        <v>2</v>
      </c>
      <c r="I361">
        <v>2</v>
      </c>
      <c r="J361" s="4">
        <v>2</v>
      </c>
      <c r="S361">
        <v>1</v>
      </c>
      <c r="W361" s="4">
        <v>1</v>
      </c>
    </row>
    <row r="362" spans="1:42" x14ac:dyDescent="0.15">
      <c r="B362" t="s">
        <v>508</v>
      </c>
      <c r="C362" t="s">
        <v>509</v>
      </c>
    </row>
    <row r="363" spans="1:42" x14ac:dyDescent="0.15">
      <c r="B363" t="s">
        <v>519</v>
      </c>
      <c r="C363" t="s">
        <v>520</v>
      </c>
    </row>
    <row r="364" spans="1:42" x14ac:dyDescent="0.15">
      <c r="B364" t="s">
        <v>529</v>
      </c>
      <c r="C364" s="2" t="s">
        <v>528</v>
      </c>
    </row>
    <row r="368" spans="1:42" x14ac:dyDescent="0.15">
      <c r="B368" s="5" t="s">
        <v>489</v>
      </c>
      <c r="C368" s="6" t="s">
        <v>511</v>
      </c>
    </row>
    <row r="369" spans="1:42" x14ac:dyDescent="0.15">
      <c r="B369" s="5" t="s">
        <v>488</v>
      </c>
      <c r="C369" s="6" t="s">
        <v>523</v>
      </c>
    </row>
    <row r="370" spans="1:42" x14ac:dyDescent="0.15">
      <c r="B370" t="s">
        <v>483</v>
      </c>
      <c r="C370" t="s">
        <v>522</v>
      </c>
    </row>
    <row r="371" spans="1:42" x14ac:dyDescent="0.15">
      <c r="B371" t="s">
        <v>484</v>
      </c>
      <c r="C371" t="s">
        <v>524</v>
      </c>
    </row>
    <row r="372" spans="1:42" x14ac:dyDescent="0.15">
      <c r="B372" t="s">
        <v>486</v>
      </c>
      <c r="C372" t="s">
        <v>521</v>
      </c>
    </row>
    <row r="373" spans="1:42" x14ac:dyDescent="0.15">
      <c r="B373" t="s">
        <v>510</v>
      </c>
      <c r="C373" t="s">
        <v>490</v>
      </c>
    </row>
    <row r="374" spans="1:42" x14ac:dyDescent="0.15">
      <c r="B374" t="s">
        <v>525</v>
      </c>
      <c r="C374" t="s">
        <v>526</v>
      </c>
    </row>
    <row r="375" spans="1:42" x14ac:dyDescent="0.15">
      <c r="B375" t="s">
        <v>527</v>
      </c>
      <c r="C375" t="s">
        <v>528</v>
      </c>
    </row>
    <row r="378" spans="1:42" x14ac:dyDescent="0.15">
      <c r="G378">
        <v>1</v>
      </c>
      <c r="K378">
        <v>5</v>
      </c>
      <c r="P378">
        <v>10</v>
      </c>
      <c r="U378">
        <v>15</v>
      </c>
      <c r="Z378">
        <v>20</v>
      </c>
      <c r="AE378">
        <v>25</v>
      </c>
      <c r="AJ378">
        <v>30</v>
      </c>
      <c r="AO378">
        <v>35</v>
      </c>
    </row>
    <row r="379" spans="1:42" x14ac:dyDescent="0.15">
      <c r="M379" t="s">
        <v>111</v>
      </c>
      <c r="P379" t="s">
        <v>81</v>
      </c>
      <c r="Q379" t="s">
        <v>112</v>
      </c>
      <c r="V379" t="s">
        <v>98</v>
      </c>
      <c r="W379" t="s">
        <v>113</v>
      </c>
      <c r="X379" t="s">
        <v>82</v>
      </c>
      <c r="Y379" t="s">
        <v>101</v>
      </c>
      <c r="Z379" t="s">
        <v>83</v>
      </c>
      <c r="AA379" t="s">
        <v>114</v>
      </c>
      <c r="AB379" t="s">
        <v>115</v>
      </c>
      <c r="AC379" t="s">
        <v>102</v>
      </c>
      <c r="AD379" t="s">
        <v>100</v>
      </c>
      <c r="AE379" t="s">
        <v>116</v>
      </c>
      <c r="AF379" t="s">
        <v>117</v>
      </c>
      <c r="AG379" t="s">
        <v>118</v>
      </c>
      <c r="AH379" t="s">
        <v>119</v>
      </c>
      <c r="AI379" t="s">
        <v>99</v>
      </c>
      <c r="AJ379" t="s">
        <v>120</v>
      </c>
      <c r="AK379" t="s">
        <v>121</v>
      </c>
      <c r="AL379" t="s">
        <v>122</v>
      </c>
      <c r="AM379" t="s">
        <v>123</v>
      </c>
      <c r="AN379" t="s">
        <v>124</v>
      </c>
      <c r="AO379" t="s">
        <v>264</v>
      </c>
      <c r="AP379" t="s">
        <v>445</v>
      </c>
    </row>
    <row r="380" spans="1:42" x14ac:dyDescent="0.15">
      <c r="D380" t="s">
        <v>71</v>
      </c>
      <c r="G380" t="s">
        <v>84</v>
      </c>
      <c r="H380" t="s">
        <v>103</v>
      </c>
      <c r="I380" t="s">
        <v>88</v>
      </c>
      <c r="J380" t="s">
        <v>86</v>
      </c>
      <c r="K380" t="s">
        <v>89</v>
      </c>
      <c r="L380" t="s">
        <v>92</v>
      </c>
      <c r="M380" t="s">
        <v>125</v>
      </c>
      <c r="N380" t="s">
        <v>91</v>
      </c>
      <c r="O380" t="s">
        <v>87</v>
      </c>
      <c r="P380" t="s">
        <v>104</v>
      </c>
      <c r="Q380" t="s">
        <v>126</v>
      </c>
      <c r="R380" t="s">
        <v>85</v>
      </c>
      <c r="S380" s="2" t="s">
        <v>93</v>
      </c>
      <c r="T380" t="s">
        <v>90</v>
      </c>
      <c r="U380" t="s">
        <v>95</v>
      </c>
      <c r="V380" t="s">
        <v>127</v>
      </c>
      <c r="W380" t="s">
        <v>94</v>
      </c>
      <c r="X380" t="s">
        <v>96</v>
      </c>
      <c r="Y380" t="s">
        <v>109</v>
      </c>
      <c r="Z380" t="s">
        <v>97</v>
      </c>
      <c r="AA380" t="s">
        <v>128</v>
      </c>
      <c r="AB380" t="s">
        <v>106</v>
      </c>
      <c r="AC380" t="s">
        <v>110</v>
      </c>
      <c r="AD380" t="s">
        <v>108</v>
      </c>
      <c r="AE380" t="s">
        <v>129</v>
      </c>
      <c r="AF380" t="s">
        <v>130</v>
      </c>
      <c r="AG380" t="s">
        <v>131</v>
      </c>
      <c r="AH380" t="s">
        <v>107</v>
      </c>
      <c r="AI380" t="s">
        <v>105</v>
      </c>
      <c r="AJ380" t="s">
        <v>132</v>
      </c>
      <c r="AK380" t="s">
        <v>133</v>
      </c>
      <c r="AL380" t="s">
        <v>134</v>
      </c>
      <c r="AN380" t="s">
        <v>135</v>
      </c>
      <c r="AO380" t="s">
        <v>266</v>
      </c>
      <c r="AP380" t="s">
        <v>446</v>
      </c>
    </row>
    <row r="381" spans="1:42" x14ac:dyDescent="0.15">
      <c r="D381" t="s">
        <v>72</v>
      </c>
      <c r="E381">
        <f>SUM(G381:AR381)</f>
        <v>127</v>
      </c>
      <c r="G381">
        <v>15</v>
      </c>
      <c r="H381">
        <v>9</v>
      </c>
      <c r="I381">
        <v>14</v>
      </c>
      <c r="J381">
        <v>15</v>
      </c>
      <c r="K381">
        <v>3</v>
      </c>
      <c r="L381">
        <v>8</v>
      </c>
      <c r="M381">
        <v>3</v>
      </c>
      <c r="O381">
        <v>2</v>
      </c>
      <c r="Q381">
        <v>12</v>
      </c>
      <c r="S381">
        <v>15</v>
      </c>
      <c r="T381">
        <v>2</v>
      </c>
      <c r="U381">
        <v>12</v>
      </c>
      <c r="W381">
        <v>6</v>
      </c>
      <c r="X381">
        <v>2</v>
      </c>
      <c r="Y381">
        <v>1</v>
      </c>
      <c r="AG381">
        <v>6</v>
      </c>
      <c r="AK381">
        <v>1</v>
      </c>
      <c r="AO381">
        <v>1</v>
      </c>
    </row>
    <row r="382" spans="1:42" x14ac:dyDescent="0.15">
      <c r="D382" t="s">
        <v>73</v>
      </c>
      <c r="E382">
        <f>SUM(G382:AR382)</f>
        <v>205</v>
      </c>
      <c r="G382" s="4">
        <v>26</v>
      </c>
      <c r="H382" s="4">
        <v>18</v>
      </c>
      <c r="I382" s="4">
        <v>23</v>
      </c>
      <c r="J382" s="4">
        <v>27</v>
      </c>
      <c r="K382">
        <v>9</v>
      </c>
      <c r="L382" s="4">
        <v>11</v>
      </c>
      <c r="M382" s="4">
        <v>3</v>
      </c>
      <c r="N382">
        <v>9</v>
      </c>
      <c r="O382">
        <v>5</v>
      </c>
      <c r="P382">
        <v>2</v>
      </c>
      <c r="Q382" s="4">
        <v>12</v>
      </c>
      <c r="S382" s="4">
        <v>13</v>
      </c>
      <c r="T382">
        <v>3</v>
      </c>
      <c r="U382" s="4">
        <v>15</v>
      </c>
      <c r="W382" s="4">
        <v>12</v>
      </c>
      <c r="X382">
        <v>4</v>
      </c>
      <c r="Y382">
        <v>5</v>
      </c>
      <c r="AG382">
        <v>5</v>
      </c>
      <c r="AK382">
        <v>1</v>
      </c>
      <c r="AP382">
        <v>2</v>
      </c>
    </row>
    <row r="384" spans="1:42" x14ac:dyDescent="0.15">
      <c r="A384" s="1">
        <v>45214</v>
      </c>
      <c r="B384" s="7" t="s">
        <v>530</v>
      </c>
      <c r="D384">
        <f>SUM(G384:BK384)</f>
        <v>9</v>
      </c>
      <c r="E384">
        <v>15</v>
      </c>
      <c r="G384">
        <v>1</v>
      </c>
      <c r="H384">
        <v>1</v>
      </c>
      <c r="I384">
        <v>1</v>
      </c>
      <c r="J384">
        <v>1</v>
      </c>
      <c r="Q384">
        <v>1</v>
      </c>
      <c r="S384">
        <v>1</v>
      </c>
      <c r="T384">
        <v>1</v>
      </c>
      <c r="W384">
        <v>1</v>
      </c>
      <c r="AG384">
        <v>1</v>
      </c>
    </row>
    <row r="385" spans="1:42" x14ac:dyDescent="0.15">
      <c r="A385" t="s">
        <v>478</v>
      </c>
      <c r="B385" t="s">
        <v>513</v>
      </c>
      <c r="C385" t="s">
        <v>514</v>
      </c>
      <c r="D385">
        <f t="shared" ref="D385:D386" si="14">SUM(G385:BK385)</f>
        <v>6</v>
      </c>
      <c r="E385">
        <v>6</v>
      </c>
      <c r="G385">
        <v>1</v>
      </c>
      <c r="I385">
        <v>1</v>
      </c>
      <c r="J385">
        <v>1</v>
      </c>
      <c r="Q385">
        <v>1</v>
      </c>
      <c r="W385">
        <v>1</v>
      </c>
      <c r="AP385">
        <v>1</v>
      </c>
    </row>
    <row r="386" spans="1:42" x14ac:dyDescent="0.15">
      <c r="A386">
        <v>6</v>
      </c>
      <c r="B386" s="5" t="s">
        <v>518</v>
      </c>
      <c r="C386" s="4" t="s">
        <v>665</v>
      </c>
      <c r="D386">
        <f t="shared" si="14"/>
        <v>9</v>
      </c>
      <c r="E386">
        <v>9</v>
      </c>
      <c r="H386">
        <v>1</v>
      </c>
      <c r="I386">
        <v>1</v>
      </c>
      <c r="K386">
        <v>1</v>
      </c>
      <c r="M386">
        <v>1</v>
      </c>
      <c r="Q386">
        <v>1</v>
      </c>
      <c r="S386">
        <v>1</v>
      </c>
      <c r="T386">
        <v>1</v>
      </c>
      <c r="W386">
        <v>1</v>
      </c>
      <c r="AG386">
        <v>1</v>
      </c>
    </row>
    <row r="387" spans="1:42" x14ac:dyDescent="0.15">
      <c r="B387" t="s">
        <v>515</v>
      </c>
      <c r="C387" t="s">
        <v>553</v>
      </c>
    </row>
    <row r="388" spans="1:42" x14ac:dyDescent="0.15">
      <c r="B388" t="s">
        <v>540</v>
      </c>
      <c r="C388" s="2" t="s">
        <v>541</v>
      </c>
    </row>
    <row r="389" spans="1:42" x14ac:dyDescent="0.15">
      <c r="B389" t="s">
        <v>544</v>
      </c>
      <c r="C389" t="s">
        <v>545</v>
      </c>
    </row>
    <row r="390" spans="1:42" x14ac:dyDescent="0.15">
      <c r="B390" t="s">
        <v>517</v>
      </c>
      <c r="C390" t="s">
        <v>554</v>
      </c>
    </row>
    <row r="393" spans="1:42" x14ac:dyDescent="0.15">
      <c r="B393" t="s">
        <v>516</v>
      </c>
      <c r="C393" t="s">
        <v>154</v>
      </c>
    </row>
    <row r="394" spans="1:42" x14ac:dyDescent="0.15">
      <c r="B394" t="s">
        <v>536</v>
      </c>
      <c r="C394" t="s">
        <v>537</v>
      </c>
    </row>
    <row r="395" spans="1:42" x14ac:dyDescent="0.15">
      <c r="B395" t="s">
        <v>538</v>
      </c>
      <c r="C395" t="s">
        <v>539</v>
      </c>
    </row>
    <row r="396" spans="1:42" x14ac:dyDescent="0.15">
      <c r="B396" t="s">
        <v>542</v>
      </c>
      <c r="C396" t="s">
        <v>543</v>
      </c>
    </row>
    <row r="397" spans="1:42" x14ac:dyDescent="0.15">
      <c r="B397" t="s">
        <v>546</v>
      </c>
      <c r="C397" t="s">
        <v>547</v>
      </c>
    </row>
    <row r="398" spans="1:42" x14ac:dyDescent="0.15">
      <c r="B398" t="s">
        <v>548</v>
      </c>
      <c r="C398" t="s">
        <v>549</v>
      </c>
    </row>
    <row r="399" spans="1:42" x14ac:dyDescent="0.15">
      <c r="B399" t="s">
        <v>550</v>
      </c>
      <c r="C399" t="s">
        <v>549</v>
      </c>
    </row>
    <row r="400" spans="1:42" x14ac:dyDescent="0.15">
      <c r="B400" t="s">
        <v>551</v>
      </c>
      <c r="C400" t="s">
        <v>552</v>
      </c>
    </row>
    <row r="401" spans="1:42" x14ac:dyDescent="0.15">
      <c r="B401" t="s">
        <v>555</v>
      </c>
      <c r="C401" t="s">
        <v>547</v>
      </c>
    </row>
    <row r="404" spans="1:42" x14ac:dyDescent="0.15">
      <c r="G404">
        <v>1</v>
      </c>
      <c r="K404">
        <v>5</v>
      </c>
      <c r="P404">
        <v>10</v>
      </c>
      <c r="U404">
        <v>15</v>
      </c>
      <c r="Z404">
        <v>20</v>
      </c>
      <c r="AE404">
        <v>25</v>
      </c>
      <c r="AJ404">
        <v>30</v>
      </c>
      <c r="AO404">
        <v>35</v>
      </c>
    </row>
    <row r="405" spans="1:42" x14ac:dyDescent="0.15">
      <c r="M405" t="s">
        <v>111</v>
      </c>
      <c r="P405" t="s">
        <v>81</v>
      </c>
      <c r="Q405" t="s">
        <v>112</v>
      </c>
      <c r="V405" t="s">
        <v>98</v>
      </c>
      <c r="W405" t="s">
        <v>113</v>
      </c>
      <c r="X405" t="s">
        <v>82</v>
      </c>
      <c r="Y405" t="s">
        <v>101</v>
      </c>
      <c r="Z405" t="s">
        <v>83</v>
      </c>
      <c r="AA405" t="s">
        <v>114</v>
      </c>
      <c r="AB405" t="s">
        <v>115</v>
      </c>
      <c r="AC405" t="s">
        <v>102</v>
      </c>
      <c r="AD405" t="s">
        <v>100</v>
      </c>
      <c r="AE405" t="s">
        <v>116</v>
      </c>
      <c r="AF405" t="s">
        <v>117</v>
      </c>
      <c r="AG405" t="s">
        <v>118</v>
      </c>
      <c r="AH405" t="s">
        <v>119</v>
      </c>
      <c r="AI405" t="s">
        <v>99</v>
      </c>
      <c r="AJ405" t="s">
        <v>120</v>
      </c>
      <c r="AK405" t="s">
        <v>121</v>
      </c>
      <c r="AL405" t="s">
        <v>122</v>
      </c>
      <c r="AM405" t="s">
        <v>123</v>
      </c>
      <c r="AN405" t="s">
        <v>124</v>
      </c>
      <c r="AO405" t="s">
        <v>264</v>
      </c>
      <c r="AP405" t="s">
        <v>445</v>
      </c>
    </row>
    <row r="406" spans="1:42" x14ac:dyDescent="0.15">
      <c r="D406" t="s">
        <v>71</v>
      </c>
      <c r="G406" t="s">
        <v>84</v>
      </c>
      <c r="H406" t="s">
        <v>103</v>
      </c>
      <c r="I406" t="s">
        <v>88</v>
      </c>
      <c r="J406" t="s">
        <v>86</v>
      </c>
      <c r="K406" t="s">
        <v>89</v>
      </c>
      <c r="L406" t="s">
        <v>92</v>
      </c>
      <c r="M406" t="s">
        <v>125</v>
      </c>
      <c r="N406" t="s">
        <v>91</v>
      </c>
      <c r="O406" t="s">
        <v>87</v>
      </c>
      <c r="P406" t="s">
        <v>104</v>
      </c>
      <c r="Q406" t="s">
        <v>126</v>
      </c>
      <c r="R406" t="s">
        <v>85</v>
      </c>
      <c r="S406" s="2" t="s">
        <v>93</v>
      </c>
      <c r="T406" t="s">
        <v>90</v>
      </c>
      <c r="U406" t="s">
        <v>95</v>
      </c>
      <c r="V406" t="s">
        <v>127</v>
      </c>
      <c r="W406" t="s">
        <v>94</v>
      </c>
      <c r="X406" t="s">
        <v>96</v>
      </c>
      <c r="Y406" t="s">
        <v>109</v>
      </c>
      <c r="Z406" t="s">
        <v>97</v>
      </c>
      <c r="AA406" t="s">
        <v>128</v>
      </c>
      <c r="AB406" t="s">
        <v>106</v>
      </c>
      <c r="AC406" t="s">
        <v>110</v>
      </c>
      <c r="AD406" t="s">
        <v>108</v>
      </c>
      <c r="AE406" t="s">
        <v>129</v>
      </c>
      <c r="AF406" t="s">
        <v>130</v>
      </c>
      <c r="AG406" t="s">
        <v>131</v>
      </c>
      <c r="AH406" t="s">
        <v>107</v>
      </c>
      <c r="AI406" t="s">
        <v>105</v>
      </c>
      <c r="AJ406" t="s">
        <v>132</v>
      </c>
      <c r="AK406" t="s">
        <v>133</v>
      </c>
      <c r="AL406" t="s">
        <v>134</v>
      </c>
      <c r="AN406" t="s">
        <v>135</v>
      </c>
      <c r="AO406" t="s">
        <v>266</v>
      </c>
      <c r="AP406" t="s">
        <v>446</v>
      </c>
    </row>
    <row r="407" spans="1:42" x14ac:dyDescent="0.15">
      <c r="D407" t="s">
        <v>72</v>
      </c>
      <c r="E407">
        <f>SUM(G407:AR407)</f>
        <v>134</v>
      </c>
      <c r="G407">
        <v>16</v>
      </c>
      <c r="H407">
        <v>10</v>
      </c>
      <c r="I407">
        <v>15</v>
      </c>
      <c r="J407">
        <v>16</v>
      </c>
      <c r="K407">
        <v>4</v>
      </c>
      <c r="L407">
        <v>8</v>
      </c>
      <c r="M407">
        <v>3</v>
      </c>
      <c r="O407">
        <v>3</v>
      </c>
      <c r="Q407">
        <v>13</v>
      </c>
      <c r="S407">
        <v>15</v>
      </c>
      <c r="T407">
        <v>2</v>
      </c>
      <c r="U407">
        <v>12</v>
      </c>
      <c r="W407">
        <v>6</v>
      </c>
      <c r="X407">
        <v>2</v>
      </c>
      <c r="Y407">
        <v>1</v>
      </c>
      <c r="AG407">
        <v>6</v>
      </c>
      <c r="AK407">
        <v>1</v>
      </c>
      <c r="AO407">
        <v>1</v>
      </c>
    </row>
    <row r="408" spans="1:42" x14ac:dyDescent="0.15">
      <c r="D408" t="s">
        <v>73</v>
      </c>
      <c r="E408">
        <f>SUM(G408:AR408)</f>
        <v>219</v>
      </c>
      <c r="G408" s="4">
        <v>28</v>
      </c>
      <c r="H408" s="4">
        <v>20</v>
      </c>
      <c r="I408" s="4">
        <v>24</v>
      </c>
      <c r="J408" s="4">
        <v>28</v>
      </c>
      <c r="K408">
        <v>9</v>
      </c>
      <c r="L408" s="4">
        <v>13</v>
      </c>
      <c r="M408" s="4">
        <v>3</v>
      </c>
      <c r="N408" s="4">
        <v>10</v>
      </c>
      <c r="O408">
        <v>6</v>
      </c>
      <c r="P408">
        <v>4</v>
      </c>
      <c r="Q408" s="4">
        <v>14</v>
      </c>
      <c r="S408" s="4">
        <v>13</v>
      </c>
      <c r="T408">
        <v>3</v>
      </c>
      <c r="U408" s="4">
        <v>15</v>
      </c>
      <c r="W408" s="4">
        <v>12</v>
      </c>
      <c r="X408">
        <v>4</v>
      </c>
      <c r="Y408">
        <v>5</v>
      </c>
      <c r="AG408">
        <v>5</v>
      </c>
      <c r="AK408">
        <v>1</v>
      </c>
      <c r="AP408">
        <v>2</v>
      </c>
    </row>
    <row r="410" spans="1:42" x14ac:dyDescent="0.15">
      <c r="A410" s="1">
        <v>45215</v>
      </c>
      <c r="B410" s="7" t="s">
        <v>575</v>
      </c>
      <c r="D410">
        <f>SUM(G410:BK410)</f>
        <v>7</v>
      </c>
      <c r="E410">
        <v>14</v>
      </c>
      <c r="G410">
        <v>1</v>
      </c>
      <c r="H410">
        <v>1</v>
      </c>
      <c r="I410">
        <v>1</v>
      </c>
      <c r="J410">
        <v>1</v>
      </c>
      <c r="K410">
        <v>1</v>
      </c>
      <c r="O410">
        <v>1</v>
      </c>
      <c r="Q410">
        <v>1</v>
      </c>
    </row>
    <row r="411" spans="1:42" x14ac:dyDescent="0.15">
      <c r="A411" t="s">
        <v>574</v>
      </c>
      <c r="B411" t="s">
        <v>531</v>
      </c>
      <c r="C411" s="2" t="s">
        <v>573</v>
      </c>
      <c r="D411">
        <f t="shared" ref="D411:D412" si="15">SUM(G411:BK411)</f>
        <v>2</v>
      </c>
      <c r="E411">
        <v>2</v>
      </c>
      <c r="N411">
        <v>1</v>
      </c>
      <c r="Q411">
        <v>1</v>
      </c>
    </row>
    <row r="412" spans="1:42" x14ac:dyDescent="0.15">
      <c r="B412" t="s">
        <v>576</v>
      </c>
      <c r="C412" s="2" t="s">
        <v>577</v>
      </c>
      <c r="D412">
        <f t="shared" si="15"/>
        <v>12</v>
      </c>
      <c r="E412">
        <v>12</v>
      </c>
      <c r="G412">
        <v>2</v>
      </c>
      <c r="H412">
        <v>2</v>
      </c>
      <c r="I412">
        <v>1</v>
      </c>
      <c r="J412">
        <v>1</v>
      </c>
      <c r="L412">
        <v>2</v>
      </c>
      <c r="O412">
        <v>1</v>
      </c>
      <c r="P412">
        <v>2</v>
      </c>
      <c r="Q412">
        <v>1</v>
      </c>
    </row>
    <row r="415" spans="1:42" x14ac:dyDescent="0.15">
      <c r="B415" s="5" t="s">
        <v>559</v>
      </c>
      <c r="C415" s="6" t="s">
        <v>547</v>
      </c>
    </row>
    <row r="416" spans="1:42" x14ac:dyDescent="0.15">
      <c r="B416" s="5" t="s">
        <v>557</v>
      </c>
      <c r="C416" s="6" t="s">
        <v>613</v>
      </c>
    </row>
    <row r="417" spans="2:42" x14ac:dyDescent="0.15">
      <c r="B417" t="s">
        <v>533</v>
      </c>
      <c r="C417" t="s">
        <v>532</v>
      </c>
    </row>
    <row r="418" spans="2:42" x14ac:dyDescent="0.15">
      <c r="B418" t="s">
        <v>534</v>
      </c>
      <c r="C418" t="s">
        <v>154</v>
      </c>
    </row>
    <row r="419" spans="2:42" x14ac:dyDescent="0.15">
      <c r="B419" t="s">
        <v>535</v>
      </c>
      <c r="C419" t="s">
        <v>532</v>
      </c>
    </row>
    <row r="420" spans="2:42" x14ac:dyDescent="0.15">
      <c r="B420" t="s">
        <v>578</v>
      </c>
      <c r="C420" t="s">
        <v>579</v>
      </c>
    </row>
    <row r="421" spans="2:42" x14ac:dyDescent="0.15">
      <c r="B421" t="s">
        <v>580</v>
      </c>
      <c r="C421" t="s">
        <v>581</v>
      </c>
    </row>
    <row r="422" spans="2:42" x14ac:dyDescent="0.15">
      <c r="B422" t="s">
        <v>582</v>
      </c>
      <c r="C422" t="s">
        <v>583</v>
      </c>
    </row>
    <row r="423" spans="2:42" x14ac:dyDescent="0.15">
      <c r="B423" t="s">
        <v>584</v>
      </c>
      <c r="C423" t="s">
        <v>585</v>
      </c>
    </row>
    <row r="424" spans="2:42" x14ac:dyDescent="0.15">
      <c r="B424" t="s">
        <v>586</v>
      </c>
      <c r="C424" t="s">
        <v>587</v>
      </c>
    </row>
    <row r="425" spans="2:42" x14ac:dyDescent="0.15">
      <c r="B425" t="s">
        <v>588</v>
      </c>
      <c r="C425" t="s">
        <v>589</v>
      </c>
    </row>
    <row r="426" spans="2:42" x14ac:dyDescent="0.15">
      <c r="B426" t="s">
        <v>590</v>
      </c>
      <c r="C426" t="s">
        <v>583</v>
      </c>
    </row>
    <row r="429" spans="2:42" x14ac:dyDescent="0.15">
      <c r="G429">
        <v>1</v>
      </c>
      <c r="K429">
        <v>5</v>
      </c>
      <c r="P429">
        <v>10</v>
      </c>
      <c r="U429">
        <v>15</v>
      </c>
      <c r="Z429">
        <v>20</v>
      </c>
      <c r="AE429">
        <v>25</v>
      </c>
      <c r="AJ429">
        <v>30</v>
      </c>
      <c r="AO429">
        <v>35</v>
      </c>
    </row>
    <row r="430" spans="2:42" x14ac:dyDescent="0.15">
      <c r="M430" t="s">
        <v>111</v>
      </c>
      <c r="P430" t="s">
        <v>81</v>
      </c>
      <c r="Q430" t="s">
        <v>112</v>
      </c>
      <c r="V430" t="s">
        <v>98</v>
      </c>
      <c r="W430" t="s">
        <v>113</v>
      </c>
      <c r="X430" t="s">
        <v>82</v>
      </c>
      <c r="Y430" t="s">
        <v>101</v>
      </c>
      <c r="Z430" t="s">
        <v>83</v>
      </c>
      <c r="AA430" t="s">
        <v>114</v>
      </c>
      <c r="AB430" t="s">
        <v>115</v>
      </c>
      <c r="AC430" t="s">
        <v>102</v>
      </c>
      <c r="AD430" t="s">
        <v>100</v>
      </c>
      <c r="AE430" t="s">
        <v>116</v>
      </c>
      <c r="AF430" t="s">
        <v>117</v>
      </c>
      <c r="AG430" t="s">
        <v>118</v>
      </c>
      <c r="AH430" t="s">
        <v>119</v>
      </c>
      <c r="AI430" t="s">
        <v>99</v>
      </c>
      <c r="AJ430" t="s">
        <v>120</v>
      </c>
      <c r="AK430" t="s">
        <v>121</v>
      </c>
      <c r="AL430" t="s">
        <v>122</v>
      </c>
      <c r="AM430" t="s">
        <v>123</v>
      </c>
      <c r="AN430" t="s">
        <v>124</v>
      </c>
      <c r="AO430" t="s">
        <v>264</v>
      </c>
      <c r="AP430" t="s">
        <v>445</v>
      </c>
    </row>
    <row r="431" spans="2:42" x14ac:dyDescent="0.15">
      <c r="D431" t="s">
        <v>71</v>
      </c>
      <c r="G431" t="s">
        <v>84</v>
      </c>
      <c r="H431" t="s">
        <v>103</v>
      </c>
      <c r="I431" t="s">
        <v>88</v>
      </c>
      <c r="J431" t="s">
        <v>86</v>
      </c>
      <c r="K431" t="s">
        <v>89</v>
      </c>
      <c r="L431" t="s">
        <v>92</v>
      </c>
      <c r="M431" t="s">
        <v>125</v>
      </c>
      <c r="N431" t="s">
        <v>91</v>
      </c>
      <c r="O431" t="s">
        <v>87</v>
      </c>
      <c r="P431" t="s">
        <v>104</v>
      </c>
      <c r="Q431" t="s">
        <v>126</v>
      </c>
      <c r="R431" t="s">
        <v>85</v>
      </c>
      <c r="S431" s="2" t="s">
        <v>93</v>
      </c>
      <c r="T431" t="s">
        <v>90</v>
      </c>
      <c r="U431" t="s">
        <v>95</v>
      </c>
      <c r="V431" t="s">
        <v>127</v>
      </c>
      <c r="W431" t="s">
        <v>94</v>
      </c>
      <c r="X431" t="s">
        <v>96</v>
      </c>
      <c r="Y431" t="s">
        <v>109</v>
      </c>
      <c r="Z431" t="s">
        <v>97</v>
      </c>
      <c r="AA431" t="s">
        <v>128</v>
      </c>
      <c r="AB431" t="s">
        <v>106</v>
      </c>
      <c r="AC431" t="s">
        <v>110</v>
      </c>
      <c r="AD431" t="s">
        <v>108</v>
      </c>
      <c r="AE431" t="s">
        <v>129</v>
      </c>
      <c r="AF431" t="s">
        <v>130</v>
      </c>
      <c r="AG431" t="s">
        <v>131</v>
      </c>
      <c r="AH431" t="s">
        <v>107</v>
      </c>
      <c r="AI431" t="s">
        <v>105</v>
      </c>
      <c r="AJ431" t="s">
        <v>132</v>
      </c>
      <c r="AK431" t="s">
        <v>133</v>
      </c>
      <c r="AL431" t="s">
        <v>134</v>
      </c>
      <c r="AN431" t="s">
        <v>135</v>
      </c>
      <c r="AO431" t="s">
        <v>266</v>
      </c>
      <c r="AP431" t="s">
        <v>446</v>
      </c>
    </row>
    <row r="432" spans="2:42" x14ac:dyDescent="0.15">
      <c r="D432" t="s">
        <v>72</v>
      </c>
      <c r="E432">
        <f>SUM(G432:AR432)</f>
        <v>142</v>
      </c>
      <c r="G432">
        <v>17</v>
      </c>
      <c r="H432">
        <v>11</v>
      </c>
      <c r="I432">
        <v>16</v>
      </c>
      <c r="J432">
        <v>17</v>
      </c>
      <c r="K432">
        <v>4</v>
      </c>
      <c r="L432">
        <v>8</v>
      </c>
      <c r="M432">
        <v>3</v>
      </c>
      <c r="O432">
        <v>3</v>
      </c>
      <c r="Q432">
        <v>14</v>
      </c>
      <c r="S432">
        <v>15</v>
      </c>
      <c r="T432">
        <v>3</v>
      </c>
      <c r="U432">
        <v>13</v>
      </c>
      <c r="W432">
        <v>6</v>
      </c>
      <c r="X432">
        <v>2</v>
      </c>
      <c r="Y432">
        <v>1</v>
      </c>
      <c r="AG432">
        <v>7</v>
      </c>
      <c r="AK432">
        <v>1</v>
      </c>
      <c r="AO432">
        <v>1</v>
      </c>
    </row>
    <row r="433" spans="1:42" x14ac:dyDescent="0.15">
      <c r="D433" t="s">
        <v>73</v>
      </c>
      <c r="E433">
        <f>SUM(G433:AR433)</f>
        <v>235</v>
      </c>
      <c r="G433" s="4">
        <v>29</v>
      </c>
      <c r="H433" s="4">
        <v>21</v>
      </c>
      <c r="I433" s="4">
        <v>26</v>
      </c>
      <c r="J433" s="4">
        <v>31</v>
      </c>
      <c r="K433" s="4">
        <v>10</v>
      </c>
      <c r="L433" s="4">
        <v>14</v>
      </c>
      <c r="M433" s="4">
        <v>3</v>
      </c>
      <c r="N433" s="4">
        <v>11</v>
      </c>
      <c r="O433">
        <v>6</v>
      </c>
      <c r="P433">
        <v>4</v>
      </c>
      <c r="Q433" s="4">
        <v>15</v>
      </c>
      <c r="S433" s="4">
        <v>13</v>
      </c>
      <c r="T433">
        <v>6</v>
      </c>
      <c r="U433" s="4">
        <v>16</v>
      </c>
      <c r="W433" s="4">
        <v>12</v>
      </c>
      <c r="X433">
        <v>4</v>
      </c>
      <c r="Y433">
        <v>5</v>
      </c>
      <c r="AG433">
        <v>6</v>
      </c>
      <c r="AK433">
        <v>1</v>
      </c>
      <c r="AP433">
        <v>2</v>
      </c>
    </row>
    <row r="435" spans="1:42" x14ac:dyDescent="0.15">
      <c r="A435" s="1">
        <v>45216</v>
      </c>
      <c r="B435" s="7" t="s">
        <v>560</v>
      </c>
      <c r="D435">
        <f>SUM(G435:BK435)</f>
        <v>8</v>
      </c>
      <c r="E435">
        <v>16</v>
      </c>
      <c r="G435">
        <v>1</v>
      </c>
      <c r="H435">
        <v>1</v>
      </c>
      <c r="I435">
        <v>1</v>
      </c>
      <c r="J435">
        <v>1</v>
      </c>
      <c r="Q435">
        <v>1</v>
      </c>
      <c r="T435">
        <v>1</v>
      </c>
      <c r="U435">
        <v>1</v>
      </c>
      <c r="AG435">
        <v>1</v>
      </c>
    </row>
    <row r="436" spans="1:42" x14ac:dyDescent="0.15">
      <c r="A436" t="s">
        <v>598</v>
      </c>
      <c r="B436" t="s">
        <v>568</v>
      </c>
      <c r="C436" s="2" t="s">
        <v>239</v>
      </c>
      <c r="D436">
        <f t="shared" ref="D436:D437" si="16">SUM(G436:BK436)</f>
        <v>5</v>
      </c>
      <c r="E436">
        <v>5</v>
      </c>
      <c r="H436">
        <v>1</v>
      </c>
      <c r="Q436">
        <v>1</v>
      </c>
      <c r="T436" s="4">
        <v>3</v>
      </c>
    </row>
    <row r="437" spans="1:42" x14ac:dyDescent="0.15">
      <c r="B437" t="s">
        <v>563</v>
      </c>
      <c r="C437" s="2" t="s">
        <v>619</v>
      </c>
      <c r="D437">
        <f t="shared" si="16"/>
        <v>11</v>
      </c>
      <c r="E437">
        <v>11</v>
      </c>
      <c r="G437">
        <v>1</v>
      </c>
      <c r="I437">
        <v>2</v>
      </c>
      <c r="J437" s="4">
        <v>3</v>
      </c>
      <c r="K437">
        <v>1</v>
      </c>
      <c r="L437">
        <v>1</v>
      </c>
      <c r="N437">
        <v>1</v>
      </c>
      <c r="U437">
        <v>1</v>
      </c>
      <c r="AG437">
        <v>1</v>
      </c>
    </row>
    <row r="438" spans="1:42" x14ac:dyDescent="0.15">
      <c r="B438" t="s">
        <v>565</v>
      </c>
      <c r="C438" s="2" t="s">
        <v>543</v>
      </c>
    </row>
    <row r="439" spans="1:42" x14ac:dyDescent="0.15">
      <c r="A439" t="s">
        <v>620</v>
      </c>
      <c r="B439" t="s">
        <v>694</v>
      </c>
      <c r="C439" s="2" t="s">
        <v>587</v>
      </c>
    </row>
    <row r="440" spans="1:42" x14ac:dyDescent="0.15">
      <c r="A440">
        <v>5</v>
      </c>
      <c r="B440" t="s">
        <v>572</v>
      </c>
      <c r="C440" t="s">
        <v>617</v>
      </c>
    </row>
    <row r="444" spans="1:42" x14ac:dyDescent="0.15">
      <c r="B444" s="5" t="s">
        <v>558</v>
      </c>
      <c r="C444" s="6" t="s">
        <v>594</v>
      </c>
    </row>
    <row r="445" spans="1:42" x14ac:dyDescent="0.15">
      <c r="B445" t="s">
        <v>560</v>
      </c>
      <c r="C445" t="s">
        <v>567</v>
      </c>
    </row>
    <row r="446" spans="1:42" x14ac:dyDescent="0.15">
      <c r="B446" t="s">
        <v>561</v>
      </c>
      <c r="C446" t="s">
        <v>562</v>
      </c>
    </row>
    <row r="447" spans="1:42" x14ac:dyDescent="0.15">
      <c r="B447" t="s">
        <v>564</v>
      </c>
      <c r="C447" t="s">
        <v>543</v>
      </c>
    </row>
    <row r="448" spans="1:42" x14ac:dyDescent="0.15">
      <c r="B448" t="s">
        <v>566</v>
      </c>
      <c r="C448" t="s">
        <v>539</v>
      </c>
    </row>
    <row r="449" spans="1:42" x14ac:dyDescent="0.15">
      <c r="A449" t="s">
        <v>620</v>
      </c>
      <c r="B449" t="s">
        <v>569</v>
      </c>
      <c r="C449" t="s">
        <v>570</v>
      </c>
    </row>
    <row r="450" spans="1:42" x14ac:dyDescent="0.15">
      <c r="B450" t="s">
        <v>571</v>
      </c>
      <c r="C450" t="s">
        <v>618</v>
      </c>
    </row>
    <row r="451" spans="1:42" x14ac:dyDescent="0.15">
      <c r="B451" t="s">
        <v>592</v>
      </c>
      <c r="C451" t="s">
        <v>593</v>
      </c>
    </row>
    <row r="452" spans="1:42" x14ac:dyDescent="0.15">
      <c r="B452" t="s">
        <v>595</v>
      </c>
      <c r="C452" t="s">
        <v>596</v>
      </c>
    </row>
    <row r="453" spans="1:42" x14ac:dyDescent="0.15">
      <c r="B453" t="s">
        <v>597</v>
      </c>
      <c r="C453" t="s">
        <v>587</v>
      </c>
    </row>
    <row r="454" spans="1:42" x14ac:dyDescent="0.15">
      <c r="B454" t="s">
        <v>615</v>
      </c>
      <c r="C454" t="s">
        <v>616</v>
      </c>
    </row>
    <row r="457" spans="1:42" x14ac:dyDescent="0.15">
      <c r="G457">
        <v>1</v>
      </c>
      <c r="K457">
        <v>5</v>
      </c>
      <c r="P457">
        <v>10</v>
      </c>
      <c r="U457">
        <v>15</v>
      </c>
      <c r="Z457">
        <v>20</v>
      </c>
      <c r="AE457">
        <v>25</v>
      </c>
      <c r="AJ457">
        <v>30</v>
      </c>
      <c r="AO457">
        <v>35</v>
      </c>
    </row>
    <row r="458" spans="1:42" x14ac:dyDescent="0.15">
      <c r="M458" t="s">
        <v>111</v>
      </c>
      <c r="P458" t="s">
        <v>81</v>
      </c>
      <c r="Q458" t="s">
        <v>112</v>
      </c>
      <c r="V458" t="s">
        <v>98</v>
      </c>
      <c r="W458" t="s">
        <v>113</v>
      </c>
      <c r="X458" t="s">
        <v>82</v>
      </c>
      <c r="Y458" t="s">
        <v>101</v>
      </c>
      <c r="Z458" t="s">
        <v>83</v>
      </c>
      <c r="AA458" t="s">
        <v>114</v>
      </c>
      <c r="AB458" t="s">
        <v>115</v>
      </c>
      <c r="AC458" t="s">
        <v>102</v>
      </c>
      <c r="AD458" t="s">
        <v>100</v>
      </c>
      <c r="AE458" t="s">
        <v>116</v>
      </c>
      <c r="AF458" t="s">
        <v>117</v>
      </c>
      <c r="AG458" t="s">
        <v>118</v>
      </c>
      <c r="AH458" t="s">
        <v>119</v>
      </c>
      <c r="AI458" t="s">
        <v>99</v>
      </c>
      <c r="AJ458" t="s">
        <v>120</v>
      </c>
      <c r="AK458" t="s">
        <v>121</v>
      </c>
      <c r="AL458" t="s">
        <v>122</v>
      </c>
      <c r="AM458" t="s">
        <v>123</v>
      </c>
      <c r="AN458" t="s">
        <v>124</v>
      </c>
      <c r="AO458" t="s">
        <v>264</v>
      </c>
      <c r="AP458" t="s">
        <v>445</v>
      </c>
    </row>
    <row r="459" spans="1:42" x14ac:dyDescent="0.15">
      <c r="D459" t="s">
        <v>71</v>
      </c>
      <c r="G459" t="s">
        <v>84</v>
      </c>
      <c r="H459" t="s">
        <v>103</v>
      </c>
      <c r="I459" t="s">
        <v>88</v>
      </c>
      <c r="J459" t="s">
        <v>86</v>
      </c>
      <c r="K459" t="s">
        <v>89</v>
      </c>
      <c r="L459" t="s">
        <v>92</v>
      </c>
      <c r="M459" t="s">
        <v>125</v>
      </c>
      <c r="N459" t="s">
        <v>91</v>
      </c>
      <c r="O459" t="s">
        <v>87</v>
      </c>
      <c r="P459" t="s">
        <v>104</v>
      </c>
      <c r="Q459" t="s">
        <v>126</v>
      </c>
      <c r="R459" t="s">
        <v>85</v>
      </c>
      <c r="S459" s="2" t="s">
        <v>93</v>
      </c>
      <c r="T459" t="s">
        <v>90</v>
      </c>
      <c r="U459" t="s">
        <v>95</v>
      </c>
      <c r="V459" t="s">
        <v>127</v>
      </c>
      <c r="W459" t="s">
        <v>94</v>
      </c>
      <c r="X459" t="s">
        <v>96</v>
      </c>
      <c r="Y459" t="s">
        <v>109</v>
      </c>
      <c r="Z459" t="s">
        <v>97</v>
      </c>
      <c r="AA459" t="s">
        <v>128</v>
      </c>
      <c r="AB459" t="s">
        <v>106</v>
      </c>
      <c r="AC459" t="s">
        <v>110</v>
      </c>
      <c r="AD459" t="s">
        <v>108</v>
      </c>
      <c r="AE459" t="s">
        <v>129</v>
      </c>
      <c r="AF459" t="s">
        <v>130</v>
      </c>
      <c r="AG459" t="s">
        <v>131</v>
      </c>
      <c r="AH459" t="s">
        <v>107</v>
      </c>
      <c r="AI459" t="s">
        <v>105</v>
      </c>
      <c r="AJ459" t="s">
        <v>132</v>
      </c>
      <c r="AK459" t="s">
        <v>133</v>
      </c>
      <c r="AL459" t="s">
        <v>134</v>
      </c>
      <c r="AN459" t="s">
        <v>135</v>
      </c>
      <c r="AO459" t="s">
        <v>266</v>
      </c>
      <c r="AP459" t="s">
        <v>446</v>
      </c>
    </row>
    <row r="460" spans="1:42" x14ac:dyDescent="0.15">
      <c r="D460" t="s">
        <v>72</v>
      </c>
      <c r="E460">
        <f>SUM(G460:AR460)</f>
        <v>148</v>
      </c>
      <c r="G460">
        <v>18</v>
      </c>
      <c r="H460">
        <v>12</v>
      </c>
      <c r="I460">
        <v>16</v>
      </c>
      <c r="J460">
        <v>18</v>
      </c>
      <c r="K460">
        <v>4</v>
      </c>
      <c r="L460">
        <v>8</v>
      </c>
      <c r="M460">
        <v>3</v>
      </c>
      <c r="O460">
        <v>4</v>
      </c>
      <c r="Q460">
        <v>15</v>
      </c>
      <c r="S460">
        <v>15</v>
      </c>
      <c r="T460">
        <v>3</v>
      </c>
      <c r="U460">
        <v>14</v>
      </c>
      <c r="W460">
        <v>6</v>
      </c>
      <c r="X460">
        <v>2</v>
      </c>
      <c r="Y460">
        <v>1</v>
      </c>
      <c r="AG460">
        <v>7</v>
      </c>
      <c r="AK460">
        <v>1</v>
      </c>
      <c r="AO460">
        <v>1</v>
      </c>
    </row>
    <row r="461" spans="1:42" x14ac:dyDescent="0.15">
      <c r="D461" t="s">
        <v>73</v>
      </c>
      <c r="E461">
        <f>SUM(G461:AR461)</f>
        <v>246</v>
      </c>
      <c r="G461" s="4">
        <v>31</v>
      </c>
      <c r="H461" s="4">
        <v>21</v>
      </c>
      <c r="I461" s="4">
        <v>29</v>
      </c>
      <c r="J461" s="4">
        <v>33</v>
      </c>
      <c r="K461" s="4">
        <v>11</v>
      </c>
      <c r="L461" s="4">
        <v>14</v>
      </c>
      <c r="M461" s="4">
        <v>3</v>
      </c>
      <c r="N461" s="4">
        <v>11</v>
      </c>
      <c r="O461">
        <v>7</v>
      </c>
      <c r="P461">
        <v>4</v>
      </c>
      <c r="Q461" s="4">
        <v>16</v>
      </c>
      <c r="S461" s="4">
        <v>13</v>
      </c>
      <c r="T461">
        <v>6</v>
      </c>
      <c r="U461" s="4">
        <v>16</v>
      </c>
      <c r="W461" s="4">
        <v>12</v>
      </c>
      <c r="X461">
        <v>4</v>
      </c>
      <c r="Y461">
        <v>5</v>
      </c>
      <c r="AG461">
        <v>6</v>
      </c>
      <c r="AK461">
        <v>1</v>
      </c>
      <c r="AP461">
        <v>3</v>
      </c>
    </row>
    <row r="463" spans="1:42" x14ac:dyDescent="0.15">
      <c r="A463" s="1">
        <v>45217</v>
      </c>
      <c r="B463" t="s">
        <v>614</v>
      </c>
      <c r="D463">
        <f>SUM(G463:BK463)</f>
        <v>6</v>
      </c>
      <c r="E463">
        <v>11</v>
      </c>
      <c r="G463">
        <v>1</v>
      </c>
      <c r="H463">
        <v>1</v>
      </c>
      <c r="J463">
        <v>1</v>
      </c>
      <c r="O463">
        <v>1</v>
      </c>
      <c r="Q463">
        <v>1</v>
      </c>
      <c r="U463">
        <v>1</v>
      </c>
    </row>
    <row r="464" spans="1:42" x14ac:dyDescent="0.15">
      <c r="A464" t="s">
        <v>556</v>
      </c>
      <c r="B464" s="5" t="s">
        <v>599</v>
      </c>
      <c r="C464" s="4" t="s">
        <v>191</v>
      </c>
      <c r="D464">
        <f t="shared" ref="D464:D465" si="17">SUM(G464:BK464)</f>
        <v>4</v>
      </c>
      <c r="E464">
        <v>4</v>
      </c>
      <c r="G464">
        <v>1</v>
      </c>
      <c r="I464" s="4">
        <v>1</v>
      </c>
      <c r="J464">
        <v>1</v>
      </c>
      <c r="Q464">
        <v>1</v>
      </c>
    </row>
    <row r="465" spans="1:42" x14ac:dyDescent="0.15">
      <c r="B465" t="s">
        <v>610</v>
      </c>
      <c r="C465" s="2" t="s">
        <v>611</v>
      </c>
      <c r="D465">
        <f t="shared" si="17"/>
        <v>7</v>
      </c>
      <c r="E465">
        <v>7</v>
      </c>
      <c r="G465">
        <v>1</v>
      </c>
      <c r="I465" s="4">
        <v>2</v>
      </c>
      <c r="J465">
        <v>1</v>
      </c>
      <c r="K465">
        <v>1</v>
      </c>
      <c r="O465">
        <v>1</v>
      </c>
      <c r="AP465">
        <v>1</v>
      </c>
    </row>
    <row r="466" spans="1:42" x14ac:dyDescent="0.15">
      <c r="B466" t="s">
        <v>612</v>
      </c>
      <c r="C466" s="2" t="s">
        <v>639</v>
      </c>
    </row>
    <row r="467" spans="1:42" x14ac:dyDescent="0.15">
      <c r="B467" t="s">
        <v>637</v>
      </c>
      <c r="C467" s="3" t="s">
        <v>638</v>
      </c>
    </row>
    <row r="468" spans="1:42" ht="14.25" customHeight="1" x14ac:dyDescent="0.15"/>
    <row r="471" spans="1:42" x14ac:dyDescent="0.15">
      <c r="B471" s="5" t="s">
        <v>603</v>
      </c>
      <c r="C471" s="6" t="s">
        <v>189</v>
      </c>
    </row>
    <row r="472" spans="1:42" x14ac:dyDescent="0.15">
      <c r="B472" t="s">
        <v>601</v>
      </c>
      <c r="C472" t="s">
        <v>600</v>
      </c>
    </row>
    <row r="473" spans="1:42" x14ac:dyDescent="0.15">
      <c r="B473" t="s">
        <v>602</v>
      </c>
      <c r="C473" t="s">
        <v>636</v>
      </c>
    </row>
    <row r="474" spans="1:42" x14ac:dyDescent="0.15">
      <c r="B474" t="s">
        <v>606</v>
      </c>
      <c r="C474" t="s">
        <v>607</v>
      </c>
    </row>
    <row r="475" spans="1:42" x14ac:dyDescent="0.15">
      <c r="A475" t="s">
        <v>642</v>
      </c>
      <c r="B475" t="s">
        <v>608</v>
      </c>
      <c r="C475" t="s">
        <v>609</v>
      </c>
    </row>
    <row r="476" spans="1:42" x14ac:dyDescent="0.15">
      <c r="B476" t="s">
        <v>605</v>
      </c>
      <c r="C476" t="s">
        <v>604</v>
      </c>
    </row>
    <row r="477" spans="1:42" x14ac:dyDescent="0.15">
      <c r="B477" t="s">
        <v>640</v>
      </c>
      <c r="C477" t="s">
        <v>634</v>
      </c>
    </row>
    <row r="480" spans="1:42" x14ac:dyDescent="0.15">
      <c r="G480">
        <v>1</v>
      </c>
      <c r="K480">
        <v>5</v>
      </c>
      <c r="P480">
        <v>10</v>
      </c>
      <c r="U480">
        <v>15</v>
      </c>
      <c r="Z480">
        <v>20</v>
      </c>
      <c r="AE480">
        <v>25</v>
      </c>
      <c r="AJ480">
        <v>30</v>
      </c>
      <c r="AO480">
        <v>35</v>
      </c>
    </row>
    <row r="481" spans="1:42" x14ac:dyDescent="0.15">
      <c r="M481" t="s">
        <v>111</v>
      </c>
      <c r="P481" t="s">
        <v>81</v>
      </c>
      <c r="Q481" t="s">
        <v>112</v>
      </c>
      <c r="V481" t="s">
        <v>98</v>
      </c>
      <c r="W481" t="s">
        <v>113</v>
      </c>
      <c r="X481" t="s">
        <v>82</v>
      </c>
      <c r="Y481" t="s">
        <v>101</v>
      </c>
      <c r="Z481" t="s">
        <v>83</v>
      </c>
      <c r="AA481" t="s">
        <v>114</v>
      </c>
      <c r="AB481" t="s">
        <v>115</v>
      </c>
      <c r="AC481" t="s">
        <v>102</v>
      </c>
      <c r="AD481" t="s">
        <v>100</v>
      </c>
      <c r="AE481" t="s">
        <v>116</v>
      </c>
      <c r="AF481" t="s">
        <v>117</v>
      </c>
      <c r="AG481" t="s">
        <v>118</v>
      </c>
      <c r="AH481" t="s">
        <v>119</v>
      </c>
      <c r="AI481" t="s">
        <v>99</v>
      </c>
      <c r="AJ481" t="s">
        <v>120</v>
      </c>
      <c r="AK481" t="s">
        <v>121</v>
      </c>
      <c r="AL481" t="s">
        <v>122</v>
      </c>
      <c r="AM481" t="s">
        <v>123</v>
      </c>
      <c r="AN481" t="s">
        <v>124</v>
      </c>
      <c r="AO481" t="s">
        <v>264</v>
      </c>
      <c r="AP481" t="s">
        <v>445</v>
      </c>
    </row>
    <row r="482" spans="1:42" x14ac:dyDescent="0.15">
      <c r="D482" t="s">
        <v>71</v>
      </c>
      <c r="G482" t="s">
        <v>84</v>
      </c>
      <c r="H482" t="s">
        <v>103</v>
      </c>
      <c r="I482" t="s">
        <v>88</v>
      </c>
      <c r="J482" t="s">
        <v>86</v>
      </c>
      <c r="K482" t="s">
        <v>89</v>
      </c>
      <c r="L482" t="s">
        <v>92</v>
      </c>
      <c r="M482" t="s">
        <v>125</v>
      </c>
      <c r="N482" t="s">
        <v>91</v>
      </c>
      <c r="O482" t="s">
        <v>87</v>
      </c>
      <c r="P482" t="s">
        <v>104</v>
      </c>
      <c r="Q482" t="s">
        <v>126</v>
      </c>
      <c r="R482" t="s">
        <v>85</v>
      </c>
      <c r="S482" s="2" t="s">
        <v>93</v>
      </c>
      <c r="T482" t="s">
        <v>90</v>
      </c>
      <c r="U482" t="s">
        <v>95</v>
      </c>
      <c r="V482" t="s">
        <v>127</v>
      </c>
      <c r="W482" t="s">
        <v>94</v>
      </c>
      <c r="X482" t="s">
        <v>96</v>
      </c>
      <c r="Y482" t="s">
        <v>109</v>
      </c>
      <c r="Z482" t="s">
        <v>97</v>
      </c>
      <c r="AA482" t="s">
        <v>128</v>
      </c>
      <c r="AB482" t="s">
        <v>106</v>
      </c>
      <c r="AC482" t="s">
        <v>110</v>
      </c>
      <c r="AD482" t="s">
        <v>108</v>
      </c>
      <c r="AE482" t="s">
        <v>129</v>
      </c>
      <c r="AF482" t="s">
        <v>130</v>
      </c>
      <c r="AG482" t="s">
        <v>131</v>
      </c>
      <c r="AH482" t="s">
        <v>107</v>
      </c>
      <c r="AI482" t="s">
        <v>105</v>
      </c>
      <c r="AJ482" t="s">
        <v>132</v>
      </c>
      <c r="AK482" t="s">
        <v>133</v>
      </c>
      <c r="AL482" t="s">
        <v>134</v>
      </c>
      <c r="AN482" t="s">
        <v>135</v>
      </c>
      <c r="AO482" t="s">
        <v>266</v>
      </c>
      <c r="AP482" t="s">
        <v>446</v>
      </c>
    </row>
    <row r="483" spans="1:42" x14ac:dyDescent="0.15">
      <c r="D483" t="s">
        <v>72</v>
      </c>
      <c r="E483">
        <f>SUM(G483:AR483)</f>
        <v>155</v>
      </c>
      <c r="G483">
        <v>19</v>
      </c>
      <c r="H483">
        <v>13</v>
      </c>
      <c r="I483">
        <v>17</v>
      </c>
      <c r="J483">
        <v>19</v>
      </c>
      <c r="K483">
        <v>4</v>
      </c>
      <c r="L483">
        <v>8</v>
      </c>
      <c r="M483">
        <v>3</v>
      </c>
      <c r="O483">
        <v>5</v>
      </c>
      <c r="Q483">
        <v>16</v>
      </c>
      <c r="S483">
        <v>15</v>
      </c>
      <c r="T483">
        <v>3</v>
      </c>
      <c r="U483">
        <v>15</v>
      </c>
      <c r="W483">
        <v>6</v>
      </c>
      <c r="X483">
        <v>2</v>
      </c>
      <c r="Y483">
        <v>1</v>
      </c>
      <c r="AG483">
        <v>7</v>
      </c>
      <c r="AK483">
        <v>1</v>
      </c>
      <c r="AO483">
        <v>1</v>
      </c>
    </row>
    <row r="484" spans="1:42" x14ac:dyDescent="0.15">
      <c r="D484" t="s">
        <v>73</v>
      </c>
      <c r="E484">
        <f>SUM(G484:AR484)</f>
        <v>259</v>
      </c>
      <c r="G484" s="4">
        <v>34</v>
      </c>
      <c r="H484" s="4">
        <v>22</v>
      </c>
      <c r="I484" s="4">
        <v>30</v>
      </c>
      <c r="J484" s="4">
        <v>34</v>
      </c>
      <c r="K484" s="4">
        <v>12</v>
      </c>
      <c r="L484" s="4">
        <v>14</v>
      </c>
      <c r="M484" s="4">
        <v>3</v>
      </c>
      <c r="N484" s="4">
        <v>11</v>
      </c>
      <c r="O484">
        <v>8</v>
      </c>
      <c r="P484">
        <v>4</v>
      </c>
      <c r="Q484" s="4">
        <v>18</v>
      </c>
      <c r="S484" s="4">
        <v>13</v>
      </c>
      <c r="T484">
        <v>6</v>
      </c>
      <c r="U484" s="4">
        <v>17</v>
      </c>
      <c r="W484" s="4">
        <v>12</v>
      </c>
      <c r="X484">
        <v>4</v>
      </c>
      <c r="Y484">
        <v>5</v>
      </c>
      <c r="AG484">
        <v>8</v>
      </c>
      <c r="AK484">
        <v>1</v>
      </c>
      <c r="AP484">
        <v>3</v>
      </c>
    </row>
    <row r="486" spans="1:42" x14ac:dyDescent="0.15">
      <c r="A486" s="1">
        <v>45218</v>
      </c>
      <c r="B486" s="7" t="s">
        <v>651</v>
      </c>
      <c r="D486">
        <f>SUM(G486:BK486)</f>
        <v>7</v>
      </c>
      <c r="E486">
        <v>13</v>
      </c>
      <c r="G486">
        <v>1</v>
      </c>
      <c r="H486">
        <v>1</v>
      </c>
      <c r="I486">
        <v>1</v>
      </c>
      <c r="J486">
        <v>1</v>
      </c>
      <c r="O486">
        <v>1</v>
      </c>
      <c r="Q486">
        <v>1</v>
      </c>
      <c r="U486">
        <v>1</v>
      </c>
    </row>
    <row r="487" spans="1:42" x14ac:dyDescent="0.15">
      <c r="A487" t="s">
        <v>591</v>
      </c>
      <c r="B487" t="s">
        <v>647</v>
      </c>
      <c r="C487" s="2" t="s">
        <v>622</v>
      </c>
      <c r="D487">
        <f t="shared" ref="D487:D488" si="18">SUM(G487:BK487)</f>
        <v>6</v>
      </c>
      <c r="E487">
        <v>6</v>
      </c>
      <c r="G487" s="4">
        <v>1</v>
      </c>
      <c r="I487">
        <v>1</v>
      </c>
      <c r="Q487">
        <v>1</v>
      </c>
      <c r="U487">
        <v>1</v>
      </c>
      <c r="AG487">
        <v>2</v>
      </c>
    </row>
    <row r="488" spans="1:42" x14ac:dyDescent="0.15">
      <c r="B488" t="s">
        <v>625</v>
      </c>
      <c r="C488" s="2" t="s">
        <v>639</v>
      </c>
      <c r="D488">
        <f t="shared" si="18"/>
        <v>7</v>
      </c>
      <c r="E488">
        <v>7</v>
      </c>
      <c r="G488" s="4">
        <v>2</v>
      </c>
      <c r="H488">
        <v>1</v>
      </c>
      <c r="J488">
        <v>1</v>
      </c>
      <c r="K488">
        <v>1</v>
      </c>
      <c r="O488">
        <v>1</v>
      </c>
      <c r="Q488">
        <v>1</v>
      </c>
    </row>
    <row r="489" spans="1:42" x14ac:dyDescent="0.15">
      <c r="A489">
        <v>5</v>
      </c>
      <c r="B489" s="5" t="s">
        <v>629</v>
      </c>
      <c r="C489" s="4" t="s">
        <v>643</v>
      </c>
    </row>
    <row r="490" spans="1:42" x14ac:dyDescent="0.15">
      <c r="B490" t="s">
        <v>630</v>
      </c>
      <c r="C490" s="3" t="s">
        <v>631</v>
      </c>
    </row>
    <row r="491" spans="1:42" x14ac:dyDescent="0.15">
      <c r="B491" t="s">
        <v>621</v>
      </c>
      <c r="C491" t="s">
        <v>645</v>
      </c>
    </row>
    <row r="492" spans="1:42" x14ac:dyDescent="0.15">
      <c r="B492" t="s">
        <v>633</v>
      </c>
      <c r="C492" t="s">
        <v>646</v>
      </c>
    </row>
    <row r="496" spans="1:42" x14ac:dyDescent="0.15">
      <c r="A496" t="s">
        <v>635</v>
      </c>
      <c r="B496" s="5" t="s">
        <v>644</v>
      </c>
      <c r="C496" s="6" t="s">
        <v>634</v>
      </c>
    </row>
    <row r="497" spans="1:42" x14ac:dyDescent="0.15">
      <c r="B497" s="5" t="s">
        <v>627</v>
      </c>
      <c r="C497" s="6" t="s">
        <v>628</v>
      </c>
    </row>
    <row r="498" spans="1:42" x14ac:dyDescent="0.15">
      <c r="B498" t="s">
        <v>623</v>
      </c>
      <c r="C498" t="s">
        <v>239</v>
      </c>
    </row>
    <row r="499" spans="1:42" x14ac:dyDescent="0.15">
      <c r="B499" t="s">
        <v>626</v>
      </c>
      <c r="C499" t="s">
        <v>650</v>
      </c>
    </row>
    <row r="500" spans="1:42" x14ac:dyDescent="0.15">
      <c r="B500" t="s">
        <v>624</v>
      </c>
      <c r="C500" t="s">
        <v>286</v>
      </c>
    </row>
    <row r="501" spans="1:42" x14ac:dyDescent="0.15">
      <c r="B501" t="s">
        <v>632</v>
      </c>
      <c r="C501" t="s">
        <v>628</v>
      </c>
    </row>
    <row r="502" spans="1:42" x14ac:dyDescent="0.15">
      <c r="B502" t="s">
        <v>648</v>
      </c>
      <c r="C502" t="s">
        <v>649</v>
      </c>
    </row>
    <row r="505" spans="1:42" x14ac:dyDescent="0.15">
      <c r="G505">
        <v>1</v>
      </c>
      <c r="K505">
        <v>5</v>
      </c>
      <c r="P505">
        <v>10</v>
      </c>
      <c r="U505">
        <v>15</v>
      </c>
      <c r="Z505">
        <v>20</v>
      </c>
      <c r="AE505">
        <v>25</v>
      </c>
      <c r="AJ505">
        <v>30</v>
      </c>
      <c r="AO505">
        <v>35</v>
      </c>
    </row>
    <row r="506" spans="1:42" x14ac:dyDescent="0.15">
      <c r="M506" t="s">
        <v>111</v>
      </c>
      <c r="P506" t="s">
        <v>81</v>
      </c>
      <c r="Q506" t="s">
        <v>112</v>
      </c>
      <c r="V506" t="s">
        <v>98</v>
      </c>
      <c r="W506" t="s">
        <v>113</v>
      </c>
      <c r="X506" t="s">
        <v>82</v>
      </c>
      <c r="Y506" t="s">
        <v>101</v>
      </c>
      <c r="Z506" t="s">
        <v>83</v>
      </c>
      <c r="AA506" t="s">
        <v>114</v>
      </c>
      <c r="AB506" t="s">
        <v>115</v>
      </c>
      <c r="AC506" t="s">
        <v>102</v>
      </c>
      <c r="AD506" t="s">
        <v>100</v>
      </c>
      <c r="AE506" t="s">
        <v>116</v>
      </c>
      <c r="AF506" t="s">
        <v>117</v>
      </c>
      <c r="AG506" t="s">
        <v>118</v>
      </c>
      <c r="AH506" t="s">
        <v>119</v>
      </c>
      <c r="AI506" t="s">
        <v>99</v>
      </c>
      <c r="AJ506" t="s">
        <v>120</v>
      </c>
      <c r="AK506" t="s">
        <v>121</v>
      </c>
      <c r="AL506" t="s">
        <v>122</v>
      </c>
      <c r="AM506" t="s">
        <v>123</v>
      </c>
      <c r="AN506" t="s">
        <v>124</v>
      </c>
      <c r="AO506" t="s">
        <v>264</v>
      </c>
      <c r="AP506" t="s">
        <v>445</v>
      </c>
    </row>
    <row r="507" spans="1:42" x14ac:dyDescent="0.15">
      <c r="D507" t="s">
        <v>71</v>
      </c>
      <c r="G507" t="s">
        <v>84</v>
      </c>
      <c r="H507" t="s">
        <v>103</v>
      </c>
      <c r="I507" t="s">
        <v>88</v>
      </c>
      <c r="J507" t="s">
        <v>86</v>
      </c>
      <c r="K507" t="s">
        <v>89</v>
      </c>
      <c r="L507" t="s">
        <v>92</v>
      </c>
      <c r="M507" t="s">
        <v>125</v>
      </c>
      <c r="N507" t="s">
        <v>91</v>
      </c>
      <c r="O507" t="s">
        <v>87</v>
      </c>
      <c r="P507" t="s">
        <v>104</v>
      </c>
      <c r="Q507" t="s">
        <v>126</v>
      </c>
      <c r="R507" t="s">
        <v>85</v>
      </c>
      <c r="S507" s="2" t="s">
        <v>93</v>
      </c>
      <c r="T507" t="s">
        <v>90</v>
      </c>
      <c r="U507" t="s">
        <v>95</v>
      </c>
      <c r="V507" t="s">
        <v>127</v>
      </c>
      <c r="W507" t="s">
        <v>94</v>
      </c>
      <c r="X507" t="s">
        <v>96</v>
      </c>
      <c r="Y507" t="s">
        <v>109</v>
      </c>
      <c r="Z507" t="s">
        <v>97</v>
      </c>
      <c r="AA507" t="s">
        <v>128</v>
      </c>
      <c r="AB507" t="s">
        <v>106</v>
      </c>
      <c r="AC507" t="s">
        <v>110</v>
      </c>
      <c r="AD507" t="s">
        <v>108</v>
      </c>
      <c r="AE507" t="s">
        <v>129</v>
      </c>
      <c r="AF507" t="s">
        <v>130</v>
      </c>
      <c r="AG507" t="s">
        <v>131</v>
      </c>
      <c r="AH507" t="s">
        <v>107</v>
      </c>
      <c r="AI507" t="s">
        <v>105</v>
      </c>
      <c r="AJ507" t="s">
        <v>132</v>
      </c>
      <c r="AK507" t="s">
        <v>133</v>
      </c>
      <c r="AL507" t="s">
        <v>134</v>
      </c>
      <c r="AN507" t="s">
        <v>135</v>
      </c>
      <c r="AO507" t="s">
        <v>266</v>
      </c>
      <c r="AP507" t="s">
        <v>446</v>
      </c>
    </row>
    <row r="508" spans="1:42" x14ac:dyDescent="0.15">
      <c r="D508" t="s">
        <v>72</v>
      </c>
      <c r="E508">
        <f>SUM(G508:AR508)</f>
        <v>164</v>
      </c>
      <c r="G508">
        <v>20</v>
      </c>
      <c r="H508">
        <v>14</v>
      </c>
      <c r="I508">
        <v>18</v>
      </c>
      <c r="J508">
        <v>20</v>
      </c>
      <c r="K508">
        <v>4</v>
      </c>
      <c r="L508">
        <v>8</v>
      </c>
      <c r="M508">
        <v>3</v>
      </c>
      <c r="O508">
        <v>5</v>
      </c>
      <c r="Q508">
        <v>17</v>
      </c>
      <c r="S508">
        <v>16</v>
      </c>
      <c r="T508">
        <v>3</v>
      </c>
      <c r="U508">
        <v>16</v>
      </c>
      <c r="W508">
        <v>6</v>
      </c>
      <c r="X508">
        <v>2</v>
      </c>
      <c r="Y508">
        <v>2</v>
      </c>
      <c r="AG508">
        <v>8</v>
      </c>
      <c r="AK508">
        <v>1</v>
      </c>
      <c r="AO508">
        <v>1</v>
      </c>
    </row>
    <row r="509" spans="1:42" x14ac:dyDescent="0.15">
      <c r="D509" t="s">
        <v>73</v>
      </c>
      <c r="E509">
        <f>SUM(G509:AR509)</f>
        <v>276</v>
      </c>
      <c r="G509" s="4">
        <v>37</v>
      </c>
      <c r="H509" s="4">
        <v>24</v>
      </c>
      <c r="I509" s="4">
        <v>32</v>
      </c>
      <c r="J509" s="4">
        <v>36</v>
      </c>
      <c r="K509" s="4">
        <v>12</v>
      </c>
      <c r="L509" s="4">
        <v>14</v>
      </c>
      <c r="M509" s="4">
        <v>3</v>
      </c>
      <c r="N509" s="4">
        <v>12</v>
      </c>
      <c r="O509">
        <v>8</v>
      </c>
      <c r="P509">
        <v>5</v>
      </c>
      <c r="Q509" s="4">
        <v>20</v>
      </c>
      <c r="S509" s="4">
        <v>14</v>
      </c>
      <c r="T509">
        <v>6</v>
      </c>
      <c r="U509" s="4">
        <v>17</v>
      </c>
      <c r="W509" s="4">
        <v>12</v>
      </c>
      <c r="X509">
        <v>5</v>
      </c>
      <c r="Y509">
        <v>6</v>
      </c>
      <c r="AG509">
        <v>9</v>
      </c>
      <c r="AK509">
        <v>1</v>
      </c>
      <c r="AP509">
        <v>3</v>
      </c>
    </row>
    <row r="511" spans="1:42" x14ac:dyDescent="0.15">
      <c r="A511" s="1">
        <v>45219</v>
      </c>
      <c r="B511" s="7" t="s">
        <v>703</v>
      </c>
      <c r="D511">
        <f>SUM(G511:BK511)</f>
        <v>9</v>
      </c>
      <c r="E511">
        <v>17</v>
      </c>
      <c r="G511">
        <v>1</v>
      </c>
      <c r="H511">
        <v>1</v>
      </c>
      <c r="I511">
        <v>1</v>
      </c>
      <c r="J511">
        <v>1</v>
      </c>
      <c r="Q511">
        <v>1</v>
      </c>
      <c r="S511">
        <v>1</v>
      </c>
      <c r="U511">
        <v>1</v>
      </c>
      <c r="Y511">
        <v>1</v>
      </c>
      <c r="AG511">
        <v>1</v>
      </c>
    </row>
    <row r="512" spans="1:42" x14ac:dyDescent="0.15">
      <c r="A512" t="s">
        <v>688</v>
      </c>
      <c r="B512" t="s">
        <v>655</v>
      </c>
      <c r="C512" s="2" t="s">
        <v>687</v>
      </c>
      <c r="D512">
        <f t="shared" ref="D512:D513" si="19">SUM(G512:BK512)</f>
        <v>7</v>
      </c>
      <c r="E512">
        <v>7</v>
      </c>
      <c r="I512">
        <v>1</v>
      </c>
      <c r="J512">
        <v>1</v>
      </c>
      <c r="N512">
        <v>1</v>
      </c>
      <c r="P512">
        <v>1</v>
      </c>
      <c r="Q512">
        <v>1</v>
      </c>
      <c r="S512">
        <v>1</v>
      </c>
      <c r="Y512">
        <v>1</v>
      </c>
    </row>
    <row r="513" spans="1:33" x14ac:dyDescent="0.15">
      <c r="B513" t="s">
        <v>658</v>
      </c>
      <c r="C513" s="2" t="s">
        <v>659</v>
      </c>
      <c r="D513">
        <f t="shared" si="19"/>
        <v>10</v>
      </c>
      <c r="E513">
        <v>10</v>
      </c>
      <c r="G513" s="4">
        <v>3</v>
      </c>
      <c r="H513">
        <v>2</v>
      </c>
      <c r="I513">
        <v>1</v>
      </c>
      <c r="J513">
        <v>1</v>
      </c>
      <c r="Q513">
        <v>1</v>
      </c>
      <c r="X513">
        <v>1</v>
      </c>
      <c r="AG513">
        <v>1</v>
      </c>
    </row>
    <row r="514" spans="1:33" x14ac:dyDescent="0.15">
      <c r="B514" t="s">
        <v>664</v>
      </c>
      <c r="C514" s="2" t="s">
        <v>663</v>
      </c>
    </row>
    <row r="515" spans="1:33" x14ac:dyDescent="0.15">
      <c r="B515" t="s">
        <v>654</v>
      </c>
      <c r="C515" t="s">
        <v>671</v>
      </c>
    </row>
    <row r="516" spans="1:33" x14ac:dyDescent="0.15">
      <c r="B516" t="s">
        <v>673</v>
      </c>
      <c r="C516" s="2" t="s">
        <v>689</v>
      </c>
    </row>
    <row r="517" spans="1:33" x14ac:dyDescent="0.15">
      <c r="B517" t="s">
        <v>674</v>
      </c>
      <c r="C517" s="2" t="s">
        <v>667</v>
      </c>
    </row>
    <row r="518" spans="1:33" x14ac:dyDescent="0.15">
      <c r="A518">
        <v>5</v>
      </c>
      <c r="B518" t="s">
        <v>656</v>
      </c>
      <c r="C518" t="s">
        <v>686</v>
      </c>
    </row>
    <row r="521" spans="1:33" x14ac:dyDescent="0.15">
      <c r="B521" s="5" t="s">
        <v>675</v>
      </c>
      <c r="C521" s="6" t="s">
        <v>676</v>
      </c>
    </row>
    <row r="522" spans="1:33" x14ac:dyDescent="0.15">
      <c r="A522" s="6" t="s">
        <v>677</v>
      </c>
      <c r="B522" s="5" t="s">
        <v>666</v>
      </c>
      <c r="C522" s="6" t="s">
        <v>685</v>
      </c>
    </row>
    <row r="523" spans="1:33" x14ac:dyDescent="0.15">
      <c r="B523" s="5" t="s">
        <v>657</v>
      </c>
      <c r="C523" s="6" t="s">
        <v>649</v>
      </c>
    </row>
    <row r="524" spans="1:33" x14ac:dyDescent="0.15">
      <c r="B524" t="s">
        <v>652</v>
      </c>
      <c r="C524" t="s">
        <v>653</v>
      </c>
    </row>
    <row r="525" spans="1:33" x14ac:dyDescent="0.15">
      <c r="B525" t="s">
        <v>660</v>
      </c>
      <c r="C525" t="s">
        <v>661</v>
      </c>
    </row>
    <row r="526" spans="1:33" x14ac:dyDescent="0.15">
      <c r="B526" t="s">
        <v>662</v>
      </c>
      <c r="C526" t="s">
        <v>663</v>
      </c>
    </row>
    <row r="527" spans="1:33" x14ac:dyDescent="0.15">
      <c r="B527" t="s">
        <v>669</v>
      </c>
      <c r="C527" t="s">
        <v>670</v>
      </c>
    </row>
    <row r="528" spans="1:33" x14ac:dyDescent="0.15">
      <c r="B528" t="s">
        <v>672</v>
      </c>
      <c r="C528" t="s">
        <v>477</v>
      </c>
    </row>
    <row r="529" spans="1:42" x14ac:dyDescent="0.15">
      <c r="B529" t="s">
        <v>690</v>
      </c>
      <c r="C529" t="s">
        <v>691</v>
      </c>
    </row>
    <row r="530" spans="1:42" x14ac:dyDescent="0.15">
      <c r="B530" t="s">
        <v>692</v>
      </c>
      <c r="C530" t="s">
        <v>691</v>
      </c>
    </row>
    <row r="533" spans="1:42" x14ac:dyDescent="0.15">
      <c r="G533">
        <v>1</v>
      </c>
      <c r="K533">
        <v>5</v>
      </c>
      <c r="P533">
        <v>10</v>
      </c>
      <c r="U533">
        <v>15</v>
      </c>
      <c r="Z533">
        <v>20</v>
      </c>
      <c r="AE533">
        <v>25</v>
      </c>
      <c r="AJ533">
        <v>30</v>
      </c>
      <c r="AO533">
        <v>35</v>
      </c>
    </row>
    <row r="534" spans="1:42" x14ac:dyDescent="0.15">
      <c r="M534" t="s">
        <v>111</v>
      </c>
      <c r="P534" t="s">
        <v>81</v>
      </c>
      <c r="Q534" t="s">
        <v>112</v>
      </c>
      <c r="V534" t="s">
        <v>98</v>
      </c>
      <c r="W534" t="s">
        <v>113</v>
      </c>
      <c r="X534" t="s">
        <v>82</v>
      </c>
      <c r="Y534" t="s">
        <v>101</v>
      </c>
      <c r="Z534" t="s">
        <v>83</v>
      </c>
      <c r="AA534" t="s">
        <v>114</v>
      </c>
      <c r="AB534" t="s">
        <v>115</v>
      </c>
      <c r="AC534" t="s">
        <v>102</v>
      </c>
      <c r="AD534" t="s">
        <v>100</v>
      </c>
      <c r="AE534" t="s">
        <v>116</v>
      </c>
      <c r="AF534" t="s">
        <v>117</v>
      </c>
      <c r="AG534" t="s">
        <v>118</v>
      </c>
      <c r="AH534" t="s">
        <v>119</v>
      </c>
      <c r="AI534" t="s">
        <v>99</v>
      </c>
      <c r="AJ534" t="s">
        <v>120</v>
      </c>
      <c r="AK534" t="s">
        <v>121</v>
      </c>
      <c r="AL534" t="s">
        <v>122</v>
      </c>
      <c r="AM534" t="s">
        <v>123</v>
      </c>
      <c r="AN534" t="s">
        <v>124</v>
      </c>
      <c r="AO534" t="s">
        <v>264</v>
      </c>
      <c r="AP534" t="s">
        <v>445</v>
      </c>
    </row>
    <row r="535" spans="1:42" x14ac:dyDescent="0.15">
      <c r="D535" t="s">
        <v>71</v>
      </c>
      <c r="G535" t="s">
        <v>84</v>
      </c>
      <c r="H535" t="s">
        <v>103</v>
      </c>
      <c r="I535" t="s">
        <v>88</v>
      </c>
      <c r="J535" t="s">
        <v>86</v>
      </c>
      <c r="K535" t="s">
        <v>89</v>
      </c>
      <c r="L535" t="s">
        <v>92</v>
      </c>
      <c r="M535" t="s">
        <v>125</v>
      </c>
      <c r="N535" t="s">
        <v>91</v>
      </c>
      <c r="O535" t="s">
        <v>87</v>
      </c>
      <c r="P535" t="s">
        <v>104</v>
      </c>
      <c r="Q535" t="s">
        <v>126</v>
      </c>
      <c r="R535" t="s">
        <v>85</v>
      </c>
      <c r="S535" s="2" t="s">
        <v>93</v>
      </c>
      <c r="T535" t="s">
        <v>90</v>
      </c>
      <c r="U535" t="s">
        <v>95</v>
      </c>
      <c r="V535" t="s">
        <v>127</v>
      </c>
      <c r="W535" t="s">
        <v>94</v>
      </c>
      <c r="X535" t="s">
        <v>96</v>
      </c>
      <c r="Y535" t="s">
        <v>109</v>
      </c>
      <c r="Z535" t="s">
        <v>97</v>
      </c>
      <c r="AA535" t="s">
        <v>128</v>
      </c>
      <c r="AB535" t="s">
        <v>106</v>
      </c>
      <c r="AC535" t="s">
        <v>110</v>
      </c>
      <c r="AD535" t="s">
        <v>108</v>
      </c>
      <c r="AE535" t="s">
        <v>129</v>
      </c>
      <c r="AF535" t="s">
        <v>130</v>
      </c>
      <c r="AG535" t="s">
        <v>131</v>
      </c>
      <c r="AH535" t="s">
        <v>107</v>
      </c>
      <c r="AI535" t="s">
        <v>105</v>
      </c>
      <c r="AJ535" t="s">
        <v>132</v>
      </c>
      <c r="AK535" t="s">
        <v>133</v>
      </c>
      <c r="AL535" t="s">
        <v>134</v>
      </c>
      <c r="AN535" t="s">
        <v>135</v>
      </c>
      <c r="AO535" t="s">
        <v>266</v>
      </c>
      <c r="AP535" t="s">
        <v>446</v>
      </c>
    </row>
    <row r="536" spans="1:42" x14ac:dyDescent="0.15">
      <c r="D536" t="s">
        <v>72</v>
      </c>
      <c r="E536">
        <f>SUM(G536:AR536)</f>
        <v>172</v>
      </c>
      <c r="G536">
        <v>21</v>
      </c>
      <c r="H536">
        <v>15</v>
      </c>
      <c r="I536">
        <v>19</v>
      </c>
      <c r="J536">
        <v>21</v>
      </c>
      <c r="K536">
        <v>5</v>
      </c>
      <c r="L536">
        <v>8</v>
      </c>
      <c r="M536">
        <v>3</v>
      </c>
      <c r="O536">
        <v>5</v>
      </c>
      <c r="Q536">
        <v>18</v>
      </c>
      <c r="S536">
        <v>16</v>
      </c>
      <c r="T536">
        <v>4</v>
      </c>
      <c r="U536">
        <v>16</v>
      </c>
      <c r="W536">
        <v>7</v>
      </c>
      <c r="X536">
        <v>2</v>
      </c>
      <c r="Y536">
        <v>2</v>
      </c>
      <c r="AG536">
        <v>8</v>
      </c>
      <c r="AK536">
        <v>1</v>
      </c>
      <c r="AO536">
        <v>1</v>
      </c>
    </row>
    <row r="537" spans="1:42" x14ac:dyDescent="0.15">
      <c r="D537" t="s">
        <v>73</v>
      </c>
      <c r="E537">
        <f>SUM(G537:AR537)</f>
        <v>291</v>
      </c>
      <c r="G537" s="4">
        <v>40</v>
      </c>
      <c r="H537" s="4">
        <v>25</v>
      </c>
      <c r="I537" s="4">
        <v>34</v>
      </c>
      <c r="J537" s="4">
        <v>38</v>
      </c>
      <c r="K537" s="4">
        <v>13</v>
      </c>
      <c r="L537" s="4">
        <v>14</v>
      </c>
      <c r="M537" s="4">
        <v>3</v>
      </c>
      <c r="N537" s="4">
        <v>13</v>
      </c>
      <c r="O537">
        <v>8</v>
      </c>
      <c r="P537">
        <v>5</v>
      </c>
      <c r="Q537" s="4">
        <v>21</v>
      </c>
      <c r="S537" s="4">
        <v>14</v>
      </c>
      <c r="T537">
        <v>9</v>
      </c>
      <c r="U537" s="4">
        <v>17</v>
      </c>
      <c r="W537" s="4">
        <v>13</v>
      </c>
      <c r="X537">
        <v>5</v>
      </c>
      <c r="Y537">
        <v>6</v>
      </c>
      <c r="AG537">
        <v>9</v>
      </c>
      <c r="AK537">
        <v>1</v>
      </c>
      <c r="AP537">
        <v>3</v>
      </c>
    </row>
    <row r="538" spans="1:42" x14ac:dyDescent="0.15">
      <c r="B538" s="7" t="s">
        <v>718</v>
      </c>
      <c r="C538" s="7"/>
    </row>
    <row r="539" spans="1:42" x14ac:dyDescent="0.15">
      <c r="A539" s="1">
        <v>45220</v>
      </c>
      <c r="B539" s="7" t="s">
        <v>717</v>
      </c>
      <c r="C539" s="7"/>
      <c r="D539">
        <f>SUM(G539:BK539)</f>
        <v>8</v>
      </c>
      <c r="E539">
        <v>15</v>
      </c>
      <c r="G539">
        <v>1</v>
      </c>
      <c r="H539">
        <v>1</v>
      </c>
      <c r="I539">
        <v>1</v>
      </c>
      <c r="J539">
        <v>1</v>
      </c>
      <c r="K539">
        <v>1</v>
      </c>
      <c r="Q539">
        <v>1</v>
      </c>
      <c r="T539">
        <v>1</v>
      </c>
      <c r="W539">
        <v>1</v>
      </c>
    </row>
    <row r="540" spans="1:42" x14ac:dyDescent="0.15">
      <c r="A540" t="s">
        <v>641</v>
      </c>
      <c r="B540" t="s">
        <v>705</v>
      </c>
      <c r="C540" s="2" t="s">
        <v>706</v>
      </c>
      <c r="D540">
        <f t="shared" ref="D540:D541" si="20">SUM(G540:BK540)</f>
        <v>5</v>
      </c>
      <c r="E540">
        <v>5</v>
      </c>
      <c r="G540" s="4">
        <v>1</v>
      </c>
      <c r="H540">
        <v>1</v>
      </c>
      <c r="I540">
        <v>1</v>
      </c>
      <c r="Q540">
        <v>1</v>
      </c>
      <c r="T540" s="4">
        <v>1</v>
      </c>
    </row>
    <row r="541" spans="1:42" x14ac:dyDescent="0.15">
      <c r="B541" s="5" t="s">
        <v>683</v>
      </c>
      <c r="C541" s="4" t="s">
        <v>709</v>
      </c>
      <c r="D541">
        <f t="shared" si="20"/>
        <v>10</v>
      </c>
      <c r="E541">
        <v>10</v>
      </c>
      <c r="G541" s="4">
        <v>2</v>
      </c>
      <c r="I541">
        <v>1</v>
      </c>
      <c r="J541">
        <v>2</v>
      </c>
      <c r="K541">
        <v>1</v>
      </c>
      <c r="N541">
        <v>1</v>
      </c>
      <c r="T541" s="4">
        <v>2</v>
      </c>
      <c r="W541">
        <v>1</v>
      </c>
    </row>
    <row r="542" spans="1:42" x14ac:dyDescent="0.15">
      <c r="B542" t="s">
        <v>680</v>
      </c>
      <c r="C542" t="s">
        <v>697</v>
      </c>
    </row>
    <row r="543" spans="1:42" x14ac:dyDescent="0.15">
      <c r="A543">
        <v>6</v>
      </c>
      <c r="B543" t="s">
        <v>681</v>
      </c>
      <c r="C543" t="s">
        <v>723</v>
      </c>
    </row>
    <row r="544" spans="1:42" x14ac:dyDescent="0.15">
      <c r="A544">
        <v>7</v>
      </c>
      <c r="B544" t="s">
        <v>678</v>
      </c>
      <c r="C544" s="2" t="s">
        <v>724</v>
      </c>
    </row>
    <row r="548" spans="1:41" x14ac:dyDescent="0.15">
      <c r="A548" s="5" t="s">
        <v>712</v>
      </c>
      <c r="B548" s="5" t="s">
        <v>710</v>
      </c>
      <c r="C548" s="6" t="s">
        <v>711</v>
      </c>
    </row>
    <row r="549" spans="1:41" x14ac:dyDescent="0.15">
      <c r="B549" s="5" t="s">
        <v>707</v>
      </c>
      <c r="C549" s="6" t="s">
        <v>708</v>
      </c>
    </row>
    <row r="550" spans="1:41" x14ac:dyDescent="0.15">
      <c r="B550" t="s">
        <v>682</v>
      </c>
      <c r="C550" t="s">
        <v>679</v>
      </c>
    </row>
    <row r="551" spans="1:41" x14ac:dyDescent="0.15">
      <c r="B551" t="s">
        <v>695</v>
      </c>
      <c r="C551" t="s">
        <v>696</v>
      </c>
    </row>
    <row r="552" spans="1:41" x14ac:dyDescent="0.15">
      <c r="B552" t="s">
        <v>698</v>
      </c>
      <c r="C552" t="s">
        <v>704</v>
      </c>
    </row>
    <row r="553" spans="1:41" x14ac:dyDescent="0.15">
      <c r="B553" t="s">
        <v>699</v>
      </c>
      <c r="C553" t="s">
        <v>477</v>
      </c>
    </row>
    <row r="554" spans="1:41" x14ac:dyDescent="0.15">
      <c r="B554" t="s">
        <v>700</v>
      </c>
      <c r="C554" t="s">
        <v>725</v>
      </c>
    </row>
    <row r="555" spans="1:41" x14ac:dyDescent="0.15">
      <c r="A555" t="s">
        <v>152</v>
      </c>
      <c r="B555" t="s">
        <v>701</v>
      </c>
      <c r="C555" t="s">
        <v>684</v>
      </c>
    </row>
    <row r="556" spans="1:41" x14ac:dyDescent="0.15">
      <c r="B556" t="s">
        <v>702</v>
      </c>
      <c r="C556" t="s">
        <v>704</v>
      </c>
    </row>
    <row r="557" spans="1:41" x14ac:dyDescent="0.15">
      <c r="B557" t="s">
        <v>726</v>
      </c>
      <c r="C557" t="s">
        <v>727</v>
      </c>
    </row>
    <row r="560" spans="1:41" x14ac:dyDescent="0.15">
      <c r="G560">
        <v>1</v>
      </c>
      <c r="K560">
        <v>5</v>
      </c>
      <c r="P560">
        <v>10</v>
      </c>
      <c r="U560">
        <v>15</v>
      </c>
      <c r="Z560">
        <v>20</v>
      </c>
      <c r="AE560">
        <v>25</v>
      </c>
      <c r="AJ560">
        <v>30</v>
      </c>
      <c r="AO560">
        <v>35</v>
      </c>
    </row>
    <row r="561" spans="1:42" x14ac:dyDescent="0.15">
      <c r="M561" t="s">
        <v>111</v>
      </c>
      <c r="P561" t="s">
        <v>81</v>
      </c>
      <c r="Q561" t="s">
        <v>112</v>
      </c>
      <c r="V561" t="s">
        <v>98</v>
      </c>
      <c r="W561" t="s">
        <v>113</v>
      </c>
      <c r="X561" t="s">
        <v>82</v>
      </c>
      <c r="Y561" t="s">
        <v>101</v>
      </c>
      <c r="Z561" t="s">
        <v>83</v>
      </c>
      <c r="AA561" t="s">
        <v>114</v>
      </c>
      <c r="AB561" t="s">
        <v>115</v>
      </c>
      <c r="AC561" t="s">
        <v>102</v>
      </c>
      <c r="AD561" t="s">
        <v>100</v>
      </c>
      <c r="AE561" t="s">
        <v>116</v>
      </c>
      <c r="AF561" t="s">
        <v>117</v>
      </c>
      <c r="AG561" t="s">
        <v>118</v>
      </c>
      <c r="AH561" t="s">
        <v>119</v>
      </c>
      <c r="AI561" t="s">
        <v>99</v>
      </c>
      <c r="AJ561" t="s">
        <v>120</v>
      </c>
      <c r="AK561" t="s">
        <v>121</v>
      </c>
      <c r="AL561" t="s">
        <v>122</v>
      </c>
      <c r="AM561" t="s">
        <v>123</v>
      </c>
      <c r="AN561" t="s">
        <v>124</v>
      </c>
      <c r="AO561" t="s">
        <v>264</v>
      </c>
      <c r="AP561" t="s">
        <v>445</v>
      </c>
    </row>
    <row r="562" spans="1:42" x14ac:dyDescent="0.15">
      <c r="D562" t="s">
        <v>71</v>
      </c>
      <c r="G562" t="s">
        <v>84</v>
      </c>
      <c r="H562" t="s">
        <v>103</v>
      </c>
      <c r="I562" t="s">
        <v>88</v>
      </c>
      <c r="J562" t="s">
        <v>86</v>
      </c>
      <c r="K562" t="s">
        <v>89</v>
      </c>
      <c r="L562" t="s">
        <v>92</v>
      </c>
      <c r="M562" t="s">
        <v>125</v>
      </c>
      <c r="N562" t="s">
        <v>91</v>
      </c>
      <c r="O562" t="s">
        <v>87</v>
      </c>
      <c r="P562" t="s">
        <v>104</v>
      </c>
      <c r="Q562" t="s">
        <v>126</v>
      </c>
      <c r="R562" t="s">
        <v>85</v>
      </c>
      <c r="S562" s="2" t="s">
        <v>93</v>
      </c>
      <c r="T562" t="s">
        <v>90</v>
      </c>
      <c r="U562" t="s">
        <v>95</v>
      </c>
      <c r="V562" t="s">
        <v>127</v>
      </c>
      <c r="W562" t="s">
        <v>94</v>
      </c>
      <c r="X562" t="s">
        <v>96</v>
      </c>
      <c r="Y562" t="s">
        <v>109</v>
      </c>
      <c r="Z562" t="s">
        <v>97</v>
      </c>
      <c r="AA562" t="s">
        <v>128</v>
      </c>
      <c r="AB562" t="s">
        <v>106</v>
      </c>
      <c r="AC562" t="s">
        <v>110</v>
      </c>
      <c r="AD562" t="s">
        <v>108</v>
      </c>
      <c r="AE562" t="s">
        <v>129</v>
      </c>
      <c r="AF562" t="s">
        <v>130</v>
      </c>
      <c r="AG562" t="s">
        <v>131</v>
      </c>
      <c r="AH562" t="s">
        <v>107</v>
      </c>
      <c r="AI562" t="s">
        <v>105</v>
      </c>
      <c r="AJ562" t="s">
        <v>132</v>
      </c>
      <c r="AK562" t="s">
        <v>133</v>
      </c>
      <c r="AL562" t="s">
        <v>134</v>
      </c>
      <c r="AN562" t="s">
        <v>135</v>
      </c>
      <c r="AO562" t="s">
        <v>266</v>
      </c>
      <c r="AP562" t="s">
        <v>446</v>
      </c>
    </row>
    <row r="563" spans="1:42" x14ac:dyDescent="0.15">
      <c r="D563" t="s">
        <v>72</v>
      </c>
      <c r="E563">
        <f>SUM(G563:AR563)</f>
        <v>182</v>
      </c>
      <c r="G563">
        <v>22</v>
      </c>
      <c r="H563">
        <v>16</v>
      </c>
      <c r="I563">
        <v>20</v>
      </c>
      <c r="J563">
        <v>22</v>
      </c>
      <c r="K563">
        <v>5</v>
      </c>
      <c r="L563">
        <v>8</v>
      </c>
      <c r="M563">
        <v>4</v>
      </c>
      <c r="O563">
        <v>5</v>
      </c>
      <c r="Q563">
        <v>19</v>
      </c>
      <c r="S563">
        <v>17</v>
      </c>
      <c r="T563">
        <v>4</v>
      </c>
      <c r="U563">
        <v>17</v>
      </c>
      <c r="W563">
        <v>8</v>
      </c>
      <c r="X563">
        <v>2</v>
      </c>
      <c r="Y563">
        <v>2</v>
      </c>
      <c r="AG563">
        <v>8</v>
      </c>
      <c r="AK563">
        <v>1</v>
      </c>
      <c r="AN563">
        <v>1</v>
      </c>
      <c r="AO563">
        <v>1</v>
      </c>
    </row>
    <row r="564" spans="1:42" x14ac:dyDescent="0.15">
      <c r="D564" t="s">
        <v>73</v>
      </c>
      <c r="E564">
        <f>SUM(G564:AR564)</f>
        <v>306</v>
      </c>
      <c r="G564" s="4">
        <v>41</v>
      </c>
      <c r="H564" s="4">
        <v>26</v>
      </c>
      <c r="I564" s="4">
        <v>36</v>
      </c>
      <c r="J564" s="4">
        <v>40</v>
      </c>
      <c r="K564" s="4">
        <v>15</v>
      </c>
      <c r="L564" s="4">
        <v>15</v>
      </c>
      <c r="M564" s="4">
        <v>5</v>
      </c>
      <c r="N564" s="4">
        <v>14</v>
      </c>
      <c r="O564">
        <v>8</v>
      </c>
      <c r="P564">
        <v>5</v>
      </c>
      <c r="Q564" s="4">
        <v>22</v>
      </c>
      <c r="S564" s="4">
        <v>14</v>
      </c>
      <c r="T564">
        <v>9</v>
      </c>
      <c r="U564" s="4">
        <v>17</v>
      </c>
      <c r="W564" s="4">
        <v>15</v>
      </c>
      <c r="X564">
        <v>5</v>
      </c>
      <c r="Y564">
        <v>6</v>
      </c>
      <c r="AG564">
        <v>9</v>
      </c>
      <c r="AK564">
        <v>1</v>
      </c>
      <c r="AP564">
        <v>3</v>
      </c>
    </row>
    <row r="565" spans="1:42" x14ac:dyDescent="0.15">
      <c r="B565" t="s">
        <v>754</v>
      </c>
    </row>
    <row r="566" spans="1:42" x14ac:dyDescent="0.15">
      <c r="A566" s="1">
        <v>45221</v>
      </c>
      <c r="B566" s="7" t="s">
        <v>777</v>
      </c>
      <c r="D566">
        <f>SUM(G566:BK566)</f>
        <v>10</v>
      </c>
      <c r="E566">
        <v>15</v>
      </c>
      <c r="G566">
        <v>1</v>
      </c>
      <c r="H566">
        <v>1</v>
      </c>
      <c r="I566">
        <v>1</v>
      </c>
      <c r="J566">
        <v>1</v>
      </c>
      <c r="M566">
        <v>1</v>
      </c>
      <c r="Q566">
        <v>1</v>
      </c>
      <c r="S566">
        <v>1</v>
      </c>
      <c r="U566">
        <v>1</v>
      </c>
      <c r="W566">
        <v>1</v>
      </c>
      <c r="AN566">
        <v>1</v>
      </c>
    </row>
    <row r="567" spans="1:42" x14ac:dyDescent="0.15">
      <c r="A567" t="s">
        <v>668</v>
      </c>
      <c r="B567" t="s">
        <v>716</v>
      </c>
      <c r="C567" s="2" t="s">
        <v>720</v>
      </c>
      <c r="D567">
        <f t="shared" ref="D567:D568" si="21">SUM(G567:BK567)</f>
        <v>6</v>
      </c>
      <c r="E567">
        <v>6</v>
      </c>
      <c r="K567">
        <v>1</v>
      </c>
      <c r="L567">
        <v>1</v>
      </c>
      <c r="M567">
        <v>1</v>
      </c>
      <c r="N567">
        <v>1</v>
      </c>
      <c r="Q567">
        <v>1</v>
      </c>
      <c r="W567">
        <v>1</v>
      </c>
    </row>
    <row r="568" spans="1:42" x14ac:dyDescent="0.15">
      <c r="B568" t="s">
        <v>721</v>
      </c>
      <c r="C568" s="2" t="s">
        <v>740</v>
      </c>
      <c r="D568">
        <f t="shared" si="21"/>
        <v>9</v>
      </c>
      <c r="E568">
        <v>9</v>
      </c>
      <c r="G568">
        <v>1</v>
      </c>
      <c r="H568">
        <v>1</v>
      </c>
      <c r="I568">
        <v>2</v>
      </c>
      <c r="J568">
        <v>2</v>
      </c>
      <c r="K568">
        <v>1</v>
      </c>
      <c r="M568">
        <v>1</v>
      </c>
      <c r="W568">
        <v>1</v>
      </c>
    </row>
    <row r="569" spans="1:42" x14ac:dyDescent="0.15">
      <c r="A569">
        <v>5</v>
      </c>
      <c r="B569" t="s">
        <v>719</v>
      </c>
      <c r="C569" t="s">
        <v>735</v>
      </c>
    </row>
    <row r="570" spans="1:42" x14ac:dyDescent="0.15">
      <c r="B570" t="s">
        <v>737</v>
      </c>
      <c r="C570" s="3" t="s">
        <v>738</v>
      </c>
    </row>
    <row r="571" spans="1:42" x14ac:dyDescent="0.15">
      <c r="B571" t="s">
        <v>748</v>
      </c>
      <c r="C571" s="3" t="s">
        <v>749</v>
      </c>
    </row>
    <row r="572" spans="1:42" x14ac:dyDescent="0.15">
      <c r="B572" t="s">
        <v>750</v>
      </c>
      <c r="C572" t="s">
        <v>751</v>
      </c>
    </row>
    <row r="576" spans="1:42" x14ac:dyDescent="0.15">
      <c r="B576" s="5" t="s">
        <v>729</v>
      </c>
      <c r="C576" s="6" t="s">
        <v>840</v>
      </c>
    </row>
    <row r="577" spans="2:42" x14ac:dyDescent="0.15">
      <c r="B577" t="s">
        <v>713</v>
      </c>
      <c r="C577" t="s">
        <v>722</v>
      </c>
    </row>
    <row r="578" spans="2:42" x14ac:dyDescent="0.15">
      <c r="B578" t="s">
        <v>714</v>
      </c>
      <c r="C578" t="s">
        <v>739</v>
      </c>
    </row>
    <row r="579" spans="2:42" x14ac:dyDescent="0.15">
      <c r="B579" t="s">
        <v>715</v>
      </c>
      <c r="C579" t="s">
        <v>736</v>
      </c>
    </row>
    <row r="580" spans="2:42" x14ac:dyDescent="0.15">
      <c r="B580" t="s">
        <v>741</v>
      </c>
      <c r="C580" t="s">
        <v>742</v>
      </c>
    </row>
    <row r="581" spans="2:42" x14ac:dyDescent="0.15">
      <c r="B581" t="s">
        <v>743</v>
      </c>
      <c r="C581" t="s">
        <v>745</v>
      </c>
    </row>
    <row r="582" spans="2:42" x14ac:dyDescent="0.15">
      <c r="B582" t="s">
        <v>746</v>
      </c>
      <c r="C582" t="s">
        <v>747</v>
      </c>
    </row>
    <row r="583" spans="2:42" x14ac:dyDescent="0.15">
      <c r="B583" t="s">
        <v>752</v>
      </c>
      <c r="C583" t="s">
        <v>749</v>
      </c>
    </row>
    <row r="584" spans="2:42" x14ac:dyDescent="0.15">
      <c r="B584" t="s">
        <v>753</v>
      </c>
      <c r="C584" t="s">
        <v>744</v>
      </c>
    </row>
    <row r="587" spans="2:42" x14ac:dyDescent="0.15">
      <c r="G587">
        <v>1</v>
      </c>
      <c r="K587">
        <v>5</v>
      </c>
      <c r="P587">
        <v>10</v>
      </c>
      <c r="U587">
        <v>15</v>
      </c>
      <c r="Z587">
        <v>20</v>
      </c>
      <c r="AE587">
        <v>25</v>
      </c>
      <c r="AJ587">
        <v>30</v>
      </c>
      <c r="AO587">
        <v>35</v>
      </c>
    </row>
    <row r="588" spans="2:42" x14ac:dyDescent="0.15">
      <c r="M588" t="s">
        <v>111</v>
      </c>
      <c r="P588" t="s">
        <v>81</v>
      </c>
      <c r="Q588" t="s">
        <v>112</v>
      </c>
      <c r="V588" t="s">
        <v>98</v>
      </c>
      <c r="W588" t="s">
        <v>113</v>
      </c>
      <c r="X588" t="s">
        <v>82</v>
      </c>
      <c r="Y588" t="s">
        <v>101</v>
      </c>
      <c r="Z588" t="s">
        <v>83</v>
      </c>
      <c r="AA588" t="s">
        <v>114</v>
      </c>
      <c r="AB588" t="s">
        <v>115</v>
      </c>
      <c r="AC588" t="s">
        <v>102</v>
      </c>
      <c r="AD588" t="s">
        <v>100</v>
      </c>
      <c r="AE588" t="s">
        <v>116</v>
      </c>
      <c r="AF588" t="s">
        <v>117</v>
      </c>
      <c r="AG588" t="s">
        <v>118</v>
      </c>
      <c r="AH588" t="s">
        <v>119</v>
      </c>
      <c r="AI588" t="s">
        <v>99</v>
      </c>
      <c r="AJ588" t="s">
        <v>120</v>
      </c>
      <c r="AK588" t="s">
        <v>121</v>
      </c>
      <c r="AL588" t="s">
        <v>122</v>
      </c>
      <c r="AM588" t="s">
        <v>123</v>
      </c>
      <c r="AN588" t="s">
        <v>124</v>
      </c>
      <c r="AO588" t="s">
        <v>264</v>
      </c>
      <c r="AP588" t="s">
        <v>445</v>
      </c>
    </row>
    <row r="589" spans="2:42" x14ac:dyDescent="0.15">
      <c r="D589" t="s">
        <v>71</v>
      </c>
      <c r="G589" t="s">
        <v>84</v>
      </c>
      <c r="H589" t="s">
        <v>103</v>
      </c>
      <c r="I589" t="s">
        <v>88</v>
      </c>
      <c r="J589" t="s">
        <v>86</v>
      </c>
      <c r="K589" t="s">
        <v>89</v>
      </c>
      <c r="L589" t="s">
        <v>92</v>
      </c>
      <c r="M589" t="s">
        <v>125</v>
      </c>
      <c r="N589" t="s">
        <v>91</v>
      </c>
      <c r="O589" t="s">
        <v>87</v>
      </c>
      <c r="P589" t="s">
        <v>104</v>
      </c>
      <c r="Q589" t="s">
        <v>126</v>
      </c>
      <c r="R589" t="s">
        <v>85</v>
      </c>
      <c r="S589" s="2" t="s">
        <v>93</v>
      </c>
      <c r="T589" t="s">
        <v>90</v>
      </c>
      <c r="U589" t="s">
        <v>95</v>
      </c>
      <c r="V589" t="s">
        <v>127</v>
      </c>
      <c r="W589" t="s">
        <v>94</v>
      </c>
      <c r="X589" t="s">
        <v>96</v>
      </c>
      <c r="Y589" t="s">
        <v>109</v>
      </c>
      <c r="Z589" t="s">
        <v>97</v>
      </c>
      <c r="AA589" t="s">
        <v>128</v>
      </c>
      <c r="AB589" t="s">
        <v>106</v>
      </c>
      <c r="AC589" t="s">
        <v>110</v>
      </c>
      <c r="AD589" t="s">
        <v>108</v>
      </c>
      <c r="AE589" t="s">
        <v>129</v>
      </c>
      <c r="AF589" t="s">
        <v>130</v>
      </c>
      <c r="AG589" t="s">
        <v>131</v>
      </c>
      <c r="AH589" t="s">
        <v>107</v>
      </c>
      <c r="AI589" t="s">
        <v>105</v>
      </c>
      <c r="AJ589" t="s">
        <v>132</v>
      </c>
      <c r="AK589" t="s">
        <v>133</v>
      </c>
      <c r="AL589" t="s">
        <v>134</v>
      </c>
      <c r="AN589" t="s">
        <v>135</v>
      </c>
      <c r="AO589" t="s">
        <v>266</v>
      </c>
      <c r="AP589" t="s">
        <v>446</v>
      </c>
    </row>
    <row r="590" spans="2:42" x14ac:dyDescent="0.15">
      <c r="D590" t="s">
        <v>72</v>
      </c>
      <c r="E590">
        <f>SUM(G590:AR590)</f>
        <v>188</v>
      </c>
      <c r="G590">
        <v>23</v>
      </c>
      <c r="H590">
        <v>16</v>
      </c>
      <c r="I590">
        <v>20</v>
      </c>
      <c r="J590">
        <v>23</v>
      </c>
      <c r="K590">
        <v>5</v>
      </c>
      <c r="L590">
        <v>9</v>
      </c>
      <c r="M590">
        <v>4</v>
      </c>
      <c r="O590">
        <v>5</v>
      </c>
      <c r="Q590">
        <v>20</v>
      </c>
      <c r="S590">
        <v>18</v>
      </c>
      <c r="T590">
        <v>4</v>
      </c>
      <c r="U590">
        <v>17</v>
      </c>
      <c r="W590">
        <v>8</v>
      </c>
      <c r="X590">
        <v>2</v>
      </c>
      <c r="Y590">
        <v>2</v>
      </c>
      <c r="AG590">
        <v>9</v>
      </c>
      <c r="AK590">
        <v>1</v>
      </c>
      <c r="AN590">
        <v>1</v>
      </c>
      <c r="AO590">
        <v>1</v>
      </c>
    </row>
    <row r="591" spans="2:42" x14ac:dyDescent="0.15">
      <c r="D591" t="s">
        <v>73</v>
      </c>
      <c r="E591">
        <f>SUM(G591:AR591)</f>
        <v>318</v>
      </c>
      <c r="G591" s="4">
        <v>43</v>
      </c>
      <c r="H591" s="4">
        <v>29</v>
      </c>
      <c r="I591" s="4">
        <v>37</v>
      </c>
      <c r="J591" s="4">
        <v>41</v>
      </c>
      <c r="K591" s="4">
        <v>15</v>
      </c>
      <c r="L591" s="4">
        <v>15</v>
      </c>
      <c r="M591" s="4">
        <v>5</v>
      </c>
      <c r="N591" s="4">
        <v>15</v>
      </c>
      <c r="O591">
        <v>9</v>
      </c>
      <c r="P591">
        <v>5</v>
      </c>
      <c r="Q591" s="4">
        <v>23</v>
      </c>
      <c r="S591" s="4">
        <v>14</v>
      </c>
      <c r="T591">
        <v>9</v>
      </c>
      <c r="U591" s="4">
        <v>18</v>
      </c>
      <c r="W591" s="4">
        <v>15</v>
      </c>
      <c r="X591">
        <v>5</v>
      </c>
      <c r="Y591">
        <v>6</v>
      </c>
      <c r="AG591" s="4">
        <v>10</v>
      </c>
      <c r="AK591">
        <v>1</v>
      </c>
      <c r="AP591">
        <v>3</v>
      </c>
    </row>
    <row r="593" spans="1:33" x14ac:dyDescent="0.15">
      <c r="A593" s="1">
        <v>45222</v>
      </c>
      <c r="B593" s="7" t="s">
        <v>778</v>
      </c>
      <c r="D593">
        <f>SUM(G593:BK593)</f>
        <v>6</v>
      </c>
      <c r="E593">
        <v>12</v>
      </c>
      <c r="G593">
        <v>1</v>
      </c>
      <c r="J593">
        <v>1</v>
      </c>
      <c r="L593">
        <v>1</v>
      </c>
      <c r="Q593">
        <v>1</v>
      </c>
      <c r="S593">
        <v>1</v>
      </c>
      <c r="AG593">
        <v>1</v>
      </c>
    </row>
    <row r="594" spans="1:33" x14ac:dyDescent="0.15">
      <c r="A594" t="s">
        <v>693</v>
      </c>
      <c r="B594" t="s">
        <v>732</v>
      </c>
      <c r="C594" s="2" t="s">
        <v>731</v>
      </c>
      <c r="D594">
        <f t="shared" ref="D594:D595" si="22">SUM(G594:BK594)</f>
        <v>5</v>
      </c>
      <c r="E594">
        <v>5</v>
      </c>
      <c r="G594">
        <v>1</v>
      </c>
      <c r="H594" s="4">
        <v>2</v>
      </c>
      <c r="N594">
        <v>1</v>
      </c>
      <c r="O594">
        <v>1</v>
      </c>
    </row>
    <row r="595" spans="1:33" x14ac:dyDescent="0.15">
      <c r="B595" t="s">
        <v>757</v>
      </c>
      <c r="C595" s="2" t="s">
        <v>758</v>
      </c>
      <c r="D595">
        <f t="shared" si="22"/>
        <v>7</v>
      </c>
      <c r="E595">
        <v>7</v>
      </c>
      <c r="G595">
        <v>1</v>
      </c>
      <c r="H595" s="4">
        <v>1</v>
      </c>
      <c r="I595">
        <v>1</v>
      </c>
      <c r="J595">
        <v>1</v>
      </c>
      <c r="Q595">
        <v>1</v>
      </c>
      <c r="U595">
        <v>1</v>
      </c>
      <c r="AG595">
        <v>1</v>
      </c>
    </row>
    <row r="596" spans="1:33" x14ac:dyDescent="0.15">
      <c r="B596" t="s">
        <v>730</v>
      </c>
      <c r="C596" t="s">
        <v>763</v>
      </c>
    </row>
    <row r="597" spans="1:33" x14ac:dyDescent="0.15">
      <c r="B597" s="5" t="s">
        <v>760</v>
      </c>
      <c r="C597" s="4" t="s">
        <v>761</v>
      </c>
    </row>
    <row r="598" spans="1:33" x14ac:dyDescent="0.15">
      <c r="B598" t="s">
        <v>767</v>
      </c>
      <c r="C598" s="2" t="s">
        <v>744</v>
      </c>
    </row>
    <row r="601" spans="1:33" x14ac:dyDescent="0.15">
      <c r="B601" s="5" t="s">
        <v>759</v>
      </c>
      <c r="C601" s="6" t="s">
        <v>744</v>
      </c>
    </row>
    <row r="602" spans="1:33" x14ac:dyDescent="0.15">
      <c r="B602" t="s">
        <v>733</v>
      </c>
      <c r="C602" t="s">
        <v>309</v>
      </c>
    </row>
    <row r="603" spans="1:33" x14ac:dyDescent="0.15">
      <c r="B603" t="s">
        <v>734</v>
      </c>
      <c r="C603" t="s">
        <v>731</v>
      </c>
    </row>
    <row r="604" spans="1:33" x14ac:dyDescent="0.15">
      <c r="B604" t="s">
        <v>756</v>
      </c>
      <c r="C604" t="s">
        <v>762</v>
      </c>
    </row>
    <row r="605" spans="1:33" x14ac:dyDescent="0.15">
      <c r="B605" t="s">
        <v>764</v>
      </c>
      <c r="C605" t="s">
        <v>744</v>
      </c>
    </row>
    <row r="606" spans="1:33" x14ac:dyDescent="0.15">
      <c r="B606" t="s">
        <v>765</v>
      </c>
      <c r="C606" t="s">
        <v>761</v>
      </c>
    </row>
    <row r="607" spans="1:33" x14ac:dyDescent="0.15">
      <c r="B607" t="s">
        <v>766</v>
      </c>
      <c r="C607" t="s">
        <v>744</v>
      </c>
    </row>
    <row r="610" spans="1:42" x14ac:dyDescent="0.15">
      <c r="G610">
        <v>1</v>
      </c>
      <c r="K610">
        <v>5</v>
      </c>
      <c r="P610">
        <v>10</v>
      </c>
      <c r="U610">
        <v>15</v>
      </c>
      <c r="Z610">
        <v>20</v>
      </c>
      <c r="AE610">
        <v>25</v>
      </c>
      <c r="AJ610">
        <v>30</v>
      </c>
      <c r="AO610">
        <v>35</v>
      </c>
    </row>
    <row r="611" spans="1:42" x14ac:dyDescent="0.15">
      <c r="M611" t="s">
        <v>111</v>
      </c>
      <c r="P611" t="s">
        <v>81</v>
      </c>
      <c r="Q611" t="s">
        <v>112</v>
      </c>
      <c r="V611" t="s">
        <v>98</v>
      </c>
      <c r="W611" t="s">
        <v>113</v>
      </c>
      <c r="X611" t="s">
        <v>82</v>
      </c>
      <c r="Y611" t="s">
        <v>101</v>
      </c>
      <c r="Z611" t="s">
        <v>83</v>
      </c>
      <c r="AA611" t="s">
        <v>114</v>
      </c>
      <c r="AB611" t="s">
        <v>115</v>
      </c>
      <c r="AC611" t="s">
        <v>102</v>
      </c>
      <c r="AD611" t="s">
        <v>100</v>
      </c>
      <c r="AE611" t="s">
        <v>116</v>
      </c>
      <c r="AF611" t="s">
        <v>117</v>
      </c>
      <c r="AG611" t="s">
        <v>118</v>
      </c>
      <c r="AH611" t="s">
        <v>119</v>
      </c>
      <c r="AI611" t="s">
        <v>99</v>
      </c>
      <c r="AJ611" t="s">
        <v>120</v>
      </c>
      <c r="AK611" t="s">
        <v>121</v>
      </c>
      <c r="AL611" t="s">
        <v>122</v>
      </c>
      <c r="AM611" t="s">
        <v>123</v>
      </c>
      <c r="AN611" t="s">
        <v>124</v>
      </c>
      <c r="AO611" t="s">
        <v>264</v>
      </c>
      <c r="AP611" t="s">
        <v>445</v>
      </c>
    </row>
    <row r="612" spans="1:42" x14ac:dyDescent="0.15">
      <c r="D612" t="s">
        <v>71</v>
      </c>
      <c r="G612" t="s">
        <v>84</v>
      </c>
      <c r="H612" t="s">
        <v>103</v>
      </c>
      <c r="I612" t="s">
        <v>88</v>
      </c>
      <c r="J612" t="s">
        <v>86</v>
      </c>
      <c r="K612" t="s">
        <v>89</v>
      </c>
      <c r="L612" t="s">
        <v>92</v>
      </c>
      <c r="M612" t="s">
        <v>125</v>
      </c>
      <c r="N612" t="s">
        <v>91</v>
      </c>
      <c r="O612" t="s">
        <v>87</v>
      </c>
      <c r="P612" t="s">
        <v>104</v>
      </c>
      <c r="Q612" t="s">
        <v>126</v>
      </c>
      <c r="R612" t="s">
        <v>85</v>
      </c>
      <c r="S612" s="2" t="s">
        <v>93</v>
      </c>
      <c r="T612" t="s">
        <v>90</v>
      </c>
      <c r="U612" t="s">
        <v>95</v>
      </c>
      <c r="V612" t="s">
        <v>127</v>
      </c>
      <c r="W612" t="s">
        <v>94</v>
      </c>
      <c r="X612" t="s">
        <v>96</v>
      </c>
      <c r="Y612" t="s">
        <v>109</v>
      </c>
      <c r="Z612" t="s">
        <v>97</v>
      </c>
      <c r="AA612" t="s">
        <v>128</v>
      </c>
      <c r="AB612" t="s">
        <v>106</v>
      </c>
      <c r="AC612" t="s">
        <v>110</v>
      </c>
      <c r="AD612" t="s">
        <v>108</v>
      </c>
      <c r="AE612" t="s">
        <v>129</v>
      </c>
      <c r="AF612" t="s">
        <v>130</v>
      </c>
      <c r="AG612" t="s">
        <v>131</v>
      </c>
      <c r="AH612" t="s">
        <v>107</v>
      </c>
      <c r="AI612" t="s">
        <v>105</v>
      </c>
      <c r="AJ612" t="s">
        <v>132</v>
      </c>
      <c r="AK612" t="s">
        <v>133</v>
      </c>
      <c r="AL612" t="s">
        <v>134</v>
      </c>
      <c r="AN612" t="s">
        <v>135</v>
      </c>
      <c r="AO612" t="s">
        <v>266</v>
      </c>
      <c r="AP612" t="s">
        <v>446</v>
      </c>
    </row>
    <row r="613" spans="1:42" x14ac:dyDescent="0.15">
      <c r="D613" t="s">
        <v>72</v>
      </c>
      <c r="E613">
        <f>SUM(G613:AR613)</f>
        <v>192</v>
      </c>
      <c r="G613">
        <v>24</v>
      </c>
      <c r="H613">
        <v>17</v>
      </c>
      <c r="I613">
        <v>20</v>
      </c>
      <c r="J613">
        <v>24</v>
      </c>
      <c r="K613">
        <v>5</v>
      </c>
      <c r="L613">
        <v>9</v>
      </c>
      <c r="M613">
        <v>4</v>
      </c>
      <c r="O613">
        <v>5</v>
      </c>
      <c r="Q613">
        <v>21</v>
      </c>
      <c r="S613">
        <v>18</v>
      </c>
      <c r="T613">
        <v>4</v>
      </c>
      <c r="U613">
        <v>17</v>
      </c>
      <c r="W613">
        <v>8</v>
      </c>
      <c r="X613">
        <v>2</v>
      </c>
      <c r="Y613">
        <v>2</v>
      </c>
      <c r="AG613">
        <v>9</v>
      </c>
      <c r="AK613">
        <v>1</v>
      </c>
      <c r="AN613">
        <v>1</v>
      </c>
      <c r="AO613">
        <v>1</v>
      </c>
    </row>
    <row r="614" spans="1:42" x14ac:dyDescent="0.15">
      <c r="D614" t="s">
        <v>73</v>
      </c>
      <c r="E614">
        <f>SUM(G614:AR614)</f>
        <v>327</v>
      </c>
      <c r="G614" s="4">
        <v>45</v>
      </c>
      <c r="H614" s="4">
        <v>30</v>
      </c>
      <c r="I614" s="4">
        <v>39</v>
      </c>
      <c r="J614" s="4">
        <v>42</v>
      </c>
      <c r="K614" s="4">
        <v>15</v>
      </c>
      <c r="L614" s="4">
        <v>15</v>
      </c>
      <c r="M614" s="4">
        <v>5</v>
      </c>
      <c r="N614" s="4">
        <v>16</v>
      </c>
      <c r="O614">
        <v>9</v>
      </c>
      <c r="P614">
        <v>5</v>
      </c>
      <c r="Q614" s="4">
        <v>23</v>
      </c>
      <c r="S614" s="4">
        <v>14</v>
      </c>
      <c r="T614" s="4">
        <v>10</v>
      </c>
      <c r="U614" s="4">
        <v>19</v>
      </c>
      <c r="W614" s="4">
        <v>15</v>
      </c>
      <c r="X614">
        <v>5</v>
      </c>
      <c r="Y614">
        <v>6</v>
      </c>
      <c r="AG614" s="4">
        <v>10</v>
      </c>
      <c r="AK614">
        <v>1</v>
      </c>
      <c r="AP614">
        <v>3</v>
      </c>
    </row>
    <row r="616" spans="1:42" x14ac:dyDescent="0.15">
      <c r="A616" s="1">
        <v>45223</v>
      </c>
      <c r="B616" t="s">
        <v>801</v>
      </c>
      <c r="D616">
        <f>SUM(G616:BK616)</f>
        <v>4</v>
      </c>
      <c r="E616">
        <v>9</v>
      </c>
      <c r="G616">
        <v>1</v>
      </c>
      <c r="H616">
        <v>1</v>
      </c>
      <c r="J616">
        <v>1</v>
      </c>
      <c r="Q616">
        <v>1</v>
      </c>
    </row>
    <row r="617" spans="1:42" x14ac:dyDescent="0.15">
      <c r="A617" t="s">
        <v>728</v>
      </c>
      <c r="B617" t="s">
        <v>769</v>
      </c>
      <c r="C617" s="2" t="s">
        <v>773</v>
      </c>
      <c r="D617">
        <f t="shared" ref="D617:D618" si="23">SUM(G617:BK617)</f>
        <v>3</v>
      </c>
      <c r="E617">
        <v>3</v>
      </c>
      <c r="G617">
        <v>1</v>
      </c>
      <c r="J617">
        <v>1</v>
      </c>
      <c r="N617">
        <v>1</v>
      </c>
    </row>
    <row r="618" spans="1:42" x14ac:dyDescent="0.15">
      <c r="B618" t="s">
        <v>776</v>
      </c>
      <c r="C618" s="2" t="s">
        <v>790</v>
      </c>
      <c r="D618">
        <f t="shared" si="23"/>
        <v>6</v>
      </c>
      <c r="E618">
        <v>6</v>
      </c>
      <c r="G618">
        <v>1</v>
      </c>
      <c r="H618">
        <v>1</v>
      </c>
      <c r="I618">
        <v>2</v>
      </c>
      <c r="T618">
        <v>1</v>
      </c>
      <c r="U618">
        <v>1</v>
      </c>
    </row>
    <row r="619" spans="1:42" x14ac:dyDescent="0.15">
      <c r="B619" s="5" t="s">
        <v>775</v>
      </c>
      <c r="C619" s="6" t="s">
        <v>781</v>
      </c>
    </row>
    <row r="623" spans="1:42" x14ac:dyDescent="0.15">
      <c r="B623" s="5" t="s">
        <v>779</v>
      </c>
      <c r="C623" s="6" t="s">
        <v>780</v>
      </c>
    </row>
    <row r="624" spans="1:42" x14ac:dyDescent="0.15">
      <c r="B624" t="s">
        <v>768</v>
      </c>
      <c r="C624" t="s">
        <v>154</v>
      </c>
    </row>
    <row r="625" spans="1:42" x14ac:dyDescent="0.15">
      <c r="B625" t="s">
        <v>770</v>
      </c>
      <c r="C625" t="s">
        <v>142</v>
      </c>
    </row>
    <row r="626" spans="1:42" x14ac:dyDescent="0.15">
      <c r="B626" t="s">
        <v>771</v>
      </c>
      <c r="C626" t="s">
        <v>154</v>
      </c>
    </row>
    <row r="627" spans="1:42" x14ac:dyDescent="0.15">
      <c r="B627" t="s">
        <v>774</v>
      </c>
      <c r="C627" t="s">
        <v>178</v>
      </c>
    </row>
    <row r="628" spans="1:42" x14ac:dyDescent="0.15">
      <c r="B628" t="s">
        <v>791</v>
      </c>
      <c r="C628" t="s">
        <v>792</v>
      </c>
    </row>
    <row r="631" spans="1:42" x14ac:dyDescent="0.15">
      <c r="G631">
        <v>1</v>
      </c>
      <c r="K631">
        <v>5</v>
      </c>
      <c r="P631">
        <v>10</v>
      </c>
      <c r="U631">
        <v>15</v>
      </c>
      <c r="Z631">
        <v>20</v>
      </c>
      <c r="AE631">
        <v>25</v>
      </c>
      <c r="AJ631">
        <v>30</v>
      </c>
      <c r="AO631">
        <v>35</v>
      </c>
    </row>
    <row r="632" spans="1:42" x14ac:dyDescent="0.15">
      <c r="M632" t="s">
        <v>111</v>
      </c>
      <c r="P632" t="s">
        <v>81</v>
      </c>
      <c r="Q632" t="s">
        <v>112</v>
      </c>
      <c r="V632" t="s">
        <v>98</v>
      </c>
      <c r="W632" t="s">
        <v>113</v>
      </c>
      <c r="X632" t="s">
        <v>82</v>
      </c>
      <c r="Y632" t="s">
        <v>101</v>
      </c>
      <c r="Z632" t="s">
        <v>83</v>
      </c>
      <c r="AA632" t="s">
        <v>114</v>
      </c>
      <c r="AB632" t="s">
        <v>115</v>
      </c>
      <c r="AC632" t="s">
        <v>102</v>
      </c>
      <c r="AD632" t="s">
        <v>100</v>
      </c>
      <c r="AE632" t="s">
        <v>116</v>
      </c>
      <c r="AF632" t="s">
        <v>117</v>
      </c>
      <c r="AG632" t="s">
        <v>118</v>
      </c>
      <c r="AH632" t="s">
        <v>119</v>
      </c>
      <c r="AI632" t="s">
        <v>99</v>
      </c>
      <c r="AJ632" t="s">
        <v>120</v>
      </c>
      <c r="AK632" t="s">
        <v>121</v>
      </c>
      <c r="AL632" t="s">
        <v>122</v>
      </c>
      <c r="AM632" t="s">
        <v>123</v>
      </c>
      <c r="AN632" t="s">
        <v>124</v>
      </c>
      <c r="AO632" t="s">
        <v>264</v>
      </c>
      <c r="AP632" t="s">
        <v>445</v>
      </c>
    </row>
    <row r="633" spans="1:42" x14ac:dyDescent="0.15">
      <c r="D633" t="s">
        <v>71</v>
      </c>
      <c r="G633" t="s">
        <v>84</v>
      </c>
      <c r="H633" t="s">
        <v>103</v>
      </c>
      <c r="I633" t="s">
        <v>88</v>
      </c>
      <c r="J633" t="s">
        <v>86</v>
      </c>
      <c r="K633" t="s">
        <v>89</v>
      </c>
      <c r="L633" t="s">
        <v>92</v>
      </c>
      <c r="M633" t="s">
        <v>125</v>
      </c>
      <c r="N633" t="s">
        <v>91</v>
      </c>
      <c r="O633" t="s">
        <v>87</v>
      </c>
      <c r="P633" t="s">
        <v>104</v>
      </c>
      <c r="Q633" t="s">
        <v>126</v>
      </c>
      <c r="R633" t="s">
        <v>85</v>
      </c>
      <c r="S633" s="2" t="s">
        <v>93</v>
      </c>
      <c r="T633" t="s">
        <v>90</v>
      </c>
      <c r="U633" t="s">
        <v>95</v>
      </c>
      <c r="V633" t="s">
        <v>127</v>
      </c>
      <c r="W633" t="s">
        <v>94</v>
      </c>
      <c r="X633" t="s">
        <v>96</v>
      </c>
      <c r="Y633" t="s">
        <v>109</v>
      </c>
      <c r="Z633" t="s">
        <v>97</v>
      </c>
      <c r="AA633" t="s">
        <v>128</v>
      </c>
      <c r="AB633" t="s">
        <v>106</v>
      </c>
      <c r="AC633" t="s">
        <v>110</v>
      </c>
      <c r="AD633" t="s">
        <v>108</v>
      </c>
      <c r="AE633" t="s">
        <v>129</v>
      </c>
      <c r="AF633" t="s">
        <v>130</v>
      </c>
      <c r="AG633" t="s">
        <v>131</v>
      </c>
      <c r="AH633" t="s">
        <v>107</v>
      </c>
      <c r="AI633" t="s">
        <v>105</v>
      </c>
      <c r="AJ633" t="s">
        <v>132</v>
      </c>
      <c r="AK633" t="s">
        <v>133</v>
      </c>
      <c r="AL633" t="s">
        <v>134</v>
      </c>
      <c r="AN633" t="s">
        <v>135</v>
      </c>
      <c r="AO633" t="s">
        <v>266</v>
      </c>
      <c r="AP633" t="s">
        <v>446</v>
      </c>
    </row>
    <row r="634" spans="1:42" x14ac:dyDescent="0.15">
      <c r="D634" t="s">
        <v>72</v>
      </c>
      <c r="E634">
        <f>SUM(G634:AR634)</f>
        <v>199</v>
      </c>
      <c r="G634">
        <v>25</v>
      </c>
      <c r="H634">
        <v>18</v>
      </c>
      <c r="I634">
        <v>20</v>
      </c>
      <c r="J634">
        <v>25</v>
      </c>
      <c r="K634">
        <v>5</v>
      </c>
      <c r="L634">
        <v>9</v>
      </c>
      <c r="M634">
        <v>4</v>
      </c>
      <c r="O634">
        <v>5</v>
      </c>
      <c r="Q634">
        <v>22</v>
      </c>
      <c r="S634">
        <v>19</v>
      </c>
      <c r="T634">
        <v>4</v>
      </c>
      <c r="U634">
        <v>18</v>
      </c>
      <c r="W634">
        <v>8</v>
      </c>
      <c r="X634">
        <v>2</v>
      </c>
      <c r="Y634">
        <v>2</v>
      </c>
      <c r="AG634">
        <v>9</v>
      </c>
      <c r="AK634">
        <v>1</v>
      </c>
      <c r="AN634">
        <v>1</v>
      </c>
      <c r="AO634">
        <v>2</v>
      </c>
    </row>
    <row r="635" spans="1:42" x14ac:dyDescent="0.15">
      <c r="D635" t="s">
        <v>73</v>
      </c>
      <c r="E635">
        <f>SUM(G635:AR635)</f>
        <v>340</v>
      </c>
      <c r="G635" s="4">
        <v>46</v>
      </c>
      <c r="H635" s="4">
        <v>32</v>
      </c>
      <c r="I635" s="4">
        <v>41</v>
      </c>
      <c r="J635" s="4">
        <v>44</v>
      </c>
      <c r="K635" s="4">
        <v>16</v>
      </c>
      <c r="L635" s="4">
        <v>16</v>
      </c>
      <c r="M635" s="4">
        <v>5</v>
      </c>
      <c r="N635" s="4">
        <v>17</v>
      </c>
      <c r="O635">
        <v>9</v>
      </c>
      <c r="P635">
        <v>5</v>
      </c>
      <c r="Q635" s="4">
        <v>25</v>
      </c>
      <c r="S635" s="4">
        <v>15</v>
      </c>
      <c r="T635" s="4">
        <v>10</v>
      </c>
      <c r="U635" s="4">
        <v>19</v>
      </c>
      <c r="W635" s="4">
        <v>15</v>
      </c>
      <c r="X635">
        <v>5</v>
      </c>
      <c r="Y635">
        <v>6</v>
      </c>
      <c r="AG635" s="4">
        <v>10</v>
      </c>
      <c r="AK635">
        <v>1</v>
      </c>
      <c r="AP635">
        <v>3</v>
      </c>
    </row>
    <row r="636" spans="1:42" x14ac:dyDescent="0.15">
      <c r="B636" t="s">
        <v>794</v>
      </c>
    </row>
    <row r="637" spans="1:42" x14ac:dyDescent="0.15">
      <c r="A637" s="1">
        <v>45224</v>
      </c>
      <c r="B637" s="7" t="s">
        <v>793</v>
      </c>
      <c r="D637">
        <f>SUM(G637:BK637)</f>
        <v>7</v>
      </c>
      <c r="E637">
        <v>13</v>
      </c>
      <c r="G637">
        <v>1</v>
      </c>
      <c r="H637">
        <v>1</v>
      </c>
      <c r="J637">
        <v>1</v>
      </c>
      <c r="Q637">
        <v>1</v>
      </c>
      <c r="S637">
        <v>1</v>
      </c>
      <c r="U637">
        <v>1</v>
      </c>
      <c r="AO637">
        <v>1</v>
      </c>
    </row>
    <row r="638" spans="1:42" x14ac:dyDescent="0.15">
      <c r="A638" t="s">
        <v>755</v>
      </c>
      <c r="B638" t="s">
        <v>784</v>
      </c>
      <c r="C638" s="2" t="s">
        <v>783</v>
      </c>
      <c r="D638">
        <f t="shared" ref="D638:D639" si="24">SUM(G638:BK638)</f>
        <v>4</v>
      </c>
      <c r="E638">
        <v>4</v>
      </c>
      <c r="H638">
        <v>1</v>
      </c>
      <c r="I638">
        <v>1</v>
      </c>
      <c r="K638">
        <v>1</v>
      </c>
      <c r="S638">
        <v>1</v>
      </c>
    </row>
    <row r="639" spans="1:42" x14ac:dyDescent="0.15">
      <c r="B639" t="s">
        <v>802</v>
      </c>
      <c r="C639" s="2" t="s">
        <v>792</v>
      </c>
      <c r="D639">
        <f t="shared" si="24"/>
        <v>9</v>
      </c>
      <c r="E639">
        <v>9</v>
      </c>
      <c r="G639">
        <v>1</v>
      </c>
      <c r="H639">
        <v>1</v>
      </c>
      <c r="I639">
        <v>1</v>
      </c>
      <c r="J639">
        <v>2</v>
      </c>
      <c r="L639">
        <v>1</v>
      </c>
      <c r="N639">
        <v>1</v>
      </c>
      <c r="Q639">
        <v>2</v>
      </c>
    </row>
    <row r="640" spans="1:42" x14ac:dyDescent="0.15">
      <c r="B640" t="s">
        <v>795</v>
      </c>
      <c r="C640" s="2" t="s">
        <v>796</v>
      </c>
    </row>
    <row r="641" spans="1:41" x14ac:dyDescent="0.15">
      <c r="A641">
        <v>8</v>
      </c>
      <c r="B641" t="s">
        <v>785</v>
      </c>
      <c r="C641" s="2" t="s">
        <v>820</v>
      </c>
    </row>
    <row r="645" spans="1:41" x14ac:dyDescent="0.15">
      <c r="B645" s="5" t="s">
        <v>808</v>
      </c>
      <c r="C645" s="6" t="s">
        <v>809</v>
      </c>
    </row>
    <row r="646" spans="1:41" x14ac:dyDescent="0.15">
      <c r="B646" t="s">
        <v>782</v>
      </c>
      <c r="C646" t="s">
        <v>783</v>
      </c>
    </row>
    <row r="647" spans="1:41" x14ac:dyDescent="0.15">
      <c r="B647" t="s">
        <v>787</v>
      </c>
      <c r="C647" t="s">
        <v>239</v>
      </c>
    </row>
    <row r="648" spans="1:41" x14ac:dyDescent="0.15">
      <c r="B648" t="s">
        <v>788</v>
      </c>
      <c r="C648" t="s">
        <v>786</v>
      </c>
    </row>
    <row r="649" spans="1:41" x14ac:dyDescent="0.15">
      <c r="B649" t="s">
        <v>789</v>
      </c>
      <c r="C649" t="s">
        <v>786</v>
      </c>
    </row>
    <row r="650" spans="1:41" x14ac:dyDescent="0.15">
      <c r="B650" t="s">
        <v>793</v>
      </c>
      <c r="C650" t="s">
        <v>800</v>
      </c>
    </row>
    <row r="651" spans="1:41" x14ac:dyDescent="0.15">
      <c r="B651" t="s">
        <v>798</v>
      </c>
      <c r="C651" t="s">
        <v>799</v>
      </c>
    </row>
    <row r="652" spans="1:41" x14ac:dyDescent="0.15">
      <c r="B652" t="s">
        <v>803</v>
      </c>
      <c r="C652" t="s">
        <v>792</v>
      </c>
    </row>
    <row r="653" spans="1:41" x14ac:dyDescent="0.15">
      <c r="B653" t="s">
        <v>821</v>
      </c>
      <c r="C653" t="s">
        <v>822</v>
      </c>
    </row>
    <row r="656" spans="1:41" x14ac:dyDescent="0.15">
      <c r="G656">
        <v>1</v>
      </c>
      <c r="K656">
        <v>5</v>
      </c>
      <c r="P656">
        <v>10</v>
      </c>
      <c r="U656">
        <v>15</v>
      </c>
      <c r="Z656">
        <v>20</v>
      </c>
      <c r="AE656">
        <v>25</v>
      </c>
      <c r="AJ656">
        <v>30</v>
      </c>
      <c r="AO656">
        <v>35</v>
      </c>
    </row>
    <row r="657" spans="1:42" x14ac:dyDescent="0.15">
      <c r="M657" t="s">
        <v>111</v>
      </c>
      <c r="P657" t="s">
        <v>81</v>
      </c>
      <c r="Q657" t="s">
        <v>112</v>
      </c>
      <c r="V657" t="s">
        <v>98</v>
      </c>
      <c r="W657" t="s">
        <v>113</v>
      </c>
      <c r="X657" t="s">
        <v>82</v>
      </c>
      <c r="Y657" t="s">
        <v>101</v>
      </c>
      <c r="Z657" t="s">
        <v>83</v>
      </c>
      <c r="AA657" t="s">
        <v>114</v>
      </c>
      <c r="AB657" t="s">
        <v>115</v>
      </c>
      <c r="AC657" t="s">
        <v>102</v>
      </c>
      <c r="AD657" t="s">
        <v>100</v>
      </c>
      <c r="AE657" t="s">
        <v>116</v>
      </c>
      <c r="AF657" t="s">
        <v>117</v>
      </c>
      <c r="AG657" t="s">
        <v>118</v>
      </c>
      <c r="AH657" t="s">
        <v>119</v>
      </c>
      <c r="AI657" t="s">
        <v>99</v>
      </c>
      <c r="AJ657" t="s">
        <v>120</v>
      </c>
      <c r="AK657" t="s">
        <v>121</v>
      </c>
      <c r="AL657" t="s">
        <v>122</v>
      </c>
      <c r="AM657" t="s">
        <v>123</v>
      </c>
      <c r="AN657" t="s">
        <v>124</v>
      </c>
      <c r="AO657" t="s">
        <v>264</v>
      </c>
      <c r="AP657" t="s">
        <v>445</v>
      </c>
    </row>
    <row r="658" spans="1:42" x14ac:dyDescent="0.15">
      <c r="D658" t="s">
        <v>71</v>
      </c>
      <c r="G658" t="s">
        <v>84</v>
      </c>
      <c r="H658" t="s">
        <v>103</v>
      </c>
      <c r="I658" t="s">
        <v>88</v>
      </c>
      <c r="J658" t="s">
        <v>86</v>
      </c>
      <c r="K658" t="s">
        <v>89</v>
      </c>
      <c r="L658" t="s">
        <v>92</v>
      </c>
      <c r="M658" t="s">
        <v>125</v>
      </c>
      <c r="N658" t="s">
        <v>91</v>
      </c>
      <c r="O658" t="s">
        <v>87</v>
      </c>
      <c r="P658" t="s">
        <v>104</v>
      </c>
      <c r="Q658" t="s">
        <v>126</v>
      </c>
      <c r="R658" t="s">
        <v>85</v>
      </c>
      <c r="S658" s="2" t="s">
        <v>93</v>
      </c>
      <c r="T658" t="s">
        <v>90</v>
      </c>
      <c r="U658" t="s">
        <v>95</v>
      </c>
      <c r="V658" t="s">
        <v>127</v>
      </c>
      <c r="W658" t="s">
        <v>94</v>
      </c>
      <c r="X658" t="s">
        <v>96</v>
      </c>
      <c r="Y658" t="s">
        <v>109</v>
      </c>
      <c r="Z658" t="s">
        <v>97</v>
      </c>
      <c r="AA658" t="s">
        <v>128</v>
      </c>
      <c r="AB658" t="s">
        <v>106</v>
      </c>
      <c r="AC658" t="s">
        <v>110</v>
      </c>
      <c r="AD658" t="s">
        <v>108</v>
      </c>
      <c r="AE658" t="s">
        <v>129</v>
      </c>
      <c r="AF658" t="s">
        <v>130</v>
      </c>
      <c r="AG658" t="s">
        <v>131</v>
      </c>
      <c r="AH658" t="s">
        <v>107</v>
      </c>
      <c r="AI658" t="s">
        <v>105</v>
      </c>
      <c r="AJ658" t="s">
        <v>132</v>
      </c>
      <c r="AK658" t="s">
        <v>133</v>
      </c>
      <c r="AL658" t="s">
        <v>134</v>
      </c>
      <c r="AN658" t="s">
        <v>135</v>
      </c>
      <c r="AO658" t="s">
        <v>266</v>
      </c>
      <c r="AP658" t="s">
        <v>446</v>
      </c>
    </row>
    <row r="659" spans="1:42" x14ac:dyDescent="0.15">
      <c r="D659" t="s">
        <v>72</v>
      </c>
      <c r="E659">
        <f>SUM(G659:AR659)</f>
        <v>205</v>
      </c>
      <c r="G659">
        <v>26</v>
      </c>
      <c r="H659">
        <v>19</v>
      </c>
      <c r="I659">
        <v>20</v>
      </c>
      <c r="J659">
        <v>26</v>
      </c>
      <c r="K659">
        <v>5</v>
      </c>
      <c r="L659">
        <v>9</v>
      </c>
      <c r="M659">
        <v>4</v>
      </c>
      <c r="O659">
        <v>6</v>
      </c>
      <c r="Q659">
        <v>23</v>
      </c>
      <c r="S659">
        <v>19</v>
      </c>
      <c r="T659">
        <v>4</v>
      </c>
      <c r="U659">
        <v>19</v>
      </c>
      <c r="W659">
        <v>8</v>
      </c>
      <c r="X659">
        <v>2</v>
      </c>
      <c r="Y659">
        <v>2</v>
      </c>
      <c r="AG659">
        <v>9</v>
      </c>
      <c r="AK659">
        <v>1</v>
      </c>
      <c r="AN659">
        <v>1</v>
      </c>
      <c r="AO659">
        <v>2</v>
      </c>
    </row>
    <row r="660" spans="1:42" x14ac:dyDescent="0.15">
      <c r="D660" t="s">
        <v>73</v>
      </c>
      <c r="E660">
        <f>SUM(G660:AR660)</f>
        <v>353</v>
      </c>
      <c r="G660" s="4">
        <v>47</v>
      </c>
      <c r="H660" s="4">
        <v>34</v>
      </c>
      <c r="I660" s="4">
        <v>43</v>
      </c>
      <c r="J660" s="4">
        <v>45</v>
      </c>
      <c r="K660" s="4">
        <v>17</v>
      </c>
      <c r="L660" s="4">
        <v>17</v>
      </c>
      <c r="M660" s="4">
        <v>7</v>
      </c>
      <c r="N660" s="4">
        <v>17</v>
      </c>
      <c r="O660" s="4">
        <v>10</v>
      </c>
      <c r="P660">
        <v>5</v>
      </c>
      <c r="Q660" s="4">
        <v>26</v>
      </c>
      <c r="S660" s="4">
        <v>15</v>
      </c>
      <c r="T660" s="4">
        <v>10</v>
      </c>
      <c r="U660" s="4">
        <v>19</v>
      </c>
      <c r="W660" s="4">
        <v>15</v>
      </c>
      <c r="X660">
        <v>5</v>
      </c>
      <c r="Y660">
        <v>6</v>
      </c>
      <c r="AG660" s="4">
        <v>10</v>
      </c>
      <c r="AK660">
        <v>1</v>
      </c>
      <c r="AP660">
        <v>4</v>
      </c>
    </row>
    <row r="662" spans="1:42" x14ac:dyDescent="0.15">
      <c r="A662" s="1">
        <v>45225</v>
      </c>
      <c r="B662" s="7" t="s">
        <v>839</v>
      </c>
      <c r="D662">
        <f>SUM(G662:BK662)</f>
        <v>6</v>
      </c>
      <c r="E662">
        <v>13</v>
      </c>
      <c r="G662">
        <v>1</v>
      </c>
      <c r="H662">
        <v>1</v>
      </c>
      <c r="J662">
        <v>1</v>
      </c>
      <c r="O662">
        <v>1</v>
      </c>
      <c r="Q662">
        <v>1</v>
      </c>
      <c r="U662">
        <v>1</v>
      </c>
    </row>
    <row r="663" spans="1:42" x14ac:dyDescent="0.15">
      <c r="A663" t="s">
        <v>772</v>
      </c>
      <c r="B663" t="s">
        <v>806</v>
      </c>
      <c r="C663" s="2" t="s">
        <v>804</v>
      </c>
      <c r="D663">
        <f t="shared" ref="D663:D664" si="25">SUM(G663:BK663)</f>
        <v>5</v>
      </c>
      <c r="E663">
        <v>5</v>
      </c>
      <c r="G663">
        <v>1</v>
      </c>
      <c r="H663">
        <v>1</v>
      </c>
      <c r="J663">
        <v>1</v>
      </c>
      <c r="O663">
        <v>1</v>
      </c>
      <c r="AP663">
        <v>1</v>
      </c>
    </row>
    <row r="664" spans="1:42" x14ac:dyDescent="0.15">
      <c r="A664">
        <v>5</v>
      </c>
      <c r="B664" s="5" t="s">
        <v>810</v>
      </c>
      <c r="C664" s="4" t="s">
        <v>823</v>
      </c>
      <c r="D664">
        <f t="shared" si="25"/>
        <v>8</v>
      </c>
      <c r="E664">
        <v>8</v>
      </c>
      <c r="H664">
        <v>1</v>
      </c>
      <c r="I664">
        <v>2</v>
      </c>
      <c r="K664">
        <v>1</v>
      </c>
      <c r="L664">
        <v>1</v>
      </c>
      <c r="M664">
        <v>2</v>
      </c>
      <c r="Q664">
        <v>1</v>
      </c>
    </row>
    <row r="665" spans="1:42" x14ac:dyDescent="0.15">
      <c r="B665" t="s">
        <v>811</v>
      </c>
      <c r="C665" t="s">
        <v>812</v>
      </c>
    </row>
    <row r="666" spans="1:42" x14ac:dyDescent="0.15">
      <c r="B666" t="s">
        <v>816</v>
      </c>
      <c r="C666" t="s">
        <v>819</v>
      </c>
    </row>
    <row r="667" spans="1:42" x14ac:dyDescent="0.15">
      <c r="B667" t="s">
        <v>814</v>
      </c>
      <c r="C667" t="s">
        <v>829</v>
      </c>
    </row>
    <row r="671" spans="1:42" x14ac:dyDescent="0.15">
      <c r="B671" t="s">
        <v>813</v>
      </c>
      <c r="C671" t="s">
        <v>239</v>
      </c>
    </row>
    <row r="672" spans="1:42" x14ac:dyDescent="0.15">
      <c r="B672" t="s">
        <v>805</v>
      </c>
      <c r="C672" t="s">
        <v>804</v>
      </c>
    </row>
    <row r="673" spans="1:42" x14ac:dyDescent="0.15">
      <c r="B673" t="s">
        <v>807</v>
      </c>
      <c r="C673" t="s">
        <v>804</v>
      </c>
    </row>
    <row r="674" spans="1:42" x14ac:dyDescent="0.15">
      <c r="B674" t="s">
        <v>815</v>
      </c>
      <c r="C674" t="s">
        <v>792</v>
      </c>
    </row>
    <row r="675" spans="1:42" x14ac:dyDescent="0.15">
      <c r="B675" t="s">
        <v>818</v>
      </c>
      <c r="C675" t="s">
        <v>817</v>
      </c>
    </row>
    <row r="676" spans="1:42" x14ac:dyDescent="0.15">
      <c r="B676" t="s">
        <v>827</v>
      </c>
      <c r="C676" t="s">
        <v>828</v>
      </c>
    </row>
    <row r="677" spans="1:42" x14ac:dyDescent="0.15">
      <c r="B677" t="s">
        <v>830</v>
      </c>
      <c r="C677" t="s">
        <v>828</v>
      </c>
    </row>
    <row r="678" spans="1:42" x14ac:dyDescent="0.15">
      <c r="B678" t="s">
        <v>831</v>
      </c>
      <c r="C678" t="s">
        <v>832</v>
      </c>
    </row>
    <row r="681" spans="1:42" x14ac:dyDescent="0.15">
      <c r="G681">
        <v>1</v>
      </c>
      <c r="K681">
        <v>5</v>
      </c>
      <c r="P681">
        <v>10</v>
      </c>
      <c r="U681">
        <v>15</v>
      </c>
      <c r="Z681">
        <v>20</v>
      </c>
      <c r="AE681">
        <v>25</v>
      </c>
      <c r="AJ681">
        <v>30</v>
      </c>
      <c r="AO681">
        <v>35</v>
      </c>
    </row>
    <row r="682" spans="1:42" x14ac:dyDescent="0.15">
      <c r="M682" t="s">
        <v>111</v>
      </c>
      <c r="P682" t="s">
        <v>81</v>
      </c>
      <c r="Q682" t="s">
        <v>112</v>
      </c>
      <c r="V682" t="s">
        <v>98</v>
      </c>
      <c r="W682" t="s">
        <v>113</v>
      </c>
      <c r="X682" t="s">
        <v>82</v>
      </c>
      <c r="Y682" t="s">
        <v>101</v>
      </c>
      <c r="Z682" t="s">
        <v>83</v>
      </c>
      <c r="AA682" t="s">
        <v>114</v>
      </c>
      <c r="AB682" t="s">
        <v>115</v>
      </c>
      <c r="AC682" t="s">
        <v>102</v>
      </c>
      <c r="AD682" t="s">
        <v>100</v>
      </c>
      <c r="AE682" t="s">
        <v>116</v>
      </c>
      <c r="AF682" t="s">
        <v>117</v>
      </c>
      <c r="AG682" t="s">
        <v>118</v>
      </c>
      <c r="AH682" t="s">
        <v>119</v>
      </c>
      <c r="AI682" t="s">
        <v>99</v>
      </c>
      <c r="AJ682" t="s">
        <v>120</v>
      </c>
      <c r="AK682" t="s">
        <v>121</v>
      </c>
      <c r="AL682" t="s">
        <v>122</v>
      </c>
      <c r="AM682" t="s">
        <v>123</v>
      </c>
      <c r="AN682" t="s">
        <v>124</v>
      </c>
      <c r="AO682" t="s">
        <v>264</v>
      </c>
      <c r="AP682" t="s">
        <v>445</v>
      </c>
    </row>
    <row r="683" spans="1:42" x14ac:dyDescent="0.15">
      <c r="D683" t="s">
        <v>71</v>
      </c>
      <c r="G683" t="s">
        <v>84</v>
      </c>
      <c r="H683" t="s">
        <v>103</v>
      </c>
      <c r="I683" t="s">
        <v>88</v>
      </c>
      <c r="J683" t="s">
        <v>86</v>
      </c>
      <c r="K683" t="s">
        <v>89</v>
      </c>
      <c r="L683" t="s">
        <v>92</v>
      </c>
      <c r="M683" t="s">
        <v>125</v>
      </c>
      <c r="N683" t="s">
        <v>91</v>
      </c>
      <c r="O683" t="s">
        <v>87</v>
      </c>
      <c r="P683" t="s">
        <v>104</v>
      </c>
      <c r="Q683" t="s">
        <v>126</v>
      </c>
      <c r="R683" t="s">
        <v>85</v>
      </c>
      <c r="S683" s="2" t="s">
        <v>93</v>
      </c>
      <c r="T683" t="s">
        <v>90</v>
      </c>
      <c r="U683" t="s">
        <v>95</v>
      </c>
      <c r="V683" t="s">
        <v>127</v>
      </c>
      <c r="W683" t="s">
        <v>94</v>
      </c>
      <c r="X683" t="s">
        <v>96</v>
      </c>
      <c r="Y683" t="s">
        <v>109</v>
      </c>
      <c r="Z683" t="s">
        <v>97</v>
      </c>
      <c r="AA683" t="s">
        <v>128</v>
      </c>
      <c r="AB683" t="s">
        <v>106</v>
      </c>
      <c r="AC683" t="s">
        <v>110</v>
      </c>
      <c r="AD683" t="s">
        <v>108</v>
      </c>
      <c r="AE683" t="s">
        <v>129</v>
      </c>
      <c r="AF683" t="s">
        <v>130</v>
      </c>
      <c r="AG683" t="s">
        <v>131</v>
      </c>
      <c r="AH683" t="s">
        <v>107</v>
      </c>
      <c r="AI683" t="s">
        <v>105</v>
      </c>
      <c r="AJ683" t="s">
        <v>132</v>
      </c>
      <c r="AK683" t="s">
        <v>133</v>
      </c>
      <c r="AL683" t="s">
        <v>134</v>
      </c>
      <c r="AN683" t="s">
        <v>135</v>
      </c>
      <c r="AO683" t="s">
        <v>266</v>
      </c>
      <c r="AP683" t="s">
        <v>446</v>
      </c>
    </row>
    <row r="684" spans="1:42" x14ac:dyDescent="0.15">
      <c r="D684" t="s">
        <v>72</v>
      </c>
      <c r="E684">
        <f>SUM(G684:AR684)</f>
        <v>210</v>
      </c>
      <c r="G684">
        <v>27</v>
      </c>
      <c r="H684">
        <v>20</v>
      </c>
      <c r="I684">
        <v>20</v>
      </c>
      <c r="J684">
        <v>27</v>
      </c>
      <c r="K684">
        <v>5</v>
      </c>
      <c r="L684">
        <v>9</v>
      </c>
      <c r="M684">
        <v>4</v>
      </c>
      <c r="O684">
        <v>6</v>
      </c>
      <c r="Q684">
        <v>24</v>
      </c>
      <c r="S684">
        <v>19</v>
      </c>
      <c r="T684">
        <v>4</v>
      </c>
      <c r="U684">
        <v>20</v>
      </c>
      <c r="W684">
        <v>8</v>
      </c>
      <c r="X684">
        <v>2</v>
      </c>
      <c r="Y684">
        <v>2</v>
      </c>
      <c r="AG684">
        <v>9</v>
      </c>
      <c r="AK684">
        <v>1</v>
      </c>
      <c r="AN684">
        <v>1</v>
      </c>
      <c r="AO684">
        <v>2</v>
      </c>
    </row>
    <row r="685" spans="1:42" x14ac:dyDescent="0.15">
      <c r="D685" t="s">
        <v>73</v>
      </c>
      <c r="E685">
        <f>SUM(G685:AR685)</f>
        <v>363</v>
      </c>
      <c r="G685" s="4">
        <v>49</v>
      </c>
      <c r="H685" s="4">
        <v>35</v>
      </c>
      <c r="I685" s="4">
        <v>45</v>
      </c>
      <c r="J685" s="4">
        <v>45</v>
      </c>
      <c r="K685" s="4">
        <v>18</v>
      </c>
      <c r="L685" s="4">
        <v>17</v>
      </c>
      <c r="M685" s="4">
        <v>7</v>
      </c>
      <c r="N685" s="4">
        <v>18</v>
      </c>
      <c r="O685" s="4">
        <v>12</v>
      </c>
      <c r="P685">
        <v>5</v>
      </c>
      <c r="Q685" s="4">
        <v>27</v>
      </c>
      <c r="S685" s="4">
        <v>15</v>
      </c>
      <c r="T685" s="4">
        <v>10</v>
      </c>
      <c r="U685" s="4">
        <v>19</v>
      </c>
      <c r="W685" s="4">
        <v>15</v>
      </c>
      <c r="X685">
        <v>5</v>
      </c>
      <c r="Y685">
        <v>6</v>
      </c>
      <c r="AG685" s="4">
        <v>10</v>
      </c>
      <c r="AK685">
        <v>1</v>
      </c>
      <c r="AP685">
        <v>4</v>
      </c>
    </row>
    <row r="687" spans="1:42" x14ac:dyDescent="0.15">
      <c r="A687" s="1">
        <v>45226</v>
      </c>
      <c r="B687" t="s">
        <v>841</v>
      </c>
      <c r="D687">
        <f>SUM(G687:BK687)</f>
        <v>5</v>
      </c>
      <c r="E687">
        <v>10</v>
      </c>
      <c r="G687">
        <v>1</v>
      </c>
      <c r="H687">
        <v>1</v>
      </c>
      <c r="J687">
        <v>1</v>
      </c>
      <c r="Q687">
        <v>1</v>
      </c>
      <c r="U687">
        <v>1</v>
      </c>
    </row>
    <row r="688" spans="1:42" x14ac:dyDescent="0.15">
      <c r="A688" t="s">
        <v>797</v>
      </c>
      <c r="B688" t="s">
        <v>833</v>
      </c>
      <c r="C688" s="2" t="s">
        <v>825</v>
      </c>
      <c r="D688">
        <f t="shared" ref="D688:D689" si="26">SUM(G688:BK688)</f>
        <v>4</v>
      </c>
      <c r="E688">
        <v>4</v>
      </c>
      <c r="I688">
        <v>1</v>
      </c>
      <c r="K688">
        <v>1</v>
      </c>
      <c r="N688">
        <v>1</v>
      </c>
      <c r="O688">
        <v>1</v>
      </c>
    </row>
    <row r="689" spans="1:42" x14ac:dyDescent="0.15">
      <c r="B689" t="s">
        <v>826</v>
      </c>
      <c r="C689" t="s">
        <v>844</v>
      </c>
      <c r="D689">
        <f t="shared" si="26"/>
        <v>6</v>
      </c>
      <c r="E689">
        <v>6</v>
      </c>
      <c r="G689">
        <v>2</v>
      </c>
      <c r="H689">
        <v>1</v>
      </c>
      <c r="I689">
        <v>1</v>
      </c>
      <c r="O689">
        <v>1</v>
      </c>
      <c r="Q689">
        <v>1</v>
      </c>
    </row>
    <row r="690" spans="1:42" x14ac:dyDescent="0.15">
      <c r="A690">
        <v>5</v>
      </c>
      <c r="B690" t="s">
        <v>837</v>
      </c>
      <c r="C690" t="s">
        <v>845</v>
      </c>
    </row>
    <row r="691" spans="1:42" x14ac:dyDescent="0.15">
      <c r="B691" t="s">
        <v>857</v>
      </c>
      <c r="C691" s="2" t="s">
        <v>856</v>
      </c>
    </row>
    <row r="695" spans="1:42" x14ac:dyDescent="0.15">
      <c r="B695" s="5" t="s">
        <v>846</v>
      </c>
      <c r="C695" s="6" t="s">
        <v>847</v>
      </c>
    </row>
    <row r="696" spans="1:42" x14ac:dyDescent="0.15">
      <c r="B696" s="5" t="s">
        <v>824</v>
      </c>
      <c r="C696" s="6" t="s">
        <v>843</v>
      </c>
    </row>
    <row r="697" spans="1:42" x14ac:dyDescent="0.15">
      <c r="B697" t="s">
        <v>836</v>
      </c>
      <c r="C697" t="s">
        <v>609</v>
      </c>
    </row>
    <row r="698" spans="1:42" x14ac:dyDescent="0.15">
      <c r="B698" t="s">
        <v>834</v>
      </c>
      <c r="C698" t="s">
        <v>835</v>
      </c>
    </row>
    <row r="699" spans="1:42" x14ac:dyDescent="0.15">
      <c r="B699" t="s">
        <v>838</v>
      </c>
      <c r="C699" t="s">
        <v>154</v>
      </c>
    </row>
    <row r="700" spans="1:42" x14ac:dyDescent="0.15">
      <c r="B700" t="s">
        <v>855</v>
      </c>
      <c r="C700" t="s">
        <v>856</v>
      </c>
    </row>
    <row r="703" spans="1:42" x14ac:dyDescent="0.15">
      <c r="G703">
        <v>1</v>
      </c>
      <c r="K703">
        <v>5</v>
      </c>
      <c r="P703">
        <v>10</v>
      </c>
      <c r="U703">
        <v>15</v>
      </c>
      <c r="Z703">
        <v>20</v>
      </c>
      <c r="AE703">
        <v>25</v>
      </c>
      <c r="AJ703">
        <v>30</v>
      </c>
      <c r="AO703">
        <v>35</v>
      </c>
    </row>
    <row r="704" spans="1:42" x14ac:dyDescent="0.15">
      <c r="M704" t="s">
        <v>111</v>
      </c>
      <c r="P704" t="s">
        <v>81</v>
      </c>
      <c r="Q704" t="s">
        <v>112</v>
      </c>
      <c r="V704" t="s">
        <v>98</v>
      </c>
      <c r="W704" t="s">
        <v>113</v>
      </c>
      <c r="X704" t="s">
        <v>82</v>
      </c>
      <c r="Y704" t="s">
        <v>101</v>
      </c>
      <c r="Z704" t="s">
        <v>83</v>
      </c>
      <c r="AA704" t="s">
        <v>114</v>
      </c>
      <c r="AB704" t="s">
        <v>115</v>
      </c>
      <c r="AC704" t="s">
        <v>102</v>
      </c>
      <c r="AD704" t="s">
        <v>100</v>
      </c>
      <c r="AE704" t="s">
        <v>116</v>
      </c>
      <c r="AF704" t="s">
        <v>117</v>
      </c>
      <c r="AG704" t="s">
        <v>118</v>
      </c>
      <c r="AH704" t="s">
        <v>119</v>
      </c>
      <c r="AI704" t="s">
        <v>99</v>
      </c>
      <c r="AJ704" t="s">
        <v>120</v>
      </c>
      <c r="AK704" t="s">
        <v>121</v>
      </c>
      <c r="AL704" t="s">
        <v>122</v>
      </c>
      <c r="AM704" t="s">
        <v>123</v>
      </c>
      <c r="AN704" t="s">
        <v>124</v>
      </c>
      <c r="AO704" t="s">
        <v>264</v>
      </c>
      <c r="AP704" t="s">
        <v>445</v>
      </c>
    </row>
    <row r="705" spans="1:42" x14ac:dyDescent="0.15">
      <c r="D705" t="s">
        <v>71</v>
      </c>
      <c r="G705" t="s">
        <v>84</v>
      </c>
      <c r="H705" t="s">
        <v>103</v>
      </c>
      <c r="I705" t="s">
        <v>88</v>
      </c>
      <c r="J705" t="s">
        <v>86</v>
      </c>
      <c r="K705" t="s">
        <v>89</v>
      </c>
      <c r="L705" t="s">
        <v>92</v>
      </c>
      <c r="M705" t="s">
        <v>125</v>
      </c>
      <c r="N705" t="s">
        <v>91</v>
      </c>
      <c r="O705" t="s">
        <v>87</v>
      </c>
      <c r="P705" t="s">
        <v>104</v>
      </c>
      <c r="Q705" t="s">
        <v>126</v>
      </c>
      <c r="R705" t="s">
        <v>85</v>
      </c>
      <c r="S705" s="2" t="s">
        <v>93</v>
      </c>
      <c r="T705" t="s">
        <v>90</v>
      </c>
      <c r="U705" t="s">
        <v>95</v>
      </c>
      <c r="V705" t="s">
        <v>127</v>
      </c>
      <c r="W705" t="s">
        <v>94</v>
      </c>
      <c r="X705" t="s">
        <v>96</v>
      </c>
      <c r="Y705" t="s">
        <v>109</v>
      </c>
      <c r="Z705" t="s">
        <v>97</v>
      </c>
      <c r="AA705" t="s">
        <v>128</v>
      </c>
      <c r="AB705" t="s">
        <v>106</v>
      </c>
      <c r="AC705" t="s">
        <v>110</v>
      </c>
      <c r="AD705" t="s">
        <v>108</v>
      </c>
      <c r="AE705" t="s">
        <v>129</v>
      </c>
      <c r="AF705" t="s">
        <v>130</v>
      </c>
      <c r="AG705" t="s">
        <v>131</v>
      </c>
      <c r="AH705" t="s">
        <v>107</v>
      </c>
      <c r="AI705" t="s">
        <v>105</v>
      </c>
      <c r="AJ705" t="s">
        <v>132</v>
      </c>
      <c r="AK705" t="s">
        <v>133</v>
      </c>
      <c r="AL705" t="s">
        <v>134</v>
      </c>
      <c r="AN705" t="s">
        <v>135</v>
      </c>
      <c r="AO705" t="s">
        <v>266</v>
      </c>
      <c r="AP705" t="s">
        <v>446</v>
      </c>
    </row>
    <row r="706" spans="1:42" x14ac:dyDescent="0.15">
      <c r="D706" t="s">
        <v>72</v>
      </c>
      <c r="E706">
        <f>SUM(G706:AR706)</f>
        <v>218</v>
      </c>
      <c r="G706">
        <v>28</v>
      </c>
      <c r="H706">
        <v>21</v>
      </c>
      <c r="I706">
        <v>21</v>
      </c>
      <c r="J706">
        <v>28</v>
      </c>
      <c r="K706">
        <v>5</v>
      </c>
      <c r="L706">
        <v>9</v>
      </c>
      <c r="M706">
        <v>5</v>
      </c>
      <c r="O706">
        <v>6</v>
      </c>
      <c r="Q706">
        <v>25</v>
      </c>
      <c r="S706">
        <v>20</v>
      </c>
      <c r="T706">
        <v>4</v>
      </c>
      <c r="U706">
        <v>20</v>
      </c>
      <c r="W706">
        <v>9</v>
      </c>
      <c r="X706">
        <v>2</v>
      </c>
      <c r="Y706">
        <v>2</v>
      </c>
      <c r="AG706">
        <v>9</v>
      </c>
      <c r="AK706">
        <v>1</v>
      </c>
      <c r="AN706">
        <v>1</v>
      </c>
      <c r="AO706">
        <v>2</v>
      </c>
    </row>
    <row r="707" spans="1:42" x14ac:dyDescent="0.15">
      <c r="D707" t="s">
        <v>73</v>
      </c>
      <c r="E707">
        <f>SUM(G707:AR707)</f>
        <v>377</v>
      </c>
      <c r="G707" s="4">
        <v>51</v>
      </c>
      <c r="H707" s="4">
        <v>36</v>
      </c>
      <c r="I707" s="4">
        <v>46</v>
      </c>
      <c r="J707" s="4">
        <v>46</v>
      </c>
      <c r="K707" s="4">
        <v>18</v>
      </c>
      <c r="L707" s="4">
        <v>18</v>
      </c>
      <c r="M707" s="4">
        <v>7</v>
      </c>
      <c r="N707" s="4">
        <v>19</v>
      </c>
      <c r="O707" s="4">
        <v>13</v>
      </c>
      <c r="P707">
        <v>5</v>
      </c>
      <c r="Q707" s="4">
        <v>28</v>
      </c>
      <c r="S707" s="4">
        <v>16</v>
      </c>
      <c r="T707" s="4">
        <v>10</v>
      </c>
      <c r="U707" s="4">
        <v>19</v>
      </c>
      <c r="W707" s="4">
        <v>18</v>
      </c>
      <c r="X707">
        <v>6</v>
      </c>
      <c r="Y707">
        <v>6</v>
      </c>
      <c r="AG707" s="4">
        <v>10</v>
      </c>
      <c r="AK707">
        <v>1</v>
      </c>
      <c r="AP707">
        <v>4</v>
      </c>
    </row>
    <row r="709" spans="1:42" x14ac:dyDescent="0.15">
      <c r="A709" s="1">
        <v>45227</v>
      </c>
      <c r="B709" s="7" t="s">
        <v>878</v>
      </c>
      <c r="D709">
        <f>SUM(G709:BK709)</f>
        <v>8</v>
      </c>
      <c r="E709">
        <v>14</v>
      </c>
      <c r="G709">
        <v>1</v>
      </c>
      <c r="H709">
        <v>1</v>
      </c>
      <c r="I709">
        <v>1</v>
      </c>
      <c r="J709">
        <v>1</v>
      </c>
      <c r="M709">
        <v>1</v>
      </c>
      <c r="Q709">
        <v>1</v>
      </c>
      <c r="S709">
        <v>1</v>
      </c>
      <c r="W709">
        <v>1</v>
      </c>
    </row>
    <row r="710" spans="1:42" x14ac:dyDescent="0.15">
      <c r="A710" t="s">
        <v>880</v>
      </c>
      <c r="B710" t="s">
        <v>848</v>
      </c>
      <c r="C710" s="2" t="s">
        <v>879</v>
      </c>
      <c r="D710">
        <f t="shared" ref="D710:D711" si="27">SUM(G710:BK710)</f>
        <v>5</v>
      </c>
      <c r="E710">
        <v>5</v>
      </c>
      <c r="I710">
        <v>1</v>
      </c>
      <c r="N710">
        <v>1</v>
      </c>
      <c r="O710">
        <v>1</v>
      </c>
      <c r="Q710">
        <v>1</v>
      </c>
      <c r="W710" s="4">
        <v>1</v>
      </c>
    </row>
    <row r="711" spans="1:42" x14ac:dyDescent="0.15">
      <c r="A711">
        <v>5</v>
      </c>
      <c r="B711" t="s">
        <v>861</v>
      </c>
      <c r="C711" s="2" t="s">
        <v>886</v>
      </c>
      <c r="D711">
        <f t="shared" si="27"/>
        <v>9</v>
      </c>
      <c r="E711">
        <v>9</v>
      </c>
      <c r="G711">
        <v>2</v>
      </c>
      <c r="H711">
        <v>1</v>
      </c>
      <c r="J711">
        <v>1</v>
      </c>
      <c r="L711">
        <v>1</v>
      </c>
      <c r="S711">
        <v>1</v>
      </c>
      <c r="W711" s="4">
        <v>2</v>
      </c>
      <c r="X711">
        <v>1</v>
      </c>
    </row>
    <row r="712" spans="1:42" x14ac:dyDescent="0.15">
      <c r="B712" t="s">
        <v>865</v>
      </c>
      <c r="C712" t="s">
        <v>881</v>
      </c>
    </row>
    <row r="713" spans="1:42" x14ac:dyDescent="0.15">
      <c r="B713" t="s">
        <v>882</v>
      </c>
      <c r="C713" s="3" t="s">
        <v>883</v>
      </c>
    </row>
    <row r="714" spans="1:42" x14ac:dyDescent="0.15">
      <c r="B714" t="s">
        <v>884</v>
      </c>
      <c r="C714" s="2" t="s">
        <v>885</v>
      </c>
    </row>
    <row r="718" spans="1:42" x14ac:dyDescent="0.15">
      <c r="B718" s="5" t="s">
        <v>858</v>
      </c>
      <c r="C718" s="6" t="s">
        <v>867</v>
      </c>
    </row>
    <row r="719" spans="1:42" x14ac:dyDescent="0.15">
      <c r="B719" s="5" t="s">
        <v>853</v>
      </c>
      <c r="C719" t="s">
        <v>887</v>
      </c>
    </row>
    <row r="720" spans="1:42" x14ac:dyDescent="0.15">
      <c r="B720" t="s">
        <v>850</v>
      </c>
      <c r="C720" t="s">
        <v>849</v>
      </c>
    </row>
    <row r="721" spans="1:42" x14ac:dyDescent="0.15">
      <c r="B721" t="s">
        <v>851</v>
      </c>
      <c r="C721" t="s">
        <v>849</v>
      </c>
    </row>
    <row r="722" spans="1:42" x14ac:dyDescent="0.15">
      <c r="B722" t="s">
        <v>852</v>
      </c>
      <c r="C722" t="s">
        <v>849</v>
      </c>
    </row>
    <row r="723" spans="1:42" x14ac:dyDescent="0.15">
      <c r="B723" t="s">
        <v>859</v>
      </c>
      <c r="C723" t="s">
        <v>862</v>
      </c>
    </row>
    <row r="724" spans="1:42" x14ac:dyDescent="0.15">
      <c r="A724" t="s">
        <v>889</v>
      </c>
      <c r="B724" t="s">
        <v>860</v>
      </c>
      <c r="C724" t="s">
        <v>854</v>
      </c>
    </row>
    <row r="725" spans="1:42" x14ac:dyDescent="0.15">
      <c r="B725" t="s">
        <v>863</v>
      </c>
      <c r="C725" t="s">
        <v>864</v>
      </c>
    </row>
    <row r="726" spans="1:42" x14ac:dyDescent="0.15">
      <c r="B726" t="s">
        <v>866</v>
      </c>
      <c r="C726" t="s">
        <v>864</v>
      </c>
    </row>
    <row r="729" spans="1:42" x14ac:dyDescent="0.15">
      <c r="G729">
        <v>1</v>
      </c>
      <c r="K729">
        <v>5</v>
      </c>
      <c r="P729">
        <v>10</v>
      </c>
      <c r="U729">
        <v>15</v>
      </c>
      <c r="Z729">
        <v>20</v>
      </c>
      <c r="AE729">
        <v>25</v>
      </c>
      <c r="AJ729">
        <v>30</v>
      </c>
      <c r="AO729">
        <v>35</v>
      </c>
    </row>
    <row r="730" spans="1:42" x14ac:dyDescent="0.15">
      <c r="M730" t="s">
        <v>111</v>
      </c>
      <c r="P730" t="s">
        <v>81</v>
      </c>
      <c r="Q730" t="s">
        <v>112</v>
      </c>
      <c r="V730" t="s">
        <v>98</v>
      </c>
      <c r="W730" t="s">
        <v>113</v>
      </c>
      <c r="X730" t="s">
        <v>82</v>
      </c>
      <c r="Y730" t="s">
        <v>101</v>
      </c>
      <c r="Z730" t="s">
        <v>83</v>
      </c>
      <c r="AA730" t="s">
        <v>114</v>
      </c>
      <c r="AB730" t="s">
        <v>115</v>
      </c>
      <c r="AC730" t="s">
        <v>102</v>
      </c>
      <c r="AD730" t="s">
        <v>100</v>
      </c>
      <c r="AE730" t="s">
        <v>116</v>
      </c>
      <c r="AF730" t="s">
        <v>117</v>
      </c>
      <c r="AG730" t="s">
        <v>118</v>
      </c>
      <c r="AH730" t="s">
        <v>119</v>
      </c>
      <c r="AI730" t="s">
        <v>99</v>
      </c>
      <c r="AJ730" t="s">
        <v>120</v>
      </c>
      <c r="AK730" t="s">
        <v>121</v>
      </c>
      <c r="AL730" t="s">
        <v>122</v>
      </c>
      <c r="AM730" t="s">
        <v>123</v>
      </c>
      <c r="AN730" t="s">
        <v>124</v>
      </c>
      <c r="AO730" t="s">
        <v>264</v>
      </c>
      <c r="AP730" t="s">
        <v>445</v>
      </c>
    </row>
    <row r="731" spans="1:42" x14ac:dyDescent="0.15">
      <c r="D731" t="s">
        <v>71</v>
      </c>
      <c r="G731" t="s">
        <v>84</v>
      </c>
      <c r="H731" t="s">
        <v>103</v>
      </c>
      <c r="I731" t="s">
        <v>88</v>
      </c>
      <c r="J731" t="s">
        <v>86</v>
      </c>
      <c r="K731" t="s">
        <v>89</v>
      </c>
      <c r="L731" t="s">
        <v>92</v>
      </c>
      <c r="M731" t="s">
        <v>125</v>
      </c>
      <c r="N731" t="s">
        <v>91</v>
      </c>
      <c r="O731" t="s">
        <v>87</v>
      </c>
      <c r="P731" t="s">
        <v>104</v>
      </c>
      <c r="Q731" t="s">
        <v>126</v>
      </c>
      <c r="R731" t="s">
        <v>85</v>
      </c>
      <c r="S731" s="2" t="s">
        <v>93</v>
      </c>
      <c r="T731" t="s">
        <v>90</v>
      </c>
      <c r="U731" t="s">
        <v>95</v>
      </c>
      <c r="V731" t="s">
        <v>127</v>
      </c>
      <c r="W731" t="s">
        <v>94</v>
      </c>
      <c r="X731" t="s">
        <v>96</v>
      </c>
      <c r="Y731" t="s">
        <v>109</v>
      </c>
      <c r="Z731" t="s">
        <v>97</v>
      </c>
      <c r="AA731" t="s">
        <v>128</v>
      </c>
      <c r="AB731" t="s">
        <v>106</v>
      </c>
      <c r="AC731" t="s">
        <v>110</v>
      </c>
      <c r="AD731" t="s">
        <v>108</v>
      </c>
      <c r="AE731" t="s">
        <v>129</v>
      </c>
      <c r="AF731" t="s">
        <v>130</v>
      </c>
      <c r="AG731" t="s">
        <v>131</v>
      </c>
      <c r="AH731" t="s">
        <v>107</v>
      </c>
      <c r="AI731" t="s">
        <v>105</v>
      </c>
      <c r="AJ731" t="s">
        <v>132</v>
      </c>
      <c r="AK731" t="s">
        <v>133</v>
      </c>
      <c r="AL731" t="s">
        <v>134</v>
      </c>
      <c r="AN731" t="s">
        <v>135</v>
      </c>
      <c r="AO731" t="s">
        <v>266</v>
      </c>
      <c r="AP731" t="s">
        <v>446</v>
      </c>
    </row>
    <row r="732" spans="1:42" x14ac:dyDescent="0.15">
      <c r="D732" t="s">
        <v>72</v>
      </c>
      <c r="E732">
        <f>SUM(G732:AR732)</f>
        <v>224</v>
      </c>
      <c r="G732">
        <v>29</v>
      </c>
      <c r="H732">
        <v>22</v>
      </c>
      <c r="I732">
        <v>22</v>
      </c>
      <c r="J732">
        <v>29</v>
      </c>
      <c r="K732">
        <v>5</v>
      </c>
      <c r="L732">
        <v>9</v>
      </c>
      <c r="M732">
        <v>5</v>
      </c>
      <c r="O732">
        <v>6</v>
      </c>
      <c r="Q732">
        <v>26</v>
      </c>
      <c r="S732">
        <v>20</v>
      </c>
      <c r="T732">
        <v>4</v>
      </c>
      <c r="U732">
        <v>21</v>
      </c>
      <c r="W732">
        <v>9</v>
      </c>
      <c r="X732">
        <v>2</v>
      </c>
      <c r="Y732">
        <v>2</v>
      </c>
      <c r="AG732">
        <v>9</v>
      </c>
      <c r="AK732">
        <v>1</v>
      </c>
      <c r="AN732">
        <v>1</v>
      </c>
      <c r="AO732">
        <v>2</v>
      </c>
    </row>
    <row r="733" spans="1:42" x14ac:dyDescent="0.15">
      <c r="D733" t="s">
        <v>73</v>
      </c>
      <c r="E733">
        <f>SUM(G733:AR733)</f>
        <v>392</v>
      </c>
      <c r="G733" s="4">
        <v>54</v>
      </c>
      <c r="H733" s="4">
        <v>38</v>
      </c>
      <c r="I733" s="4">
        <v>47</v>
      </c>
      <c r="J733" s="4">
        <v>47</v>
      </c>
      <c r="K733" s="4">
        <v>20</v>
      </c>
      <c r="L733" s="4">
        <v>18</v>
      </c>
      <c r="M733" s="4">
        <v>9</v>
      </c>
      <c r="N733" s="4">
        <v>20</v>
      </c>
      <c r="O733" s="4">
        <v>13</v>
      </c>
      <c r="P733">
        <v>5</v>
      </c>
      <c r="Q733" s="4">
        <v>29</v>
      </c>
      <c r="S733" s="4">
        <v>16</v>
      </c>
      <c r="T733" s="4">
        <v>10</v>
      </c>
      <c r="U733" s="4">
        <v>20</v>
      </c>
      <c r="W733" s="4">
        <v>19</v>
      </c>
      <c r="X733">
        <v>6</v>
      </c>
      <c r="Y733">
        <v>6</v>
      </c>
      <c r="AG733" s="4">
        <v>10</v>
      </c>
      <c r="AK733">
        <v>1</v>
      </c>
      <c r="AP733">
        <v>4</v>
      </c>
    </row>
    <row r="735" spans="1:42" x14ac:dyDescent="0.15">
      <c r="A735" s="1">
        <v>45228</v>
      </c>
      <c r="B735" s="7" t="s">
        <v>950</v>
      </c>
      <c r="D735">
        <f>SUM(G735:BK735)</f>
        <v>6</v>
      </c>
      <c r="E735">
        <v>15</v>
      </c>
      <c r="G735">
        <v>1</v>
      </c>
      <c r="H735">
        <v>1</v>
      </c>
      <c r="I735">
        <v>1</v>
      </c>
      <c r="J735">
        <v>1</v>
      </c>
      <c r="Q735">
        <v>1</v>
      </c>
      <c r="U735">
        <v>1</v>
      </c>
    </row>
    <row r="736" spans="1:42" x14ac:dyDescent="0.15">
      <c r="A736" t="s">
        <v>842</v>
      </c>
      <c r="B736" t="s">
        <v>872</v>
      </c>
      <c r="C736" s="2" t="s">
        <v>869</v>
      </c>
      <c r="D736">
        <f t="shared" ref="D736:D737" si="28">SUM(G736:BK736)</f>
        <v>4</v>
      </c>
      <c r="E736">
        <v>4</v>
      </c>
      <c r="J736">
        <v>1</v>
      </c>
      <c r="K736">
        <v>1</v>
      </c>
      <c r="M736">
        <v>1</v>
      </c>
      <c r="W736">
        <v>1</v>
      </c>
    </row>
    <row r="737" spans="1:21" x14ac:dyDescent="0.15">
      <c r="B737" t="s">
        <v>873</v>
      </c>
      <c r="C737" s="2" t="s">
        <v>874</v>
      </c>
      <c r="D737">
        <f t="shared" si="28"/>
        <v>11</v>
      </c>
      <c r="E737">
        <v>11</v>
      </c>
      <c r="G737" s="4">
        <v>3</v>
      </c>
      <c r="H737">
        <v>2</v>
      </c>
      <c r="I737">
        <v>1</v>
      </c>
      <c r="K737">
        <v>1</v>
      </c>
      <c r="M737">
        <v>1</v>
      </c>
      <c r="N737">
        <v>1</v>
      </c>
      <c r="Q737">
        <v>1</v>
      </c>
      <c r="U737">
        <v>1</v>
      </c>
    </row>
    <row r="738" spans="1:21" x14ac:dyDescent="0.15">
      <c r="B738" t="s">
        <v>893</v>
      </c>
      <c r="C738" s="2" t="s">
        <v>894</v>
      </c>
    </row>
    <row r="739" spans="1:21" x14ac:dyDescent="0.15">
      <c r="B739" t="s">
        <v>896</v>
      </c>
      <c r="C739" s="2" t="s">
        <v>897</v>
      </c>
    </row>
    <row r="743" spans="1:21" x14ac:dyDescent="0.15">
      <c r="B743" s="5" t="s">
        <v>902</v>
      </c>
      <c r="C743" s="6" t="s">
        <v>903</v>
      </c>
    </row>
    <row r="744" spans="1:21" x14ac:dyDescent="0.15">
      <c r="A744" s="5" t="s">
        <v>889</v>
      </c>
      <c r="B744" s="5" t="s">
        <v>890</v>
      </c>
      <c r="C744" s="6" t="s">
        <v>891</v>
      </c>
    </row>
    <row r="745" spans="1:21" x14ac:dyDescent="0.15">
      <c r="B745" s="5" t="s">
        <v>868</v>
      </c>
      <c r="C745" s="6" t="s">
        <v>843</v>
      </c>
    </row>
    <row r="746" spans="1:21" x14ac:dyDescent="0.15">
      <c r="B746" t="s">
        <v>870</v>
      </c>
      <c r="C746" t="s">
        <v>869</v>
      </c>
    </row>
    <row r="747" spans="1:21" x14ac:dyDescent="0.15">
      <c r="B747" t="s">
        <v>871</v>
      </c>
      <c r="C747" t="s">
        <v>900</v>
      </c>
    </row>
    <row r="748" spans="1:21" x14ac:dyDescent="0.15">
      <c r="B748" t="s">
        <v>875</v>
      </c>
      <c r="C748" t="s">
        <v>892</v>
      </c>
    </row>
    <row r="749" spans="1:21" x14ac:dyDescent="0.15">
      <c r="B749" t="s">
        <v>876</v>
      </c>
      <c r="C749" t="s">
        <v>874</v>
      </c>
    </row>
    <row r="750" spans="1:21" x14ac:dyDescent="0.15">
      <c r="B750" t="s">
        <v>877</v>
      </c>
      <c r="C750" t="s">
        <v>874</v>
      </c>
    </row>
    <row r="751" spans="1:21" x14ac:dyDescent="0.15">
      <c r="B751" t="s">
        <v>899</v>
      </c>
      <c r="C751" t="s">
        <v>895</v>
      </c>
    </row>
    <row r="752" spans="1:21" x14ac:dyDescent="0.15">
      <c r="B752" t="s">
        <v>898</v>
      </c>
      <c r="C752" t="s">
        <v>891</v>
      </c>
    </row>
    <row r="753" spans="1:42" x14ac:dyDescent="0.15">
      <c r="B753" t="s">
        <v>901</v>
      </c>
      <c r="C753" t="s">
        <v>501</v>
      </c>
    </row>
    <row r="756" spans="1:42" x14ac:dyDescent="0.15">
      <c r="G756">
        <v>1</v>
      </c>
      <c r="K756">
        <v>5</v>
      </c>
      <c r="P756">
        <v>10</v>
      </c>
      <c r="U756">
        <v>15</v>
      </c>
      <c r="Z756">
        <v>20</v>
      </c>
      <c r="AE756">
        <v>25</v>
      </c>
      <c r="AJ756">
        <v>30</v>
      </c>
      <c r="AO756">
        <v>35</v>
      </c>
    </row>
    <row r="757" spans="1:42" x14ac:dyDescent="0.15">
      <c r="M757" t="s">
        <v>111</v>
      </c>
      <c r="P757" t="s">
        <v>81</v>
      </c>
      <c r="Q757" t="s">
        <v>112</v>
      </c>
      <c r="V757" t="s">
        <v>98</v>
      </c>
      <c r="W757" t="s">
        <v>113</v>
      </c>
      <c r="X757" t="s">
        <v>82</v>
      </c>
      <c r="Y757" t="s">
        <v>101</v>
      </c>
      <c r="Z757" t="s">
        <v>83</v>
      </c>
      <c r="AA757" t="s">
        <v>114</v>
      </c>
      <c r="AB757" t="s">
        <v>115</v>
      </c>
      <c r="AC757" t="s">
        <v>102</v>
      </c>
      <c r="AD757" t="s">
        <v>100</v>
      </c>
      <c r="AE757" t="s">
        <v>116</v>
      </c>
      <c r="AF757" t="s">
        <v>117</v>
      </c>
      <c r="AG757" t="s">
        <v>118</v>
      </c>
      <c r="AH757" t="s">
        <v>119</v>
      </c>
      <c r="AI757" t="s">
        <v>99</v>
      </c>
      <c r="AJ757" t="s">
        <v>120</v>
      </c>
      <c r="AK757" t="s">
        <v>121</v>
      </c>
      <c r="AL757" t="s">
        <v>122</v>
      </c>
      <c r="AM757" t="s">
        <v>123</v>
      </c>
      <c r="AN757" t="s">
        <v>124</v>
      </c>
      <c r="AO757" t="s">
        <v>264</v>
      </c>
      <c r="AP757" t="s">
        <v>445</v>
      </c>
    </row>
    <row r="758" spans="1:42" x14ac:dyDescent="0.15">
      <c r="D758" t="s">
        <v>71</v>
      </c>
      <c r="G758" t="s">
        <v>84</v>
      </c>
      <c r="H758" t="s">
        <v>103</v>
      </c>
      <c r="I758" t="s">
        <v>88</v>
      </c>
      <c r="J758" t="s">
        <v>86</v>
      </c>
      <c r="K758" t="s">
        <v>89</v>
      </c>
      <c r="L758" t="s">
        <v>92</v>
      </c>
      <c r="M758" t="s">
        <v>125</v>
      </c>
      <c r="N758" t="s">
        <v>91</v>
      </c>
      <c r="O758" t="s">
        <v>87</v>
      </c>
      <c r="P758" t="s">
        <v>104</v>
      </c>
      <c r="Q758" t="s">
        <v>126</v>
      </c>
      <c r="R758" t="s">
        <v>85</v>
      </c>
      <c r="S758" s="2" t="s">
        <v>93</v>
      </c>
      <c r="T758" t="s">
        <v>90</v>
      </c>
      <c r="U758" t="s">
        <v>95</v>
      </c>
      <c r="V758" t="s">
        <v>127</v>
      </c>
      <c r="W758" t="s">
        <v>94</v>
      </c>
      <c r="X758" t="s">
        <v>96</v>
      </c>
      <c r="Y758" t="s">
        <v>109</v>
      </c>
      <c r="Z758" t="s">
        <v>97</v>
      </c>
      <c r="AA758" t="s">
        <v>128</v>
      </c>
      <c r="AB758" t="s">
        <v>106</v>
      </c>
      <c r="AC758" t="s">
        <v>110</v>
      </c>
      <c r="AD758" t="s">
        <v>108</v>
      </c>
      <c r="AE758" t="s">
        <v>129</v>
      </c>
      <c r="AF758" t="s">
        <v>130</v>
      </c>
      <c r="AG758" t="s">
        <v>131</v>
      </c>
      <c r="AH758" t="s">
        <v>107</v>
      </c>
      <c r="AI758" t="s">
        <v>105</v>
      </c>
      <c r="AJ758" t="s">
        <v>132</v>
      </c>
      <c r="AK758" t="s">
        <v>133</v>
      </c>
      <c r="AL758" t="s">
        <v>134</v>
      </c>
      <c r="AN758" t="s">
        <v>135</v>
      </c>
      <c r="AO758" t="s">
        <v>266</v>
      </c>
      <c r="AP758" t="s">
        <v>446</v>
      </c>
    </row>
    <row r="759" spans="1:42" x14ac:dyDescent="0.15">
      <c r="D759" t="s">
        <v>72</v>
      </c>
      <c r="E759">
        <f>SUM(G759:AR759)</f>
        <v>234</v>
      </c>
      <c r="G759">
        <v>30</v>
      </c>
      <c r="H759">
        <v>23</v>
      </c>
      <c r="I759">
        <v>23</v>
      </c>
      <c r="J759">
        <v>30</v>
      </c>
      <c r="K759">
        <v>5</v>
      </c>
      <c r="L759">
        <v>10</v>
      </c>
      <c r="M759">
        <v>5</v>
      </c>
      <c r="O759">
        <v>7</v>
      </c>
      <c r="Q759">
        <v>27</v>
      </c>
      <c r="S759">
        <v>20</v>
      </c>
      <c r="T759">
        <v>5</v>
      </c>
      <c r="U759">
        <v>22</v>
      </c>
      <c r="W759">
        <v>9</v>
      </c>
      <c r="X759">
        <v>2</v>
      </c>
      <c r="Y759">
        <v>2</v>
      </c>
      <c r="AG759">
        <v>10</v>
      </c>
      <c r="AK759">
        <v>1</v>
      </c>
      <c r="AN759">
        <v>1</v>
      </c>
      <c r="AO759">
        <v>2</v>
      </c>
    </row>
    <row r="760" spans="1:42" x14ac:dyDescent="0.15">
      <c r="D760" t="s">
        <v>73</v>
      </c>
      <c r="E760">
        <f>SUM(G760:AR760)</f>
        <v>414</v>
      </c>
      <c r="G760" s="4">
        <v>55</v>
      </c>
      <c r="H760" s="4">
        <v>41</v>
      </c>
      <c r="I760" s="4">
        <v>50</v>
      </c>
      <c r="J760" s="4">
        <v>49</v>
      </c>
      <c r="K760" s="4">
        <v>22</v>
      </c>
      <c r="L760" s="4">
        <v>18</v>
      </c>
      <c r="M760" s="4">
        <v>9</v>
      </c>
      <c r="N760" s="4">
        <v>21</v>
      </c>
      <c r="O760" s="4">
        <v>16</v>
      </c>
      <c r="P760">
        <v>5</v>
      </c>
      <c r="Q760" s="4">
        <v>30</v>
      </c>
      <c r="S760" s="4">
        <v>16</v>
      </c>
      <c r="T760" s="4">
        <v>13</v>
      </c>
      <c r="U760" s="4">
        <v>21</v>
      </c>
      <c r="W760" s="4">
        <v>19</v>
      </c>
      <c r="X760">
        <v>7</v>
      </c>
      <c r="Y760">
        <v>6</v>
      </c>
      <c r="AG760" s="4">
        <v>11</v>
      </c>
      <c r="AK760">
        <v>1</v>
      </c>
      <c r="AP760">
        <v>4</v>
      </c>
    </row>
    <row r="762" spans="1:42" x14ac:dyDescent="0.15">
      <c r="A762" s="1">
        <v>45229</v>
      </c>
      <c r="B762" s="7" t="s">
        <v>951</v>
      </c>
      <c r="D762">
        <f>SUM(G762:BK762)</f>
        <v>10</v>
      </c>
      <c r="E762">
        <v>22</v>
      </c>
      <c r="G762">
        <v>1</v>
      </c>
      <c r="H762">
        <v>1</v>
      </c>
      <c r="I762">
        <v>1</v>
      </c>
      <c r="J762">
        <v>1</v>
      </c>
      <c r="L762">
        <v>1</v>
      </c>
      <c r="O762">
        <v>1</v>
      </c>
      <c r="Q762">
        <v>1</v>
      </c>
      <c r="T762">
        <v>1</v>
      </c>
      <c r="U762">
        <v>1</v>
      </c>
      <c r="AG762">
        <v>1</v>
      </c>
    </row>
    <row r="763" spans="1:42" x14ac:dyDescent="0.15">
      <c r="A763" t="s">
        <v>916</v>
      </c>
      <c r="B763" t="s">
        <v>907</v>
      </c>
      <c r="C763" s="2" t="s">
        <v>915</v>
      </c>
      <c r="D763">
        <f t="shared" ref="D763:D764" si="29">SUM(G763:BK763)</f>
        <v>5</v>
      </c>
      <c r="E763">
        <v>5</v>
      </c>
      <c r="G763">
        <v>1</v>
      </c>
      <c r="N763">
        <v>1</v>
      </c>
      <c r="O763" s="4">
        <v>2</v>
      </c>
      <c r="X763">
        <v>1</v>
      </c>
    </row>
    <row r="764" spans="1:42" x14ac:dyDescent="0.15">
      <c r="B764" t="s">
        <v>918</v>
      </c>
      <c r="C764" t="s">
        <v>919</v>
      </c>
      <c r="D764">
        <f t="shared" si="29"/>
        <v>17</v>
      </c>
      <c r="E764">
        <v>17</v>
      </c>
      <c r="H764" s="4">
        <v>3</v>
      </c>
      <c r="I764" s="4">
        <v>3</v>
      </c>
      <c r="J764">
        <v>2</v>
      </c>
      <c r="K764">
        <v>2</v>
      </c>
      <c r="O764" s="4">
        <v>1</v>
      </c>
      <c r="Q764">
        <v>1</v>
      </c>
      <c r="T764" s="4">
        <v>3</v>
      </c>
      <c r="U764">
        <v>1</v>
      </c>
      <c r="AG764">
        <v>1</v>
      </c>
    </row>
    <row r="765" spans="1:42" x14ac:dyDescent="0.15">
      <c r="B765" t="s">
        <v>924</v>
      </c>
      <c r="C765" s="2" t="s">
        <v>937</v>
      </c>
    </row>
    <row r="766" spans="1:42" x14ac:dyDescent="0.15">
      <c r="B766" t="s">
        <v>931</v>
      </c>
      <c r="C766" s="2" t="s">
        <v>928</v>
      </c>
    </row>
    <row r="767" spans="1:42" x14ac:dyDescent="0.15">
      <c r="B767" s="5" t="s">
        <v>934</v>
      </c>
      <c r="C767" s="6" t="s">
        <v>938</v>
      </c>
    </row>
    <row r="770" spans="1:3" x14ac:dyDescent="0.15">
      <c r="B770" t="s">
        <v>955</v>
      </c>
      <c r="C770" t="s">
        <v>953</v>
      </c>
    </row>
    <row r="771" spans="1:3" x14ac:dyDescent="0.15">
      <c r="B771" t="s">
        <v>952</v>
      </c>
      <c r="C771" t="s">
        <v>953</v>
      </c>
    </row>
    <row r="772" spans="1:3" x14ac:dyDescent="0.15">
      <c r="B772" t="s">
        <v>905</v>
      </c>
      <c r="C772" t="s">
        <v>935</v>
      </c>
    </row>
    <row r="773" spans="1:3" x14ac:dyDescent="0.15">
      <c r="A773" t="s">
        <v>954</v>
      </c>
      <c r="B773" t="s">
        <v>906</v>
      </c>
      <c r="C773" t="s">
        <v>904</v>
      </c>
    </row>
    <row r="774" spans="1:3" x14ac:dyDescent="0.15">
      <c r="B774" t="s">
        <v>909</v>
      </c>
      <c r="C774" t="s">
        <v>908</v>
      </c>
    </row>
    <row r="775" spans="1:3" x14ac:dyDescent="0.15">
      <c r="A775" t="s">
        <v>954</v>
      </c>
      <c r="B775" t="s">
        <v>910</v>
      </c>
      <c r="C775" t="s">
        <v>911</v>
      </c>
    </row>
    <row r="776" spans="1:3" x14ac:dyDescent="0.15">
      <c r="B776" t="s">
        <v>912</v>
      </c>
      <c r="C776" t="s">
        <v>911</v>
      </c>
    </row>
    <row r="777" spans="1:3" x14ac:dyDescent="0.15">
      <c r="B777" t="s">
        <v>913</v>
      </c>
      <c r="C777" t="s">
        <v>914</v>
      </c>
    </row>
    <row r="778" spans="1:3" x14ac:dyDescent="0.15">
      <c r="A778" t="s">
        <v>954</v>
      </c>
      <c r="B778" t="s">
        <v>917</v>
      </c>
      <c r="C778" t="s">
        <v>936</v>
      </c>
    </row>
    <row r="779" spans="1:3" x14ac:dyDescent="0.15">
      <c r="B779" t="s">
        <v>920</v>
      </c>
      <c r="C779" t="s">
        <v>921</v>
      </c>
    </row>
    <row r="780" spans="1:3" x14ac:dyDescent="0.15">
      <c r="B780" t="s">
        <v>922</v>
      </c>
      <c r="C780" t="s">
        <v>923</v>
      </c>
    </row>
    <row r="781" spans="1:3" x14ac:dyDescent="0.15">
      <c r="B781" t="s">
        <v>925</v>
      </c>
      <c r="C781" t="s">
        <v>926</v>
      </c>
    </row>
    <row r="782" spans="1:3" x14ac:dyDescent="0.15">
      <c r="A782" t="s">
        <v>954</v>
      </c>
      <c r="B782" t="s">
        <v>927</v>
      </c>
      <c r="C782" t="s">
        <v>928</v>
      </c>
    </row>
    <row r="783" spans="1:3" x14ac:dyDescent="0.15">
      <c r="B783" t="s">
        <v>929</v>
      </c>
      <c r="C783" t="s">
        <v>762</v>
      </c>
    </row>
    <row r="784" spans="1:3" x14ac:dyDescent="0.15">
      <c r="B784" t="s">
        <v>930</v>
      </c>
      <c r="C784" t="s">
        <v>928</v>
      </c>
    </row>
    <row r="785" spans="1:42" x14ac:dyDescent="0.15">
      <c r="B785" t="s">
        <v>932</v>
      </c>
      <c r="C785" t="s">
        <v>926</v>
      </c>
    </row>
    <row r="786" spans="1:42" x14ac:dyDescent="0.15">
      <c r="B786" t="s">
        <v>933</v>
      </c>
      <c r="C786" t="s">
        <v>926</v>
      </c>
    </row>
    <row r="788" spans="1:42" x14ac:dyDescent="0.15">
      <c r="G788">
        <v>1</v>
      </c>
      <c r="K788">
        <v>5</v>
      </c>
      <c r="P788">
        <v>10</v>
      </c>
      <c r="U788">
        <v>15</v>
      </c>
      <c r="Z788">
        <v>20</v>
      </c>
      <c r="AE788">
        <v>25</v>
      </c>
      <c r="AJ788">
        <v>30</v>
      </c>
      <c r="AO788">
        <v>35</v>
      </c>
    </row>
    <row r="789" spans="1:42" x14ac:dyDescent="0.15">
      <c r="M789" t="s">
        <v>111</v>
      </c>
      <c r="P789" t="s">
        <v>81</v>
      </c>
      <c r="Q789" t="s">
        <v>112</v>
      </c>
      <c r="V789" t="s">
        <v>98</v>
      </c>
      <c r="W789" t="s">
        <v>113</v>
      </c>
      <c r="X789" t="s">
        <v>82</v>
      </c>
      <c r="Y789" t="s">
        <v>101</v>
      </c>
      <c r="Z789" t="s">
        <v>83</v>
      </c>
      <c r="AA789" t="s">
        <v>114</v>
      </c>
      <c r="AB789" t="s">
        <v>115</v>
      </c>
      <c r="AC789" t="s">
        <v>102</v>
      </c>
      <c r="AD789" t="s">
        <v>100</v>
      </c>
      <c r="AE789" t="s">
        <v>116</v>
      </c>
      <c r="AF789" t="s">
        <v>117</v>
      </c>
      <c r="AG789" t="s">
        <v>118</v>
      </c>
      <c r="AH789" t="s">
        <v>119</v>
      </c>
      <c r="AI789" t="s">
        <v>99</v>
      </c>
      <c r="AJ789" t="s">
        <v>120</v>
      </c>
      <c r="AK789" t="s">
        <v>121</v>
      </c>
      <c r="AL789" t="s">
        <v>122</v>
      </c>
      <c r="AM789" t="s">
        <v>123</v>
      </c>
      <c r="AN789" t="s">
        <v>124</v>
      </c>
      <c r="AO789" t="s">
        <v>264</v>
      </c>
      <c r="AP789" t="s">
        <v>445</v>
      </c>
    </row>
    <row r="790" spans="1:42" x14ac:dyDescent="0.15">
      <c r="D790" t="s">
        <v>71</v>
      </c>
      <c r="G790" t="s">
        <v>84</v>
      </c>
      <c r="H790" t="s">
        <v>103</v>
      </c>
      <c r="I790" t="s">
        <v>88</v>
      </c>
      <c r="J790" t="s">
        <v>86</v>
      </c>
      <c r="K790" t="s">
        <v>89</v>
      </c>
      <c r="L790" t="s">
        <v>92</v>
      </c>
      <c r="M790" t="s">
        <v>125</v>
      </c>
      <c r="N790" t="s">
        <v>91</v>
      </c>
      <c r="O790" t="s">
        <v>87</v>
      </c>
      <c r="P790" t="s">
        <v>104</v>
      </c>
      <c r="Q790" t="s">
        <v>126</v>
      </c>
      <c r="R790" t="s">
        <v>85</v>
      </c>
      <c r="S790" s="2" t="s">
        <v>93</v>
      </c>
      <c r="T790" t="s">
        <v>90</v>
      </c>
      <c r="U790" t="s">
        <v>95</v>
      </c>
      <c r="V790" t="s">
        <v>127</v>
      </c>
      <c r="W790" t="s">
        <v>94</v>
      </c>
      <c r="X790" t="s">
        <v>96</v>
      </c>
      <c r="Y790" t="s">
        <v>109</v>
      </c>
      <c r="Z790" t="s">
        <v>97</v>
      </c>
      <c r="AA790" t="s">
        <v>128</v>
      </c>
      <c r="AB790" t="s">
        <v>106</v>
      </c>
      <c r="AC790" t="s">
        <v>110</v>
      </c>
      <c r="AD790" t="s">
        <v>108</v>
      </c>
      <c r="AE790" t="s">
        <v>129</v>
      </c>
      <c r="AF790" t="s">
        <v>130</v>
      </c>
      <c r="AG790" t="s">
        <v>131</v>
      </c>
      <c r="AH790" t="s">
        <v>107</v>
      </c>
      <c r="AI790" t="s">
        <v>105</v>
      </c>
      <c r="AJ790" t="s">
        <v>132</v>
      </c>
      <c r="AK790" t="s">
        <v>133</v>
      </c>
      <c r="AL790" t="s">
        <v>134</v>
      </c>
      <c r="AN790" t="s">
        <v>135</v>
      </c>
      <c r="AO790" t="s">
        <v>266</v>
      </c>
      <c r="AP790" t="s">
        <v>446</v>
      </c>
    </row>
    <row r="791" spans="1:42" x14ac:dyDescent="0.15">
      <c r="D791" t="s">
        <v>72</v>
      </c>
      <c r="E791">
        <f>SUM(G791:AR791)</f>
        <v>242</v>
      </c>
      <c r="G791">
        <v>31</v>
      </c>
      <c r="H791">
        <v>24</v>
      </c>
      <c r="I791">
        <v>24</v>
      </c>
      <c r="J791">
        <v>31</v>
      </c>
      <c r="K791">
        <v>5</v>
      </c>
      <c r="L791">
        <v>11</v>
      </c>
      <c r="M791">
        <v>5</v>
      </c>
      <c r="O791">
        <v>7</v>
      </c>
      <c r="Q791">
        <v>28</v>
      </c>
      <c r="S791">
        <v>21</v>
      </c>
      <c r="T791">
        <v>6</v>
      </c>
      <c r="U791">
        <v>22</v>
      </c>
      <c r="W791">
        <v>9</v>
      </c>
      <c r="X791">
        <v>2</v>
      </c>
      <c r="Y791">
        <v>2</v>
      </c>
      <c r="AG791">
        <v>10</v>
      </c>
      <c r="AK791">
        <v>1</v>
      </c>
      <c r="AN791">
        <v>1</v>
      </c>
      <c r="AO791">
        <v>2</v>
      </c>
    </row>
    <row r="792" spans="1:42" x14ac:dyDescent="0.15">
      <c r="D792" t="s">
        <v>73</v>
      </c>
      <c r="E792">
        <f>SUM(G792:AR792)</f>
        <v>428</v>
      </c>
      <c r="G792" s="4">
        <v>57</v>
      </c>
      <c r="H792" s="4">
        <v>43</v>
      </c>
      <c r="I792" s="4">
        <v>51</v>
      </c>
      <c r="J792" s="4">
        <v>50</v>
      </c>
      <c r="K792" s="4">
        <v>24</v>
      </c>
      <c r="L792" s="4">
        <v>20</v>
      </c>
      <c r="M792" s="4">
        <v>9</v>
      </c>
      <c r="N792" s="4">
        <v>22</v>
      </c>
      <c r="O792" s="4">
        <v>16</v>
      </c>
      <c r="P792">
        <v>5</v>
      </c>
      <c r="Q792" s="4">
        <v>32</v>
      </c>
      <c r="S792" s="4">
        <v>16</v>
      </c>
      <c r="T792" s="4">
        <v>13</v>
      </c>
      <c r="U792" s="4">
        <v>22</v>
      </c>
      <c r="W792" s="4">
        <v>19</v>
      </c>
      <c r="X792">
        <v>7</v>
      </c>
      <c r="Y792">
        <v>6</v>
      </c>
      <c r="AG792" s="4">
        <v>11</v>
      </c>
      <c r="AK792">
        <v>1</v>
      </c>
      <c r="AP792">
        <v>4</v>
      </c>
    </row>
    <row r="794" spans="1:42" x14ac:dyDescent="0.15">
      <c r="A794" s="1">
        <v>45230</v>
      </c>
      <c r="D794">
        <f>SUM(G794:BK794)</f>
        <v>8</v>
      </c>
      <c r="E794">
        <v>14</v>
      </c>
      <c r="G794">
        <v>1</v>
      </c>
      <c r="H794">
        <v>1</v>
      </c>
      <c r="I794">
        <v>1</v>
      </c>
      <c r="J794">
        <v>1</v>
      </c>
      <c r="L794">
        <v>1</v>
      </c>
      <c r="Q794">
        <v>1</v>
      </c>
      <c r="S794">
        <v>1</v>
      </c>
      <c r="T794">
        <v>1</v>
      </c>
    </row>
    <row r="795" spans="1:42" x14ac:dyDescent="0.15">
      <c r="A795" t="s">
        <v>888</v>
      </c>
      <c r="B795" t="s">
        <v>941</v>
      </c>
      <c r="C795" s="2" t="s">
        <v>921</v>
      </c>
      <c r="D795">
        <f t="shared" ref="D795:D796" si="30">SUM(G795:BK795)</f>
        <v>6</v>
      </c>
      <c r="E795">
        <v>6</v>
      </c>
      <c r="H795">
        <v>1</v>
      </c>
      <c r="I795">
        <v>1</v>
      </c>
      <c r="J795">
        <v>1</v>
      </c>
      <c r="K795">
        <v>1</v>
      </c>
      <c r="L795">
        <v>1</v>
      </c>
      <c r="N795">
        <v>1</v>
      </c>
    </row>
    <row r="796" spans="1:42" x14ac:dyDescent="0.15">
      <c r="A796">
        <v>5</v>
      </c>
      <c r="B796" t="s">
        <v>949</v>
      </c>
      <c r="C796" s="2" t="s">
        <v>957</v>
      </c>
      <c r="D796">
        <f t="shared" si="30"/>
        <v>8</v>
      </c>
      <c r="E796">
        <v>8</v>
      </c>
      <c r="G796">
        <v>2</v>
      </c>
      <c r="H796">
        <v>1</v>
      </c>
      <c r="K796">
        <v>1</v>
      </c>
      <c r="L796">
        <v>1</v>
      </c>
      <c r="Q796">
        <v>2</v>
      </c>
      <c r="U796">
        <v>1</v>
      </c>
    </row>
    <row r="797" spans="1:42" x14ac:dyDescent="0.15">
      <c r="A797">
        <v>5</v>
      </c>
      <c r="B797" t="s">
        <v>947</v>
      </c>
      <c r="C797" s="2" t="s">
        <v>961</v>
      </c>
    </row>
    <row r="798" spans="1:42" x14ac:dyDescent="0.15">
      <c r="A798">
        <v>7</v>
      </c>
      <c r="B798" t="s">
        <v>940</v>
      </c>
      <c r="C798" t="s">
        <v>965</v>
      </c>
    </row>
    <row r="799" spans="1:42" x14ac:dyDescent="0.15">
      <c r="B799" t="s">
        <v>960</v>
      </c>
      <c r="C799" s="2" t="s">
        <v>959</v>
      </c>
    </row>
    <row r="800" spans="1:42" x14ac:dyDescent="0.15">
      <c r="B800" t="s">
        <v>962</v>
      </c>
      <c r="C800" s="2" t="s">
        <v>963</v>
      </c>
    </row>
    <row r="804" spans="2:41" x14ac:dyDescent="0.15">
      <c r="B804" s="5" t="s">
        <v>956</v>
      </c>
      <c r="C804" s="6" t="s">
        <v>178</v>
      </c>
    </row>
    <row r="805" spans="2:41" x14ac:dyDescent="0.15">
      <c r="B805" s="5" t="s">
        <v>939</v>
      </c>
      <c r="C805" s="6" t="s">
        <v>166</v>
      </c>
    </row>
    <row r="806" spans="2:41" x14ac:dyDescent="0.15">
      <c r="B806" t="s">
        <v>948</v>
      </c>
      <c r="C806" t="s">
        <v>966</v>
      </c>
    </row>
    <row r="807" spans="2:41" x14ac:dyDescent="0.15">
      <c r="B807" t="s">
        <v>943</v>
      </c>
      <c r="C807" t="s">
        <v>921</v>
      </c>
    </row>
    <row r="808" spans="2:41" x14ac:dyDescent="0.15">
      <c r="B808" t="s">
        <v>944</v>
      </c>
      <c r="C808" t="s">
        <v>942</v>
      </c>
    </row>
    <row r="809" spans="2:41" x14ac:dyDescent="0.15">
      <c r="B809" t="s">
        <v>945</v>
      </c>
      <c r="C809" t="s">
        <v>946</v>
      </c>
    </row>
    <row r="810" spans="2:41" x14ac:dyDescent="0.15">
      <c r="B810" t="s">
        <v>958</v>
      </c>
      <c r="C810" t="s">
        <v>959</v>
      </c>
    </row>
    <row r="811" spans="2:41" x14ac:dyDescent="0.15">
      <c r="B811" t="s">
        <v>964</v>
      </c>
      <c r="C811" t="s">
        <v>963</v>
      </c>
    </row>
    <row r="815" spans="2:41" x14ac:dyDescent="0.15">
      <c r="G815">
        <v>1</v>
      </c>
      <c r="K815">
        <v>5</v>
      </c>
      <c r="P815">
        <v>10</v>
      </c>
      <c r="U815">
        <v>15</v>
      </c>
      <c r="Z815">
        <v>20</v>
      </c>
      <c r="AE815">
        <v>25</v>
      </c>
      <c r="AJ815">
        <v>30</v>
      </c>
      <c r="AO815">
        <v>35</v>
      </c>
    </row>
    <row r="816" spans="2:41" x14ac:dyDescent="0.15">
      <c r="V816" t="s">
        <v>98</v>
      </c>
      <c r="Z816" t="s">
        <v>83</v>
      </c>
      <c r="AA816" t="s">
        <v>114</v>
      </c>
      <c r="AB816" t="s">
        <v>115</v>
      </c>
      <c r="AC816" t="s">
        <v>102</v>
      </c>
      <c r="AD816" t="s">
        <v>100</v>
      </c>
      <c r="AE816" t="s">
        <v>116</v>
      </c>
      <c r="AF816" t="s">
        <v>117</v>
      </c>
      <c r="AH816" t="s">
        <v>119</v>
      </c>
      <c r="AI816" t="s">
        <v>99</v>
      </c>
      <c r="AJ816" t="s">
        <v>120</v>
      </c>
      <c r="AL816" t="s">
        <v>122</v>
      </c>
      <c r="AM816" t="s">
        <v>123</v>
      </c>
    </row>
    <row r="817" spans="3:38" x14ac:dyDescent="0.15">
      <c r="D817" t="s">
        <v>71</v>
      </c>
      <c r="R817" t="s">
        <v>85</v>
      </c>
      <c r="V817" t="s">
        <v>127</v>
      </c>
      <c r="Z817" t="s">
        <v>97</v>
      </c>
      <c r="AA817" t="s">
        <v>128</v>
      </c>
      <c r="AB817" t="s">
        <v>106</v>
      </c>
      <c r="AC817" t="s">
        <v>110</v>
      </c>
      <c r="AD817" t="s">
        <v>108</v>
      </c>
      <c r="AE817" t="s">
        <v>129</v>
      </c>
      <c r="AF817" t="s">
        <v>130</v>
      </c>
      <c r="AH817" t="s">
        <v>107</v>
      </c>
      <c r="AI817" t="s">
        <v>105</v>
      </c>
      <c r="AJ817" t="s">
        <v>132</v>
      </c>
      <c r="AL817" t="s">
        <v>134</v>
      </c>
    </row>
    <row r="818" spans="3:38" x14ac:dyDescent="0.15">
      <c r="D818" t="s">
        <v>72</v>
      </c>
      <c r="E818">
        <f>SUM(G818:AR818)</f>
        <v>0</v>
      </c>
    </row>
    <row r="819" spans="3:38" x14ac:dyDescent="0.15">
      <c r="D819" t="s">
        <v>73</v>
      </c>
      <c r="E819">
        <f>SUM(G819:AR819)</f>
        <v>0</v>
      </c>
    </row>
    <row r="822" spans="3:38" x14ac:dyDescent="0.15">
      <c r="G822">
        <v>1</v>
      </c>
      <c r="K822">
        <v>5</v>
      </c>
      <c r="P822">
        <v>10</v>
      </c>
      <c r="U822">
        <v>15</v>
      </c>
      <c r="Z822">
        <v>20</v>
      </c>
      <c r="AE822">
        <v>25</v>
      </c>
      <c r="AJ822">
        <v>30</v>
      </c>
    </row>
    <row r="823" spans="3:38" x14ac:dyDescent="0.15">
      <c r="K823" t="s">
        <v>112</v>
      </c>
      <c r="P823" t="s">
        <v>113</v>
      </c>
      <c r="T823" t="s">
        <v>118</v>
      </c>
      <c r="U823" t="s">
        <v>111</v>
      </c>
      <c r="V823" t="s">
        <v>82</v>
      </c>
      <c r="W823" t="s">
        <v>101</v>
      </c>
      <c r="X823" t="s">
        <v>81</v>
      </c>
      <c r="Y823" t="s">
        <v>445</v>
      </c>
      <c r="Z823" t="s">
        <v>121</v>
      </c>
      <c r="AA823" t="s">
        <v>264</v>
      </c>
      <c r="AB823" t="s">
        <v>124</v>
      </c>
    </row>
    <row r="824" spans="3:38" x14ac:dyDescent="0.15">
      <c r="D824" t="s">
        <v>71</v>
      </c>
      <c r="F824" t="s">
        <v>71</v>
      </c>
      <c r="G824" t="s">
        <v>84</v>
      </c>
      <c r="H824" t="s">
        <v>88</v>
      </c>
      <c r="I824" t="s">
        <v>86</v>
      </c>
      <c r="J824" t="s">
        <v>103</v>
      </c>
      <c r="K824" t="s">
        <v>126</v>
      </c>
      <c r="L824" t="s">
        <v>89</v>
      </c>
      <c r="M824" t="s">
        <v>91</v>
      </c>
      <c r="N824" t="s">
        <v>95</v>
      </c>
      <c r="O824" t="s">
        <v>92</v>
      </c>
      <c r="P824" t="s">
        <v>94</v>
      </c>
      <c r="Q824" t="s">
        <v>87</v>
      </c>
      <c r="R824" s="2" t="s">
        <v>93</v>
      </c>
      <c r="S824" t="s">
        <v>90</v>
      </c>
      <c r="T824" t="s">
        <v>131</v>
      </c>
      <c r="U824" t="s">
        <v>125</v>
      </c>
      <c r="V824" t="s">
        <v>96</v>
      </c>
      <c r="W824" t="s">
        <v>109</v>
      </c>
      <c r="X824" t="s">
        <v>104</v>
      </c>
      <c r="Y824" t="s">
        <v>446</v>
      </c>
      <c r="Z824" t="s">
        <v>133</v>
      </c>
      <c r="AA824" t="s">
        <v>266</v>
      </c>
      <c r="AB824" t="s">
        <v>135</v>
      </c>
    </row>
    <row r="825" spans="3:38" x14ac:dyDescent="0.15">
      <c r="C825">
        <v>242</v>
      </c>
      <c r="D825" t="s">
        <v>72</v>
      </c>
      <c r="E825">
        <f>SUM(G825:BK825)</f>
        <v>242</v>
      </c>
      <c r="F825" t="s">
        <v>72</v>
      </c>
      <c r="G825">
        <v>31</v>
      </c>
      <c r="H825">
        <v>24</v>
      </c>
      <c r="I825">
        <v>31</v>
      </c>
      <c r="J825">
        <v>24</v>
      </c>
      <c r="K825">
        <v>28</v>
      </c>
      <c r="L825">
        <v>5</v>
      </c>
      <c r="M825">
        <v>0</v>
      </c>
      <c r="N825">
        <v>22</v>
      </c>
      <c r="O825">
        <v>11</v>
      </c>
      <c r="P825">
        <v>9</v>
      </c>
      <c r="Q825">
        <v>7</v>
      </c>
      <c r="R825">
        <v>21</v>
      </c>
      <c r="S825">
        <v>6</v>
      </c>
      <c r="T825">
        <v>10</v>
      </c>
      <c r="U825">
        <v>5</v>
      </c>
      <c r="V825">
        <v>2</v>
      </c>
      <c r="W825">
        <v>2</v>
      </c>
      <c r="X825">
        <v>0</v>
      </c>
      <c r="Y825">
        <v>0</v>
      </c>
      <c r="Z825">
        <v>1</v>
      </c>
      <c r="AA825">
        <v>2</v>
      </c>
      <c r="AB825">
        <v>1</v>
      </c>
    </row>
    <row r="826" spans="3:38" x14ac:dyDescent="0.15">
      <c r="C826">
        <v>428</v>
      </c>
      <c r="D826" t="s">
        <v>73</v>
      </c>
      <c r="E826">
        <f>SUM(G826:BK826)</f>
        <v>428</v>
      </c>
      <c r="F826" t="s">
        <v>73</v>
      </c>
      <c r="G826" s="4">
        <v>57</v>
      </c>
      <c r="H826" s="4">
        <v>51</v>
      </c>
      <c r="I826" s="4">
        <v>50</v>
      </c>
      <c r="J826" s="4">
        <v>43</v>
      </c>
      <c r="K826" s="4">
        <v>32</v>
      </c>
      <c r="L826" s="4">
        <v>24</v>
      </c>
      <c r="M826" s="4">
        <v>22</v>
      </c>
      <c r="N826" s="4">
        <v>22</v>
      </c>
      <c r="O826" s="4">
        <v>20</v>
      </c>
      <c r="P826" s="4">
        <v>19</v>
      </c>
      <c r="Q826" s="4">
        <v>16</v>
      </c>
      <c r="R826" s="4">
        <v>16</v>
      </c>
      <c r="S826" s="4">
        <v>13</v>
      </c>
      <c r="T826" s="4">
        <v>11</v>
      </c>
      <c r="U826" s="4">
        <v>9</v>
      </c>
      <c r="V826">
        <v>7</v>
      </c>
      <c r="W826">
        <v>6</v>
      </c>
      <c r="X826">
        <v>5</v>
      </c>
      <c r="Y826">
        <v>4</v>
      </c>
      <c r="Z826">
        <v>1</v>
      </c>
      <c r="AA826">
        <v>0</v>
      </c>
      <c r="AB826">
        <v>0</v>
      </c>
    </row>
    <row r="858" spans="3:7" x14ac:dyDescent="0.15">
      <c r="C858" t="s">
        <v>74</v>
      </c>
      <c r="D858" t="s">
        <v>75</v>
      </c>
      <c r="E858" t="s">
        <v>76</v>
      </c>
      <c r="F858" t="s">
        <v>77</v>
      </c>
      <c r="G858" t="s">
        <v>78</v>
      </c>
    </row>
    <row r="859" spans="3:7" x14ac:dyDescent="0.15">
      <c r="C859" s="1">
        <v>45200</v>
      </c>
      <c r="D859">
        <v>16</v>
      </c>
      <c r="E859">
        <v>3</v>
      </c>
      <c r="F859">
        <v>8</v>
      </c>
      <c r="G859">
        <v>32</v>
      </c>
    </row>
    <row r="860" spans="3:7" x14ac:dyDescent="0.15">
      <c r="C860" s="1">
        <v>45201</v>
      </c>
      <c r="D860">
        <v>11</v>
      </c>
      <c r="E860">
        <v>5</v>
      </c>
      <c r="F860">
        <v>9</v>
      </c>
      <c r="G860">
        <v>30</v>
      </c>
    </row>
    <row r="861" spans="3:7" x14ac:dyDescent="0.15">
      <c r="C861" s="1">
        <v>45202</v>
      </c>
      <c r="D861">
        <v>11</v>
      </c>
      <c r="E861">
        <v>3</v>
      </c>
      <c r="F861">
        <v>6</v>
      </c>
      <c r="G861">
        <v>26</v>
      </c>
    </row>
    <row r="862" spans="3:7" x14ac:dyDescent="0.15">
      <c r="C862" s="1">
        <v>45203</v>
      </c>
      <c r="D862">
        <v>14</v>
      </c>
      <c r="E862">
        <v>7</v>
      </c>
      <c r="F862">
        <v>10</v>
      </c>
      <c r="G862">
        <v>34</v>
      </c>
    </row>
    <row r="863" spans="3:7" x14ac:dyDescent="0.15">
      <c r="C863" s="1">
        <v>45204</v>
      </c>
      <c r="D863">
        <v>13</v>
      </c>
      <c r="E863">
        <v>6</v>
      </c>
      <c r="F863">
        <v>9</v>
      </c>
      <c r="G863">
        <v>36</v>
      </c>
    </row>
    <row r="864" spans="3:7" x14ac:dyDescent="0.15">
      <c r="C864" s="1">
        <v>45205</v>
      </c>
      <c r="D864">
        <v>12</v>
      </c>
      <c r="E864">
        <v>5</v>
      </c>
      <c r="F864">
        <v>7</v>
      </c>
      <c r="G864">
        <v>31</v>
      </c>
    </row>
    <row r="865" spans="3:7" x14ac:dyDescent="0.15">
      <c r="C865" s="1">
        <v>45206</v>
      </c>
      <c r="D865">
        <v>12</v>
      </c>
      <c r="E865">
        <v>3</v>
      </c>
      <c r="F865">
        <v>7</v>
      </c>
      <c r="G865">
        <v>26</v>
      </c>
    </row>
    <row r="866" spans="3:7" x14ac:dyDescent="0.15">
      <c r="C866" s="1">
        <v>45207</v>
      </c>
      <c r="D866">
        <v>15</v>
      </c>
      <c r="E866">
        <v>7</v>
      </c>
      <c r="F866">
        <v>10</v>
      </c>
      <c r="G866">
        <v>32</v>
      </c>
    </row>
    <row r="867" spans="3:7" x14ac:dyDescent="0.15">
      <c r="C867" s="1">
        <v>45208</v>
      </c>
      <c r="D867">
        <v>16</v>
      </c>
      <c r="E867">
        <v>5</v>
      </c>
      <c r="F867">
        <v>9</v>
      </c>
      <c r="G867">
        <v>32</v>
      </c>
    </row>
    <row r="868" spans="3:7" x14ac:dyDescent="0.15">
      <c r="C868" s="1">
        <v>45209</v>
      </c>
      <c r="D868">
        <v>12</v>
      </c>
      <c r="E868">
        <v>6</v>
      </c>
      <c r="F868">
        <v>7</v>
      </c>
      <c r="G868">
        <v>34</v>
      </c>
    </row>
    <row r="869" spans="3:7" x14ac:dyDescent="0.15">
      <c r="C869" s="1">
        <v>45210</v>
      </c>
      <c r="D869">
        <v>17</v>
      </c>
      <c r="E869">
        <v>4</v>
      </c>
      <c r="F869">
        <v>8</v>
      </c>
      <c r="G869">
        <v>39</v>
      </c>
    </row>
    <row r="870" spans="3:7" x14ac:dyDescent="0.15">
      <c r="C870" s="1">
        <v>45211</v>
      </c>
      <c r="D870">
        <v>14</v>
      </c>
      <c r="E870">
        <v>6</v>
      </c>
      <c r="F870">
        <v>11</v>
      </c>
      <c r="G870">
        <v>37</v>
      </c>
    </row>
    <row r="871" spans="3:7" x14ac:dyDescent="0.15">
      <c r="C871" s="1">
        <v>45212</v>
      </c>
      <c r="D871">
        <v>14</v>
      </c>
      <c r="E871">
        <v>4</v>
      </c>
      <c r="F871">
        <v>9</v>
      </c>
      <c r="G871">
        <v>30</v>
      </c>
    </row>
    <row r="872" spans="3:7" x14ac:dyDescent="0.15">
      <c r="C872" s="1">
        <v>45213</v>
      </c>
      <c r="D872">
        <v>13</v>
      </c>
      <c r="E872">
        <v>5</v>
      </c>
      <c r="F872">
        <v>8</v>
      </c>
      <c r="G872">
        <v>29</v>
      </c>
    </row>
    <row r="873" spans="3:7" x14ac:dyDescent="0.15">
      <c r="C873" s="1">
        <v>45214</v>
      </c>
      <c r="D873">
        <v>15</v>
      </c>
      <c r="E873">
        <v>6</v>
      </c>
      <c r="F873">
        <v>9</v>
      </c>
      <c r="G873">
        <v>36</v>
      </c>
    </row>
    <row r="874" spans="3:7" x14ac:dyDescent="0.15">
      <c r="C874" s="1">
        <v>45215</v>
      </c>
      <c r="D874">
        <v>14</v>
      </c>
      <c r="E874">
        <v>2</v>
      </c>
      <c r="F874">
        <v>7</v>
      </c>
      <c r="G874">
        <v>36</v>
      </c>
    </row>
    <row r="875" spans="3:7" x14ac:dyDescent="0.15">
      <c r="C875" s="1">
        <v>45216</v>
      </c>
      <c r="D875">
        <v>16</v>
      </c>
      <c r="E875">
        <v>5</v>
      </c>
      <c r="F875">
        <v>8</v>
      </c>
      <c r="G875">
        <v>33</v>
      </c>
    </row>
    <row r="876" spans="3:7" x14ac:dyDescent="0.15">
      <c r="C876" s="1">
        <v>45217</v>
      </c>
      <c r="D876">
        <v>11</v>
      </c>
      <c r="E876">
        <v>4</v>
      </c>
      <c r="F876">
        <v>6</v>
      </c>
      <c r="G876">
        <v>27</v>
      </c>
    </row>
    <row r="877" spans="3:7" x14ac:dyDescent="0.15">
      <c r="C877" s="1">
        <v>45218</v>
      </c>
      <c r="D877">
        <v>13</v>
      </c>
      <c r="E877">
        <v>6</v>
      </c>
      <c r="F877">
        <v>7</v>
      </c>
      <c r="G877">
        <v>34</v>
      </c>
    </row>
    <row r="878" spans="3:7" x14ac:dyDescent="0.15">
      <c r="C878" s="1">
        <v>45219</v>
      </c>
      <c r="D878">
        <v>17</v>
      </c>
      <c r="E878">
        <v>7</v>
      </c>
      <c r="F878">
        <v>9</v>
      </c>
      <c r="G878">
        <v>34</v>
      </c>
    </row>
    <row r="879" spans="3:7" x14ac:dyDescent="0.15">
      <c r="C879" s="1">
        <v>45220</v>
      </c>
      <c r="D879">
        <v>15</v>
      </c>
      <c r="E879">
        <v>5</v>
      </c>
      <c r="F879">
        <v>8</v>
      </c>
      <c r="G879">
        <v>41</v>
      </c>
    </row>
    <row r="880" spans="3:7" x14ac:dyDescent="0.15">
      <c r="C880" s="1">
        <v>45221</v>
      </c>
      <c r="D880">
        <v>15</v>
      </c>
      <c r="E880">
        <v>6</v>
      </c>
      <c r="F880">
        <v>10</v>
      </c>
      <c r="G880">
        <v>36</v>
      </c>
    </row>
    <row r="881" spans="3:7" x14ac:dyDescent="0.15">
      <c r="C881" s="1">
        <v>45222</v>
      </c>
      <c r="D881">
        <v>12</v>
      </c>
      <c r="E881">
        <v>5</v>
      </c>
      <c r="F881">
        <v>6</v>
      </c>
      <c r="G881">
        <v>38</v>
      </c>
    </row>
    <row r="882" spans="3:7" x14ac:dyDescent="0.15">
      <c r="C882" s="1">
        <v>45223</v>
      </c>
      <c r="D882">
        <v>9</v>
      </c>
      <c r="E882">
        <v>3</v>
      </c>
      <c r="F882">
        <v>4</v>
      </c>
      <c r="G882">
        <v>34</v>
      </c>
    </row>
    <row r="883" spans="3:7" x14ac:dyDescent="0.15">
      <c r="C883" s="1">
        <v>45224</v>
      </c>
      <c r="D883">
        <v>13</v>
      </c>
      <c r="E883">
        <v>4</v>
      </c>
      <c r="F883">
        <v>7</v>
      </c>
      <c r="G883">
        <v>34</v>
      </c>
    </row>
    <row r="884" spans="3:7" x14ac:dyDescent="0.15">
      <c r="C884" s="1">
        <v>45225</v>
      </c>
      <c r="D884">
        <v>13</v>
      </c>
      <c r="E884">
        <v>5</v>
      </c>
      <c r="F884">
        <v>6</v>
      </c>
      <c r="G884">
        <v>34</v>
      </c>
    </row>
    <row r="885" spans="3:7" x14ac:dyDescent="0.15">
      <c r="C885" s="1">
        <v>45226</v>
      </c>
      <c r="D885">
        <v>10</v>
      </c>
      <c r="E885">
        <v>4</v>
      </c>
      <c r="F885">
        <v>5</v>
      </c>
      <c r="G885">
        <v>34</v>
      </c>
    </row>
    <row r="886" spans="3:7" x14ac:dyDescent="0.15">
      <c r="C886" s="1">
        <v>45227</v>
      </c>
      <c r="D886">
        <v>14</v>
      </c>
      <c r="E886">
        <v>5</v>
      </c>
      <c r="F886">
        <v>8</v>
      </c>
      <c r="G886">
        <v>38</v>
      </c>
    </row>
    <row r="887" spans="3:7" x14ac:dyDescent="0.15">
      <c r="C887" s="1">
        <v>45228</v>
      </c>
      <c r="D887">
        <v>15</v>
      </c>
      <c r="E887">
        <v>4</v>
      </c>
      <c r="F887">
        <v>6</v>
      </c>
      <c r="G887">
        <v>26</v>
      </c>
    </row>
    <row r="888" spans="3:7" x14ac:dyDescent="0.15">
      <c r="C888" s="1">
        <v>45229</v>
      </c>
      <c r="D888">
        <v>22</v>
      </c>
      <c r="E888">
        <v>5</v>
      </c>
      <c r="F888">
        <v>10</v>
      </c>
      <c r="G888">
        <v>33</v>
      </c>
    </row>
    <row r="889" spans="3:7" x14ac:dyDescent="0.15">
      <c r="C889" s="1">
        <v>45230</v>
      </c>
      <c r="D889">
        <v>14</v>
      </c>
      <c r="E889">
        <v>6</v>
      </c>
      <c r="F889">
        <v>8</v>
      </c>
      <c r="G889">
        <v>27</v>
      </c>
    </row>
    <row r="890" spans="3:7" x14ac:dyDescent="0.15">
      <c r="C890" s="1"/>
    </row>
    <row r="891" spans="3:7" x14ac:dyDescent="0.15">
      <c r="C891" s="1" t="s">
        <v>79</v>
      </c>
      <c r="D891">
        <f>SUM(D859:D889)</f>
        <v>428</v>
      </c>
      <c r="E891">
        <f>SUM(E859:E889)</f>
        <v>151</v>
      </c>
      <c r="F891">
        <f>SUM(F859:F889)</f>
        <v>242</v>
      </c>
      <c r="G891">
        <f>SUM(G859:G889)</f>
        <v>1023</v>
      </c>
    </row>
    <row r="892" spans="3:7" x14ac:dyDescent="0.15">
      <c r="C892" s="1" t="s">
        <v>80</v>
      </c>
      <c r="D892">
        <f>AVERAGE(D859:D889)</f>
        <v>13.806451612903226</v>
      </c>
      <c r="E892">
        <f>AVERAGE(E859:E889)</f>
        <v>4.870967741935484</v>
      </c>
      <c r="F892">
        <f>AVERAGE(F859:F889)</f>
        <v>7.806451612903226</v>
      </c>
      <c r="G892">
        <f>AVERAGE(G859:G889)</f>
        <v>33</v>
      </c>
    </row>
    <row r="893" spans="3:7" x14ac:dyDescent="0.15">
      <c r="C893" s="1"/>
    </row>
    <row r="894" spans="3:7" x14ac:dyDescent="0.15">
      <c r="C894" s="1"/>
    </row>
    <row r="895" spans="3:7" x14ac:dyDescent="0.15">
      <c r="C895" s="1"/>
    </row>
    <row r="896" spans="3:7" x14ac:dyDescent="0.15">
      <c r="C896" s="1"/>
    </row>
    <row r="897" spans="3:3" x14ac:dyDescent="0.15">
      <c r="C897" s="1"/>
    </row>
    <row r="898" spans="3:3" x14ac:dyDescent="0.15">
      <c r="C898" s="1"/>
    </row>
    <row r="899" spans="3:3" x14ac:dyDescent="0.15">
      <c r="C899" s="1"/>
    </row>
    <row r="909" spans="3:3" x14ac:dyDescent="0.15">
      <c r="C909" s="1"/>
    </row>
    <row r="910" spans="3:3" x14ac:dyDescent="0.15">
      <c r="C910" s="1"/>
    </row>
    <row r="911" spans="3:3" x14ac:dyDescent="0.15">
      <c r="C911" s="1"/>
    </row>
    <row r="912" spans="3:3" x14ac:dyDescent="0.15">
      <c r="C912" s="1"/>
    </row>
    <row r="913" spans="3:3" x14ac:dyDescent="0.15">
      <c r="C913" s="1"/>
    </row>
    <row r="914" spans="3:3" x14ac:dyDescent="0.15">
      <c r="C914" s="1"/>
    </row>
    <row r="915" spans="3:3" x14ac:dyDescent="0.15">
      <c r="C915" s="1"/>
    </row>
    <row r="923" spans="3:3" x14ac:dyDescent="0.15">
      <c r="C923" s="1"/>
    </row>
    <row r="924" spans="3:3" x14ac:dyDescent="0.15">
      <c r="C924" s="1"/>
    </row>
    <row r="925" spans="3:3" x14ac:dyDescent="0.15">
      <c r="C925" s="1"/>
    </row>
    <row r="926" spans="3:3" x14ac:dyDescent="0.15">
      <c r="C926" s="1"/>
    </row>
    <row r="927" spans="3:3" x14ac:dyDescent="0.15">
      <c r="C927" s="1"/>
    </row>
    <row r="928" spans="3:3" x14ac:dyDescent="0.15">
      <c r="C928" s="1"/>
    </row>
    <row r="938" spans="3:3" x14ac:dyDescent="0.15">
      <c r="C938" s="1"/>
    </row>
    <row r="939" spans="3:3" x14ac:dyDescent="0.15">
      <c r="C939" s="1"/>
    </row>
    <row r="940" spans="3:3" x14ac:dyDescent="0.15">
      <c r="C940" s="1"/>
    </row>
    <row r="941" spans="3:3" x14ac:dyDescent="0.15">
      <c r="C941" s="1"/>
    </row>
    <row r="942" spans="3:3" x14ac:dyDescent="0.15">
      <c r="C942" s="1"/>
    </row>
    <row r="943" spans="3:3" x14ac:dyDescent="0.15">
      <c r="C943" s="1"/>
    </row>
    <row r="944" spans="3:3" x14ac:dyDescent="0.15">
      <c r="C944" s="1"/>
    </row>
    <row r="954" spans="1:1" x14ac:dyDescent="0.15">
      <c r="A954" t="s">
        <v>0</v>
      </c>
    </row>
    <row r="955" spans="1:1" x14ac:dyDescent="0.15">
      <c r="A955" t="s">
        <v>1</v>
      </c>
    </row>
    <row r="956" spans="1:1" x14ac:dyDescent="0.15">
      <c r="A956" t="s">
        <v>61</v>
      </c>
    </row>
    <row r="957" spans="1:1" x14ac:dyDescent="0.15">
      <c r="A957" t="s">
        <v>62</v>
      </c>
    </row>
    <row r="958" spans="1:1" x14ac:dyDescent="0.15">
      <c r="A958" t="s">
        <v>2</v>
      </c>
    </row>
    <row r="959" spans="1:1" x14ac:dyDescent="0.15">
      <c r="A959" t="s">
        <v>3</v>
      </c>
    </row>
    <row r="960" spans="1:1" x14ac:dyDescent="0.15">
      <c r="A960" t="s">
        <v>4</v>
      </c>
    </row>
    <row r="961" spans="1:1" x14ac:dyDescent="0.15">
      <c r="A961" t="s">
        <v>63</v>
      </c>
    </row>
    <row r="962" spans="1:1" x14ac:dyDescent="0.15">
      <c r="A962" t="s">
        <v>5</v>
      </c>
    </row>
    <row r="963" spans="1:1" x14ac:dyDescent="0.15">
      <c r="A963" t="s">
        <v>64</v>
      </c>
    </row>
    <row r="964" spans="1:1" x14ac:dyDescent="0.15">
      <c r="A964" t="s">
        <v>6</v>
      </c>
    </row>
    <row r="965" spans="1:1" x14ac:dyDescent="0.15">
      <c r="A965" t="s">
        <v>7</v>
      </c>
    </row>
    <row r="966" spans="1:1" x14ac:dyDescent="0.15">
      <c r="A966" t="s">
        <v>8</v>
      </c>
    </row>
    <row r="967" spans="1:1" x14ac:dyDescent="0.15">
      <c r="A967" t="s">
        <v>65</v>
      </c>
    </row>
    <row r="968" spans="1:1" x14ac:dyDescent="0.15">
      <c r="A968" t="s">
        <v>9</v>
      </c>
    </row>
    <row r="969" spans="1:1" x14ac:dyDescent="0.15">
      <c r="A969" t="s">
        <v>10</v>
      </c>
    </row>
    <row r="970" spans="1:1" x14ac:dyDescent="0.15">
      <c r="A970" t="s">
        <v>11</v>
      </c>
    </row>
    <row r="971" spans="1:1" x14ac:dyDescent="0.15">
      <c r="A971" t="s">
        <v>12</v>
      </c>
    </row>
    <row r="972" spans="1:1" x14ac:dyDescent="0.15">
      <c r="A972" t="s">
        <v>13</v>
      </c>
    </row>
    <row r="973" spans="1:1" x14ac:dyDescent="0.15">
      <c r="A973" t="s">
        <v>14</v>
      </c>
    </row>
    <row r="974" spans="1:1" x14ac:dyDescent="0.15">
      <c r="A974" t="s">
        <v>15</v>
      </c>
    </row>
    <row r="975" spans="1:1" x14ac:dyDescent="0.15">
      <c r="A975" t="s">
        <v>16</v>
      </c>
    </row>
    <row r="976" spans="1:1" x14ac:dyDescent="0.15">
      <c r="A976" t="s">
        <v>17</v>
      </c>
    </row>
    <row r="977" spans="1:1" x14ac:dyDescent="0.15">
      <c r="A977" t="s">
        <v>18</v>
      </c>
    </row>
    <row r="978" spans="1:1" x14ac:dyDescent="0.15">
      <c r="A978" t="s">
        <v>19</v>
      </c>
    </row>
    <row r="979" spans="1:1" x14ac:dyDescent="0.15">
      <c r="A979" t="s">
        <v>20</v>
      </c>
    </row>
    <row r="980" spans="1:1" x14ac:dyDescent="0.15">
      <c r="A980" t="s">
        <v>21</v>
      </c>
    </row>
    <row r="981" spans="1:1" x14ac:dyDescent="0.15">
      <c r="A981" t="s">
        <v>22</v>
      </c>
    </row>
    <row r="982" spans="1:1" x14ac:dyDescent="0.15">
      <c r="A982" t="s">
        <v>66</v>
      </c>
    </row>
    <row r="983" spans="1:1" x14ac:dyDescent="0.15">
      <c r="A983" t="s">
        <v>23</v>
      </c>
    </row>
    <row r="984" spans="1:1" x14ac:dyDescent="0.15">
      <c r="A984" t="s">
        <v>24</v>
      </c>
    </row>
    <row r="985" spans="1:1" x14ac:dyDescent="0.15">
      <c r="A985" t="s">
        <v>25</v>
      </c>
    </row>
    <row r="986" spans="1:1" x14ac:dyDescent="0.15">
      <c r="A986" t="s">
        <v>26</v>
      </c>
    </row>
    <row r="987" spans="1:1" x14ac:dyDescent="0.15">
      <c r="A987" t="s">
        <v>27</v>
      </c>
    </row>
    <row r="988" spans="1:1" x14ac:dyDescent="0.15">
      <c r="A988" t="s">
        <v>28</v>
      </c>
    </row>
    <row r="989" spans="1:1" x14ac:dyDescent="0.15">
      <c r="A989" t="s">
        <v>29</v>
      </c>
    </row>
    <row r="990" spans="1:1" x14ac:dyDescent="0.15">
      <c r="A990" t="s">
        <v>30</v>
      </c>
    </row>
    <row r="991" spans="1:1" x14ac:dyDescent="0.15">
      <c r="A991" t="s">
        <v>31</v>
      </c>
    </row>
    <row r="992" spans="1:1" x14ac:dyDescent="0.15">
      <c r="A992" t="s">
        <v>32</v>
      </c>
    </row>
    <row r="993" spans="1:1" x14ac:dyDescent="0.15">
      <c r="A993" t="s">
        <v>33</v>
      </c>
    </row>
    <row r="994" spans="1:1" x14ac:dyDescent="0.15">
      <c r="A994" t="s">
        <v>34</v>
      </c>
    </row>
    <row r="995" spans="1:1" x14ac:dyDescent="0.15">
      <c r="A995" t="s">
        <v>35</v>
      </c>
    </row>
    <row r="996" spans="1:1" x14ac:dyDescent="0.15">
      <c r="A996" t="s">
        <v>36</v>
      </c>
    </row>
    <row r="997" spans="1:1" x14ac:dyDescent="0.15">
      <c r="A997" t="s">
        <v>37</v>
      </c>
    </row>
    <row r="998" spans="1:1" x14ac:dyDescent="0.15">
      <c r="A998" t="s">
        <v>38</v>
      </c>
    </row>
    <row r="999" spans="1:1" x14ac:dyDescent="0.15">
      <c r="A999" t="s">
        <v>67</v>
      </c>
    </row>
    <row r="1000" spans="1:1" x14ac:dyDescent="0.15">
      <c r="A1000" t="s">
        <v>39</v>
      </c>
    </row>
    <row r="1001" spans="1:1" x14ac:dyDescent="0.15">
      <c r="A1001" t="s">
        <v>68</v>
      </c>
    </row>
    <row r="1002" spans="1:1" x14ac:dyDescent="0.15">
      <c r="A1002" t="s">
        <v>69</v>
      </c>
    </row>
    <row r="1003" spans="1:1" x14ac:dyDescent="0.15">
      <c r="A1003" t="s">
        <v>40</v>
      </c>
    </row>
    <row r="1004" spans="1:1" x14ac:dyDescent="0.15">
      <c r="A1004" t="s">
        <v>41</v>
      </c>
    </row>
    <row r="1005" spans="1:1" x14ac:dyDescent="0.15">
      <c r="A1005" t="s">
        <v>42</v>
      </c>
    </row>
    <row r="1006" spans="1:1" x14ac:dyDescent="0.15">
      <c r="A1006" t="s">
        <v>70</v>
      </c>
    </row>
    <row r="1007" spans="1:1" x14ac:dyDescent="0.15">
      <c r="A1007" t="s">
        <v>43</v>
      </c>
    </row>
    <row r="1008" spans="1:1" x14ac:dyDescent="0.15">
      <c r="A1008" t="s">
        <v>44</v>
      </c>
    </row>
    <row r="1009" spans="1:1" x14ac:dyDescent="0.15">
      <c r="A1009" t="s">
        <v>45</v>
      </c>
    </row>
    <row r="1010" spans="1:1" x14ac:dyDescent="0.15">
      <c r="A1010" t="s">
        <v>46</v>
      </c>
    </row>
    <row r="1011" spans="1:1" x14ac:dyDescent="0.15">
      <c r="A1011" t="s">
        <v>47</v>
      </c>
    </row>
    <row r="1012" spans="1:1" x14ac:dyDescent="0.15">
      <c r="A1012" t="s">
        <v>48</v>
      </c>
    </row>
    <row r="1013" spans="1:1" x14ac:dyDescent="0.15">
      <c r="A1013" t="s">
        <v>49</v>
      </c>
    </row>
    <row r="1014" spans="1:1" x14ac:dyDescent="0.15">
      <c r="A1014" t="s">
        <v>50</v>
      </c>
    </row>
    <row r="1015" spans="1:1" x14ac:dyDescent="0.15">
      <c r="A1015" t="s">
        <v>51</v>
      </c>
    </row>
    <row r="1016" spans="1:1" x14ac:dyDescent="0.15">
      <c r="A1016" t="s">
        <v>52</v>
      </c>
    </row>
    <row r="1017" spans="1:1" x14ac:dyDescent="0.15">
      <c r="A1017" t="s">
        <v>53</v>
      </c>
    </row>
    <row r="1018" spans="1:1" x14ac:dyDescent="0.15">
      <c r="A1018" t="s">
        <v>54</v>
      </c>
    </row>
    <row r="1019" spans="1:1" x14ac:dyDescent="0.15">
      <c r="A1019" t="s">
        <v>55</v>
      </c>
    </row>
    <row r="1020" spans="1:1" x14ac:dyDescent="0.15">
      <c r="A1020" t="s">
        <v>56</v>
      </c>
    </row>
    <row r="1021" spans="1:1" x14ac:dyDescent="0.15">
      <c r="A1021" t="s">
        <v>57</v>
      </c>
    </row>
    <row r="1022" spans="1:1" x14ac:dyDescent="0.15">
      <c r="A1022" t="s">
        <v>58</v>
      </c>
    </row>
    <row r="1023" spans="1:1" x14ac:dyDescent="0.15">
      <c r="A1023" t="s">
        <v>59</v>
      </c>
    </row>
    <row r="1024" spans="1:1" x14ac:dyDescent="0.15">
      <c r="A1024" t="s">
        <v>60</v>
      </c>
    </row>
  </sheetData>
  <phoneticPr fontId="1"/>
  <hyperlinks>
    <hyperlink ref="B225" r:id="rId1" display="https://www.facebook.com/groups/1538014679752252/user/100002605151479/?__cft__%5b0%5d=AZXJzdwmZLZZS4dO54KJN_WPkNPByXnHvLq8ukh9P-4yUekvactEhbQM8Bi_8uVMNN_CGIxI18nE8PR7miGd0G_odqE86AjdCIAFZJwPdhFcPlQ53-fEYDPVp3QGG2GG43t6zvAACNHIQnYoPTCFLK83&amp;__tn__=R%5d-R" xr:uid="{23FD3C60-1367-41AA-B48E-EEC8427602A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kazuyoshi kitano</cp:lastModifiedBy>
  <dcterms:created xsi:type="dcterms:W3CDTF">2017-12-01T06:31:59Z</dcterms:created>
  <dcterms:modified xsi:type="dcterms:W3CDTF">2023-11-02T01:40:14Z</dcterms:modified>
</cp:coreProperties>
</file>