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31D950EA-01F4-4178-AA15-41E998D3F260}" xr6:coauthVersionLast="47" xr6:coauthVersionMax="47" xr10:uidLastSave="{00000000-0000-0000-0000-000000000000}"/>
  <bookViews>
    <workbookView xWindow="-15" yWindow="60" windowWidth="17715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64" i="1" l="1"/>
  <c r="E863" i="1"/>
  <c r="E859" i="1"/>
  <c r="E858" i="1"/>
  <c r="E854" i="1"/>
  <c r="E853" i="1"/>
  <c r="D829" i="1"/>
  <c r="D828" i="1"/>
  <c r="D827" i="1"/>
  <c r="E820" i="1"/>
  <c r="E819" i="1"/>
  <c r="E825" i="1"/>
  <c r="E824" i="1"/>
  <c r="D801" i="1"/>
  <c r="D802" i="1"/>
  <c r="D800" i="1"/>
  <c r="E793" i="1"/>
  <c r="E792" i="1"/>
  <c r="E798" i="1"/>
  <c r="E797" i="1"/>
  <c r="D774" i="1"/>
  <c r="D775" i="1"/>
  <c r="D773" i="1"/>
  <c r="E766" i="1"/>
  <c r="E765" i="1"/>
  <c r="E771" i="1"/>
  <c r="E770" i="1"/>
  <c r="C959" i="1"/>
  <c r="C961" i="1"/>
  <c r="C962" i="1"/>
  <c r="E956" i="1"/>
  <c r="E955" i="1"/>
  <c r="D745" i="1"/>
  <c r="D746" i="1"/>
  <c r="D744" i="1"/>
  <c r="E737" i="1"/>
  <c r="E736" i="1"/>
  <c r="E742" i="1"/>
  <c r="E741" i="1"/>
  <c r="D714" i="1" l="1"/>
  <c r="D715" i="1"/>
  <c r="D713" i="1"/>
  <c r="E706" i="1"/>
  <c r="E705" i="1"/>
  <c r="E711" i="1"/>
  <c r="E710" i="1"/>
  <c r="D683" i="1"/>
  <c r="D684" i="1"/>
  <c r="D682" i="1"/>
  <c r="E675" i="1"/>
  <c r="E674" i="1"/>
  <c r="E680" i="1"/>
  <c r="E679" i="1"/>
  <c r="D656" i="1"/>
  <c r="D657" i="1"/>
  <c r="D655" i="1"/>
  <c r="E648" i="1"/>
  <c r="E647" i="1"/>
  <c r="E653" i="1"/>
  <c r="E652" i="1"/>
  <c r="D629" i="1"/>
  <c r="D630" i="1"/>
  <c r="D628" i="1"/>
  <c r="E621" i="1"/>
  <c r="E620" i="1"/>
  <c r="E626" i="1"/>
  <c r="E625" i="1"/>
  <c r="D603" i="1"/>
  <c r="D604" i="1"/>
  <c r="D602" i="1"/>
  <c r="E595" i="1"/>
  <c r="E594" i="1"/>
  <c r="E600" i="1"/>
  <c r="E599" i="1"/>
  <c r="D579" i="1"/>
  <c r="D580" i="1"/>
  <c r="D578" i="1"/>
  <c r="E571" i="1"/>
  <c r="E570" i="1"/>
  <c r="E576" i="1"/>
  <c r="E575" i="1"/>
  <c r="D553" i="1"/>
  <c r="D554" i="1"/>
  <c r="D552" i="1"/>
  <c r="E545" i="1"/>
  <c r="E544" i="1"/>
  <c r="E550" i="1"/>
  <c r="E549" i="1"/>
  <c r="D527" i="1"/>
  <c r="D528" i="1"/>
  <c r="D526" i="1"/>
  <c r="E519" i="1"/>
  <c r="E518" i="1"/>
  <c r="E524" i="1"/>
  <c r="E523" i="1"/>
  <c r="D499" i="1"/>
  <c r="D500" i="1"/>
  <c r="D498" i="1"/>
  <c r="E491" i="1"/>
  <c r="E490" i="1"/>
  <c r="E496" i="1"/>
  <c r="E495" i="1"/>
  <c r="D470" i="1"/>
  <c r="D471" i="1"/>
  <c r="D469" i="1"/>
  <c r="E462" i="1"/>
  <c r="E461" i="1"/>
  <c r="E467" i="1"/>
  <c r="E466" i="1"/>
  <c r="D442" i="1"/>
  <c r="D443" i="1"/>
  <c r="D441" i="1"/>
  <c r="E434" i="1"/>
  <c r="E433" i="1"/>
  <c r="E439" i="1"/>
  <c r="E438" i="1"/>
  <c r="D418" i="1"/>
  <c r="D419" i="1"/>
  <c r="D417" i="1"/>
  <c r="E410" i="1"/>
  <c r="E409" i="1"/>
  <c r="E415" i="1"/>
  <c r="E414" i="1"/>
  <c r="D391" i="1"/>
  <c r="D392" i="1"/>
  <c r="D390" i="1"/>
  <c r="E383" i="1"/>
  <c r="E382" i="1"/>
  <c r="E388" i="1"/>
  <c r="E387" i="1"/>
  <c r="D361" i="1"/>
  <c r="D362" i="1"/>
  <c r="D360" i="1"/>
  <c r="E353" i="1"/>
  <c r="E352" i="1"/>
  <c r="E358" i="1"/>
  <c r="E357" i="1"/>
  <c r="D326" i="1"/>
  <c r="D327" i="1"/>
  <c r="D325" i="1"/>
  <c r="E318" i="1"/>
  <c r="E317" i="1"/>
  <c r="E323" i="1"/>
  <c r="E322" i="1"/>
  <c r="D296" i="1"/>
  <c r="D297" i="1"/>
  <c r="D295" i="1"/>
  <c r="E288" i="1"/>
  <c r="E287" i="1"/>
  <c r="E293" i="1"/>
  <c r="E292" i="1"/>
  <c r="D264" i="1"/>
  <c r="D265" i="1"/>
  <c r="D263" i="1"/>
  <c r="E256" i="1"/>
  <c r="E255" i="1"/>
  <c r="E261" i="1"/>
  <c r="E260" i="1"/>
  <c r="D238" i="1"/>
  <c r="D239" i="1"/>
  <c r="D237" i="1"/>
  <c r="E230" i="1"/>
  <c r="E229" i="1"/>
  <c r="E235" i="1"/>
  <c r="E234" i="1"/>
  <c r="D209" i="1"/>
  <c r="D210" i="1"/>
  <c r="D208" i="1"/>
  <c r="E201" i="1"/>
  <c r="E200" i="1"/>
  <c r="E206" i="1"/>
  <c r="E205" i="1"/>
  <c r="D184" i="1"/>
  <c r="D185" i="1"/>
  <c r="D183" i="1"/>
  <c r="E176" i="1"/>
  <c r="E175" i="1"/>
  <c r="E181" i="1"/>
  <c r="E180" i="1"/>
  <c r="D158" i="1"/>
  <c r="D159" i="1"/>
  <c r="D157" i="1"/>
  <c r="E150" i="1"/>
  <c r="E149" i="1"/>
  <c r="E155" i="1"/>
  <c r="E154" i="1"/>
  <c r="E122" i="1"/>
  <c r="D131" i="1"/>
  <c r="D132" i="1"/>
  <c r="D130" i="1"/>
  <c r="E123" i="1"/>
  <c r="E128" i="1"/>
  <c r="E127" i="1"/>
  <c r="D103" i="1" l="1"/>
  <c r="D104" i="1"/>
  <c r="D102" i="1"/>
  <c r="E95" i="1"/>
  <c r="E94" i="1"/>
  <c r="E100" i="1"/>
  <c r="E99" i="1"/>
  <c r="D78" i="1" l="1"/>
  <c r="D79" i="1"/>
  <c r="D77" i="1"/>
  <c r="E70" i="1"/>
  <c r="E69" i="1"/>
  <c r="E75" i="1"/>
  <c r="E74" i="1"/>
  <c r="D45" i="1" l="1"/>
  <c r="D46" i="1"/>
  <c r="D44" i="1"/>
  <c r="E37" i="1"/>
  <c r="E36" i="1"/>
  <c r="E42" i="1"/>
  <c r="E41" i="1"/>
  <c r="E5" i="1"/>
  <c r="E6" i="1"/>
  <c r="D16" i="1" l="1"/>
  <c r="D17" i="1"/>
  <c r="D15" i="1"/>
  <c r="E11" i="1"/>
  <c r="E10" i="1"/>
  <c r="G1031" i="1" l="1"/>
  <c r="G1030" i="1"/>
  <c r="F1031" i="1"/>
  <c r="F1030" i="1"/>
  <c r="E1031" i="1"/>
  <c r="E1030" i="1"/>
  <c r="D1031" i="1"/>
  <c r="D1030" i="1"/>
</calcChain>
</file>

<file path=xl/sharedStrings.xml><?xml version="1.0" encoding="utf-8"?>
<sst xmlns="http://schemas.openxmlformats.org/spreadsheetml/2006/main" count="2796" uniqueCount="942">
  <si>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</si>
  <si>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</si>
  <si>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</si>
  <si>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</si>
  <si>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</si>
  <si>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</si>
  <si>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</si>
  <si>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</si>
  <si>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</si>
  <si>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</si>
  <si>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</si>
  <si>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</si>
  <si>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</si>
  <si>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</si>
  <si>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</si>
  <si>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</si>
  <si>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</si>
  <si>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</si>
  <si>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</si>
  <si>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</si>
  <si>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</si>
  <si>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</si>
  <si>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</si>
  <si>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</si>
  <si>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</si>
  <si>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</si>
  <si>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</si>
  <si>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</si>
  <si>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</si>
  <si>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</si>
  <si>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</si>
  <si>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</si>
  <si>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</si>
  <si>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</si>
  <si>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</si>
  <si>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</si>
  <si>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</si>
  <si>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</si>
  <si>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</si>
  <si>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</si>
  <si>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</si>
  <si>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</si>
  <si>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</si>
  <si>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</si>
  <si>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</si>
  <si>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</si>
  <si>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</si>
  <si>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</si>
  <si>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</si>
  <si>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</si>
  <si>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</si>
  <si>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</si>
  <si>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</si>
  <si>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</si>
  <si>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</si>
  <si>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</si>
  <si>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</si>
  <si>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</si>
  <si>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</si>
  <si>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</si>
  <si>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</si>
  <si>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</si>
  <si>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</si>
  <si>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</si>
  <si>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</si>
  <si>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</si>
  <si>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</si>
  <si>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</si>
  <si>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</si>
  <si>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</si>
  <si>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</si>
  <si>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</si>
  <si>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</si>
  <si>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</si>
  <si>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</si>
  <si>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</si>
  <si>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</si>
  <si>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</si>
  <si>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</si>
  <si>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</si>
  <si>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</si>
  <si>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小出</t>
    <rPh sb="0" eb="2">
      <t>コイデ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</si>
  <si>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</si>
  <si>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</si>
  <si>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昼顔</t>
    <rPh sb="0" eb="2">
      <t>ヒルガオ</t>
    </rPh>
    <phoneticPr fontId="1"/>
  </si>
  <si>
    <t>満</t>
  </si>
  <si>
    <t>祐</t>
  </si>
  <si>
    <t>一路</t>
    <rPh sb="0" eb="2">
      <t>イチロ</t>
    </rPh>
    <phoneticPr fontId="1"/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</si>
  <si>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</si>
  <si>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</si>
  <si>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</si>
  <si>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</si>
  <si>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</si>
  <si>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遅歩</t>
  </si>
  <si>
    <t>雄一郎</t>
    <rPh sb="0" eb="3">
      <t>ユウイチロウ</t>
    </rPh>
    <phoneticPr fontId="1"/>
  </si>
  <si>
    <t>田中</t>
    <rPh sb="0" eb="2">
      <t>タナカ</t>
    </rPh>
    <phoneticPr fontId="1"/>
  </si>
  <si>
    <t>西川</t>
    <rPh sb="0" eb="2">
      <t>ニシカワ</t>
    </rPh>
    <phoneticPr fontId="1"/>
  </si>
  <si>
    <t>石倉</t>
    <rPh sb="0" eb="2">
      <t>イシクラ</t>
    </rPh>
    <phoneticPr fontId="1"/>
  </si>
  <si>
    <t>京谷</t>
    <rPh sb="0" eb="2">
      <t>キョウタニ</t>
    </rPh>
    <phoneticPr fontId="1"/>
  </si>
  <si>
    <t>佐竹</t>
    <rPh sb="0" eb="2">
      <t>サタケ</t>
    </rPh>
    <phoneticPr fontId="1"/>
  </si>
  <si>
    <t>栄太郎</t>
  </si>
  <si>
    <t>玉有良</t>
  </si>
  <si>
    <t>仁</t>
    <rPh sb="0" eb="1">
      <t>ジン</t>
    </rPh>
    <phoneticPr fontId="1"/>
  </si>
  <si>
    <t>千里</t>
    <rPh sb="0" eb="2">
      <t>センリ</t>
    </rPh>
    <phoneticPr fontId="1"/>
  </si>
  <si>
    <t>啓子</t>
    <rPh sb="0" eb="2">
      <t>ケイコ</t>
    </rPh>
    <phoneticPr fontId="1"/>
  </si>
  <si>
    <t>淳</t>
    <rPh sb="0" eb="1">
      <t>ジュン</t>
    </rPh>
    <phoneticPr fontId="1"/>
  </si>
  <si>
    <t>夜亜舎</t>
  </si>
  <si>
    <t>一日一句互選　２０２３－９月</t>
    <rPh sb="0" eb="4">
      <t>イチニチイック</t>
    </rPh>
    <rPh sb="4" eb="6">
      <t>ゴセン</t>
    </rPh>
    <rPh sb="13" eb="14">
      <t>ガツ</t>
    </rPh>
    <phoneticPr fontId="1"/>
  </si>
  <si>
    <t>（土）</t>
    <rPh sb="1" eb="2">
      <t>ド</t>
    </rPh>
    <phoneticPr fontId="1"/>
  </si>
  <si>
    <t>秋根</t>
    <rPh sb="0" eb="2">
      <t>アキネ</t>
    </rPh>
    <phoneticPr fontId="1"/>
  </si>
  <si>
    <t>藤倉</t>
    <rPh sb="0" eb="2">
      <t>フジクラ</t>
    </rPh>
    <phoneticPr fontId="1"/>
  </si>
  <si>
    <t>Yokota</t>
    <phoneticPr fontId="1"/>
  </si>
  <si>
    <t>水越</t>
    <rPh sb="0" eb="2">
      <t>ミズコシ</t>
    </rPh>
    <phoneticPr fontId="1"/>
  </si>
  <si>
    <t>山田</t>
    <rPh sb="0" eb="2">
      <t>ヤマダ</t>
    </rPh>
    <phoneticPr fontId="1"/>
  </si>
  <si>
    <t>三高</t>
    <rPh sb="0" eb="1">
      <t>サン</t>
    </rPh>
    <rPh sb="1" eb="2">
      <t>タカ</t>
    </rPh>
    <phoneticPr fontId="1"/>
  </si>
  <si>
    <t>ひで</t>
    <phoneticPr fontId="1"/>
  </si>
  <si>
    <t>仙波</t>
    <rPh sb="0" eb="2">
      <t>センバ</t>
    </rPh>
    <phoneticPr fontId="1"/>
  </si>
  <si>
    <t>とばやま</t>
    <phoneticPr fontId="1"/>
  </si>
  <si>
    <t>佐藤</t>
    <rPh sb="0" eb="2">
      <t>サトウ</t>
    </rPh>
    <phoneticPr fontId="1"/>
  </si>
  <si>
    <t>和良</t>
    <phoneticPr fontId="1"/>
  </si>
  <si>
    <t>直</t>
    <phoneticPr fontId="1"/>
  </si>
  <si>
    <t>安博</t>
  </si>
  <si>
    <t>紀宣</t>
    <phoneticPr fontId="1"/>
  </si>
  <si>
    <t>だんぼ</t>
    <phoneticPr fontId="1"/>
  </si>
  <si>
    <t>紅梅</t>
    <rPh sb="0" eb="2">
      <t>コウバイ</t>
    </rPh>
    <phoneticPr fontId="1"/>
  </si>
  <si>
    <t>隆之</t>
    <rPh sb="0" eb="2">
      <t>タカユキ</t>
    </rPh>
    <phoneticPr fontId="1"/>
  </si>
  <si>
    <t>姫</t>
    <rPh sb="0" eb="1">
      <t>ヒメ</t>
    </rPh>
    <phoneticPr fontId="1"/>
  </si>
  <si>
    <t>海</t>
    <rPh sb="0" eb="1">
      <t>ウミ</t>
    </rPh>
    <phoneticPr fontId="1"/>
  </si>
  <si>
    <t>麦奏</t>
    <phoneticPr fontId="1"/>
  </si>
  <si>
    <t>ちはる</t>
    <phoneticPr fontId="1"/>
  </si>
  <si>
    <t>生温</t>
    <rPh sb="0" eb="1">
      <t>セイ</t>
    </rPh>
    <rPh sb="1" eb="2">
      <t>オン</t>
    </rPh>
    <phoneticPr fontId="1"/>
  </si>
  <si>
    <r>
      <t>人生の近道は無しきりぎりす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</si>
  <si>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</si>
  <si>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枝豆やスコンスコンとプルトップ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</si>
  <si>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遠阿蘇の煙は蒼し秋の色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</si>
  <si>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久方の朝の散歩や蓮は実に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</si>
  <si>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虚栗未来見つめる埴輪の眼　　和</t>
  </si>
  <si>
    <t>選　　松野 苑子</t>
    <rPh sb="0" eb="1">
      <t>セン</t>
    </rPh>
    <phoneticPr fontId="1"/>
  </si>
  <si>
    <t>詮なしと二百十日の偏頭痛　　満徳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</si>
  <si>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コグチ</t>
    </rPh>
    <rPh sb="4" eb="7">
      <t>アニコ</t>
    </rPh>
    <phoneticPr fontId="1"/>
  </si>
  <si>
    <t>（金）　5</t>
    <rPh sb="1" eb="2">
      <t>キン</t>
    </rPh>
    <phoneticPr fontId="1"/>
  </si>
  <si>
    <t>終ひ湯を今夜も共にすがれ虫　一路</t>
  </si>
  <si>
    <t>邦子</t>
    <rPh sb="0" eb="2">
      <t>クニコ</t>
    </rPh>
    <phoneticPr fontId="1"/>
  </si>
  <si>
    <t>精霊の一滴注ぐレモンかな　亜仁子</t>
  </si>
  <si>
    <t>葬列をうしろより追う向日葵畑　麦奏</t>
    <phoneticPr fontId="1"/>
  </si>
  <si>
    <t>公彦</t>
    <rPh sb="0" eb="2">
      <t>キミヒコ</t>
    </rPh>
    <phoneticPr fontId="1"/>
  </si>
  <si>
    <t>女郎花いつかなりたい人の妻　祐</t>
  </si>
  <si>
    <t>運動会古代の戦士も鉢巻す　姫</t>
  </si>
  <si>
    <r>
      <t>青空のこぼす泪や螢草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</si>
  <si>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</si>
  <si>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草原は風湧くところ吾亦紅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</si>
  <si>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威銃一里離れて聴こへて来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</si>
  <si>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枝豆やスコンスコンとプルトップ　　杉山　滿</t>
  </si>
  <si>
    <t>無花果や己が甘さを持余す　　和</t>
  </si>
  <si>
    <t>辻井</t>
    <rPh sb="0" eb="2">
      <t>ツジイ</t>
    </rPh>
    <phoneticPr fontId="1"/>
  </si>
  <si>
    <t>新走りサンバを踊るへそピアス　　和</t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</si>
  <si>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栄太郎辻井</t>
    </r>
    <rPh sb="0" eb="2">
      <t>カズヨシ</t>
    </rPh>
    <rPh sb="2" eb="4">
      <t>コグチ</t>
    </rPh>
    <rPh sb="4" eb="7">
      <t>エイタロウ</t>
    </rPh>
    <rPh sb="7" eb="9">
      <t>ツジイ</t>
    </rPh>
    <phoneticPr fontId="1"/>
  </si>
  <si>
    <r>
      <t>小口栄太郎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コグチ</t>
    </rPh>
    <rPh sb="2" eb="5">
      <t>エイタロウ</t>
    </rPh>
    <rPh sb="5" eb="7">
      <t>クニコ</t>
    </rPh>
    <rPh sb="7" eb="9">
      <t>ツジイ</t>
    </rPh>
    <phoneticPr fontId="1"/>
  </si>
  <si>
    <t>名乗り出で時を惜しめり法師蝉　　栄太郎</t>
  </si>
  <si>
    <t>（日）</t>
    <rPh sb="1" eb="2">
      <t>ニチ</t>
    </rPh>
    <phoneticPr fontId="1"/>
  </si>
  <si>
    <t>（月）</t>
    <rPh sb="1" eb="2">
      <t>ゲツ</t>
    </rPh>
    <phoneticPr fontId="1"/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</si>
  <si>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辻井邦子</t>
    </r>
    <rPh sb="0" eb="2">
      <t>カズヨシ</t>
    </rPh>
    <rPh sb="2" eb="3">
      <t>ユウ</t>
    </rPh>
    <rPh sb="3" eb="5">
      <t>ツジイ</t>
    </rPh>
    <rPh sb="5" eb="7">
      <t>クニコ</t>
    </rPh>
    <phoneticPr fontId="1"/>
  </si>
  <si>
    <t>裕辻井栄太郎</t>
    <rPh sb="0" eb="1">
      <t>ユウ</t>
    </rPh>
    <rPh sb="1" eb="3">
      <t>ツジイ</t>
    </rPh>
    <rPh sb="3" eb="6">
      <t>エイタロウ</t>
    </rPh>
    <phoneticPr fontId="1"/>
  </si>
  <si>
    <t>小鳥来る平和と愛のある所　亜仁子</t>
  </si>
  <si>
    <t>公彦栄太郎</t>
    <rPh sb="0" eb="2">
      <t>キミヒコ</t>
    </rPh>
    <rPh sb="2" eb="5">
      <t>エイタロウ</t>
    </rPh>
    <phoneticPr fontId="1"/>
  </si>
  <si>
    <t>鬢の香を笠にかくして風の盆　祐</t>
  </si>
  <si>
    <t>洗濯物風に飛びたる厄日かな　一路</t>
  </si>
  <si>
    <t>純粋な音として聞く法師蝉　公彦</t>
  </si>
  <si>
    <t>邦子</t>
    <rPh sb="0" eb="2">
      <t>クニコ</t>
    </rPh>
    <phoneticPr fontId="1"/>
  </si>
  <si>
    <t>うそ寒やかひなを抱く朝の風　　栄太郎</t>
  </si>
  <si>
    <t>下冷えや哀しかりけり朝の夢　　栄太郎</t>
  </si>
  <si>
    <t>　トリプル</t>
    <phoneticPr fontId="1"/>
  </si>
  <si>
    <t>冷やかやこの日は他の日と違ふ　亜仁子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</si>
  <si>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カズヨシ</t>
    </rPh>
    <rPh sb="4" eb="5">
      <t>ユウ</t>
    </rPh>
    <phoneticPr fontId="1"/>
  </si>
  <si>
    <t>鳥人間琵琶湖の空へ鬼ヤンマ　　和</t>
  </si>
  <si>
    <t>杉山</t>
    <rPh sb="0" eb="2">
      <t>スギヤマ</t>
    </rPh>
    <phoneticPr fontId="1"/>
  </si>
  <si>
    <t>公彦</t>
    <rPh sb="0" eb="2">
      <t>キミヒコ</t>
    </rPh>
    <phoneticPr fontId="1"/>
  </si>
  <si>
    <t>夕日の蜻蛉の群れて金の舞　だんぼ</t>
  </si>
  <si>
    <r>
      <t xml:space="preserve">バスを待つ蹠はいまだ盆踊り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</si>
  <si>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栗飯や依怙贔屓なる栗の数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</si>
  <si>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老農の田へ合掌す厄日かな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</si>
  <si>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鴨川の土堤の桜やうす紅葉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</si>
  <si>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秋耕の人を染むるや大落暉　　大津留　直</t>
  </si>
  <si>
    <t>栄太郎満徳</t>
    <rPh sb="0" eb="3">
      <t>エイタロウ</t>
    </rPh>
    <rPh sb="3" eb="5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</si>
  <si>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スギヤマ</t>
    </rPh>
    <rPh sb="4" eb="6">
      <t>マントク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</si>
  <si>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ツジイ</t>
    </rPh>
    <rPh sb="2" eb="5">
      <t>エイタロウ</t>
    </rPh>
    <rPh sb="5" eb="7">
      <t>マントク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</si>
  <si>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</si>
  <si>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クニコ</t>
    </rPh>
    <rPh sb="2" eb="4">
      <t>マントク</t>
    </rPh>
    <phoneticPr fontId="1"/>
  </si>
  <si>
    <t>辻井杉山</t>
    <rPh sb="0" eb="2">
      <t>ツジイ</t>
    </rPh>
    <rPh sb="2" eb="4">
      <t>スギヤマ</t>
    </rPh>
    <phoneticPr fontId="1"/>
  </si>
  <si>
    <r>
      <t>夢二忌や大正琴のほそきゆび　</t>
    </r>
    <r>
      <rPr>
        <sz val="11"/>
        <color rgb="FFFF0000"/>
        <rFont val="ＭＳ Ｐゴシック"/>
        <family val="3"/>
        <charset val="128"/>
        <scheme val="minor"/>
      </rPr>
      <t>　栄太郎</t>
    </r>
    <rPh sb="6" eb="7">
      <t>コト</t>
    </rPh>
    <phoneticPr fontId="1"/>
  </si>
  <si>
    <t>亜仁子杉山</t>
    <rPh sb="0" eb="3">
      <t>アニコ</t>
    </rPh>
    <rPh sb="3" eb="5">
      <t>スギヤマ</t>
    </rPh>
    <phoneticPr fontId="1"/>
  </si>
  <si>
    <t>竹林のはたてに沈む秋の星　直</t>
  </si>
  <si>
    <t>亜仁子</t>
    <rPh sb="0" eb="3">
      <t>アニコ</t>
    </rPh>
    <phoneticPr fontId="1"/>
  </si>
  <si>
    <t>（火）</t>
    <rPh sb="1" eb="2">
      <t>カ</t>
    </rPh>
    <phoneticPr fontId="1"/>
  </si>
  <si>
    <t>朝顔の種の袋に花の色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</si>
  <si>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</si>
  <si>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西瓜割剣道始めて一年目　　和</t>
  </si>
  <si>
    <t>杉山</t>
    <rPh sb="0" eb="2">
      <t>スギヤマ</t>
    </rPh>
    <phoneticPr fontId="1"/>
  </si>
  <si>
    <t>嫋やかに袖靡かせて風の盆　　和</t>
  </si>
  <si>
    <t>風に舞ひ風に清まる萩の花　一路</t>
  </si>
  <si>
    <t>秋隠や戦争ごっこ切りもなし　姫</t>
  </si>
  <si>
    <r>
      <t>最後とて包丁あてる西瓜かな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</si>
  <si>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公彦和良</t>
    <rPh sb="0" eb="2">
      <t>キミヒコ</t>
    </rPh>
    <rPh sb="2" eb="4">
      <t>カズヨシ</t>
    </rPh>
    <phoneticPr fontId="1"/>
  </si>
  <si>
    <r>
      <t>基地由来の籠球に湧く島の秋　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</si>
  <si>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退屈のきみのうなじへゑのこ草　　</t>
    </r>
    <r>
      <rPr>
        <sz val="11"/>
        <color rgb="FFFF0000"/>
        <rFont val="ＭＳ Ｐゴシック"/>
        <family val="3"/>
        <charset val="128"/>
        <scheme val="minor"/>
      </rPr>
      <t>麦奏</t>
    </r>
    <phoneticPr fontId="1"/>
  </si>
  <si>
    <r>
      <t>一木を被ひ咲きをり葛の花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</si>
  <si>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エイタロウ</t>
    </rPh>
    <rPh sb="7" eb="9">
      <t>ツジイ</t>
    </rPh>
    <rPh sb="9" eb="11">
      <t>スギヤマ</t>
    </rPh>
    <phoneticPr fontId="1"/>
  </si>
  <si>
    <t>秋耕の人を染むるや大落暉　直</t>
  </si>
  <si>
    <r>
      <t>栄太郎辻井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ツジイ</t>
    </rPh>
    <rPh sb="5" eb="7">
      <t>スギヤマ</t>
    </rPh>
    <phoneticPr fontId="1"/>
  </si>
  <si>
    <t>公彦和良辻井</t>
    <rPh sb="0" eb="2">
      <t>キミヒコ</t>
    </rPh>
    <rPh sb="2" eb="4">
      <t>カズヨシ</t>
    </rPh>
    <rPh sb="4" eb="6">
      <t>ツジイ</t>
    </rPh>
    <phoneticPr fontId="1"/>
  </si>
  <si>
    <t>和良杉山</t>
    <rPh sb="0" eb="2">
      <t>カズヨシ</t>
    </rPh>
    <rPh sb="2" eb="4">
      <t>スギヤマ</t>
    </rPh>
    <phoneticPr fontId="1"/>
  </si>
  <si>
    <t>栄太郎邦子</t>
    <rPh sb="0" eb="3">
      <t>エイタロウ</t>
    </rPh>
    <rPh sb="3" eb="5">
      <t>クニコ</t>
    </rPh>
    <phoneticPr fontId="1"/>
  </si>
  <si>
    <t>切々と僧の説話や法師蝉　一路</t>
    <rPh sb="12" eb="14">
      <t>イチロ</t>
    </rPh>
    <phoneticPr fontId="1"/>
  </si>
  <si>
    <t>栄太郎</t>
    <rPh sb="0" eb="3">
      <t>エイタロウ</t>
    </rPh>
    <phoneticPr fontId="1"/>
  </si>
  <si>
    <t>星になる人に会いしや休暇明け　公彦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</si>
  <si>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クニコ</t>
    </rPh>
    <rPh sb="2" eb="5">
      <t>アニコ</t>
    </rPh>
    <phoneticPr fontId="1"/>
  </si>
  <si>
    <t>人生の高さと深さ厄日かな　亜仁子</t>
  </si>
  <si>
    <t>邦子</t>
    <rPh sb="0" eb="2">
      <t>クニコ</t>
    </rPh>
    <phoneticPr fontId="1"/>
  </si>
  <si>
    <t>（水）</t>
    <rPh sb="1" eb="2">
      <t>スイ</t>
    </rPh>
    <phoneticPr fontId="1"/>
  </si>
  <si>
    <t>男衆（おとこし）のコミカルな所作風の盆　　和</t>
  </si>
  <si>
    <t>栄太郎邦子</t>
    <rPh sb="0" eb="3">
      <t>エイタロウ</t>
    </rPh>
    <rPh sb="3" eb="5">
      <t>クニコ</t>
    </rPh>
    <phoneticPr fontId="1"/>
  </si>
  <si>
    <t>水源の湧くとも知れぬ秋気かな　　満徳</t>
  </si>
  <si>
    <t>邦子栄太郎</t>
    <rPh sb="0" eb="2">
      <t>クニコ</t>
    </rPh>
    <rPh sb="2" eb="5">
      <t>エイタロウ</t>
    </rPh>
    <phoneticPr fontId="1"/>
  </si>
  <si>
    <t>和良辻井</t>
    <rPh sb="0" eb="2">
      <t>カズヨシ</t>
    </rPh>
    <rPh sb="2" eb="4">
      <t>ツジイ</t>
    </rPh>
    <phoneticPr fontId="1"/>
  </si>
  <si>
    <t>和良邦子</t>
    <rPh sb="0" eb="2">
      <t>カズヨシ</t>
    </rPh>
    <rPh sb="2" eb="4">
      <t>クニコ</t>
    </rPh>
    <phoneticPr fontId="1"/>
  </si>
  <si>
    <t>風来れば風にうべなふゑのこ草　　栄太郎</t>
  </si>
  <si>
    <t>辻井</t>
    <rPh sb="0" eb="2">
      <t>ツジイ</t>
    </rPh>
    <phoneticPr fontId="1"/>
  </si>
  <si>
    <t>奥利根の渓のほとりや男郎花　泰與</t>
  </si>
  <si>
    <t>稲の穂を選んでをるか群雀　滿</t>
  </si>
  <si>
    <t>公彦辻井杉山</t>
    <rPh sb="0" eb="2">
      <t>キミヒコ</t>
    </rPh>
    <rPh sb="2" eb="4">
      <t>ツジイ</t>
    </rPh>
    <rPh sb="4" eb="6">
      <t>スギヤマ</t>
    </rPh>
    <phoneticPr fontId="1"/>
  </si>
  <si>
    <t>直美</t>
    <rPh sb="0" eb="2">
      <t>ナオミ</t>
    </rPh>
    <phoneticPr fontId="1"/>
  </si>
  <si>
    <t>穴一つ詰めたるベルト秋暑し　一路</t>
  </si>
  <si>
    <t>公彦</t>
    <rPh sb="0" eb="2">
      <t>キミヒコ</t>
    </rPh>
    <phoneticPr fontId="1"/>
  </si>
  <si>
    <t>故郷は「東京市」とや秋祭　姫</t>
  </si>
  <si>
    <t>新涼や卵を割れば双子なり　だんぼ</t>
  </si>
  <si>
    <t>秋冷のマリンバの音や阿蘇高原　直</t>
  </si>
  <si>
    <r>
      <t>寛解と告げらるる朝涼新た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</si>
  <si>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会席の箸の進まぬ残暑かな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</si>
  <si>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声高の鳶がまはる稲田かな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</si>
  <si>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直美和良</t>
    <rPh sb="0" eb="2">
      <t>ナオミ</t>
    </rPh>
    <rPh sb="2" eb="4">
      <t>カズヨシ</t>
    </rPh>
    <phoneticPr fontId="1"/>
  </si>
  <si>
    <r>
      <t>新調す白き時計や敬老日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</si>
  <si>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糟糠の妻愛おしむ星の閨　　和</t>
  </si>
  <si>
    <t>西瓜切る子午線に添い真っ二つ　　和</t>
  </si>
  <si>
    <t>満徳</t>
    <rPh sb="0" eb="2">
      <t>マントク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</si>
  <si>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</si>
  <si>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5">
      <t>アニコ</t>
    </rPh>
    <rPh sb="5" eb="7">
      <t>マントク</t>
    </rPh>
    <phoneticPr fontId="1"/>
  </si>
  <si>
    <t>独りでに生きる希望や天の川　亜仁子</t>
  </si>
  <si>
    <t>桔梗や漢は無口を旨とせる　泰與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</si>
  <si>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</si>
  <si>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秋湿ローバックチェア乾かない 公彦</t>
  </si>
  <si>
    <t>杉山</t>
    <rPh sb="0" eb="2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</si>
  <si>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和良田中</t>
    </r>
    <rPh sb="0" eb="2">
      <t>ナオミ</t>
    </rPh>
    <rPh sb="2" eb="4">
      <t>カズヨシ</t>
    </rPh>
    <rPh sb="4" eb="6">
      <t>タナカ</t>
    </rPh>
    <phoneticPr fontId="1"/>
  </si>
  <si>
    <t>舞ふ指は語るがごとく風の盆　麦奏</t>
  </si>
  <si>
    <t>かなかなを豆苗と聞く窓辺かな　直美</t>
  </si>
  <si>
    <t>辻井田中邦子</t>
    <rPh sb="0" eb="2">
      <t>ツジイ</t>
    </rPh>
    <rPh sb="2" eb="4">
      <t>タナカ</t>
    </rPh>
    <rPh sb="4" eb="6">
      <t>クニコ</t>
    </rPh>
    <phoneticPr fontId="1"/>
  </si>
  <si>
    <t>通院の道も三年花カンナ　滿</t>
  </si>
  <si>
    <t>無花果の乳白の垂る朝日影　遅歩</t>
  </si>
  <si>
    <t>小口</t>
    <rPh sb="0" eb="2">
      <t>コグチ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</si>
  <si>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2">
      <t>ツジイ</t>
    </rPh>
    <rPh sb="2" eb="5">
      <t>エイタロウ</t>
    </rPh>
    <rPh sb="5" eb="7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</si>
  <si>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公彦和良田中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キミヒコ</t>
    </rPh>
    <rPh sb="4" eb="6">
      <t>カズヨシ</t>
    </rPh>
    <rPh sb="6" eb="8">
      <t>タナカ</t>
    </rPh>
    <rPh sb="8" eb="10">
      <t>ツジイ</t>
    </rPh>
    <rPh sb="10" eb="12">
      <t>コグチ</t>
    </rPh>
    <rPh sb="12" eb="14">
      <t>クニコ</t>
    </rPh>
    <rPh sb="14" eb="16">
      <t>スギヤマ</t>
    </rPh>
    <phoneticPr fontId="1"/>
  </si>
  <si>
    <t>公彦田中杉山</t>
    <rPh sb="0" eb="2">
      <t>キミヒコ</t>
    </rPh>
    <rPh sb="2" eb="4">
      <t>タナカ</t>
    </rPh>
    <rPh sb="4" eb="6">
      <t>スギヤマ</t>
    </rPh>
    <phoneticPr fontId="1"/>
  </si>
  <si>
    <r>
      <t>小口邦子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4">
      <t>クニコ</t>
    </rPh>
    <rPh sb="4" eb="7">
      <t>エイタロウ</t>
    </rPh>
    <phoneticPr fontId="1"/>
  </si>
  <si>
    <r>
      <t>辻井田中邦子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タナカ</t>
    </rPh>
    <rPh sb="4" eb="6">
      <t>クニコ</t>
    </rPh>
    <rPh sb="6" eb="8">
      <t>スギヤマ</t>
    </rPh>
    <phoneticPr fontId="1"/>
  </si>
  <si>
    <t>雲かかる美ヶ原や休暇果つ 公彦</t>
  </si>
  <si>
    <r>
      <t>驚きの風を起こして稲雀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</si>
  <si>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</si>
  <si>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物価高消費減退秋湿り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</si>
  <si>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綾子忌や萩のひと枝を食卓に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</si>
  <si>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絵手紙や一筆描きの曼珠沙華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</si>
  <si>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かなかなや暮れゆく浜に砂の城　　　　高井直美</t>
  </si>
  <si>
    <t>むんむんと青き匂ひす新刈田　だんぼ</t>
  </si>
  <si>
    <t>亜仁子</t>
    <rPh sb="0" eb="3">
      <t>アニコ</t>
    </rPh>
    <phoneticPr fontId="1"/>
  </si>
  <si>
    <t>高井</t>
    <rPh sb="0" eb="2">
      <t>タカイ</t>
    </rPh>
    <phoneticPr fontId="1"/>
  </si>
  <si>
    <t>直美</t>
    <rPh sb="0" eb="2">
      <t>ナオミ</t>
    </rPh>
    <phoneticPr fontId="1"/>
  </si>
  <si>
    <t>逆風も何するものぞ鬼ヤンマ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</si>
  <si>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7">
      <t>エイタロウ</t>
    </rPh>
    <phoneticPr fontId="1"/>
  </si>
  <si>
    <t>京谷辻井</t>
    <rPh sb="0" eb="2">
      <t>キョウタニ</t>
    </rPh>
    <rPh sb="2" eb="4">
      <t>ツジイ</t>
    </rPh>
    <phoneticPr fontId="1"/>
  </si>
  <si>
    <t>ぐじゅぐじゅと出だしためらふ秋の蝉　　栄太郎</t>
  </si>
  <si>
    <t>繰り返すリズムに酔ふや秋の風　直</t>
  </si>
  <si>
    <t>早稲の香に誘われジョギング再開す 公彦</t>
  </si>
  <si>
    <t>登高やひとりであれば遊子めく　　満徳</t>
  </si>
  <si>
    <t>公彦</t>
    <rPh sb="0" eb="2">
      <t>キミヒコ</t>
    </rPh>
    <phoneticPr fontId="1"/>
  </si>
  <si>
    <t>秋出水屋根に逃れし魔の記憶　姫</t>
  </si>
  <si>
    <t>ごろりごろり律儀に回る芋水車　　和</t>
  </si>
  <si>
    <t>もの買へば増す寂しさよ鰯雲　だんぼ</t>
  </si>
  <si>
    <t>辻井栄太郎杉山邦子</t>
    <rPh sb="0" eb="2">
      <t>ツジイ</t>
    </rPh>
    <rPh sb="2" eb="5">
      <t>エイタロウ</t>
    </rPh>
    <rPh sb="5" eb="7">
      <t>スギヤマ</t>
    </rPh>
    <rPh sb="7" eb="9">
      <t>クニコ</t>
    </rPh>
    <phoneticPr fontId="1"/>
  </si>
  <si>
    <r>
      <t>和良栄太郎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</si>
  <si>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r>
      <t>鳳仙花紅く散らすなどの地にも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</si>
  <si>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</si>
  <si>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新藁の匂ひ振り撒くコンバイン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</si>
  <si>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大息に溝の泥抜く台風圏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</si>
  <si>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末枯るる蔓に色づく実の一つ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</si>
  <si>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和良満徳</t>
    <rPh sb="0" eb="2">
      <t>カズヨシ</t>
    </rPh>
    <rPh sb="2" eb="4">
      <t>マントク</t>
    </rPh>
    <phoneticPr fontId="1"/>
  </si>
  <si>
    <t>風来ねばつまらなさうな猫じやらし　だんぼ</t>
    <phoneticPr fontId="1"/>
  </si>
  <si>
    <t>亜仁子満徳</t>
    <rPh sb="0" eb="3">
      <t>アニコ</t>
    </rPh>
    <rPh sb="3" eb="5">
      <t>マントク</t>
    </rPh>
    <phoneticPr fontId="1"/>
  </si>
  <si>
    <r>
      <t>栄太郎邦子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エイタロウ</t>
    </rPh>
    <rPh sb="3" eb="5">
      <t>クニコ</t>
    </rPh>
    <rPh sb="5" eb="7">
      <t>マントク</t>
    </rPh>
    <phoneticPr fontId="1"/>
  </si>
  <si>
    <t>辻井満徳</t>
    <rPh sb="0" eb="2">
      <t>ツジイ</t>
    </rPh>
    <rPh sb="2" eb="4">
      <t>マントク</t>
    </rPh>
    <phoneticPr fontId="1"/>
  </si>
  <si>
    <t>洋館に明治のわかさ秋うらら　　満徳</t>
  </si>
  <si>
    <t>邦子</t>
    <rPh sb="0" eb="2">
      <t>クニコ</t>
    </rPh>
    <phoneticPr fontId="1"/>
  </si>
  <si>
    <t>秋扇痛き泪を拭ふ風　亜仁子</t>
  </si>
  <si>
    <t>満徳</t>
    <rPh sb="0" eb="2">
      <t>マントク</t>
    </rPh>
    <phoneticPr fontId="1"/>
  </si>
  <si>
    <t>鷺じつと殺気むけたる秋の川　だんぼ</t>
  </si>
  <si>
    <t>杉山</t>
    <rPh sb="0" eb="2">
      <t>スギヤマ</t>
    </rPh>
    <phoneticPr fontId="1"/>
  </si>
  <si>
    <t>稲妻や風の悪魔の叫び声　亜仁子</t>
  </si>
  <si>
    <t>神宮司</t>
    <rPh sb="0" eb="3">
      <t>ジングウジ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</si>
  <si>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栄太郎邦子</t>
    </r>
    <rPh sb="0" eb="2">
      <t>キミヒコ</t>
    </rPh>
    <rPh sb="2" eb="4">
      <t>コグチ</t>
    </rPh>
    <rPh sb="4" eb="7">
      <t>エイタロウ</t>
    </rPh>
    <rPh sb="7" eb="9">
      <t>クニコ</t>
    </rPh>
    <phoneticPr fontId="1"/>
  </si>
  <si>
    <t>和良小口邦子</t>
    <rPh sb="0" eb="2">
      <t>カズヨシ</t>
    </rPh>
    <rPh sb="2" eb="4">
      <t>コグチ</t>
    </rPh>
    <rPh sb="4" eb="6">
      <t>クニコ</t>
    </rPh>
    <phoneticPr fontId="1"/>
  </si>
  <si>
    <t>愛おしき風の潜りぬ秋簾　滿</t>
  </si>
  <si>
    <t>辻井</t>
    <rPh sb="0" eb="2">
      <t>ツジイ</t>
    </rPh>
    <phoneticPr fontId="1"/>
  </si>
  <si>
    <t>新藁の匂ひ纏ひし父母の笑み　一路</t>
  </si>
  <si>
    <t>栄太郎</t>
    <rPh sb="0" eb="3">
      <t>エイタロウ</t>
    </rPh>
    <phoneticPr fontId="1"/>
  </si>
  <si>
    <t>朝霧にコロナというは消え行けり　公彦</t>
  </si>
  <si>
    <t>亜仁子</t>
    <rPh sb="0" eb="3">
      <t>アニコ</t>
    </rPh>
    <phoneticPr fontId="1"/>
  </si>
  <si>
    <t>喧騒の森の小鳥や暁の沼　泰與</t>
  </si>
  <si>
    <r>
      <t>モンロー・ウォーク新藁満載猫車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</si>
  <si>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つくつくし雨の止み間を見つけては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</si>
  <si>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こつ然と鳴かぬ朝や秋の蝉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</si>
  <si>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朝餉には故郷よりの菊膾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</si>
  <si>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しなやかに風やり過ごす秋桜　　和</t>
  </si>
  <si>
    <t>パパが鬼コスモス畑のかくれんぼ　　和</t>
  </si>
  <si>
    <t>邦子</t>
    <rPh sb="0" eb="2">
      <t>クニコ</t>
    </rPh>
    <phoneticPr fontId="1"/>
  </si>
  <si>
    <t>秋の夜のヴィヴァルディ刻むアーヨ盤　　満徳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</si>
  <si>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5">
      <t>エイタロウ</t>
    </rPh>
    <rPh sb="5" eb="7">
      <t>ツジイ</t>
    </rPh>
    <rPh sb="7" eb="9">
      <t>スギヤマ</t>
    </rPh>
    <phoneticPr fontId="1"/>
  </si>
  <si>
    <t>（木）　6</t>
    <rPh sb="1" eb="2">
      <t>モク</t>
    </rPh>
    <phoneticPr fontId="1"/>
  </si>
  <si>
    <r>
      <t>公彦栄太郎辻井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5">
      <t>エイタロウ</t>
    </rPh>
    <rPh sb="5" eb="7">
      <t>ツジイ</t>
    </rPh>
    <rPh sb="7" eb="9">
      <t>スギヤマ</t>
    </rPh>
    <phoneticPr fontId="1"/>
  </si>
  <si>
    <t>ふるさとを遠くに想ふ梨届く　　栄太郎</t>
  </si>
  <si>
    <t>閉じたまま天下無用の秋扇 淳</t>
  </si>
  <si>
    <r>
      <t>秋出水畑に描きし泥もやう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</si>
  <si>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</si>
  <si>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健啖を誇る卒寿や菊の宴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</si>
  <si>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藍の花黒モン族の女の手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</si>
  <si>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虫すだく団地の庭となりにけり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</si>
  <si>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蜩や恋の手管の発音器　　和</t>
  </si>
  <si>
    <t>丘を駆け秋空目がけテイクオフ　　和</t>
  </si>
  <si>
    <t>辻井</t>
    <rPh sb="0" eb="2">
      <t>ツジイ</t>
    </rPh>
    <phoneticPr fontId="1"/>
  </si>
  <si>
    <t>　トリプル</t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</si>
  <si>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6">
      <t>フジクラ</t>
    </rPh>
    <rPh sb="6" eb="9">
      <t>エイタロウ</t>
    </rPh>
    <phoneticPr fontId="1"/>
  </si>
  <si>
    <t>月を見て君の事だけ考へる　亜仁子</t>
  </si>
  <si>
    <t>公彦</t>
    <rPh sb="0" eb="2">
      <t>キミヒコ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</si>
  <si>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キミヒコ</t>
    </rPh>
    <rPh sb="2" eb="4">
      <t>クニコ</t>
    </rPh>
    <phoneticPr fontId="1"/>
  </si>
  <si>
    <t>辻井邦子藤倉栄太郎杉山</t>
    <rPh sb="0" eb="2">
      <t>ツジイ</t>
    </rPh>
    <rPh sb="2" eb="4">
      <t>クニコ</t>
    </rPh>
    <rPh sb="4" eb="6">
      <t>フジクラ</t>
    </rPh>
    <rPh sb="6" eb="9">
      <t>エイタロウ</t>
    </rPh>
    <rPh sb="9" eb="11">
      <t>スギヤマ</t>
    </rPh>
    <phoneticPr fontId="1"/>
  </si>
  <si>
    <t>京谷和良辻井</t>
    <rPh sb="0" eb="2">
      <t>キョウタニ</t>
    </rPh>
    <rPh sb="2" eb="4">
      <t>カズヨシ</t>
    </rPh>
    <rPh sb="4" eb="6">
      <t>ツジイ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</si>
  <si>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裕邦子杉山</t>
    </r>
    <rPh sb="0" eb="2">
      <t>カズヨシ</t>
    </rPh>
    <rPh sb="2" eb="3">
      <t>ユウ</t>
    </rPh>
    <rPh sb="3" eb="5">
      <t>クニコ</t>
    </rPh>
    <rPh sb="5" eb="7">
      <t>スギヤマ</t>
    </rPh>
    <phoneticPr fontId="1"/>
  </si>
  <si>
    <r>
      <t>和良公彦藤倉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キミヒコ</t>
    </rPh>
    <rPh sb="4" eb="6">
      <t>フジクラ</t>
    </rPh>
    <rPh sb="6" eb="9">
      <t>エイタロウ</t>
    </rPh>
    <rPh sb="9" eb="11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</si>
  <si>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</si>
  <si>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t>登り窯冷ゆるを待てば秋の雨　直</t>
  </si>
  <si>
    <t>公彦邦子小口</t>
    <rPh sb="0" eb="2">
      <t>キミヒコ</t>
    </rPh>
    <rPh sb="2" eb="4">
      <t>クニコ</t>
    </rPh>
    <rPh sb="4" eb="6">
      <t>コグチ</t>
    </rPh>
    <phoneticPr fontId="1"/>
  </si>
  <si>
    <t>身に入むや夢見哀しきことばかり　　栄太郎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</si>
  <si>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藤倉杉山</t>
    </r>
    <rPh sb="0" eb="3">
      <t>アニコ</t>
    </rPh>
    <rPh sb="3" eb="5">
      <t>フジクラ</t>
    </rPh>
    <rPh sb="5" eb="7">
      <t>スギヤマ</t>
    </rPh>
    <phoneticPr fontId="1"/>
  </si>
  <si>
    <t>絵に描いたような夫婦や今日の月　姫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</si>
  <si>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</si>
  <si>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行き過ぎし人振り返る花野かな 公彦</t>
  </si>
  <si>
    <t>亜仁子小口</t>
    <rPh sb="0" eb="3">
      <t>アニコ</t>
    </rPh>
    <rPh sb="3" eb="5">
      <t>コグチ</t>
    </rPh>
    <phoneticPr fontId="1"/>
  </si>
  <si>
    <t>柿日和黄色に染むる実の頭　遅歩</t>
  </si>
  <si>
    <t>小口</t>
    <rPh sb="0" eb="2">
      <t>コグチ</t>
    </rPh>
    <phoneticPr fontId="1"/>
  </si>
  <si>
    <t>朝霧の包む 団地の 愛しかり 公彦</t>
  </si>
  <si>
    <t>邦子</t>
    <rPh sb="0" eb="2">
      <t>クニコ</t>
    </rPh>
    <phoneticPr fontId="1"/>
  </si>
  <si>
    <t>蜩の夜に紛れて鳴きにけり　亜仁子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</si>
  <si>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</si>
  <si>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</si>
  <si>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</si>
  <si>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爽籟や阿蘇野に迅き千切れ雲　直</t>
  </si>
  <si>
    <t>夕風の微かに粘る白露かな　だんぼ</t>
  </si>
  <si>
    <t>栄太郎</t>
    <rPh sb="0" eb="3">
      <t>エイタロウ</t>
    </rPh>
    <phoneticPr fontId="1"/>
  </si>
  <si>
    <t>蜻蛉のホバリングせる岸辺かな　泰與</t>
  </si>
  <si>
    <t>棹でゆく色なき風や嫁御船　祐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</si>
  <si>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クニコ</t>
    </rPh>
    <rPh sb="2" eb="5">
      <t>エイタロウ</t>
    </rPh>
    <phoneticPr fontId="1"/>
  </si>
  <si>
    <t>そよ風はハーブ奏でる秋の空　亜仁子</t>
  </si>
  <si>
    <t>磯鴫やダンスホールの脚の如　泰與</t>
  </si>
  <si>
    <r>
      <t>ちちろ鳴く漬物蔵の匂ひかな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</si>
  <si>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鳴くものの鳴かぬ朝や秋寂し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</si>
  <si>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1"/>
  </si>
  <si>
    <r>
      <t>鍬担ぎ釣瓶落としの家路かな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</si>
  <si>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グラタンや焦げもいけますそぞろ寒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</si>
  <si>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小鳥来る足にアルミの認識票　　和</t>
  </si>
  <si>
    <t>辻井</t>
    <rPh sb="0" eb="2">
      <t>ツジイ</t>
    </rPh>
    <phoneticPr fontId="1"/>
  </si>
  <si>
    <t>気管支の不具持ち越して秋の風 玉有良</t>
  </si>
  <si>
    <t>皺くちゃのテーブルクロス鰯雲　亜仁子</t>
  </si>
  <si>
    <t>亜仁子</t>
    <rPh sb="0" eb="3">
      <t>アニコ</t>
    </rPh>
    <phoneticPr fontId="1"/>
  </si>
  <si>
    <t>モン族の愛の歌垣小望月　浩正</t>
  </si>
  <si>
    <t>辻井栄太郎</t>
    <rPh sb="0" eb="2">
      <t>ツジイ</t>
    </rPh>
    <rPh sb="2" eb="5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</si>
  <si>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</si>
  <si>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辻井田中</t>
    <rPh sb="0" eb="2">
      <t>ツジイ</t>
    </rPh>
    <rPh sb="2" eb="4">
      <t>タナカ</t>
    </rPh>
    <phoneticPr fontId="1"/>
  </si>
  <si>
    <t>峰奥に雲そだちをり秋暑し　　栄太郎</t>
  </si>
  <si>
    <t>村一の芒囲むる洋食屋　滿</t>
  </si>
  <si>
    <t>邦子</t>
    <rPh sb="0" eb="2">
      <t>クニコ</t>
    </rPh>
    <phoneticPr fontId="1"/>
  </si>
  <si>
    <t>酩酊や瑤珞のごと菊花酒 玉有良</t>
  </si>
  <si>
    <t>秋空や今は亡き人の街を過ぐ　　満徳</t>
  </si>
  <si>
    <t>田中</t>
    <rPh sb="0" eb="2">
      <t>タナカ</t>
    </rPh>
    <phoneticPr fontId="1"/>
  </si>
  <si>
    <t>秋の蝶ソーラーパネルを姿見に　　和</t>
  </si>
  <si>
    <t>山古志の鯉まるまると蔦紅葉　　和</t>
  </si>
  <si>
    <t>公彦</t>
    <rPh sb="0" eb="2">
      <t>キミヒコ</t>
    </rPh>
    <phoneticPr fontId="1"/>
  </si>
  <si>
    <t>（金）</t>
    <rPh sb="1" eb="2">
      <t>キン</t>
    </rPh>
    <phoneticPr fontId="1"/>
  </si>
  <si>
    <t>（土）　　5</t>
    <rPh sb="1" eb="2">
      <t>ド</t>
    </rPh>
    <phoneticPr fontId="1"/>
  </si>
  <si>
    <t>邦子杉山</t>
    <rPh sb="0" eb="2">
      <t>クニコ</t>
    </rPh>
    <rPh sb="2" eb="4">
      <t>スギヤマ</t>
    </rPh>
    <phoneticPr fontId="1"/>
  </si>
  <si>
    <t>（日）　　</t>
    <rPh sb="1" eb="2">
      <t>ニチ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</si>
  <si>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栄太郎田中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7">
      <t>エイタロウ</t>
    </rPh>
    <rPh sb="7" eb="9">
      <t>タナカ</t>
    </rPh>
    <rPh sb="9" eb="11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</si>
  <si>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和良杉山</t>
    </r>
    <rPh sb="0" eb="2">
      <t>キミヒコ</t>
    </rPh>
    <rPh sb="2" eb="4">
      <t>カズヨシ</t>
    </rPh>
    <rPh sb="4" eb="6">
      <t>スギヤマ</t>
    </rPh>
    <phoneticPr fontId="1"/>
  </si>
  <si>
    <t>もくもくとさらさらと水澄みにけり　　満徳</t>
  </si>
  <si>
    <t>啓子</t>
    <rPh sb="0" eb="2">
      <t>ケイコ</t>
    </rPh>
    <phoneticPr fontId="1"/>
  </si>
  <si>
    <t>残る菜へ託す抜菜の矜持かな　一路</t>
  </si>
  <si>
    <t>東天に富士の黒々けふ白露　　啓子</t>
    <rPh sb="14" eb="16">
      <t>ケイコ</t>
    </rPh>
    <phoneticPr fontId="1"/>
  </si>
  <si>
    <t>衣かつぎ義理に一つを次男坊　滿</t>
  </si>
  <si>
    <t>「悪代官」とは故郷のブースの新酒なり　姫</t>
  </si>
  <si>
    <t>滑らかに用水走る秋の朝　だんぼ</t>
  </si>
  <si>
    <t>午後よりの雨の予報や秋涼し　　栄太郎</t>
  </si>
  <si>
    <r>
      <t>摘み菜の早身に付けし苦味かな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</si>
  <si>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</si>
  <si>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 xml:space="preserve">爪紅の我慢出来ない程熟す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</si>
  <si>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啄木鳥や木槌の音と嘴の音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</si>
  <si>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秋興の色づき初むる庭の木々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</si>
  <si>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珈琲と金木犀の朝かな　　和</t>
  </si>
  <si>
    <r>
      <t>裕栄太郎杉山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亜仁子</t>
    </r>
    <rPh sb="0" eb="1">
      <t>ユウ</t>
    </rPh>
    <rPh sb="1" eb="4">
      <t>エイタロウ</t>
    </rPh>
    <rPh sb="4" eb="6">
      <t>スギヤマ</t>
    </rPh>
    <rPh sb="6" eb="8">
      <t>マントク</t>
    </rPh>
    <rPh sb="8" eb="11">
      <t>アニコ</t>
    </rPh>
    <phoneticPr fontId="1"/>
  </si>
  <si>
    <t>辻井栄太郎</t>
    <rPh sb="0" eb="2">
      <t>ツジイ</t>
    </rPh>
    <rPh sb="2" eb="5">
      <t>エイタロウ</t>
    </rPh>
    <phoneticPr fontId="1"/>
  </si>
  <si>
    <t>公彦杉山</t>
    <rPh sb="0" eb="2">
      <t>キミヒコ</t>
    </rPh>
    <rPh sb="2" eb="4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</si>
  <si>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邦子杉山</t>
    </r>
    <rPh sb="0" eb="2">
      <t>カズヨシ</t>
    </rPh>
    <rPh sb="2" eb="4">
      <t>ツジイ</t>
    </rPh>
    <rPh sb="4" eb="6">
      <t>クニコ</t>
    </rPh>
    <rPh sb="6" eb="8">
      <t>スギヤマ</t>
    </rPh>
    <phoneticPr fontId="1"/>
  </si>
  <si>
    <r>
      <t>啓子</t>
    </r>
    <r>
      <rPr>
        <b/>
        <sz val="11"/>
        <color theme="1"/>
        <rFont val="ＭＳ Ｐゴシック"/>
        <family val="3"/>
        <charset val="128"/>
        <scheme val="minor"/>
      </rPr>
      <t>亜仁子邦子</t>
    </r>
    <rPh sb="0" eb="2">
      <t>ケイコ</t>
    </rPh>
    <rPh sb="2" eb="5">
      <t>アニコ</t>
    </rPh>
    <rPh sb="5" eb="7">
      <t>クニコ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</si>
  <si>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小口栄太郎邦子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コグチ</t>
    </rPh>
    <rPh sb="4" eb="7">
      <t>エイタロウ</t>
    </rPh>
    <rPh sb="7" eb="9">
      <t>クニコ</t>
    </rPh>
    <rPh sb="9" eb="11">
      <t>スギヤマ</t>
    </rPh>
    <phoneticPr fontId="1"/>
  </si>
  <si>
    <t>（月）　</t>
    <rPh sb="1" eb="2">
      <t>ゲツ</t>
    </rPh>
    <phoneticPr fontId="1"/>
  </si>
  <si>
    <r>
      <t>亜仁子小口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コグチ</t>
    </rPh>
    <rPh sb="5" eb="8">
      <t>エイタロウ</t>
    </rPh>
    <phoneticPr fontId="1"/>
  </si>
  <si>
    <t>秋蝶の絵柄はつきりふらつきぬ　滿</t>
  </si>
  <si>
    <t>栄太郎</t>
    <rPh sb="0" eb="3">
      <t>エイタロウ</t>
    </rPh>
    <phoneticPr fontId="1"/>
  </si>
  <si>
    <t>あかときの秋冷いたる窓辺かな　　栄太郎</t>
  </si>
  <si>
    <t>辻井杉山</t>
    <rPh sb="0" eb="2">
      <t>ツジイ</t>
    </rPh>
    <rPh sb="2" eb="4">
      <t>スギヤマ</t>
    </rPh>
    <phoneticPr fontId="1"/>
  </si>
  <si>
    <t>死を思えちちろ虫から言われけり 公彦</t>
  </si>
  <si>
    <t>邦子</t>
    <rPh sb="0" eb="2">
      <t>クニコ</t>
    </rPh>
    <phoneticPr fontId="1"/>
  </si>
  <si>
    <t>やはらかな光を垂るる芒かな　だんぼ</t>
    <phoneticPr fontId="1"/>
  </si>
  <si>
    <t>稲虫やお前の言い分聞いてやろ　　和</t>
  </si>
  <si>
    <t>公彦</t>
    <rPh sb="0" eb="2">
      <t>キミヒコ</t>
    </rPh>
    <phoneticPr fontId="1"/>
  </si>
  <si>
    <t>割るる身を日に焼きたりし南瓜かな　遅歩</t>
  </si>
  <si>
    <t>閉館を告ぐミニシアター秋灯　姫</t>
  </si>
  <si>
    <t>鳴きなさい歌いなさいな秋の蝉　祐</t>
  </si>
  <si>
    <r>
      <t>燃ゆる畦車窓彩る曼珠沙華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</si>
  <si>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</si>
  <si>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新米の味に情あり友より来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</si>
  <si>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空つぽの田圃に風や韮の花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</si>
  <si>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身に入むや友の認知のやまひ聞く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</si>
  <si>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邦子田中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タナカ</t>
    </rPh>
    <rPh sb="4" eb="6">
      <t>スギヤマ</t>
    </rPh>
    <phoneticPr fontId="1"/>
  </si>
  <si>
    <t>　トリプル</t>
    <phoneticPr fontId="1"/>
  </si>
  <si>
    <t>さと山</t>
    <rPh sb="2" eb="3">
      <t>ヤマ</t>
    </rPh>
    <phoneticPr fontId="1"/>
  </si>
  <si>
    <t>きつちりと締めて鳴き止む法師蟬　満徳</t>
    <rPh sb="16" eb="18">
      <t>マントク</t>
    </rPh>
    <phoneticPr fontId="1"/>
  </si>
  <si>
    <t>美保</t>
    <rPh sb="0" eb="2">
      <t>ミホ</t>
    </rPh>
    <phoneticPr fontId="1"/>
  </si>
  <si>
    <t>ぼろぼろの羽織袴や菊人形　紀宣</t>
  </si>
  <si>
    <t>辻井邦子</t>
    <rPh sb="0" eb="2">
      <t>ツジイ</t>
    </rPh>
    <rPh sb="2" eb="4">
      <t>クニコ</t>
    </rPh>
    <phoneticPr fontId="1"/>
  </si>
  <si>
    <t>秋さりて消しくず残る文机　　麦奏</t>
    <phoneticPr fontId="1"/>
  </si>
  <si>
    <t>邦子</t>
    <rPh sb="0" eb="2">
      <t>クニコ</t>
    </rPh>
    <phoneticPr fontId="1"/>
  </si>
  <si>
    <t>北よりの雲に追はれて小鳥来る　祐</t>
  </si>
  <si>
    <t>辻井</t>
    <rPh sb="0" eb="2">
      <t>ツジイ</t>
    </rPh>
    <phoneticPr fontId="1"/>
  </si>
  <si>
    <t>白露のひと粒朝を凝縮す　だんぼ</t>
  </si>
  <si>
    <t>秋暑し鯉の尾鰭の大き渦　一路</t>
  </si>
  <si>
    <t>つくつくし忽と消えたる掠れ声　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</si>
  <si>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</si>
  <si>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公彦小口</t>
    <rPh sb="0" eb="2">
      <t>キミヒコ</t>
    </rPh>
    <rPh sb="2" eb="4">
      <t>コグチ</t>
    </rPh>
    <phoneticPr fontId="1"/>
  </si>
  <si>
    <t>釉薬の垂れし茶碗や秋の虹　直</t>
  </si>
  <si>
    <t>小口</t>
    <rPh sb="0" eb="2">
      <t>コグチ</t>
    </rPh>
    <phoneticPr fontId="1"/>
  </si>
  <si>
    <t>　トリプル</t>
    <phoneticPr fontId="1"/>
  </si>
  <si>
    <t>（金）</t>
    <rPh sb="1" eb="2">
      <t>キン</t>
    </rPh>
    <phoneticPr fontId="1"/>
  </si>
  <si>
    <t>列をなす訳あり市や秋の晴　泰與</t>
  </si>
  <si>
    <t>栄太郎</t>
    <rPh sb="0" eb="3">
      <t>エイタロウ</t>
    </rPh>
    <phoneticPr fontId="1"/>
  </si>
  <si>
    <t>（火）　</t>
    <rPh sb="1" eb="2">
      <t>カ</t>
    </rPh>
    <phoneticPr fontId="1"/>
  </si>
  <si>
    <r>
      <t>公彦辻井邦子</t>
    </r>
    <r>
      <rPr>
        <sz val="11"/>
        <color rgb="FFFF0000"/>
        <rFont val="ＭＳ Ｐゴシック"/>
        <family val="3"/>
        <charset val="128"/>
        <scheme val="minor"/>
      </rPr>
      <t>栄太郎杉山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Ph sb="0" eb="2">
      <t>キミヒコ</t>
    </rPh>
    <rPh sb="2" eb="4">
      <t>ツジイ</t>
    </rPh>
    <rPh sb="4" eb="6">
      <t>クニコ</t>
    </rPh>
    <rPh sb="6" eb="9">
      <t>エイタロウ</t>
    </rPh>
    <rPh sb="9" eb="11">
      <t>スギヤマ</t>
    </rPh>
    <rPh sb="11" eb="13">
      <t>ツチタニ</t>
    </rPh>
    <phoneticPr fontId="1"/>
  </si>
  <si>
    <t>待兎（さと山）</t>
    <rPh sb="5" eb="6">
      <t>ヤマ</t>
    </rPh>
    <phoneticPr fontId="1"/>
  </si>
  <si>
    <t>公彦</t>
    <rPh sb="0" eb="2">
      <t>キミヒコ</t>
    </rPh>
    <phoneticPr fontId="1"/>
  </si>
  <si>
    <t>野球籠球闘球観戦獺祭忌　姫</t>
  </si>
  <si>
    <t>秋に入る戦禍の地下に子ら育つ　安博</t>
  </si>
  <si>
    <t>焦げつきし陽を集めたる鶏頭花　紀宣</t>
    <phoneticPr fontId="1"/>
  </si>
  <si>
    <t>公彦辻井</t>
    <rPh sb="0" eb="2">
      <t>キミヒコ</t>
    </rPh>
    <rPh sb="2" eb="4">
      <t>ツジイ</t>
    </rPh>
    <phoneticPr fontId="1"/>
  </si>
  <si>
    <t>たまさかの訪問客は狸なり　待兎</t>
    <phoneticPr fontId="1"/>
  </si>
  <si>
    <t>納骨の僧の白足袋秋の蠅　遅歩</t>
  </si>
  <si>
    <r>
      <t>星飛んで明日の競馬あたりさう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</si>
  <si>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女郎花文字のかすれし一里塚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</si>
  <si>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秋しぐれ雲の途切れの青さかな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</si>
  <si>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渓流の水の豊や黄鶺鴒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</si>
  <si>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逝くときはモーツアルトを星月夜　　　　三高邦子</t>
    <phoneticPr fontId="1"/>
  </si>
  <si>
    <t>やはらかき光を垂るる芒かな　　　　　　田中友和</t>
  </si>
  <si>
    <t>噂好きのシニアマンション敬老日　　和</t>
  </si>
  <si>
    <t>満徳</t>
    <rPh sb="0" eb="2">
      <t>マントク</t>
    </rPh>
    <phoneticPr fontId="1"/>
  </si>
  <si>
    <t>　トリプル</t>
    <phoneticPr fontId="1"/>
  </si>
  <si>
    <t>巾着田高麗の流れに糸蜻蛉　　和</t>
  </si>
  <si>
    <t>秋蝶の群れてめまひのごときかな　　満徳</t>
  </si>
  <si>
    <t>邦子</t>
    <rPh sb="0" eb="2">
      <t>クニコ</t>
    </rPh>
    <phoneticPr fontId="1"/>
  </si>
  <si>
    <t>さと山和良土谷</t>
    <rPh sb="2" eb="3">
      <t>ヤマ</t>
    </rPh>
    <rPh sb="3" eb="5">
      <t>カズヨシ</t>
    </rPh>
    <rPh sb="5" eb="7">
      <t>ツチタニ</t>
    </rPh>
    <phoneticPr fontId="1"/>
  </si>
  <si>
    <t>辻井美保</t>
    <rPh sb="0" eb="2">
      <t>ツジイ</t>
    </rPh>
    <rPh sb="2" eb="4">
      <t>ミホ</t>
    </rPh>
    <phoneticPr fontId="1"/>
  </si>
  <si>
    <t>和良土谷</t>
    <rPh sb="0" eb="2">
      <t>カズヨシ</t>
    </rPh>
    <rPh sb="2" eb="4">
      <t>ツチタニ</t>
    </rPh>
    <phoneticPr fontId="1"/>
  </si>
  <si>
    <t>忽然と来悠然と去る鬼蜻蜒　一路</t>
  </si>
  <si>
    <t>十六夜やどれだけ闇の深まるや 公彦</t>
  </si>
  <si>
    <t>生き様をかくも見せたり百舌鳥の贄　　麦奏</t>
    <phoneticPr fontId="1"/>
  </si>
  <si>
    <t>秋の雲書いては消しぬ返信文　　　　麦奏</t>
    <phoneticPr fontId="1"/>
  </si>
  <si>
    <r>
      <t>邦子満徳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クニコ</t>
    </rPh>
    <rPh sb="2" eb="4">
      <t>マントク</t>
    </rPh>
    <rPh sb="4" eb="7">
      <t>アニコ</t>
    </rPh>
    <phoneticPr fontId="1"/>
  </si>
  <si>
    <t>あの頃のやうに愛する無月かな　亜仁子</t>
  </si>
  <si>
    <r>
      <t>神宮司和良裕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ジングウジ</t>
    </rPh>
    <rPh sb="3" eb="5">
      <t>カズヨシ</t>
    </rPh>
    <rPh sb="5" eb="6">
      <t>ユウ</t>
    </rPh>
    <rPh sb="6" eb="9">
      <t>エイタロウ</t>
    </rPh>
    <rPh sb="9" eb="11">
      <t>ツチタニ</t>
    </rPh>
    <phoneticPr fontId="1"/>
  </si>
  <si>
    <t>残る虫川の湯煙身にまとふ　麦奏</t>
    <phoneticPr fontId="1"/>
  </si>
  <si>
    <t>裕杉山</t>
    <rPh sb="0" eb="1">
      <t>ユウ</t>
    </rPh>
    <rPh sb="1" eb="3">
      <t>スギヤマ</t>
    </rPh>
    <phoneticPr fontId="1"/>
  </si>
  <si>
    <t>村芝居角の曲がりし天狗かな　紀宣</t>
    <rPh sb="15" eb="16">
      <t>セン</t>
    </rPh>
    <phoneticPr fontId="1"/>
  </si>
  <si>
    <t>裕土谷</t>
    <rPh sb="0" eb="1">
      <t>ユウ</t>
    </rPh>
    <rPh sb="1" eb="3">
      <t>ツチタニ</t>
    </rPh>
    <phoneticPr fontId="1"/>
  </si>
  <si>
    <t>辻井土谷</t>
    <rPh sb="0" eb="2">
      <t>ツジイ</t>
    </rPh>
    <rPh sb="2" eb="4">
      <t>ツチタニ</t>
    </rPh>
    <phoneticPr fontId="1"/>
  </si>
  <si>
    <t>オムレツト食ふて畦ゆく秋の風　祐</t>
  </si>
  <si>
    <t>杉山</t>
    <rPh sb="0" eb="2">
      <t>スギヤマ</t>
    </rPh>
    <phoneticPr fontId="1"/>
  </si>
  <si>
    <t>秋めくや薬缶の蒸気白く吹き　　栄太郎</t>
  </si>
  <si>
    <t>いろは坂いま登らんと龍田姫　滿</t>
  </si>
  <si>
    <t>土谷栄太郎杉山</t>
    <rPh sb="0" eb="2">
      <t>ツチタニ</t>
    </rPh>
    <rPh sb="2" eb="5">
      <t>エイタロウ</t>
    </rPh>
    <rPh sb="5" eb="7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</si>
  <si>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秋根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カズヨシ</t>
    </rPh>
    <rPh sb="4" eb="6">
      <t>アキネ</t>
    </rPh>
    <rPh sb="6" eb="8">
      <t>スギヤマ</t>
    </rPh>
    <phoneticPr fontId="1"/>
  </si>
  <si>
    <t>廃屋の土塀乗り越え乱れ萩　一路</t>
  </si>
  <si>
    <t>栄太郎</t>
    <rPh sb="0" eb="3">
      <t>エイタロウ</t>
    </rPh>
    <phoneticPr fontId="1"/>
  </si>
  <si>
    <t>延命を拒みし友や秋果つる　姫</t>
  </si>
  <si>
    <t>公彦</t>
    <rPh sb="0" eb="2">
      <t>キミヒコ</t>
    </rPh>
    <phoneticPr fontId="1"/>
  </si>
  <si>
    <t>見事にも網を投ぐるや秋の川　直</t>
  </si>
  <si>
    <t>同郷の女将と故郷の新酒汲む　姫</t>
  </si>
  <si>
    <r>
      <t xml:space="preserve">月見しつつ義母はあの世に逝きませり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</si>
  <si>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</si>
  <si>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きのふけふ怒つて流る秋の川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</si>
  <si>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高原の暁の蜻蛉や我が膝へ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</si>
  <si>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公彦和良</t>
    <rPh sb="0" eb="2">
      <t>キミヒコ</t>
    </rPh>
    <rPh sb="2" eb="4">
      <t>カズヨシ</t>
    </rPh>
    <phoneticPr fontId="1"/>
  </si>
  <si>
    <r>
      <t>萩の坂一歩一歩の母の杖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</si>
  <si>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和良邦子杉山</t>
    <rPh sb="0" eb="2">
      <t>カズヨシ</t>
    </rPh>
    <rPh sb="2" eb="4">
      <t>クニコ</t>
    </rPh>
    <rPh sb="4" eb="6">
      <t>スギヤマ</t>
    </rPh>
    <phoneticPr fontId="1"/>
  </si>
  <si>
    <t>蜩の声シンシンと峡の村　　和</t>
  </si>
  <si>
    <t>杉山</t>
    <rPh sb="0" eb="2">
      <t>スギヤマ</t>
    </rPh>
    <phoneticPr fontId="1"/>
  </si>
  <si>
    <t>（木）　</t>
    <rPh sb="1" eb="2">
      <t>モク</t>
    </rPh>
    <phoneticPr fontId="1"/>
  </si>
  <si>
    <r>
      <t>亜仁子栄太郎</t>
    </r>
    <r>
      <rPr>
        <sz val="11"/>
        <color theme="1"/>
        <rFont val="ＭＳ Ｐゴシック"/>
        <family val="3"/>
        <charset val="128"/>
        <scheme val="minor"/>
      </rPr>
      <t>秋根杉山</t>
    </r>
    <rPh sb="0" eb="3">
      <t>アニコ</t>
    </rPh>
    <rPh sb="3" eb="6">
      <t>エイタロウ</t>
    </rPh>
    <rPh sb="6" eb="8">
      <t>アキネ</t>
    </rPh>
    <rPh sb="8" eb="10">
      <t>スギヤマ</t>
    </rPh>
    <phoneticPr fontId="1"/>
  </si>
  <si>
    <t>邦子土谷秋根</t>
    <rPh sb="0" eb="2">
      <t>クニコ</t>
    </rPh>
    <rPh sb="2" eb="4">
      <t>ツチタニ</t>
    </rPh>
    <rPh sb="4" eb="6">
      <t>アキネ</t>
    </rPh>
    <phoneticPr fontId="1"/>
  </si>
  <si>
    <t>辻井和良亜仁子杉山</t>
    <rPh sb="0" eb="2">
      <t>ツジイ</t>
    </rPh>
    <rPh sb="2" eb="4">
      <t>カズヨシ</t>
    </rPh>
    <rPh sb="4" eb="7">
      <t>アニコ</t>
    </rPh>
    <rPh sb="7" eb="9">
      <t>スギヤマ</t>
    </rPh>
    <phoneticPr fontId="1"/>
  </si>
  <si>
    <t>待兎</t>
  </si>
  <si>
    <t>知らぬ児が団栗二つ見せて来る　　和</t>
  </si>
  <si>
    <t>公彦</t>
    <rPh sb="0" eb="2">
      <t>キミヒコ</t>
    </rPh>
    <phoneticPr fontId="1"/>
  </si>
  <si>
    <t>ホスピスを予約せしまま九月尽　姫</t>
  </si>
  <si>
    <t>空気ふくらみ未明の闇に威し銃　　栄太郎</t>
  </si>
  <si>
    <t>けものにはけものの暮らし月夜茸　満徳</t>
  </si>
  <si>
    <r>
      <t>元妻の指輪の痕や新酒酌む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</si>
  <si>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ついと前ついと前へと赤とんぼ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</si>
  <si>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優勝とやっと言えるよ星月夜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</si>
  <si>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邦子和良</t>
    <rPh sb="0" eb="2">
      <t>クニコ</t>
    </rPh>
    <rPh sb="2" eb="4">
      <t>カズヨシ</t>
    </rPh>
    <phoneticPr fontId="1"/>
  </si>
  <si>
    <r>
      <t>白飯に梅干ひとつ今年米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</si>
  <si>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満徳藤倉</t>
    <rPh sb="0" eb="2">
      <t>マントク</t>
    </rPh>
    <rPh sb="2" eb="4">
      <t>フジクラ</t>
    </rPh>
    <phoneticPr fontId="1"/>
  </si>
  <si>
    <t>人生の最終章や山装ふ　　和</t>
  </si>
  <si>
    <t>邦子</t>
    <rPh sb="0" eb="2">
      <t>クニコ</t>
    </rPh>
    <phoneticPr fontId="1"/>
  </si>
  <si>
    <t>ゆうぐれを合図に集ふ赤とんぼ　滿</t>
  </si>
  <si>
    <t>公彦</t>
    <rPh sb="0" eb="2">
      <t>キミヒコ</t>
    </rPh>
    <phoneticPr fontId="1"/>
  </si>
  <si>
    <t>稲雀太郎次郎も飛び立てり　直</t>
  </si>
  <si>
    <t>沈下橋を渡り切れるか秋の蝶　姫</t>
  </si>
  <si>
    <t>人生の道凸凹に秋の土　亜仁子</t>
  </si>
  <si>
    <t>公彦裕栄太郎辻井杉山小口</t>
    <rPh sb="0" eb="2">
      <t>キミヒコ</t>
    </rPh>
    <rPh sb="2" eb="3">
      <t>ユウ</t>
    </rPh>
    <rPh sb="3" eb="6">
      <t>エイタロウ</t>
    </rPh>
    <rPh sb="6" eb="8">
      <t>ツジイ</t>
    </rPh>
    <rPh sb="8" eb="10">
      <t>スギヤマ</t>
    </rPh>
    <rPh sb="10" eb="12">
      <t>コグチ</t>
    </rPh>
    <phoneticPr fontId="1"/>
  </si>
  <si>
    <r>
      <t>裕</t>
    </r>
    <r>
      <rPr>
        <sz val="11"/>
        <color theme="1"/>
        <rFont val="ＭＳ Ｐゴシック"/>
        <family val="3"/>
        <charset val="128"/>
        <scheme val="minor"/>
      </rPr>
      <t>和良辻井</t>
    </r>
    <rPh sb="0" eb="1">
      <t>ユウ</t>
    </rPh>
    <rPh sb="1" eb="3">
      <t>カズヨシ</t>
    </rPh>
    <rPh sb="3" eb="5">
      <t>ツジイ</t>
    </rPh>
    <phoneticPr fontId="1"/>
  </si>
  <si>
    <t>タイガース苦節乗り越え豊の秋　一路</t>
  </si>
  <si>
    <t>栄太郎杉山</t>
    <rPh sb="0" eb="3">
      <t>エイタロウ</t>
    </rPh>
    <rPh sb="3" eb="5">
      <t>スギヤマ</t>
    </rPh>
    <phoneticPr fontId="1"/>
  </si>
  <si>
    <r>
      <t>あおぞらの雲の動かず秋気澄む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</si>
  <si>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</si>
  <si>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畑へと移住してをる飛蝗かな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</si>
  <si>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ポッケから団栗一つお地蔵へ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</si>
  <si>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極楽の風つれ来るか秋遍路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</si>
  <si>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和良邦子小口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キミヒコ</t>
    </rPh>
    <rPh sb="2" eb="4">
      <t>カズヨシ</t>
    </rPh>
    <rPh sb="4" eb="6">
      <t>クニコ</t>
    </rPh>
    <rPh sb="6" eb="8">
      <t>コグチ</t>
    </rPh>
    <rPh sb="8" eb="10">
      <t>スギヤマ</t>
    </rPh>
    <rPh sb="10" eb="13">
      <t>エイタロウ</t>
    </rPh>
    <phoneticPr fontId="1"/>
  </si>
  <si>
    <t>その奥になにか居さうな芭蕉林　　満徳</t>
  </si>
  <si>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クニコ</t>
    </rPh>
    <rPh sb="2" eb="4">
      <t>コグチ</t>
    </rPh>
    <phoneticPr fontId="1"/>
  </si>
  <si>
    <t>露の玉きらきら今日は給料日　だんぼ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</si>
  <si>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4">
      <t>ツジイ</t>
    </rPh>
    <rPh sb="4" eb="7">
      <t>エイタロウ</t>
    </rPh>
    <phoneticPr fontId="1"/>
  </si>
  <si>
    <t>秋刀魚焼く八十路の女将の身のこなし　姫</t>
  </si>
  <si>
    <r>
      <t>小口辻井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コグチ</t>
    </rPh>
    <rPh sb="2" eb="4">
      <t>ツジイ</t>
    </rPh>
    <rPh sb="4" eb="6">
      <t>タナカ</t>
    </rPh>
    <phoneticPr fontId="1"/>
  </si>
  <si>
    <t>半刻の怒涛のごとく稲刈機　滿</t>
  </si>
  <si>
    <t>邦子栄太郎</t>
    <rPh sb="0" eb="2">
      <t>クニコ</t>
    </rPh>
    <rPh sb="2" eb="5">
      <t>エイタロウ</t>
    </rPh>
    <phoneticPr fontId="1"/>
  </si>
  <si>
    <t>飛び立つて道を塞ぎぬ稲雀　滿</t>
  </si>
  <si>
    <t>辻井</t>
    <rPh sb="0" eb="2">
      <t>ツジイ</t>
    </rPh>
    <phoneticPr fontId="1"/>
  </si>
  <si>
    <t>底紅や図書館司書の同級生　　和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</si>
  <si>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</si>
  <si>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裕栄太郎辻井</t>
    </r>
    <rPh sb="0" eb="2">
      <t>クニコ</t>
    </rPh>
    <rPh sb="2" eb="3">
      <t>ユウ</t>
    </rPh>
    <rPh sb="3" eb="6">
      <t>エイタロウ</t>
    </rPh>
    <rPh sb="6" eb="8">
      <t>ツジイ</t>
    </rPh>
    <phoneticPr fontId="1"/>
  </si>
  <si>
    <t>公彦邦子和良杉山</t>
    <rPh sb="0" eb="2">
      <t>キミヒコ</t>
    </rPh>
    <rPh sb="2" eb="4">
      <t>クニコ</t>
    </rPh>
    <rPh sb="4" eb="6">
      <t>カズヨシ</t>
    </rPh>
    <rPh sb="6" eb="8">
      <t>スギヤマ</t>
    </rPh>
    <phoneticPr fontId="1"/>
  </si>
  <si>
    <t>山の沼鯉の吐きたる秋の風　泰與</t>
  </si>
  <si>
    <t>実柘榴の寄合の日の知らせかな　滿</t>
  </si>
  <si>
    <t>（月）</t>
    <rPh sb="1" eb="2">
      <t>ゲツ</t>
    </rPh>
    <phoneticPr fontId="1"/>
  </si>
  <si>
    <t>邦子辻井藤倉栄太郎杉山</t>
    <rPh sb="0" eb="2">
      <t>クニコ</t>
    </rPh>
    <rPh sb="2" eb="4">
      <t>ツジイ</t>
    </rPh>
    <rPh sb="4" eb="6">
      <t>フジクラ</t>
    </rPh>
    <rPh sb="6" eb="9">
      <t>エイタロウ</t>
    </rPh>
    <rPh sb="9" eb="11">
      <t>スギヤマ</t>
    </rPh>
    <phoneticPr fontId="1"/>
  </si>
  <si>
    <t>公彦和良藤倉杉山</t>
    <rPh sb="0" eb="2">
      <t>キミヒコ</t>
    </rPh>
    <rPh sb="2" eb="4">
      <t>カズヨシ</t>
    </rPh>
    <rPh sb="4" eb="6">
      <t>フジクラ</t>
    </rPh>
    <rPh sb="6" eb="8">
      <t>スギヤマ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</si>
  <si>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和良辻井杉山</t>
    </r>
    <rPh sb="0" eb="2">
      <t>クニコ</t>
    </rPh>
    <rPh sb="2" eb="4">
      <t>カズヨシ</t>
    </rPh>
    <rPh sb="4" eb="6">
      <t>ツジイ</t>
    </rPh>
    <rPh sb="6" eb="8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</si>
  <si>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5">
      <t>アニコ</t>
    </rPh>
    <rPh sb="5" eb="7">
      <t>コグチ</t>
    </rPh>
    <rPh sb="7" eb="9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</si>
  <si>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邦子藤倉</t>
    </r>
    <rPh sb="0" eb="2">
      <t>キミヒコ</t>
    </rPh>
    <rPh sb="2" eb="4">
      <t>クニコ</t>
    </rPh>
    <rPh sb="4" eb="6">
      <t>フジクラ</t>
    </rPh>
    <phoneticPr fontId="1"/>
  </si>
  <si>
    <t>（土）　5</t>
    <rPh sb="1" eb="2">
      <t>ド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</si>
  <si>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フジクラ</t>
    </rPh>
    <phoneticPr fontId="1"/>
  </si>
  <si>
    <t>毬栗を剥く長靴や山暮し　一路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</si>
  <si>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</si>
  <si>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自転車の籠に顔出す女郎花　滿</t>
  </si>
  <si>
    <t>辻井栄太郎</t>
    <rPh sb="0" eb="2">
      <t>ツジイ</t>
    </rPh>
    <rPh sb="2" eb="5">
      <t>エイタロウ</t>
    </rPh>
    <phoneticPr fontId="1"/>
  </si>
  <si>
    <t>蜻蛉のつかまる草を探しけり　泰與</t>
  </si>
  <si>
    <t>金比羅の階をよぎるよ木の実雨　姫</t>
  </si>
  <si>
    <t>小口</t>
    <rPh sb="0" eb="2">
      <t>コグチ</t>
    </rPh>
    <phoneticPr fontId="1"/>
  </si>
  <si>
    <t>椎の実やひと休みせる峠径　泰與</t>
  </si>
  <si>
    <t>　トリプル</t>
    <phoneticPr fontId="1"/>
  </si>
  <si>
    <t>人生はとかくいびつよラフランス　直</t>
  </si>
  <si>
    <t>公彦</t>
    <rPh sb="0" eb="2">
      <t>キミヒコ</t>
    </rPh>
    <phoneticPr fontId="1"/>
  </si>
  <si>
    <t>地上での命は七日ちっち蝉　　和</t>
  </si>
  <si>
    <t>青蜜柑犬は木陰を離れざる　泰與</t>
  </si>
  <si>
    <r>
      <t>謝らぬ罪びと殖ゆるそぞろ寒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</si>
  <si>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</si>
  <si>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レクサスの営業マンや豊の秋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</si>
  <si>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パパ友のカメラ自慢や運動会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</si>
  <si>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日向より日蔭色濃く秋の暮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</si>
  <si>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雑兵も菊の胴着に槍を立て　　和</t>
  </si>
  <si>
    <t>邦子藤倉</t>
    <rPh sb="0" eb="2">
      <t>クニコ</t>
    </rPh>
    <rPh sb="2" eb="4">
      <t>フジクラ</t>
    </rPh>
    <phoneticPr fontId="1"/>
  </si>
  <si>
    <t>　トリプル</t>
    <phoneticPr fontId="1"/>
  </si>
  <si>
    <t>山本</t>
    <rPh sb="0" eb="2">
      <t>ヤマモト</t>
    </rPh>
    <phoneticPr fontId="1"/>
  </si>
  <si>
    <t>山本就永</t>
  </si>
  <si>
    <t>友柄の墓前に供ふ菊の酒　　和</t>
  </si>
  <si>
    <t>菊の香の雲の漂ふ夢路かな 玉有良</t>
    <phoneticPr fontId="1"/>
  </si>
  <si>
    <t>辻井杉山</t>
    <rPh sb="0" eb="2">
      <t>ツジイ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</si>
  <si>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邦子藤倉辻井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クニコ</t>
    </rPh>
    <rPh sb="4" eb="6">
      <t>フジクラ</t>
    </rPh>
    <rPh sb="6" eb="8">
      <t>ツジイ</t>
    </rPh>
    <rPh sb="8" eb="10">
      <t>スギヤマ</t>
    </rPh>
    <phoneticPr fontId="1"/>
  </si>
  <si>
    <t>（日）　7</t>
    <rPh sb="1" eb="2">
      <t>ニチ</t>
    </rPh>
    <phoneticPr fontId="1"/>
  </si>
  <si>
    <t>蜻蛉の羽音微かに吾顔へ　泰與</t>
  </si>
  <si>
    <t>栄太郎辻井</t>
    <rPh sb="0" eb="3">
      <t>エイタロウ</t>
    </rPh>
    <rPh sb="3" eb="5">
      <t>ツジイ</t>
    </rPh>
    <phoneticPr fontId="1"/>
  </si>
  <si>
    <t>唐辛子韓流ドラマやみつきに　直</t>
  </si>
  <si>
    <t>京谷小口</t>
    <rPh sb="0" eb="2">
      <t>キョウタニ</t>
    </rPh>
    <rPh sb="2" eb="4">
      <t>コグチ</t>
    </rPh>
    <phoneticPr fontId="1"/>
  </si>
  <si>
    <t>公彦藤倉</t>
    <rPh sb="0" eb="2">
      <t>キミヒコ</t>
    </rPh>
    <rPh sb="2" eb="4">
      <t>フジクラ</t>
    </rPh>
    <phoneticPr fontId="1"/>
  </si>
  <si>
    <t>爪紅や島唄森に溶けてゆく　浩正</t>
  </si>
  <si>
    <t>邦子小口</t>
    <rPh sb="0" eb="2">
      <t>クニコ</t>
    </rPh>
    <rPh sb="2" eb="4">
      <t>コグチ</t>
    </rPh>
    <phoneticPr fontId="1"/>
  </si>
  <si>
    <t>歯切れ良き号令の笛運動会　一路</t>
  </si>
  <si>
    <t>小口</t>
    <rPh sb="0" eb="2">
      <t>コグチ</t>
    </rPh>
    <phoneticPr fontId="1"/>
  </si>
  <si>
    <t>古びたるアリスの絵本とこよむし　浩正</t>
  </si>
  <si>
    <t>辻井</t>
    <rPh sb="0" eb="2">
      <t>ツジイ</t>
    </rPh>
    <phoneticPr fontId="1"/>
  </si>
  <si>
    <t>茜さす陽の名残ある野菊かな 公彦</t>
  </si>
  <si>
    <t>だんじり祭逃げて回って追っかけて　姫</t>
  </si>
  <si>
    <t>公彦</t>
    <rPh sb="0" eb="2">
      <t>キミヒコ</t>
    </rPh>
    <phoneticPr fontId="1"/>
  </si>
  <si>
    <t>新しき墓誌名なぞる秋彼岸　一路</t>
  </si>
  <si>
    <t>わが愚痴の良き聞役や捨案山子　直</t>
  </si>
  <si>
    <r>
      <t>新酒酌み歯に入みとほる牧水忌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</si>
  <si>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</si>
  <si>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野仏へ一花一礼秋彼岸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</si>
  <si>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松茸の在処は云はず逝きにけり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</si>
  <si>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古希なれど青年きどり敬老日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</si>
  <si>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父母を越え八十路を歩む敬老日　　和</t>
  </si>
  <si>
    <t>古刹より見下ろす湖畔初紅葉　　和</t>
  </si>
  <si>
    <t>満徳</t>
    <rPh sb="0" eb="2">
      <t>マントク</t>
    </rPh>
    <phoneticPr fontId="1"/>
  </si>
  <si>
    <t>トリプル</t>
    <phoneticPr fontId="1"/>
  </si>
  <si>
    <t>月光へ船出せんとや肥後の城　満徳</t>
  </si>
  <si>
    <t>邦子</t>
    <rPh sb="0" eb="2">
      <t>クニコ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</si>
  <si>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</si>
  <si>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</si>
  <si>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r>
      <t>裕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0" eb="1">
      <t>ユウ</t>
    </rPh>
    <rPh sb="1" eb="3">
      <t>ツジイ</t>
    </rPh>
    <rPh sb="3" eb="6">
      <t>エイタロウ</t>
    </rPh>
    <rPh sb="6" eb="8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</si>
  <si>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ツジイ</t>
    </rPh>
    <rPh sb="6" eb="8">
      <t>クニコ</t>
    </rPh>
    <rPh sb="8" eb="10">
      <t>スギヤマ</t>
    </rPh>
    <phoneticPr fontId="1"/>
  </si>
  <si>
    <t>邦子栄太郎</t>
    <rPh sb="0" eb="2">
      <t>クニコ</t>
    </rPh>
    <rPh sb="2" eb="5">
      <t>エイタロウ</t>
    </rPh>
    <phoneticPr fontId="1"/>
  </si>
  <si>
    <t>和良裕栄太郎杉山</t>
    <rPh sb="0" eb="2">
      <t>カズヨシ</t>
    </rPh>
    <rPh sb="2" eb="3">
      <t>ユウ</t>
    </rPh>
    <rPh sb="3" eb="6">
      <t>エイタロウ</t>
    </rPh>
    <rPh sb="6" eb="8">
      <t>スギヤマ</t>
    </rPh>
    <phoneticPr fontId="1"/>
  </si>
  <si>
    <t>愕然と我の齢や敬老日　　栄太郎</t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</si>
  <si>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スギヤマ</t>
    </rPh>
    <phoneticPr fontId="1"/>
  </si>
  <si>
    <t>秋寂し野良猫我を見上げたり 公彦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</si>
  <si>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邦子</t>
    </r>
    <rPh sb="0" eb="3">
      <t>アニコ</t>
    </rPh>
    <rPh sb="3" eb="5">
      <t>クニコ</t>
    </rPh>
    <phoneticPr fontId="1"/>
  </si>
  <si>
    <t>垂る稲穂鼠も猫も潜み居る　遅歩</t>
  </si>
  <si>
    <t>胡麻をする鉢の香りやうろぬき菜　浩正</t>
  </si>
  <si>
    <t>辻井</t>
    <rPh sb="0" eb="2">
      <t>ツジイ</t>
    </rPh>
    <phoneticPr fontId="1"/>
  </si>
  <si>
    <t>百寿超えの九万人とや敬老日　一路</t>
  </si>
  <si>
    <t>「英雄」を聴くためにある秋の薔薇　姫</t>
  </si>
  <si>
    <t>月今宵波打ち際のゆたかなる　満徳</t>
  </si>
  <si>
    <t>筑波峯の奇岩怪石蔦紅葉　　和</t>
  </si>
  <si>
    <r>
      <t>温かきコーヒー未だ秋暑し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</si>
  <si>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</si>
  <si>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背番号十七番の菊人形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</si>
  <si>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職退きし人多くして秋遍路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</si>
  <si>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　トリプル</t>
    <phoneticPr fontId="1"/>
  </si>
  <si>
    <t>和良邦子栄太郎辻井</t>
    <rPh sb="0" eb="2">
      <t>カズヨシ</t>
    </rPh>
    <rPh sb="2" eb="4">
      <t>クニコ</t>
    </rPh>
    <rPh sb="4" eb="7">
      <t>エイタロウ</t>
    </rPh>
    <rPh sb="7" eb="9">
      <t>ツジイ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</si>
  <si>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</si>
  <si>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コンサート出て満月に抱かれけり　姫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</si>
  <si>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</si>
  <si>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邦子辻井杉山</t>
    </r>
    <rPh sb="0" eb="2">
      <t>カズヨシ</t>
    </rPh>
    <rPh sb="2" eb="4">
      <t>クニコ</t>
    </rPh>
    <rPh sb="4" eb="6">
      <t>ツジイ</t>
    </rPh>
    <rPh sb="6" eb="8">
      <t>スギヤマ</t>
    </rPh>
    <phoneticPr fontId="1"/>
  </si>
  <si>
    <t>恙なき身を誇りける菊日和　泰與</t>
  </si>
  <si>
    <t>栄太郎辻井</t>
    <rPh sb="0" eb="3">
      <t>エイタロウ</t>
    </rPh>
    <rPh sb="3" eb="5">
      <t>ツジイ</t>
    </rPh>
    <phoneticPr fontId="1"/>
  </si>
  <si>
    <t>ベランダの片付け終はり天高し　　栄太郎</t>
  </si>
  <si>
    <t>亜仁子辻井</t>
    <rPh sb="0" eb="3">
      <t>アニコ</t>
    </rPh>
    <rPh sb="3" eb="5">
      <t>ツジイ</t>
    </rPh>
    <phoneticPr fontId="1"/>
  </si>
  <si>
    <t>開け閉めの朝な夕なにうそ寒し　　栄太郎</t>
  </si>
  <si>
    <t>亜仁子杉山</t>
    <rPh sb="0" eb="3">
      <t>アニコ</t>
    </rPh>
    <rPh sb="3" eb="5">
      <t>スギヤマ</t>
    </rPh>
    <phoneticPr fontId="1"/>
  </si>
  <si>
    <t>干し網に残る銀鱗秋暑し　安博</t>
  </si>
  <si>
    <t>辻井</t>
    <rPh sb="0" eb="2">
      <t>ツジイ</t>
    </rPh>
    <phoneticPr fontId="1"/>
  </si>
  <si>
    <t>秋の蝶アラビア文字をなぞりけり　　和</t>
  </si>
  <si>
    <t>邦子</t>
    <rPh sb="0" eb="2">
      <t>クニコ</t>
    </rPh>
    <phoneticPr fontId="1"/>
  </si>
  <si>
    <t>棚田より湧く谷の風彼岸花　　満徳</t>
  </si>
  <si>
    <t>公彦</t>
    <rPh sb="0" eb="2">
      <t>キミヒコ</t>
    </rPh>
    <phoneticPr fontId="1"/>
  </si>
  <si>
    <t>風来の彼岸花揺るる広野かな　寒太郎</t>
  </si>
  <si>
    <r>
      <t>現世の乱れ乱れて乱れ萩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</si>
  <si>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椋鳥の顔に緊張走りけり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</si>
  <si>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</si>
  <si>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全容の山を映して秋の沼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</si>
  <si>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遠山の雉鳩のこゑ秋澄めり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</si>
  <si>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利酒の杯重なりてよろけ足　　和</t>
  </si>
  <si>
    <t>豪農の軒を彩る柿簾　　和</t>
  </si>
  <si>
    <t>辻井</t>
    <rPh sb="0" eb="2">
      <t>ツジイ</t>
    </rPh>
    <phoneticPr fontId="1"/>
  </si>
  <si>
    <t>栄太郎1杉山</t>
    <rPh sb="0" eb="3">
      <t>エイタロウ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</si>
  <si>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秋根</t>
    </r>
    <rPh sb="0" eb="2">
      <t>キミヒコ</t>
    </rPh>
    <rPh sb="2" eb="4">
      <t>アキネ</t>
    </rPh>
    <phoneticPr fontId="1"/>
  </si>
  <si>
    <t>処理水にもがく福島竜淵に　　和</t>
  </si>
  <si>
    <t>公彦</t>
    <rPh sb="0" eb="2">
      <t>キミヒコ</t>
    </rPh>
    <phoneticPr fontId="1"/>
  </si>
  <si>
    <t>洗濯物干せば吸ひつく秋の蚊よ　滿</t>
  </si>
  <si>
    <t>秋茄子や尻は焦げ茶に老いていく　遅歩</t>
  </si>
  <si>
    <t>幾十の水輪生まれる秋の沼　泰與</t>
  </si>
  <si>
    <r>
      <t>祝日の高級魚なる秋刀魚かな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</si>
  <si>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</si>
  <si>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夢語る星の夜空や賢治の忌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</si>
  <si>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細き身を煙に隠す秋刀魚かな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</si>
  <si>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病棟のナースの笑みや秋桜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</si>
  <si>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公彦岩根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イワネ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</si>
  <si>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</si>
  <si>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r>
      <t>和良岩根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イワネ</t>
    </rPh>
    <rPh sb="4" eb="6">
      <t>スギヤマ</t>
    </rPh>
    <phoneticPr fontId="1"/>
  </si>
  <si>
    <t>子規の忌や今は糸瓜の用無きに　　栄太郎</t>
  </si>
  <si>
    <t>岩根辻井杉山</t>
    <rPh sb="0" eb="2">
      <t>イワネ</t>
    </rPh>
    <rPh sb="2" eb="4">
      <t>ツジイ</t>
    </rPh>
    <rPh sb="4" eb="6">
      <t>スギヤマ</t>
    </rPh>
    <phoneticPr fontId="1"/>
  </si>
  <si>
    <t>武器持たぬ韋駄天像や秋うらら　姫</t>
  </si>
  <si>
    <r>
      <rPr>
        <b/>
        <sz val="11"/>
        <color theme="1"/>
        <rFont val="ＭＳ Ｐゴシック"/>
        <family val="3"/>
        <charset val="128"/>
        <scheme val="minor"/>
      </rPr>
      <t>岩根辻井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イワネ</t>
    </rPh>
    <rPh sb="2" eb="4">
      <t>ツジイ</t>
    </rPh>
    <rPh sb="4" eb="6">
      <t>スギヤマ</t>
    </rPh>
    <phoneticPr fontId="1"/>
  </si>
  <si>
    <t>犇めける高層ビルの無月かな　直</t>
  </si>
  <si>
    <t>辻井</t>
    <rPh sb="0" eb="2">
      <t>ツジイ</t>
    </rPh>
    <phoneticPr fontId="1"/>
  </si>
  <si>
    <t>曇りゐて雨の予報や秋暑し　　栄太郎</t>
  </si>
  <si>
    <t>亜仁子</t>
    <rPh sb="0" eb="3">
      <t>アニコ</t>
    </rPh>
    <phoneticPr fontId="1"/>
  </si>
  <si>
    <t>岩根</t>
    <rPh sb="0" eb="2">
      <t>イワネ</t>
    </rPh>
    <phoneticPr fontId="1"/>
  </si>
  <si>
    <t>寒太郎</t>
  </si>
  <si>
    <t>岩根 泰彦/寒太郎</t>
    <phoneticPr fontId="1"/>
  </si>
  <si>
    <t>（日）</t>
    <rPh sb="1" eb="2">
      <t>ニチ</t>
    </rPh>
    <phoneticPr fontId="1"/>
  </si>
  <si>
    <t>邦子裕</t>
    <rPh sb="0" eb="2">
      <t>クニコ</t>
    </rPh>
    <rPh sb="2" eb="3">
      <t>ユウ</t>
    </rPh>
    <phoneticPr fontId="1"/>
  </si>
  <si>
    <t>骨当たる如く寂しき鳴子かな 公彦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</si>
  <si>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辻井</t>
    </r>
    <rPh sb="0" eb="2">
      <t>キミヒコ</t>
    </rPh>
    <rPh sb="2" eb="4">
      <t>カズヨシ</t>
    </rPh>
    <rPh sb="4" eb="6">
      <t>ツジイ</t>
    </rPh>
    <phoneticPr fontId="1"/>
  </si>
  <si>
    <r>
      <t>公彦邦子栄太郎辻井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クニコ</t>
    </rPh>
    <rPh sb="4" eb="7">
      <t>エイタロウ</t>
    </rPh>
    <rPh sb="7" eb="9">
      <t>ツジイ</t>
    </rPh>
    <rPh sb="9" eb="11">
      <t>スギヤマ</t>
    </rPh>
    <phoneticPr fontId="1"/>
  </si>
  <si>
    <t>秋風や手を広ぐれば飛べさうに　満徳</t>
  </si>
  <si>
    <t>邦子</t>
    <rPh sb="0" eb="2">
      <t>クニコ</t>
    </rPh>
    <phoneticPr fontId="1"/>
  </si>
  <si>
    <t>満月を汀に走り観てしまふ　滿</t>
  </si>
  <si>
    <r>
      <t>松茸や埴輪の眼には虚空あり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</si>
  <si>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邦子和良</t>
    <rPh sb="0" eb="2">
      <t>クニコ</t>
    </rPh>
    <rPh sb="2" eb="4">
      <t>カズヨシ</t>
    </rPh>
    <phoneticPr fontId="1"/>
  </si>
  <si>
    <r>
      <t>累代の墓石の重み秋彼岸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</si>
  <si>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一本の茎の噴き出す彼岸花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</si>
  <si>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赤松を幾つも探る茸狩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</si>
  <si>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過去帳に母の名加ふ秋彼岸　　和</t>
  </si>
  <si>
    <t>辻井</t>
    <rPh sb="0" eb="2">
      <t>ツジイ</t>
    </rPh>
    <phoneticPr fontId="1"/>
  </si>
  <si>
    <t>遠筑波日差し燦燦柿の秋　　和</t>
  </si>
  <si>
    <t>小口</t>
    <rPh sb="0" eb="2">
      <t>コグチ</t>
    </rPh>
    <phoneticPr fontId="1"/>
  </si>
  <si>
    <r>
      <t>邦子和良辻井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クニコ</t>
    </rPh>
    <rPh sb="2" eb="4">
      <t>カズヨシ</t>
    </rPh>
    <rPh sb="4" eb="6">
      <t>ツジイ</t>
    </rPh>
    <rPh sb="6" eb="8">
      <t>コグチ</t>
    </rPh>
    <phoneticPr fontId="1"/>
  </si>
  <si>
    <t>水澄むや赤城の裾野つばらなる　泰與</t>
  </si>
  <si>
    <t>旅人を襲ふ淋しさ夜長かな　亜仁子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</si>
  <si>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4">
      <t>カズヨシ</t>
    </rPh>
    <rPh sb="4" eb="6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</si>
  <si>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ツジイ</t>
    </rPh>
    <rPh sb="3" eb="5">
      <t>スギヤマ</t>
    </rPh>
    <phoneticPr fontId="1"/>
  </si>
  <si>
    <t>(木）　5</t>
    <rPh sb="1" eb="2">
      <t>モク</t>
    </rPh>
    <phoneticPr fontId="1"/>
  </si>
  <si>
    <t>咲き乱るる転作田の秋桜　一路</t>
  </si>
  <si>
    <t>杉山</t>
    <rPh sb="0" eb="2">
      <t>スギヤマ</t>
    </rPh>
    <phoneticPr fontId="1"/>
  </si>
  <si>
    <t>和良栄太郎辻井</t>
    <rPh sb="0" eb="2">
      <t>カズヨシ</t>
    </rPh>
    <rPh sb="2" eb="5">
      <t>エイタロウ</t>
    </rPh>
    <rPh sb="5" eb="7">
      <t>ツジイ</t>
    </rPh>
    <phoneticPr fontId="1"/>
  </si>
  <si>
    <t>（金）　　7</t>
    <rPh sb="1" eb="2">
      <t>キン</t>
    </rPh>
    <phoneticPr fontId="1"/>
  </si>
  <si>
    <t>神宮司和良小口栄太郎</t>
    <rPh sb="0" eb="3">
      <t>ジングウジ</t>
    </rPh>
    <rPh sb="3" eb="5">
      <t>カズヨシ</t>
    </rPh>
    <rPh sb="5" eb="7">
      <t>コグチ</t>
    </rPh>
    <rPh sb="7" eb="10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</si>
  <si>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</si>
  <si>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辻井小口栄太郎杉山</t>
    <rPh sb="0" eb="2">
      <t>ツジイ</t>
    </rPh>
    <rPh sb="2" eb="4">
      <t>コグチ</t>
    </rPh>
    <rPh sb="4" eb="7">
      <t>エイタロウ</t>
    </rPh>
    <rPh sb="7" eb="9">
      <t>スギヤマ</t>
    </rPh>
    <phoneticPr fontId="1"/>
  </si>
  <si>
    <r>
      <t>秋刀魚食ふそんなに哀しい目をするな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</si>
  <si>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和菓子屋に列んでゐたり秋彼岸　</t>
    </r>
    <r>
      <rPr>
        <sz val="11"/>
        <color rgb="FFFF0000"/>
        <rFont val="ＭＳ Ｐゴシック"/>
        <family val="3"/>
        <charset val="128"/>
        <scheme val="minor"/>
      </rPr>
      <t>満</t>
    </r>
    <rPh sb="15" eb="16">
      <t>マン</t>
    </rPh>
    <phoneticPr fontId="1"/>
  </si>
  <si>
    <r>
      <t>畦道の鼻欠け地蔵彼岸花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</si>
  <si>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父の夢またも見てをり秋彼岸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</si>
  <si>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邦子藤倉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クニコ</t>
    </rPh>
    <rPh sb="2" eb="4">
      <t>フジクラ</t>
    </rPh>
    <rPh sb="4" eb="6">
      <t>マントク</t>
    </rPh>
    <phoneticPr fontId="1"/>
  </si>
  <si>
    <t>楽しみは俳三昧や菊日和　　和</t>
  </si>
  <si>
    <t>満徳</t>
    <rPh sb="0" eb="2">
      <t>マントク</t>
    </rPh>
    <phoneticPr fontId="1"/>
  </si>
  <si>
    <t>うっちゃりに座布団乱舞秋の場所　　和</t>
  </si>
  <si>
    <r>
      <t>神宮司邦子裕</t>
    </r>
    <r>
      <rPr>
        <b/>
        <sz val="11"/>
        <color theme="1"/>
        <rFont val="ＭＳ Ｐゴシック"/>
        <family val="3"/>
        <charset val="128"/>
        <scheme val="minor"/>
      </rPr>
      <t>和良亜仁子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ジングウジ</t>
    </rPh>
    <rPh sb="3" eb="5">
      <t>クニコ</t>
    </rPh>
    <rPh sb="5" eb="6">
      <t>ユウ</t>
    </rPh>
    <rPh sb="6" eb="8">
      <t>カズヨシ</t>
    </rPh>
    <rPh sb="8" eb="11">
      <t>アニコ</t>
    </rPh>
    <rPh sb="11" eb="13">
      <t>スギヤマ</t>
    </rPh>
    <rPh sb="13" eb="15">
      <t>マントク</t>
    </rPh>
    <phoneticPr fontId="1"/>
  </si>
  <si>
    <t>逆打ちの人に黙礼秋遍路　　和</t>
  </si>
  <si>
    <t>辻井</t>
    <rPh sb="0" eb="2">
      <t>ツジイ</t>
    </rPh>
    <phoneticPr fontId="1"/>
  </si>
  <si>
    <t>秋の野や足を投げ出し石に座す　　満徳</t>
  </si>
  <si>
    <t>藤倉</t>
    <rPh sb="0" eb="2">
      <t>フジクラ</t>
    </rPh>
    <phoneticPr fontId="1"/>
  </si>
  <si>
    <t>裕和良辻井</t>
    <rPh sb="0" eb="1">
      <t>ユウ</t>
    </rPh>
    <rPh sb="1" eb="3">
      <t>カズヨシ</t>
    </rPh>
    <rPh sb="3" eb="5">
      <t>ツジイ</t>
    </rPh>
    <phoneticPr fontId="1"/>
  </si>
  <si>
    <t>柔らかき風に包まる秋の沼　泰與</t>
  </si>
  <si>
    <t>亜仁子</t>
    <rPh sb="0" eb="3">
      <t>アニコ</t>
    </rPh>
    <phoneticPr fontId="1"/>
  </si>
  <si>
    <t>梨狩りの子供を見つつ梨囓る　滿</t>
  </si>
  <si>
    <t>墓石のさわれば温くき秋彼岸　祐</t>
  </si>
  <si>
    <t>ちよんちよんと水輪生み出す蜻蛉かな　泰與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</si>
  <si>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</si>
  <si>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r>
      <t>邦子亜仁子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クニコ</t>
    </rPh>
    <rPh sb="2" eb="5">
      <t>アニコ</t>
    </rPh>
    <rPh sb="5" eb="7">
      <t>コグチ</t>
    </rPh>
    <rPh sb="7" eb="10">
      <t>エイタロウ</t>
    </rPh>
    <rPh sb="10" eb="12">
      <t>スギヤマ</t>
    </rPh>
    <phoneticPr fontId="1"/>
  </si>
  <si>
    <t>寺に集ふ善男善女秋彼岸　一路</t>
  </si>
  <si>
    <t>杉山</t>
    <rPh sb="0" eb="2">
      <t>スギヤマ</t>
    </rPh>
    <phoneticPr fontId="1"/>
  </si>
  <si>
    <t>秋雨や更に色づく庭の木々　　栄太郎</t>
  </si>
  <si>
    <t>（月）</t>
    <rPh sb="1" eb="2">
      <t>ゲツ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</si>
  <si>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</si>
  <si>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r>
      <t>裕和良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カズヨシ</t>
    </rPh>
    <rPh sb="3" eb="5">
      <t>フジクラ</t>
    </rPh>
    <rPh sb="5" eb="8">
      <t>エイタロウ</t>
    </rPh>
    <rPh sb="8" eb="10">
      <t>スギヤマ</t>
    </rPh>
    <phoneticPr fontId="1"/>
  </si>
  <si>
    <t>（土）　8</t>
    <rPh sb="1" eb="2">
      <t>ド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</si>
  <si>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藤倉邦子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フジクラ</t>
    </rPh>
    <rPh sb="4" eb="6">
      <t>クニコ</t>
    </rPh>
    <rPh sb="6" eb="8">
      <t>スギヤマ</t>
    </rPh>
    <phoneticPr fontId="1"/>
  </si>
  <si>
    <t>虫時雨いと柔らかき吾子の耳　浩正</t>
  </si>
  <si>
    <t>邦子</t>
    <rPh sb="0" eb="2">
      <t>クニコ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</si>
  <si>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</si>
  <si>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稲妻や書肆に逃げ込む女学生　泰與</t>
  </si>
  <si>
    <r>
      <t>柿の実の日の射すところ色づきぬ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</si>
  <si>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</si>
  <si>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出来るなら改名希望盗人萩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</si>
  <si>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地獄絵の火炎のめきたる彼岸花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</si>
  <si>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その後の想ふすべなき芙蓉の実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</si>
  <si>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秋桜風のパンチを受流し　　和</t>
  </si>
  <si>
    <t>大川を渡るつもりの秋の蝶　　満徳</t>
  </si>
  <si>
    <t>辻井</t>
    <rPh sb="0" eb="2">
      <t>ツジイ</t>
    </rPh>
    <phoneticPr fontId="1"/>
  </si>
  <si>
    <t>藷食つて大一番のテレビみる　滿</t>
  </si>
  <si>
    <t>身に入むや朝の静寂の青き空　　栄太郎</t>
  </si>
  <si>
    <t>豊の秋輸入禁止に揺れる国　　和</t>
  </si>
  <si>
    <t>杉山</t>
    <rPh sb="0" eb="2">
      <t>スギヤマ</t>
    </rPh>
    <phoneticPr fontId="1"/>
  </si>
  <si>
    <t>お接待どうぞお一つ青蜜柑　　和</t>
  </si>
  <si>
    <t>公彦</t>
    <rPh sb="0" eb="2">
      <t>キミヒコ</t>
    </rPh>
    <phoneticPr fontId="1"/>
  </si>
  <si>
    <t>遠縁の志士に手向けむ菊の酒　姫</t>
  </si>
  <si>
    <t>現在と過去絡み合ふ秋の夢　亜仁子</t>
  </si>
  <si>
    <r>
      <t>やや寒み一枚羽織り又眠る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</si>
  <si>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</si>
  <si>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r>
      <t>いつまでも出番の減らぬ秋扇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</si>
  <si>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r>
      <t>天気図を眺め眺めて大根蒔く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</si>
  <si>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狂ひなき帰る燕の羅針盤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</si>
  <si>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3">
      <t>アニコ</t>
    </rPh>
    <rPh sb="3" eb="6">
      <t>エイタロウ</t>
    </rPh>
    <rPh sb="6" eb="8">
      <t>クニコ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</si>
  <si>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</si>
  <si>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t>和良栄太郎杉山</t>
    <rPh sb="0" eb="2">
      <t>カズヨシ</t>
    </rPh>
    <rPh sb="2" eb="5">
      <t>エイタロウ</t>
    </rPh>
    <rPh sb="5" eb="7">
      <t>スギヤマ</t>
    </rPh>
    <phoneticPr fontId="1"/>
  </si>
  <si>
    <t>きゆきゆきゆつと声を残して去ぬ燕　滿</t>
  </si>
  <si>
    <t>邦子</t>
    <rPh sb="0" eb="2">
      <t>クニコ</t>
    </rPh>
    <phoneticPr fontId="1"/>
  </si>
  <si>
    <t>みちのくの浄土の庭や秋没日　浩正</t>
    <rPh sb="15" eb="16">
      <t>セイ</t>
    </rPh>
    <phoneticPr fontId="1"/>
  </si>
  <si>
    <t>秋の蝶壁の斑にまぎれつつ　直</t>
  </si>
  <si>
    <t>初栗や毬を蹴破る三銃士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</si>
  <si>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辻井栄太郎</t>
    </r>
    <rPh sb="0" eb="2">
      <t>キミヒコ</t>
    </rPh>
    <rPh sb="2" eb="4">
      <t>ツジイ</t>
    </rPh>
    <rPh sb="4" eb="7">
      <t>エイタロウ</t>
    </rPh>
    <phoneticPr fontId="1"/>
  </si>
  <si>
    <t>（水）</t>
    <rPh sb="1" eb="2">
      <t>スイ</t>
    </rPh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</si>
  <si>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4">
      <t>スギヤマ</t>
    </rPh>
    <phoneticPr fontId="1"/>
  </si>
  <si>
    <t>公彦</t>
    <rPh sb="0" eb="2">
      <t>キミヒコ</t>
    </rPh>
    <phoneticPr fontId="1"/>
  </si>
  <si>
    <t>金柑を結婚記念に植ゑにけり　直</t>
  </si>
  <si>
    <t>コスモスと風はジルバのパートナー　　和</t>
  </si>
  <si>
    <t>紫苑なる筆名の人気になりし　公彦</t>
  </si>
  <si>
    <r>
      <t>うそ寒や今朝は脱がうか羽織らうか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</si>
  <si>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古都巡る女ひとりの秋の旅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</si>
  <si>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しみじみと湯舟にひたる秋夜かな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</si>
  <si>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松陰の後ろに晋作萩の墓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</si>
  <si>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結願の杖は記念や秋遍路　　和</t>
  </si>
  <si>
    <t>栄太郎</t>
    <rPh sb="0" eb="3">
      <t>エイタロウ</t>
    </rPh>
    <phoneticPr fontId="1"/>
  </si>
  <si>
    <t>和良小口栄太郎杉山kayo</t>
    <rPh sb="0" eb="2">
      <t>カズヨシ</t>
    </rPh>
    <rPh sb="2" eb="4">
      <t>コグチ</t>
    </rPh>
    <rPh sb="4" eb="7">
      <t>エイタロウ</t>
    </rPh>
    <rPh sb="7" eb="9">
      <t>スギヤマ</t>
    </rPh>
    <phoneticPr fontId="1"/>
  </si>
  <si>
    <t>秋の蝶花咲かせとなりにけり　満徳</t>
  </si>
  <si>
    <t>亜仁子</t>
    <rPh sb="0" eb="3">
      <t>アニコ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</si>
  <si>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杉山Kayo</t>
    </r>
    <rPh sb="0" eb="2">
      <t>カズヨシ</t>
    </rPh>
    <rPh sb="2" eb="4">
      <t>ツジイ</t>
    </rPh>
    <rPh sb="4" eb="6">
      <t>コグチ</t>
    </rPh>
    <rPh sb="6" eb="8">
      <t>スギヤマ</t>
    </rPh>
    <phoneticPr fontId="1"/>
  </si>
  <si>
    <t>秋刀魚焼く火より海の香立ちにけり　直</t>
  </si>
  <si>
    <t>辻井小口</t>
    <rPh sb="0" eb="2">
      <t>ツジイ</t>
    </rPh>
    <rPh sb="2" eb="4">
      <t>コグチ</t>
    </rPh>
    <phoneticPr fontId="1"/>
  </si>
  <si>
    <t>神様の愛と光や秋日和　亜仁子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</si>
  <si>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Kayo</t>
    </r>
    <rPh sb="0" eb="3">
      <t>エイタロウ</t>
    </rPh>
    <phoneticPr fontId="1"/>
  </si>
  <si>
    <t>暁の沼黄を点じたる黄鶺鴒　泰與</t>
  </si>
  <si>
    <t>辻井</t>
    <rPh sb="0" eb="2">
      <t>ツジイ</t>
    </rPh>
    <phoneticPr fontId="1"/>
  </si>
  <si>
    <t>好きな娘は皆んなちやほや毒茸　滿</t>
  </si>
  <si>
    <t>邦子</t>
    <rPh sb="0" eb="2">
      <t>クニコ</t>
    </rPh>
    <phoneticPr fontId="1"/>
  </si>
  <si>
    <t>天高しとは云え日差しまだ強く　　栄太郎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</si>
  <si>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</si>
  <si>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朝冷えや君の夢見のひと頻り　　栄太郎</t>
  </si>
  <si>
    <t>氏神に古代の香り菊の風　姫</t>
  </si>
  <si>
    <t>Kayo</t>
    <phoneticPr fontId="1"/>
  </si>
  <si>
    <t>満月を手水に移す吾子の顔　泰與</t>
  </si>
  <si>
    <t>　トリプル</t>
    <phoneticPr fontId="1"/>
  </si>
  <si>
    <t>（木）</t>
    <rPh sb="1" eb="2">
      <t>モク</t>
    </rPh>
    <phoneticPr fontId="1"/>
  </si>
  <si>
    <t>秋遍路四万十川の沈下橋　　和</t>
  </si>
  <si>
    <t>Niponの心は絆八雲の忌　　満徳</t>
  </si>
  <si>
    <t>夕闇を歩き迎えるちちろかな　　栄太郎</t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</si>
  <si>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辻井杉山</t>
    </r>
    <rPh sb="0" eb="2">
      <t>クニコ</t>
    </rPh>
    <rPh sb="2" eb="4">
      <t>ツジイ</t>
    </rPh>
    <rPh sb="4" eb="6">
      <t>スギヤマ</t>
    </rPh>
    <phoneticPr fontId="1"/>
  </si>
  <si>
    <r>
      <t>ぎんなんの潰れ散らばるバス通り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</si>
  <si>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塀際に程よき間合ひ曼珠沙華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</si>
  <si>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ふる里の空眼裏に秋燕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</si>
  <si>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句友偲ぶ酒呑み句会昼の月</t>
    </r>
    <r>
      <rPr>
        <sz val="11"/>
        <color rgb="FFFF0000"/>
        <rFont val="ＭＳ Ｐゴシック"/>
        <family val="3"/>
        <charset val="128"/>
        <scheme val="minor"/>
      </rPr>
      <t>　姫</t>
    </r>
    <phoneticPr fontId="1"/>
  </si>
  <si>
    <t>ついと前ついと前へと赤とんぼ　　　　桑本栄太郎</t>
  </si>
  <si>
    <t>虫時雨いと柔らかき吾子の耳　　　　　藤倉浩正</t>
  </si>
  <si>
    <t>松陰の後ろに晋作萩の墓　　　　　三高邦子</t>
  </si>
  <si>
    <t>金木犀香る窓辺にきみの影　　和</t>
  </si>
  <si>
    <t>亜仁子</t>
    <rPh sb="0" eb="3">
      <t>アニコ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</si>
  <si>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5">
      <t>ユウ</t>
    </rPh>
    <rPh sb="5" eb="7">
      <t>スギヤマ</t>
    </rPh>
    <phoneticPr fontId="1"/>
  </si>
  <si>
    <t>（火）　6</t>
    <rPh sb="1" eb="2">
      <t>カ</t>
    </rPh>
    <phoneticPr fontId="1"/>
  </si>
  <si>
    <t>公彦和良裕杉山</t>
    <rPh sb="0" eb="2">
      <t>キミヒコ</t>
    </rPh>
    <rPh sb="2" eb="4">
      <t>カズヨシ</t>
    </rPh>
    <rPh sb="4" eb="5">
      <t>ユウ</t>
    </rPh>
    <rPh sb="5" eb="7">
      <t>スギヤマ</t>
    </rPh>
    <phoneticPr fontId="1"/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</si>
  <si>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</si>
  <si>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朝寒の襲ふ寝床の二日酔い　遅歩</t>
    <rPh sb="14" eb="15">
      <t>ホ</t>
    </rPh>
    <phoneticPr fontId="1"/>
  </si>
  <si>
    <t>ちちろ虫旅愁に浸る山の宿　一路</t>
  </si>
  <si>
    <t>栄太郎杉山</t>
    <rPh sb="0" eb="3">
      <t>エイタロウ</t>
    </rPh>
    <rPh sb="3" eb="5">
      <t>スギヤマ</t>
    </rPh>
    <phoneticPr fontId="1"/>
  </si>
  <si>
    <t>公彦邦子</t>
    <rPh sb="0" eb="2">
      <t>キミヒコ</t>
    </rPh>
    <rPh sb="2" eb="4">
      <t>クニコ</t>
    </rPh>
    <phoneticPr fontId="1"/>
  </si>
  <si>
    <t>ちちろ鳴く駐在さんの赤色灯　祐</t>
  </si>
  <si>
    <t>辻井</t>
    <rPh sb="0" eb="2">
      <t>ツジイ</t>
    </rPh>
    <phoneticPr fontId="1"/>
  </si>
  <si>
    <t>飛び鳴きの鵯や三山晴れ渡る　泰與</t>
  </si>
  <si>
    <t>亡き人の声にあらずやちちろ虫　公彦</t>
  </si>
  <si>
    <t>（金）</t>
    <rPh sb="1" eb="2">
      <t>キン</t>
    </rPh>
    <phoneticPr fontId="1"/>
  </si>
  <si>
    <t>公彦辻井栄太郎邦子杉山</t>
    <rPh sb="0" eb="2">
      <t>キミヒコ</t>
    </rPh>
    <rPh sb="2" eb="4">
      <t>ツジイ</t>
    </rPh>
    <rPh sb="4" eb="7">
      <t>エイタロウ</t>
    </rPh>
    <rPh sb="7" eb="9">
      <t>クニコ</t>
    </rPh>
    <rPh sb="9" eb="11">
      <t>スギヤマ</t>
    </rPh>
    <phoneticPr fontId="1"/>
  </si>
  <si>
    <t>名月を誰より早く目玉焼 淳</t>
  </si>
  <si>
    <t>公彦</t>
    <rPh sb="0" eb="2">
      <t>キミヒコ</t>
    </rPh>
    <phoneticPr fontId="1"/>
  </si>
  <si>
    <t>土手燃やす曼珠沙華空焼く夕日　一路</t>
  </si>
  <si>
    <t>鋭き出刃を鯉にあてけり秋の暮　泰與</t>
  </si>
  <si>
    <r>
      <t>十五夜や一升瓶を納戸から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</si>
  <si>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空港で捨てし小鋏そぞろ寒む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</si>
  <si>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消しきれぬ老の劣情曼珠沙華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</si>
  <si>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</si>
  <si>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t>母刀自の写真整理や秋の暮　泰與</t>
  </si>
  <si>
    <t>栄太郎</t>
    <rPh sb="0" eb="3">
      <t>エイタロウ</t>
    </rPh>
    <phoneticPr fontId="1"/>
  </si>
  <si>
    <t>美術展写真撮影ご自由に　　和</t>
  </si>
  <si>
    <t>和良栄太郎邦子</t>
    <rPh sb="0" eb="2">
      <t>カズヨシ</t>
    </rPh>
    <rPh sb="2" eb="5">
      <t>エイタロウ</t>
    </rPh>
    <rPh sb="5" eb="7">
      <t>クニコ</t>
    </rPh>
    <phoneticPr fontId="1"/>
  </si>
  <si>
    <t>八雲忌のたましひ洗ふ朗読会　　満徳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</si>
  <si>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</si>
  <si>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タブーとは犯してわかる八雲の忌　　満徳</t>
  </si>
  <si>
    <t>邦子</t>
    <rPh sb="0" eb="2">
      <t>クニコ</t>
    </rPh>
    <phoneticPr fontId="1"/>
  </si>
  <si>
    <t>　トリプル</t>
    <phoneticPr fontId="1"/>
  </si>
  <si>
    <t>辻井和良小口</t>
    <rPh sb="0" eb="2">
      <t>ツジイ</t>
    </rPh>
    <rPh sb="2" eb="4">
      <t>カズヨシ</t>
    </rPh>
    <rPh sb="4" eb="6">
      <t>コグチ</t>
    </rPh>
    <phoneticPr fontId="1"/>
  </si>
  <si>
    <t>お地蔵へ赤のまんまのお裾分け　一路</t>
  </si>
  <si>
    <t>あらかたは達磨の容秋茄子　滿</t>
  </si>
  <si>
    <t>辻井邦子</t>
    <rPh sb="0" eb="2">
      <t>ツジイ</t>
    </rPh>
    <rPh sb="2" eb="4">
      <t>クニコ</t>
    </rPh>
    <phoneticPr fontId="1"/>
  </si>
  <si>
    <t>豹柄で決めし姉妹や秋うらら　姫</t>
  </si>
  <si>
    <t>小口</t>
    <rPh sb="0" eb="2">
      <t>コグチ</t>
    </rPh>
    <phoneticPr fontId="1"/>
  </si>
  <si>
    <t>逃したる鯊釣り船の記憶かな 公彦</t>
  </si>
  <si>
    <t>杉山</t>
    <rPh sb="0" eb="2">
      <t>スギヤマ</t>
    </rPh>
    <phoneticPr fontId="1"/>
  </si>
  <si>
    <t>公彦和良栄太郎</t>
    <rPh sb="0" eb="2">
      <t>キミヒコ</t>
    </rPh>
    <rPh sb="2" eb="4">
      <t>カズヨシ</t>
    </rPh>
    <rPh sb="4" eb="7">
      <t>エイタロウ</t>
    </rPh>
    <phoneticPr fontId="1"/>
  </si>
  <si>
    <t>別れ文かしこの美しき虫の声　祐</t>
  </si>
  <si>
    <t>秋分の日に資本論紐解きぬ 公彦</t>
  </si>
  <si>
    <t>栄太郎杉山</t>
    <rPh sb="0" eb="3">
      <t>エイタロウ</t>
    </rPh>
    <rPh sb="3" eb="5">
      <t>スギヤマ</t>
    </rPh>
    <phoneticPr fontId="1"/>
  </si>
  <si>
    <t>秋の野の天狗の鼻の柔さかな　直</t>
  </si>
  <si>
    <t>公彦</t>
    <rPh sb="0" eb="2">
      <t>キミヒコ</t>
    </rPh>
    <phoneticPr fontId="1"/>
  </si>
  <si>
    <t>歌垣の主役はヒグマ秋灯　姫</t>
  </si>
  <si>
    <r>
      <t>膿み柿の轢かれずにある村の道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</si>
  <si>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風な吹きそ今夜は望の月なれば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</si>
  <si>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</si>
  <si>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一位の実木目際立つ一刀彫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</si>
  <si>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古り増さり稲架まれなる農の里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</si>
  <si>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亜仁子栄太郎辻井藤倉</t>
    <rPh sb="0" eb="3">
      <t>アニコ</t>
    </rPh>
    <rPh sb="3" eb="6">
      <t>エイタロウ</t>
    </rPh>
    <rPh sb="6" eb="8">
      <t>ツジイ</t>
    </rPh>
    <rPh sb="8" eb="10">
      <t>フジクラ</t>
    </rPh>
    <phoneticPr fontId="1"/>
  </si>
  <si>
    <t>満月の影に「鰐」見る民のあり　　和</t>
  </si>
  <si>
    <t>栄太郎辻井</t>
    <rPh sb="0" eb="3">
      <t>エイタロウ</t>
    </rPh>
    <rPh sb="3" eb="5">
      <t>ツジイ</t>
    </rPh>
    <phoneticPr fontId="1"/>
  </si>
  <si>
    <t>曼珠沙華かすかに透くる翳りかな　一路</t>
  </si>
  <si>
    <t>杉山</t>
    <rPh sb="0" eb="2">
      <t>スギヤマ</t>
    </rPh>
    <phoneticPr fontId="1"/>
  </si>
  <si>
    <t>　トリプル</t>
    <phoneticPr fontId="1"/>
  </si>
  <si>
    <t>初鴨や尾羽傷みし旅の果　祐</t>
  </si>
  <si>
    <t>月今宵「本読む婦人」映しをり　　和</t>
  </si>
  <si>
    <t>秋気満つ一刀彫りの微笑仏　　和</t>
  </si>
  <si>
    <r>
      <t>名月の手の届かざるあの娘かな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</si>
  <si>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槇の実や生垣高き武家屋敷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</si>
  <si>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胸奥の残り火なりし緋のカンナ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</si>
  <si>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野島さと山邦子</t>
    </r>
    <r>
      <rPr>
        <sz val="11"/>
        <color rgb="FFFF0000"/>
        <rFont val="ＭＳ Ｐゴシック"/>
        <family val="3"/>
        <charset val="128"/>
        <scheme val="minor"/>
      </rPr>
      <t>藤倉小口</t>
    </r>
    <rPh sb="0" eb="2">
      <t>ツジイ</t>
    </rPh>
    <rPh sb="2" eb="4">
      <t>ノジマ</t>
    </rPh>
    <rPh sb="6" eb="7">
      <t>ヤマ</t>
    </rPh>
    <rPh sb="7" eb="9">
      <t>クニコ</t>
    </rPh>
    <rPh sb="9" eb="11">
      <t>フジクラ</t>
    </rPh>
    <rPh sb="11" eb="13">
      <t>コグチ</t>
    </rPh>
    <phoneticPr fontId="1"/>
  </si>
  <si>
    <t>満徳有紀</t>
    <rPh sb="0" eb="2">
      <t>マントク</t>
    </rPh>
    <rPh sb="2" eb="4">
      <t>ユキ</t>
    </rPh>
    <phoneticPr fontId="1"/>
  </si>
  <si>
    <t>葉月尽処理水放出二回目へ　　和</t>
  </si>
  <si>
    <t>栄太郎</t>
    <rPh sb="0" eb="3">
      <t>エイタロウ</t>
    </rPh>
    <phoneticPr fontId="1"/>
  </si>
  <si>
    <r>
      <t>和良亜仁子</t>
    </r>
    <r>
      <rPr>
        <b/>
        <sz val="11"/>
        <color theme="1"/>
        <rFont val="ＭＳ Ｐゴシック"/>
        <family val="3"/>
        <charset val="128"/>
        <scheme val="minor"/>
      </rPr>
      <t>小口辻井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アニコ</t>
    </rPh>
    <rPh sb="5" eb="7">
      <t>コグチ</t>
    </rPh>
    <rPh sb="7" eb="9">
      <t>ツジイ</t>
    </rPh>
    <rPh sb="9" eb="11">
      <t>スギヤマ</t>
    </rPh>
    <phoneticPr fontId="1"/>
  </si>
  <si>
    <t>人知れず深山に熟るる一位の実　一路</t>
  </si>
  <si>
    <t>赤城よく嶺までさらし早生蜜柑　泰與</t>
  </si>
  <si>
    <t>辻井</t>
    <rPh sb="0" eb="2">
      <t>ツジイ</t>
    </rPh>
    <phoneticPr fontId="1"/>
  </si>
  <si>
    <t>コスモスの風止めやらず吹かれけり　　栄太郎</t>
  </si>
  <si>
    <t>亜仁子</t>
    <rPh sb="0" eb="3">
      <t>アニコ</t>
    </rPh>
    <phoneticPr fontId="1"/>
  </si>
  <si>
    <t>秋の蜂コープの人の連れて来し　滿</t>
  </si>
  <si>
    <t>濃き顔の悲劇めきたりコタンの秋　姫</t>
  </si>
  <si>
    <t>杉山</t>
    <rPh sb="0" eb="2">
      <t>スギヤマ</t>
    </rPh>
    <phoneticPr fontId="1"/>
  </si>
  <si>
    <r>
      <t>和良邦子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クニコ</t>
    </rPh>
    <rPh sb="4" eb="6">
      <t>フジクラ</t>
    </rPh>
    <rPh sb="6" eb="8">
      <t>コグチ</t>
    </rPh>
    <phoneticPr fontId="1"/>
  </si>
  <si>
    <t>盤石な構への城や月今宵　　満徳</t>
  </si>
  <si>
    <t>縄張の鳥の定位置薄紅葉　泰與</t>
  </si>
  <si>
    <t>正則辻井藤倉</t>
    <rPh sb="0" eb="2">
      <t>マサノリ</t>
    </rPh>
    <rPh sb="2" eb="4">
      <t>ツジイ</t>
    </rPh>
    <rPh sb="4" eb="6">
      <t>フジクラ</t>
    </rPh>
    <phoneticPr fontId="1"/>
  </si>
  <si>
    <t>つれのなく淋しさうなり望の月　　栄太郎</t>
  </si>
  <si>
    <r>
      <t>さと山公彦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2" eb="3">
      <t>ヤマ</t>
    </rPh>
    <rPh sb="3" eb="5">
      <t>キミヒコ</t>
    </rPh>
    <rPh sb="5" eb="8">
      <t>アニコ</t>
    </rPh>
    <phoneticPr fontId="1"/>
  </si>
  <si>
    <t>隣家とのすき間一尺ちちろ虫　浩正</t>
  </si>
  <si>
    <t>一杯はお菜要らずの栗ご飯　滿</t>
  </si>
  <si>
    <t>芋の露阿蘇の夕虹浮かべけり　直</t>
  </si>
  <si>
    <t>公彦</t>
    <rPh sb="0" eb="2">
      <t>キミヒコ</t>
    </rPh>
    <phoneticPr fontId="1"/>
  </si>
  <si>
    <r>
      <t>梨一つあつといふ間や午後三時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</si>
  <si>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</t>
    <rPh sb="0" eb="1">
      <t>ワ</t>
    </rPh>
    <phoneticPr fontId="1"/>
  </si>
  <si>
    <t>参道の木木の紅葉や蒼き空　泰與</t>
  </si>
  <si>
    <t>秋茄子に夕映届く厨かな　直</t>
  </si>
  <si>
    <t>縁側のごろ寝撫で行く秋の風　一路</t>
  </si>
  <si>
    <t>吉野には陀羅尼助丸月今宵　浩正</t>
  </si>
  <si>
    <t>正則</t>
    <rPh sb="0" eb="2">
      <t>マサノリ</t>
    </rPh>
    <phoneticPr fontId="1"/>
  </si>
  <si>
    <t>　トリプル</t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</si>
  <si>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</si>
  <si>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和良藤倉杉山</t>
    <rPh sb="0" eb="2">
      <t>カズヨシ</t>
    </rPh>
    <rPh sb="2" eb="4">
      <t>フジクラ</t>
    </rPh>
    <rPh sb="4" eb="6">
      <t>スギヤマ</t>
    </rPh>
    <phoneticPr fontId="1"/>
  </si>
  <si>
    <t>辻井邦子杉山</t>
    <rPh sb="0" eb="2">
      <t>ツジイ</t>
    </rPh>
    <rPh sb="2" eb="4">
      <t>クニコ</t>
    </rPh>
    <rPh sb="4" eb="6">
      <t>スギヤマ</t>
    </rPh>
    <phoneticPr fontId="1"/>
  </si>
  <si>
    <r>
      <t>辻井邦子小口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クニコ</t>
    </rPh>
    <rPh sb="4" eb="6">
      <t>コグチ</t>
    </rPh>
    <rPh sb="6" eb="9">
      <t>エイタロウ</t>
    </rPh>
    <phoneticPr fontId="1"/>
  </si>
  <si>
    <t>野島</t>
    <rPh sb="0" eb="2">
      <t>ノジマ</t>
    </rPh>
    <phoneticPr fontId="1"/>
  </si>
  <si>
    <t>正則</t>
    <rPh sb="0" eb="2">
      <t>マサノリ</t>
    </rPh>
    <phoneticPr fontId="1"/>
  </si>
  <si>
    <t>藍染は深し秋天は高し　浩正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</si>
</sst>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一日一句互選参加データ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Sheet1!$E$961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Sheet1!$F$960:$W$960</c:f>
              <c:strCache>
                <c:ptCount val="18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直</c:v>
                </c:pt>
                <c:pt idx="5">
                  <c:v>泰與</c:v>
                </c:pt>
                <c:pt idx="6">
                  <c:v>安博</c:v>
                </c:pt>
                <c:pt idx="7">
                  <c:v>満徳</c:v>
                </c:pt>
                <c:pt idx="8">
                  <c:v>祐</c:v>
                </c:pt>
                <c:pt idx="9">
                  <c:v>玉有良</c:v>
                </c:pt>
                <c:pt idx="10">
                  <c:v>姫</c:v>
                </c:pt>
                <c:pt idx="11">
                  <c:v>昼顔</c:v>
                </c:pt>
                <c:pt idx="12">
                  <c:v>亜仁子</c:v>
                </c:pt>
                <c:pt idx="13">
                  <c:v>紀宣</c:v>
                </c:pt>
                <c:pt idx="14">
                  <c:v>公彦</c:v>
                </c:pt>
                <c:pt idx="15">
                  <c:v>だんぼ</c:v>
                </c:pt>
                <c:pt idx="16">
                  <c:v>浩正</c:v>
                </c:pt>
                <c:pt idx="17">
                  <c:v>遅歩</c:v>
                </c:pt>
              </c:strCache>
            </c:strRef>
          </c:cat>
          <c:val>
            <c:numRef>
              <c:f>Sheet1!$F$961:$W$961</c:f>
              <c:numCache>
                <c:formatCode>General</c:formatCode>
                <c:ptCount val="18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0</c:v>
                </c:pt>
                <c:pt idx="5">
                  <c:v>10</c:v>
                </c:pt>
                <c:pt idx="6">
                  <c:v>2</c:v>
                </c:pt>
                <c:pt idx="7">
                  <c:v>15</c:v>
                </c:pt>
                <c:pt idx="8">
                  <c:v>8</c:v>
                </c:pt>
                <c:pt idx="9">
                  <c:v>0</c:v>
                </c:pt>
                <c:pt idx="10">
                  <c:v>25</c:v>
                </c:pt>
                <c:pt idx="11">
                  <c:v>0</c:v>
                </c:pt>
                <c:pt idx="12">
                  <c:v>23</c:v>
                </c:pt>
                <c:pt idx="13">
                  <c:v>2</c:v>
                </c:pt>
                <c:pt idx="14">
                  <c:v>19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3-4544-954F-39AC8AB2A25F}"/>
            </c:ext>
          </c:extLst>
        </c:ser>
        <c:ser>
          <c:idx val="1"/>
          <c:order val="1"/>
          <c:tx>
            <c:strRef>
              <c:f>Sheet1!$E$962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Sheet1!$F$960:$W$960</c:f>
              <c:strCache>
                <c:ptCount val="18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直</c:v>
                </c:pt>
                <c:pt idx="5">
                  <c:v>泰與</c:v>
                </c:pt>
                <c:pt idx="6">
                  <c:v>安博</c:v>
                </c:pt>
                <c:pt idx="7">
                  <c:v>満徳</c:v>
                </c:pt>
                <c:pt idx="8">
                  <c:v>祐</c:v>
                </c:pt>
                <c:pt idx="9">
                  <c:v>玉有良</c:v>
                </c:pt>
                <c:pt idx="10">
                  <c:v>姫</c:v>
                </c:pt>
                <c:pt idx="11">
                  <c:v>昼顔</c:v>
                </c:pt>
                <c:pt idx="12">
                  <c:v>亜仁子</c:v>
                </c:pt>
                <c:pt idx="13">
                  <c:v>紀宣</c:v>
                </c:pt>
                <c:pt idx="14">
                  <c:v>公彦</c:v>
                </c:pt>
                <c:pt idx="15">
                  <c:v>だんぼ</c:v>
                </c:pt>
                <c:pt idx="16">
                  <c:v>浩正</c:v>
                </c:pt>
                <c:pt idx="17">
                  <c:v>遅歩</c:v>
                </c:pt>
              </c:strCache>
            </c:strRef>
          </c:cat>
          <c:val>
            <c:numRef>
              <c:f>Sheet1!$F$962:$W$962</c:f>
              <c:numCache>
                <c:formatCode>General</c:formatCode>
                <c:ptCount val="18"/>
                <c:pt idx="0">
                  <c:v>47</c:v>
                </c:pt>
                <c:pt idx="1">
                  <c:v>45</c:v>
                </c:pt>
                <c:pt idx="2">
                  <c:v>42</c:v>
                </c:pt>
                <c:pt idx="3">
                  <c:v>43</c:v>
                </c:pt>
                <c:pt idx="4">
                  <c:v>19</c:v>
                </c:pt>
                <c:pt idx="5">
                  <c:v>24</c:v>
                </c:pt>
                <c:pt idx="6">
                  <c:v>2</c:v>
                </c:pt>
                <c:pt idx="7">
                  <c:v>19</c:v>
                </c:pt>
                <c:pt idx="8">
                  <c:v>13</c:v>
                </c:pt>
                <c:pt idx="9">
                  <c:v>4</c:v>
                </c:pt>
                <c:pt idx="10">
                  <c:v>28</c:v>
                </c:pt>
                <c:pt idx="11">
                  <c:v>0</c:v>
                </c:pt>
                <c:pt idx="12">
                  <c:v>17</c:v>
                </c:pt>
                <c:pt idx="13">
                  <c:v>4</c:v>
                </c:pt>
                <c:pt idx="14">
                  <c:v>21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3-4544-954F-39AC8AB2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11152"/>
        <c:axId val="449009712"/>
      </c:lineChart>
      <c:catAx>
        <c:axId val="44901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009712"/>
        <c:crosses val="autoZero"/>
        <c:auto val="1"/>
        <c:lblAlgn val="ctr"/>
        <c:lblOffset val="100"/>
        <c:noMultiLvlLbl val="0"/>
      </c:catAx>
      <c:valAx>
        <c:axId val="4490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901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一日一句互選 </a:t>
            </a:r>
            <a:r>
              <a:rPr lang="en-US" altLang="ja-JP" sz="1800" b="1"/>
              <a:t>2023-09 </a:t>
            </a:r>
            <a:r>
              <a:rPr lang="ja-JP" altLang="en-US" sz="1800" b="1"/>
              <a:t>句数と参加日数</a:t>
            </a:r>
            <a:r>
              <a:rPr lang="en-US" altLang="ja-JP" sz="1800" b="1"/>
              <a:t>  </a:t>
            </a:r>
            <a:endParaRPr lang="ja-JP" alt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Sheet1!$E$868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Sheet1!$F$867:$AD$867</c:f>
              <c:strCache>
                <c:ptCount val="25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姫</c:v>
                </c:pt>
                <c:pt idx="5">
                  <c:v>泰與</c:v>
                </c:pt>
                <c:pt idx="6">
                  <c:v>満徳</c:v>
                </c:pt>
                <c:pt idx="7">
                  <c:v>公彦</c:v>
                </c:pt>
                <c:pt idx="8">
                  <c:v>直</c:v>
                </c:pt>
                <c:pt idx="9">
                  <c:v>亜仁子</c:v>
                </c:pt>
                <c:pt idx="10">
                  <c:v>祐</c:v>
                </c:pt>
                <c:pt idx="11">
                  <c:v>浩正</c:v>
                </c:pt>
                <c:pt idx="12">
                  <c:v>だんぼ</c:v>
                </c:pt>
                <c:pt idx="13">
                  <c:v>遅歩</c:v>
                </c:pt>
                <c:pt idx="14">
                  <c:v>麦奏</c:v>
                </c:pt>
                <c:pt idx="15">
                  <c:v>紀宣</c:v>
                </c:pt>
                <c:pt idx="16">
                  <c:v>玉有良</c:v>
                </c:pt>
                <c:pt idx="17">
                  <c:v>淳</c:v>
                </c:pt>
                <c:pt idx="18">
                  <c:v>安博</c:v>
                </c:pt>
                <c:pt idx="19">
                  <c:v>啓子</c:v>
                </c:pt>
                <c:pt idx="20">
                  <c:v>直美</c:v>
                </c:pt>
                <c:pt idx="21">
                  <c:v>待兎</c:v>
                </c:pt>
                <c:pt idx="22">
                  <c:v>寒太郎</c:v>
                </c:pt>
                <c:pt idx="23">
                  <c:v>正則</c:v>
                </c:pt>
                <c:pt idx="24">
                  <c:v>紅梅</c:v>
                </c:pt>
              </c:strCache>
            </c:strRef>
          </c:cat>
          <c:val>
            <c:numRef>
              <c:f>Sheet1!$F$868:$AD$868</c:f>
              <c:numCache>
                <c:formatCode>General</c:formatCode>
                <c:ptCount val="25"/>
                <c:pt idx="0">
                  <c:v>30</c:v>
                </c:pt>
                <c:pt idx="1">
                  <c:v>30</c:v>
                </c:pt>
                <c:pt idx="2">
                  <c:v>29</c:v>
                </c:pt>
                <c:pt idx="3">
                  <c:v>29</c:v>
                </c:pt>
                <c:pt idx="4">
                  <c:v>28</c:v>
                </c:pt>
                <c:pt idx="5">
                  <c:v>13</c:v>
                </c:pt>
                <c:pt idx="6">
                  <c:v>15</c:v>
                </c:pt>
                <c:pt idx="7">
                  <c:v>23</c:v>
                </c:pt>
                <c:pt idx="8">
                  <c:v>0</c:v>
                </c:pt>
                <c:pt idx="9">
                  <c:v>25</c:v>
                </c:pt>
                <c:pt idx="10">
                  <c:v>8</c:v>
                </c:pt>
                <c:pt idx="11">
                  <c:v>6</c:v>
                </c:pt>
                <c:pt idx="12">
                  <c:v>5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2-4BE3-ABCA-E148F43A3902}"/>
            </c:ext>
          </c:extLst>
        </c:ser>
        <c:ser>
          <c:idx val="1"/>
          <c:order val="1"/>
          <c:tx>
            <c:strRef>
              <c:f>Sheet1!$E$869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Sheet1!$F$867:$AD$867</c:f>
              <c:strCache>
                <c:ptCount val="25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姫</c:v>
                </c:pt>
                <c:pt idx="5">
                  <c:v>泰與</c:v>
                </c:pt>
                <c:pt idx="6">
                  <c:v>満徳</c:v>
                </c:pt>
                <c:pt idx="7">
                  <c:v>公彦</c:v>
                </c:pt>
                <c:pt idx="8">
                  <c:v>直</c:v>
                </c:pt>
                <c:pt idx="9">
                  <c:v>亜仁子</c:v>
                </c:pt>
                <c:pt idx="10">
                  <c:v>祐</c:v>
                </c:pt>
                <c:pt idx="11">
                  <c:v>浩正</c:v>
                </c:pt>
                <c:pt idx="12">
                  <c:v>だんぼ</c:v>
                </c:pt>
                <c:pt idx="13">
                  <c:v>遅歩</c:v>
                </c:pt>
                <c:pt idx="14">
                  <c:v>麦奏</c:v>
                </c:pt>
                <c:pt idx="15">
                  <c:v>紀宣</c:v>
                </c:pt>
                <c:pt idx="16">
                  <c:v>玉有良</c:v>
                </c:pt>
                <c:pt idx="17">
                  <c:v>淳</c:v>
                </c:pt>
                <c:pt idx="18">
                  <c:v>安博</c:v>
                </c:pt>
                <c:pt idx="19">
                  <c:v>啓子</c:v>
                </c:pt>
                <c:pt idx="20">
                  <c:v>直美</c:v>
                </c:pt>
                <c:pt idx="21">
                  <c:v>待兎</c:v>
                </c:pt>
                <c:pt idx="22">
                  <c:v>寒太郎</c:v>
                </c:pt>
                <c:pt idx="23">
                  <c:v>正則</c:v>
                </c:pt>
                <c:pt idx="24">
                  <c:v>紅梅</c:v>
                </c:pt>
              </c:strCache>
            </c:strRef>
          </c:cat>
          <c:val>
            <c:numRef>
              <c:f>Sheet1!$F$869:$AD$869</c:f>
              <c:numCache>
                <c:formatCode>General</c:formatCode>
                <c:ptCount val="25"/>
                <c:pt idx="0">
                  <c:v>54</c:v>
                </c:pt>
                <c:pt idx="1">
                  <c:v>51</c:v>
                </c:pt>
                <c:pt idx="2">
                  <c:v>51</c:v>
                </c:pt>
                <c:pt idx="3">
                  <c:v>50</c:v>
                </c:pt>
                <c:pt idx="4">
                  <c:v>33</c:v>
                </c:pt>
                <c:pt idx="5">
                  <c:v>29</c:v>
                </c:pt>
                <c:pt idx="6">
                  <c:v>23</c:v>
                </c:pt>
                <c:pt idx="7">
                  <c:v>23</c:v>
                </c:pt>
                <c:pt idx="8">
                  <c:v>22</c:v>
                </c:pt>
                <c:pt idx="9">
                  <c:v>17</c:v>
                </c:pt>
                <c:pt idx="10">
                  <c:v>15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2-4BE3-ABCA-E148F43A3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329232"/>
        <c:axId val="563331032"/>
      </c:lineChart>
      <c:catAx>
        <c:axId val="56332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331032"/>
        <c:crosses val="autoZero"/>
        <c:auto val="1"/>
        <c:lblAlgn val="ctr"/>
        <c:lblOffset val="100"/>
        <c:noMultiLvlLbl val="0"/>
      </c:catAx>
      <c:valAx>
        <c:axId val="56333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32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2023-09</a:t>
            </a:r>
            <a:r>
              <a:rPr lang="ja-JP" altLang="en-US" sz="1800"/>
              <a:t>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Sheet1!$D$997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Sheet1!$C$998:$C$1027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Sheet1!$D$998:$D$1027</c:f>
              <c:numCache>
                <c:formatCode>General</c:formatCode>
                <c:ptCount val="30"/>
                <c:pt idx="0">
                  <c:v>11</c:v>
                </c:pt>
                <c:pt idx="1">
                  <c:v>16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16</c:v>
                </c:pt>
                <c:pt idx="8">
                  <c:v>13</c:v>
                </c:pt>
                <c:pt idx="9">
                  <c:v>17</c:v>
                </c:pt>
                <c:pt idx="10">
                  <c:v>19</c:v>
                </c:pt>
                <c:pt idx="11">
                  <c:v>23</c:v>
                </c:pt>
                <c:pt idx="12">
                  <c:v>16</c:v>
                </c:pt>
                <c:pt idx="13">
                  <c:v>14</c:v>
                </c:pt>
                <c:pt idx="14">
                  <c:v>11</c:v>
                </c:pt>
                <c:pt idx="15">
                  <c:v>14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18</c:v>
                </c:pt>
                <c:pt idx="25">
                  <c:v>13</c:v>
                </c:pt>
                <c:pt idx="26">
                  <c:v>14</c:v>
                </c:pt>
                <c:pt idx="27">
                  <c:v>12</c:v>
                </c:pt>
                <c:pt idx="28">
                  <c:v>13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3-4D1C-8E6A-E37B90353E0B}"/>
            </c:ext>
          </c:extLst>
        </c:ser>
        <c:ser>
          <c:idx val="1"/>
          <c:order val="1"/>
          <c:tx>
            <c:strRef>
              <c:f>Sheet1!$E$997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Sheet1!$C$998:$C$1027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Sheet1!$E$998:$E$1027</c:f>
              <c:numCache>
                <c:formatCode>General</c:formatCode>
                <c:ptCount val="30"/>
                <c:pt idx="0">
                  <c:v>3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3-4D1C-8E6A-E37B90353E0B}"/>
            </c:ext>
          </c:extLst>
        </c:ser>
        <c:ser>
          <c:idx val="2"/>
          <c:order val="2"/>
          <c:tx>
            <c:strRef>
              <c:f>Sheet1!$F$997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Sheet1!$C$998:$C$1027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Sheet1!$F$998:$F$1027</c:f>
              <c:numCache>
                <c:formatCode>General</c:formatCode>
                <c:ptCount val="30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5</c:v>
                </c:pt>
                <c:pt idx="28">
                  <c:v>7</c:v>
                </c:pt>
                <c:pt idx="2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3-4D1C-8E6A-E37B90353E0B}"/>
            </c:ext>
          </c:extLst>
        </c:ser>
        <c:ser>
          <c:idx val="3"/>
          <c:order val="3"/>
          <c:tx>
            <c:strRef>
              <c:f>Sheet1!$G$997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Sheet1!$C$998:$C$1027</c:f>
              <c:numCache>
                <c:formatCode>m"月"d"日"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Sheet1!$G$998:$G$1027</c:f>
              <c:numCache>
                <c:formatCode>General</c:formatCode>
                <c:ptCount val="30"/>
                <c:pt idx="0">
                  <c:v>33</c:v>
                </c:pt>
                <c:pt idx="1">
                  <c:v>33</c:v>
                </c:pt>
                <c:pt idx="2">
                  <c:v>31</c:v>
                </c:pt>
                <c:pt idx="3">
                  <c:v>30</c:v>
                </c:pt>
                <c:pt idx="4">
                  <c:v>36</c:v>
                </c:pt>
                <c:pt idx="5">
                  <c:v>32</c:v>
                </c:pt>
                <c:pt idx="6">
                  <c:v>30</c:v>
                </c:pt>
                <c:pt idx="7">
                  <c:v>36</c:v>
                </c:pt>
                <c:pt idx="8">
                  <c:v>28</c:v>
                </c:pt>
                <c:pt idx="9">
                  <c:v>39</c:v>
                </c:pt>
                <c:pt idx="10">
                  <c:v>34</c:v>
                </c:pt>
                <c:pt idx="11">
                  <c:v>41</c:v>
                </c:pt>
                <c:pt idx="12">
                  <c:v>39</c:v>
                </c:pt>
                <c:pt idx="13">
                  <c:v>31</c:v>
                </c:pt>
                <c:pt idx="14">
                  <c:v>31</c:v>
                </c:pt>
                <c:pt idx="15">
                  <c:v>30</c:v>
                </c:pt>
                <c:pt idx="16">
                  <c:v>34</c:v>
                </c:pt>
                <c:pt idx="17">
                  <c:v>35</c:v>
                </c:pt>
                <c:pt idx="18">
                  <c:v>28</c:v>
                </c:pt>
                <c:pt idx="19">
                  <c:v>30</c:v>
                </c:pt>
                <c:pt idx="20">
                  <c:v>29</c:v>
                </c:pt>
                <c:pt idx="21">
                  <c:v>32</c:v>
                </c:pt>
                <c:pt idx="22">
                  <c:v>34</c:v>
                </c:pt>
                <c:pt idx="23">
                  <c:v>32</c:v>
                </c:pt>
                <c:pt idx="24">
                  <c:v>30</c:v>
                </c:pt>
                <c:pt idx="25">
                  <c:v>32</c:v>
                </c:pt>
                <c:pt idx="26">
                  <c:v>31</c:v>
                </c:pt>
                <c:pt idx="27">
                  <c:v>33</c:v>
                </c:pt>
                <c:pt idx="28">
                  <c:v>28</c:v>
                </c:pt>
                <c:pt idx="2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D3-4D1C-8E6A-E37B90353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257760"/>
        <c:axId val="601258120"/>
      </c:lineChart>
      <c:dateAx>
        <c:axId val="60125776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1258120"/>
        <c:crosses val="autoZero"/>
        <c:auto val="1"/>
        <c:lblOffset val="100"/>
        <c:baseTimeUnit val="days"/>
      </c:dateAx>
      <c:valAx>
        <c:axId val="60125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12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963</xdr:row>
      <xdr:rowOff>119062</xdr:rowOff>
    </xdr:from>
    <xdr:to>
      <xdr:col>21</xdr:col>
      <xdr:colOff>38099</xdr:colOff>
      <xdr:row>989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9225B4E-E8E3-7797-2104-0B16D23922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982</xdr:row>
      <xdr:rowOff>47625</xdr:rowOff>
    </xdr:from>
    <xdr:to>
      <xdr:col>7</xdr:col>
      <xdr:colOff>247651</xdr:colOff>
      <xdr:row>984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19F2F71-4766-54D6-E016-C7C1468B9A4E}"/>
            </a:ext>
          </a:extLst>
        </xdr:cNvPr>
        <xdr:cNvSpPr txBox="1"/>
      </xdr:nvSpPr>
      <xdr:spPr>
        <a:xfrm>
          <a:off x="5124450" y="154352625"/>
          <a:ext cx="1200151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互選参加数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4</xdr:col>
      <xdr:colOff>76200</xdr:colOff>
      <xdr:row>871</xdr:row>
      <xdr:rowOff>119062</xdr:rowOff>
    </xdr:from>
    <xdr:to>
      <xdr:col>24</xdr:col>
      <xdr:colOff>333375</xdr:colOff>
      <xdr:row>898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46AE16-FA09-8C71-356C-CD31D10307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876</xdr:row>
      <xdr:rowOff>123825</xdr:rowOff>
    </xdr:from>
    <xdr:to>
      <xdr:col>10</xdr:col>
      <xdr:colOff>0</xdr:colOff>
      <xdr:row>878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5028E9A-5BCE-9F5C-5833-D024230E31A6}"/>
            </a:ext>
          </a:extLst>
        </xdr:cNvPr>
        <xdr:cNvCxnSpPr/>
      </xdr:nvCxnSpPr>
      <xdr:spPr>
        <a:xfrm flipH="1">
          <a:off x="6524625" y="150314025"/>
          <a:ext cx="600075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323850</xdr:colOff>
      <xdr:row>883</xdr:row>
      <xdr:rowOff>19050</xdr:rowOff>
    </xdr:from>
    <xdr:to>
      <xdr:col>10</xdr:col>
      <xdr:colOff>276225</xdr:colOff>
      <xdr:row>884</xdr:row>
      <xdr:rowOff>28575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B195B6C-F80D-9C2F-3C17-B4DA63EE8E68}"/>
            </a:ext>
          </a:extLst>
        </xdr:cNvPr>
        <xdr:cNvCxnSpPr/>
      </xdr:nvCxnSpPr>
      <xdr:spPr>
        <a:xfrm flipH="1">
          <a:off x="6048375" y="151409400"/>
          <a:ext cx="13525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883</xdr:row>
      <xdr:rowOff>142875</xdr:rowOff>
    </xdr:from>
    <xdr:to>
      <xdr:col>14</xdr:col>
      <xdr:colOff>114300</xdr:colOff>
      <xdr:row>885</xdr:row>
      <xdr:rowOff>114300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D54847B-2163-0BAE-0922-616C3B5A7864}"/>
            </a:ext>
          </a:extLst>
        </xdr:cNvPr>
        <xdr:cNvCxnSpPr/>
      </xdr:nvCxnSpPr>
      <xdr:spPr>
        <a:xfrm flipH="1">
          <a:off x="8239125" y="151533225"/>
          <a:ext cx="400050" cy="314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997</xdr:row>
      <xdr:rowOff>47625</xdr:rowOff>
    </xdr:from>
    <xdr:to>
      <xdr:col>28</xdr:col>
      <xdr:colOff>295275</xdr:colOff>
      <xdr:row>1025</xdr:row>
      <xdr:rowOff>114300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B6703383-2F3F-F45E-779C-65B268EDB6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180975</xdr:colOff>
      <xdr:row>1018</xdr:row>
      <xdr:rowOff>85725</xdr:rowOff>
    </xdr:from>
    <xdr:to>
      <xdr:col>18</xdr:col>
      <xdr:colOff>47625</xdr:colOff>
      <xdr:row>1020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33A4605-6F99-529F-B767-C3891B6C2000}"/>
            </a:ext>
          </a:extLst>
        </xdr:cNvPr>
        <xdr:cNvSpPr txBox="1"/>
      </xdr:nvSpPr>
      <xdr:spPr>
        <a:xfrm>
          <a:off x="8705850" y="180108225"/>
          <a:ext cx="12954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特選句</a:t>
          </a:r>
        </a:p>
      </xdr:txBody>
    </xdr:sp>
    <xdr:clientData/>
  </xdr:twoCellAnchor>
  <xdr:twoCellAnchor>
    <xdr:from>
      <xdr:col>19</xdr:col>
      <xdr:colOff>228600</xdr:colOff>
      <xdr:row>1015</xdr:row>
      <xdr:rowOff>104774</xdr:rowOff>
    </xdr:from>
    <xdr:to>
      <xdr:col>22</xdr:col>
      <xdr:colOff>161925</xdr:colOff>
      <xdr:row>1017</xdr:row>
      <xdr:rowOff>114299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018C1E6-CFBC-025A-225F-2374679E4883}"/>
            </a:ext>
          </a:extLst>
        </xdr:cNvPr>
        <xdr:cNvSpPr txBox="1"/>
      </xdr:nvSpPr>
      <xdr:spPr>
        <a:xfrm>
          <a:off x="10544175" y="179612924"/>
          <a:ext cx="10096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選者数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0.33942</cdr:x>
      <cdr:y>0.21619</cdr:y>
    </cdr:from>
    <cdr:to>
      <cdr:x>0.54947</cdr:x>
      <cdr:y>0.30138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7D16C02-7CBB-13CD-E33F-3F3FC0D07BD1}"/>
            </a:ext>
          </a:extLst>
        </cdr:cNvPr>
        <cdr:cNvSpPr txBox="1"/>
      </cdr:nvSpPr>
      <cdr:spPr>
        <a:xfrm xmlns:a="http://schemas.openxmlformats.org/drawingml/2006/main">
          <a:off x="2124075" y="966788"/>
          <a:ext cx="1314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  <cdr:relSizeAnchor xmlns:cdr="http://schemas.openxmlformats.org/drawingml/2006/chartDrawing">
    <cdr:from>
      <cdr:x>0.08219</cdr:x>
      <cdr:y>0.43131</cdr:y>
    </cdr:from>
    <cdr:to>
      <cdr:x>0.24505</cdr:x>
      <cdr:y>0.5655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F8A13F6-E5DC-BC67-070B-8DF9B80FE7A9}"/>
            </a:ext>
          </a:extLst>
        </cdr:cNvPr>
        <cdr:cNvSpPr txBox="1"/>
      </cdr:nvSpPr>
      <cdr:spPr>
        <a:xfrm xmlns:a="http://schemas.openxmlformats.org/drawingml/2006/main">
          <a:off x="514350" y="1928813"/>
          <a:ext cx="101917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0.25419</cdr:x>
      <cdr:y>0.28009</cdr:y>
    </cdr:from>
    <cdr:to>
      <cdr:x>0.33638</cdr:x>
      <cdr:y>0.33546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D8BA3AC8-9A03-2403-71B1-116A1AA87FF6}"/>
            </a:ext>
          </a:extLst>
        </cdr:cNvPr>
        <cdr:cNvCxnSpPr/>
      </cdr:nvCxnSpPr>
      <cdr:spPr>
        <a:xfrm xmlns:a="http://schemas.openxmlformats.org/drawingml/2006/main" flipH="1">
          <a:off x="1590675" y="1252538"/>
          <a:ext cx="514350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0.43758</cdr:x>
      <cdr:y>0.40072</cdr:y>
    </cdr:from>
    <cdr:to>
      <cdr:x>0.56242</cdr:x>
      <cdr:y>0.59928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E61E354-3B51-3854-C596-0F61C4267E5F}"/>
            </a:ext>
          </a:extLst>
        </cdr:cNvPr>
        <cdr:cNvSpPr txBox="1"/>
      </cdr:nvSpPr>
      <cdr:spPr>
        <a:xfrm xmlns:a="http://schemas.openxmlformats.org/drawingml/2006/main">
          <a:off x="3205162" y="18454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0.27568</cdr:x>
      <cdr:y>0.14374</cdr:y>
    </cdr:from>
    <cdr:to>
      <cdr:x>0.49155</cdr:x>
      <cdr:y>0.22234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886E3CEF-7FB3-5070-06D8-A32BDF809E26}"/>
            </a:ext>
          </a:extLst>
        </cdr:cNvPr>
        <cdr:cNvSpPr txBox="1"/>
      </cdr:nvSpPr>
      <cdr:spPr>
        <a:xfrm xmlns:a="http://schemas.openxmlformats.org/drawingml/2006/main">
          <a:off x="2019300" y="661988"/>
          <a:ext cx="15811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  <cdr:relSizeAnchor xmlns:cdr="http://schemas.openxmlformats.org/drawingml/2006/chartDrawing">
    <cdr:from>
      <cdr:x>0.31599</cdr:x>
      <cdr:y>0.37952</cdr:y>
    </cdr:from>
    <cdr:to>
      <cdr:x>0.52016</cdr:x>
      <cdr:y>0.45812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B93C12D-6C06-0C05-DCE5-DA3FEC72076D}"/>
            </a:ext>
          </a:extLst>
        </cdr:cNvPr>
        <cdr:cNvSpPr txBox="1"/>
      </cdr:nvSpPr>
      <cdr:spPr>
        <a:xfrm xmlns:a="http://schemas.openxmlformats.org/drawingml/2006/main">
          <a:off x="2314575" y="1747838"/>
          <a:ext cx="14954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互選参加日数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0.6337</cdr:x>
      <cdr:y>0.17975</cdr:y>
    </cdr:from>
    <cdr:to>
      <cdr:x>0.83705</cdr:x>
      <cdr:y>0.26394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FBA0960-2CCD-C9E1-0F5A-0342ABA399C6}"/>
            </a:ext>
          </a:extLst>
        </cdr:cNvPr>
        <cdr:cNvSpPr txBox="1"/>
      </cdr:nvSpPr>
      <cdr:spPr>
        <a:xfrm xmlns:a="http://schemas.openxmlformats.org/drawingml/2006/main">
          <a:off x="4333875" y="752475"/>
          <a:ext cx="13906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全投句数</a:t>
          </a:r>
        </a:p>
      </cdr:txBody>
    </cdr:sp>
  </cdr:relSizeAnchor>
  <cdr:relSizeAnchor xmlns:cdr="http://schemas.openxmlformats.org/drawingml/2006/chartDrawing">
    <cdr:from>
      <cdr:x>0.43872</cdr:x>
      <cdr:y>0.41183</cdr:y>
    </cdr:from>
    <cdr:to>
      <cdr:x>0.64485</cdr:x>
      <cdr:y>0.49602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F576090-4171-3EBA-4C35-767BC2C26F96}"/>
            </a:ext>
          </a:extLst>
        </cdr:cNvPr>
        <cdr:cNvSpPr txBox="1"/>
      </cdr:nvSpPr>
      <cdr:spPr>
        <a:xfrm xmlns:a="http://schemas.openxmlformats.org/drawingml/2006/main">
          <a:off x="3000375" y="1724025"/>
          <a:ext cx="14097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facebook.com/groups/1538014679752252/user/100068222204197/?__cft__%5b0%5d=AZWpbSv4pMIudhl39EDA1KGlNXv8uXcYJeT7klE_kplY3Hn8WC8szLO6w4XhZC4GvgmC4G5lGHqMb7Oo9YmfNOW04R1qc6pFLnql2YNScxk8EixcWKI7XUmn3Oy40c4VCjW7ZDgYf7ucCcV_bIN_cQ57&amp;__tn__=R%5d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19"/>
  <sheetViews>
    <sheetView tabSelected="1" topLeftCell="C819" workbookViewId="0">
      <selection activeCell="M994" sqref="M994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0" width="4.625" customWidth="1"/>
    <col min="11" max="11" width="4.5" customWidth="1"/>
    <col min="12" max="12" width="4.625" customWidth="1"/>
    <col min="13" max="13" width="4.875" customWidth="1"/>
    <col min="14" max="14" width="4.375" customWidth="1"/>
    <col min="15" max="15" width="4.625" customWidth="1"/>
    <col min="16" max="16" width="4.875" customWidth="1"/>
    <col min="17" max="18" width="4.625" customWidth="1"/>
    <col min="19" max="19" width="4.75" customWidth="1"/>
    <col min="20" max="20" width="4.875" customWidth="1"/>
    <col min="21" max="21" width="4.75" customWidth="1"/>
    <col min="22" max="22" width="4.5" customWidth="1"/>
    <col min="23" max="25" width="4.625" customWidth="1"/>
    <col min="26" max="27" width="4.5" customWidth="1"/>
    <col min="28" max="29" width="4.875" customWidth="1"/>
    <col min="30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35" x14ac:dyDescent="0.15">
      <c r="B1" t="s">
        <v>107</v>
      </c>
    </row>
    <row r="3" spans="1:35" x14ac:dyDescent="0.15">
      <c r="B3" t="s">
        <v>137</v>
      </c>
    </row>
    <row r="5" spans="1:35" s="6" customFormat="1" x14ac:dyDescent="0.15">
      <c r="E5" s="6">
        <f>SUM(F5:BJ5)</f>
        <v>33</v>
      </c>
      <c r="F5" s="6">
        <v>3</v>
      </c>
      <c r="G5" s="6">
        <v>3</v>
      </c>
      <c r="H5" s="6">
        <v>3</v>
      </c>
      <c r="I5" s="6">
        <v>3</v>
      </c>
      <c r="J5" s="6">
        <v>3</v>
      </c>
      <c r="K5" s="6">
        <v>3</v>
      </c>
      <c r="M5" s="6">
        <v>1</v>
      </c>
      <c r="P5" s="6">
        <v>3</v>
      </c>
      <c r="R5" s="6">
        <v>3</v>
      </c>
      <c r="T5" s="6">
        <v>3</v>
      </c>
      <c r="W5" s="6">
        <v>1</v>
      </c>
      <c r="X5" s="6">
        <v>1</v>
      </c>
      <c r="AE5" s="6">
        <v>1</v>
      </c>
      <c r="AF5" s="6">
        <v>2</v>
      </c>
    </row>
    <row r="6" spans="1:35" s="5" customFormat="1" x14ac:dyDescent="0.15">
      <c r="E6" s="5">
        <f>SUM(F6:BJ6)</f>
        <v>33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5">
        <v>3</v>
      </c>
      <c r="M6" s="5">
        <v>1</v>
      </c>
      <c r="P6" s="5">
        <v>3</v>
      </c>
      <c r="R6" s="5">
        <v>3</v>
      </c>
      <c r="T6" s="5">
        <v>3</v>
      </c>
      <c r="W6" s="5">
        <v>1</v>
      </c>
      <c r="X6" s="5">
        <v>1</v>
      </c>
      <c r="AE6" s="5">
        <v>1</v>
      </c>
      <c r="AF6" s="5">
        <v>2</v>
      </c>
    </row>
    <row r="7" spans="1:35" x14ac:dyDescent="0.15">
      <c r="F7">
        <v>1</v>
      </c>
      <c r="N7">
        <v>10</v>
      </c>
      <c r="O7">
        <v>5</v>
      </c>
      <c r="P7">
        <v>25</v>
      </c>
      <c r="U7">
        <v>15</v>
      </c>
      <c r="Z7">
        <v>20</v>
      </c>
    </row>
    <row r="8" spans="1:35" x14ac:dyDescent="0.15">
      <c r="L8" t="s">
        <v>109</v>
      </c>
      <c r="O8" t="s">
        <v>81</v>
      </c>
      <c r="P8" t="s">
        <v>114</v>
      </c>
      <c r="U8" t="s">
        <v>95</v>
      </c>
      <c r="V8" t="s">
        <v>110</v>
      </c>
      <c r="W8" t="s">
        <v>82</v>
      </c>
      <c r="X8" t="s">
        <v>98</v>
      </c>
      <c r="Y8" t="s">
        <v>83</v>
      </c>
      <c r="Z8" t="s">
        <v>111</v>
      </c>
      <c r="AA8" t="s">
        <v>112</v>
      </c>
      <c r="AB8" t="s">
        <v>99</v>
      </c>
      <c r="AC8" t="s">
        <v>97</v>
      </c>
      <c r="AD8" t="s">
        <v>113</v>
      </c>
      <c r="AE8" t="s">
        <v>115</v>
      </c>
      <c r="AF8" t="s">
        <v>116</v>
      </c>
      <c r="AG8" t="s">
        <v>117</v>
      </c>
      <c r="AH8" t="s">
        <v>96</v>
      </c>
      <c r="AI8" t="s">
        <v>118</v>
      </c>
    </row>
    <row r="9" spans="1:35" x14ac:dyDescent="0.15">
      <c r="D9" t="s">
        <v>71</v>
      </c>
      <c r="F9" t="s">
        <v>119</v>
      </c>
      <c r="G9" t="s">
        <v>100</v>
      </c>
      <c r="H9" t="s">
        <v>87</v>
      </c>
      <c r="I9" t="s">
        <v>85</v>
      </c>
      <c r="J9" t="s">
        <v>120</v>
      </c>
      <c r="K9" t="s">
        <v>89</v>
      </c>
      <c r="L9" t="s">
        <v>121</v>
      </c>
      <c r="M9" t="s">
        <v>88</v>
      </c>
      <c r="N9" t="s">
        <v>86</v>
      </c>
      <c r="O9" t="s">
        <v>101</v>
      </c>
      <c r="P9" t="s">
        <v>126</v>
      </c>
      <c r="Q9" t="s">
        <v>84</v>
      </c>
      <c r="R9" s="2" t="s">
        <v>90</v>
      </c>
      <c r="S9" t="s">
        <v>122</v>
      </c>
      <c r="T9" t="s">
        <v>92</v>
      </c>
      <c r="U9" t="s">
        <v>123</v>
      </c>
      <c r="V9" t="s">
        <v>91</v>
      </c>
      <c r="W9" t="s">
        <v>93</v>
      </c>
      <c r="X9" t="s">
        <v>105</v>
      </c>
      <c r="Y9" t="s">
        <v>94</v>
      </c>
      <c r="Z9" t="s">
        <v>124</v>
      </c>
      <c r="AA9" t="s">
        <v>103</v>
      </c>
      <c r="AB9" t="s">
        <v>106</v>
      </c>
      <c r="AC9" t="s">
        <v>104</v>
      </c>
      <c r="AD9" t="s">
        <v>125</v>
      </c>
      <c r="AE9" t="s">
        <v>127</v>
      </c>
      <c r="AF9" t="s">
        <v>128</v>
      </c>
      <c r="AG9" t="s">
        <v>129</v>
      </c>
      <c r="AH9" t="s">
        <v>102</v>
      </c>
      <c r="AI9" t="s">
        <v>130</v>
      </c>
    </row>
    <row r="10" spans="1:35" x14ac:dyDescent="0.15">
      <c r="D10" t="s">
        <v>72</v>
      </c>
      <c r="E10">
        <f>SUM(F10:BJ10)</f>
        <v>7</v>
      </c>
      <c r="F10">
        <v>1</v>
      </c>
      <c r="G10">
        <v>1</v>
      </c>
      <c r="H10">
        <v>1</v>
      </c>
      <c r="K10">
        <v>1</v>
      </c>
      <c r="M10">
        <v>1</v>
      </c>
      <c r="P10">
        <v>1</v>
      </c>
      <c r="R10">
        <v>1</v>
      </c>
    </row>
    <row r="11" spans="1:35" x14ac:dyDescent="0.15">
      <c r="D11" t="s">
        <v>73</v>
      </c>
      <c r="E11">
        <f>SUM(F11:BJ11)</f>
        <v>11</v>
      </c>
      <c r="F11">
        <v>2</v>
      </c>
      <c r="G11">
        <v>2</v>
      </c>
      <c r="H11">
        <v>2</v>
      </c>
      <c r="I11">
        <v>1</v>
      </c>
      <c r="J11">
        <v>1</v>
      </c>
      <c r="M11">
        <v>1</v>
      </c>
      <c r="R11">
        <v>1</v>
      </c>
      <c r="AF11">
        <v>1</v>
      </c>
    </row>
    <row r="13" spans="1:35" x14ac:dyDescent="0.15">
      <c r="C13" s="2"/>
    </row>
    <row r="14" spans="1:35" x14ac:dyDescent="0.15">
      <c r="C14" s="2"/>
    </row>
    <row r="15" spans="1:35" x14ac:dyDescent="0.15">
      <c r="A15" s="1">
        <v>45170</v>
      </c>
      <c r="B15" s="8" t="s">
        <v>152</v>
      </c>
      <c r="D15">
        <f>SUM(F15:BJ15)</f>
        <v>7</v>
      </c>
      <c r="E15">
        <v>11</v>
      </c>
      <c r="F15">
        <v>1</v>
      </c>
      <c r="G15">
        <v>1</v>
      </c>
      <c r="H15">
        <v>1</v>
      </c>
      <c r="K15">
        <v>1</v>
      </c>
      <c r="M15">
        <v>1</v>
      </c>
      <c r="P15">
        <v>1</v>
      </c>
      <c r="R15">
        <v>1</v>
      </c>
    </row>
    <row r="16" spans="1:35" x14ac:dyDescent="0.15">
      <c r="A16" t="s">
        <v>140</v>
      </c>
      <c r="B16" t="s">
        <v>135</v>
      </c>
      <c r="C16" s="2" t="s">
        <v>139</v>
      </c>
      <c r="D16">
        <f>SUM(F16:BJ16)</f>
        <v>3</v>
      </c>
      <c r="E16">
        <v>3</v>
      </c>
      <c r="G16">
        <v>1</v>
      </c>
      <c r="I16">
        <v>1</v>
      </c>
      <c r="M16">
        <v>1</v>
      </c>
    </row>
    <row r="17" spans="1:32" x14ac:dyDescent="0.15">
      <c r="A17">
        <v>5</v>
      </c>
      <c r="B17" t="s">
        <v>138</v>
      </c>
      <c r="C17" t="s">
        <v>157</v>
      </c>
      <c r="D17">
        <f>SUM(F17:BJ17)</f>
        <v>8</v>
      </c>
      <c r="E17">
        <v>8</v>
      </c>
      <c r="F17">
        <v>2</v>
      </c>
      <c r="G17">
        <v>1</v>
      </c>
      <c r="H17">
        <v>2</v>
      </c>
      <c r="J17">
        <v>1</v>
      </c>
      <c r="R17">
        <v>1</v>
      </c>
      <c r="AF17">
        <v>1</v>
      </c>
    </row>
    <row r="18" spans="1:32" x14ac:dyDescent="0.15">
      <c r="A18">
        <v>6</v>
      </c>
      <c r="B18" t="s">
        <v>133</v>
      </c>
      <c r="C18" t="s">
        <v>156</v>
      </c>
    </row>
    <row r="21" spans="1:32" x14ac:dyDescent="0.15">
      <c r="B21" s="4" t="s">
        <v>153</v>
      </c>
      <c r="C21" s="3" t="s">
        <v>154</v>
      </c>
    </row>
    <row r="22" spans="1:32" x14ac:dyDescent="0.15">
      <c r="B22" s="4" t="s">
        <v>136</v>
      </c>
      <c r="C22" s="3" t="s">
        <v>183</v>
      </c>
    </row>
    <row r="23" spans="1:32" x14ac:dyDescent="0.15">
      <c r="B23" t="s">
        <v>131</v>
      </c>
      <c r="C23" t="s">
        <v>132</v>
      </c>
    </row>
    <row r="24" spans="1:32" x14ac:dyDescent="0.15">
      <c r="B24" t="s">
        <v>141</v>
      </c>
      <c r="C24" t="s">
        <v>142</v>
      </c>
    </row>
    <row r="25" spans="1:32" x14ac:dyDescent="0.15">
      <c r="B25" t="s">
        <v>134</v>
      </c>
      <c r="C25" t="s">
        <v>132</v>
      </c>
    </row>
    <row r="26" spans="1:32" x14ac:dyDescent="0.15">
      <c r="B26" t="s">
        <v>143</v>
      </c>
      <c r="C26" t="s">
        <v>142</v>
      </c>
    </row>
    <row r="27" spans="1:32" x14ac:dyDescent="0.15">
      <c r="B27" t="s">
        <v>144</v>
      </c>
      <c r="C27" s="7" t="s">
        <v>142</v>
      </c>
    </row>
    <row r="28" spans="1:32" x14ac:dyDescent="0.15">
      <c r="B28" t="s">
        <v>158</v>
      </c>
      <c r="C28" s="7" t="s">
        <v>154</v>
      </c>
    </row>
    <row r="36" spans="1:35" s="6" customFormat="1" x14ac:dyDescent="0.15">
      <c r="E36" s="6">
        <f>SUM(F36:BJ36)</f>
        <v>66</v>
      </c>
      <c r="F36" s="6">
        <v>6</v>
      </c>
      <c r="G36" s="6">
        <v>6</v>
      </c>
      <c r="H36" s="6">
        <v>6</v>
      </c>
      <c r="I36" s="6">
        <v>6</v>
      </c>
      <c r="J36" s="6">
        <v>6</v>
      </c>
      <c r="K36" s="6">
        <v>6</v>
      </c>
      <c r="M36" s="6">
        <v>4</v>
      </c>
      <c r="N36" s="6">
        <v>3</v>
      </c>
      <c r="P36" s="6">
        <v>6</v>
      </c>
      <c r="R36" s="6">
        <v>6</v>
      </c>
      <c r="T36" s="6">
        <v>6</v>
      </c>
      <c r="W36" s="6">
        <v>1</v>
      </c>
      <c r="X36" s="6">
        <v>1</v>
      </c>
      <c r="AE36" s="6">
        <v>1</v>
      </c>
      <c r="AF36" s="6">
        <v>2</v>
      </c>
    </row>
    <row r="37" spans="1:35" s="5" customFormat="1" x14ac:dyDescent="0.15">
      <c r="E37" s="5">
        <f>SUM(F37:BJ37)</f>
        <v>33</v>
      </c>
      <c r="F37" s="5">
        <v>3</v>
      </c>
      <c r="G37" s="5">
        <v>3</v>
      </c>
      <c r="H37" s="5">
        <v>3</v>
      </c>
      <c r="I37" s="5">
        <v>3</v>
      </c>
      <c r="J37" s="5">
        <v>3</v>
      </c>
      <c r="K37" s="5">
        <v>3</v>
      </c>
      <c r="M37" s="5">
        <v>3</v>
      </c>
      <c r="N37" s="5">
        <v>3</v>
      </c>
      <c r="P37" s="5">
        <v>3</v>
      </c>
      <c r="R37" s="5">
        <v>3</v>
      </c>
      <c r="T37" s="5">
        <v>3</v>
      </c>
    </row>
    <row r="38" spans="1:35" x14ac:dyDescent="0.15">
      <c r="F38">
        <v>1</v>
      </c>
      <c r="N38">
        <v>10</v>
      </c>
      <c r="O38">
        <v>5</v>
      </c>
      <c r="P38">
        <v>25</v>
      </c>
      <c r="U38">
        <v>15</v>
      </c>
      <c r="Z38">
        <v>20</v>
      </c>
    </row>
    <row r="39" spans="1:35" x14ac:dyDescent="0.15">
      <c r="L39" t="s">
        <v>109</v>
      </c>
      <c r="O39" t="s">
        <v>81</v>
      </c>
      <c r="P39" t="s">
        <v>114</v>
      </c>
      <c r="U39" t="s">
        <v>95</v>
      </c>
      <c r="V39" t="s">
        <v>110</v>
      </c>
      <c r="W39" t="s">
        <v>82</v>
      </c>
      <c r="X39" t="s">
        <v>98</v>
      </c>
      <c r="Y39" t="s">
        <v>83</v>
      </c>
      <c r="Z39" t="s">
        <v>111</v>
      </c>
      <c r="AA39" t="s">
        <v>112</v>
      </c>
      <c r="AB39" t="s">
        <v>99</v>
      </c>
      <c r="AC39" t="s">
        <v>97</v>
      </c>
      <c r="AD39" t="s">
        <v>113</v>
      </c>
      <c r="AE39" t="s">
        <v>115</v>
      </c>
      <c r="AF39" t="s">
        <v>116</v>
      </c>
      <c r="AG39" t="s">
        <v>117</v>
      </c>
      <c r="AH39" t="s">
        <v>96</v>
      </c>
      <c r="AI39" t="s">
        <v>118</v>
      </c>
    </row>
    <row r="40" spans="1:35" x14ac:dyDescent="0.15">
      <c r="D40" t="s">
        <v>71</v>
      </c>
      <c r="F40" t="s">
        <v>119</v>
      </c>
      <c r="G40" t="s">
        <v>100</v>
      </c>
      <c r="H40" t="s">
        <v>87</v>
      </c>
      <c r="I40" t="s">
        <v>85</v>
      </c>
      <c r="J40" t="s">
        <v>120</v>
      </c>
      <c r="K40" t="s">
        <v>89</v>
      </c>
      <c r="L40" t="s">
        <v>121</v>
      </c>
      <c r="M40" t="s">
        <v>88</v>
      </c>
      <c r="N40" t="s">
        <v>86</v>
      </c>
      <c r="O40" t="s">
        <v>101</v>
      </c>
      <c r="P40" t="s">
        <v>126</v>
      </c>
      <c r="Q40" t="s">
        <v>84</v>
      </c>
      <c r="R40" s="2" t="s">
        <v>90</v>
      </c>
      <c r="S40" t="s">
        <v>122</v>
      </c>
      <c r="T40" t="s">
        <v>92</v>
      </c>
      <c r="U40" t="s">
        <v>123</v>
      </c>
      <c r="V40" t="s">
        <v>91</v>
      </c>
      <c r="W40" t="s">
        <v>93</v>
      </c>
      <c r="X40" t="s">
        <v>105</v>
      </c>
      <c r="Y40" t="s">
        <v>94</v>
      </c>
      <c r="Z40" t="s">
        <v>124</v>
      </c>
      <c r="AA40" t="s">
        <v>103</v>
      </c>
      <c r="AB40" t="s">
        <v>106</v>
      </c>
      <c r="AC40" t="s">
        <v>104</v>
      </c>
      <c r="AD40" t="s">
        <v>125</v>
      </c>
      <c r="AE40" t="s">
        <v>127</v>
      </c>
      <c r="AF40" t="s">
        <v>128</v>
      </c>
      <c r="AG40" t="s">
        <v>129</v>
      </c>
      <c r="AH40" t="s">
        <v>102</v>
      </c>
      <c r="AI40" t="s">
        <v>130</v>
      </c>
    </row>
    <row r="41" spans="1:35" x14ac:dyDescent="0.15">
      <c r="D41" t="s">
        <v>72</v>
      </c>
      <c r="E41">
        <f>SUM(F41:BJ41)</f>
        <v>16</v>
      </c>
      <c r="F41">
        <v>2</v>
      </c>
      <c r="G41">
        <v>2</v>
      </c>
      <c r="H41">
        <v>2</v>
      </c>
      <c r="I41">
        <v>1</v>
      </c>
      <c r="K41">
        <v>1</v>
      </c>
      <c r="M41">
        <v>2</v>
      </c>
      <c r="N41">
        <v>1</v>
      </c>
      <c r="P41">
        <v>2</v>
      </c>
      <c r="R41">
        <v>2</v>
      </c>
      <c r="U41">
        <v>1</v>
      </c>
    </row>
    <row r="42" spans="1:35" x14ac:dyDescent="0.15">
      <c r="D42" t="s">
        <v>73</v>
      </c>
      <c r="E42">
        <f>SUM(F42:BJ42)</f>
        <v>27</v>
      </c>
      <c r="F42">
        <v>4</v>
      </c>
      <c r="G42">
        <v>5</v>
      </c>
      <c r="H42">
        <v>4</v>
      </c>
      <c r="I42">
        <v>2</v>
      </c>
      <c r="J42">
        <v>2</v>
      </c>
      <c r="M42">
        <v>2</v>
      </c>
      <c r="N42">
        <v>2</v>
      </c>
      <c r="P42">
        <v>1</v>
      </c>
      <c r="R42">
        <v>3</v>
      </c>
      <c r="T42">
        <v>1</v>
      </c>
      <c r="AF42">
        <v>1</v>
      </c>
    </row>
    <row r="44" spans="1:35" x14ac:dyDescent="0.15">
      <c r="A44" s="1">
        <v>45171</v>
      </c>
      <c r="D44">
        <f>SUM(F44:BJ44)</f>
        <v>9</v>
      </c>
      <c r="E44">
        <v>16</v>
      </c>
      <c r="F44">
        <v>1</v>
      </c>
      <c r="G44">
        <v>1</v>
      </c>
      <c r="H44">
        <v>1</v>
      </c>
      <c r="I44">
        <v>1</v>
      </c>
      <c r="M44">
        <v>1</v>
      </c>
      <c r="N44">
        <v>1</v>
      </c>
      <c r="P44">
        <v>1</v>
      </c>
      <c r="R44">
        <v>1</v>
      </c>
      <c r="U44">
        <v>1</v>
      </c>
    </row>
    <row r="45" spans="1:35" x14ac:dyDescent="0.15">
      <c r="A45" t="s">
        <v>108</v>
      </c>
      <c r="B45" t="s">
        <v>147</v>
      </c>
      <c r="C45" s="2" t="s">
        <v>145</v>
      </c>
      <c r="D45">
        <f>SUM(F45:BJ45)</f>
        <v>7</v>
      </c>
      <c r="E45">
        <v>7</v>
      </c>
      <c r="H45">
        <v>2</v>
      </c>
      <c r="I45">
        <v>1</v>
      </c>
      <c r="M45">
        <v>1</v>
      </c>
      <c r="P45">
        <v>1</v>
      </c>
      <c r="R45">
        <v>1</v>
      </c>
      <c r="T45">
        <v>1</v>
      </c>
    </row>
    <row r="46" spans="1:35" x14ac:dyDescent="0.15">
      <c r="B46" t="s">
        <v>151</v>
      </c>
      <c r="C46" t="s">
        <v>173</v>
      </c>
      <c r="D46">
        <f>SUM(F46:BJ46)</f>
        <v>9</v>
      </c>
      <c r="E46">
        <v>9</v>
      </c>
      <c r="F46">
        <v>2</v>
      </c>
      <c r="G46" s="9">
        <v>3</v>
      </c>
      <c r="J46">
        <v>1</v>
      </c>
      <c r="N46">
        <v>2</v>
      </c>
      <c r="R46">
        <v>1</v>
      </c>
    </row>
    <row r="47" spans="1:35" x14ac:dyDescent="0.15">
      <c r="A47">
        <v>6</v>
      </c>
      <c r="B47" t="s">
        <v>150</v>
      </c>
      <c r="C47" t="s">
        <v>161</v>
      </c>
    </row>
    <row r="48" spans="1:35" x14ac:dyDescent="0.15">
      <c r="B48" t="s">
        <v>163</v>
      </c>
      <c r="C48" t="s">
        <v>185</v>
      </c>
    </row>
    <row r="49" spans="1:3" x14ac:dyDescent="0.15">
      <c r="B49" t="s">
        <v>166</v>
      </c>
      <c r="C49" s="2" t="s">
        <v>186</v>
      </c>
    </row>
    <row r="50" spans="1:3" x14ac:dyDescent="0.15">
      <c r="B50" t="s">
        <v>148</v>
      </c>
      <c r="C50" t="s">
        <v>184</v>
      </c>
    </row>
    <row r="51" spans="1:3" x14ac:dyDescent="0.15">
      <c r="B51" t="s">
        <v>167</v>
      </c>
      <c r="C51" t="s">
        <v>187</v>
      </c>
    </row>
    <row r="54" spans="1:3" x14ac:dyDescent="0.15">
      <c r="B54" s="4" t="s">
        <v>174</v>
      </c>
      <c r="C54" s="3" t="s">
        <v>175</v>
      </c>
    </row>
    <row r="55" spans="1:3" x14ac:dyDescent="0.15">
      <c r="B55" s="4" t="s">
        <v>155</v>
      </c>
      <c r="C55" s="3" t="s">
        <v>162</v>
      </c>
    </row>
    <row r="56" spans="1:3" x14ac:dyDescent="0.15">
      <c r="B56" t="s">
        <v>165</v>
      </c>
      <c r="C56" t="s">
        <v>188</v>
      </c>
    </row>
    <row r="57" spans="1:3" x14ac:dyDescent="0.15">
      <c r="B57" t="s">
        <v>146</v>
      </c>
      <c r="C57" t="s">
        <v>164</v>
      </c>
    </row>
    <row r="58" spans="1:3" x14ac:dyDescent="0.15">
      <c r="B58" t="s">
        <v>189</v>
      </c>
      <c r="C58" t="s">
        <v>149</v>
      </c>
    </row>
    <row r="59" spans="1:3" x14ac:dyDescent="0.15">
      <c r="A59" t="s">
        <v>171</v>
      </c>
      <c r="B59" t="s">
        <v>169</v>
      </c>
      <c r="C59" t="s">
        <v>190</v>
      </c>
    </row>
    <row r="60" spans="1:3" x14ac:dyDescent="0.15">
      <c r="B60" t="s">
        <v>170</v>
      </c>
      <c r="C60" t="s">
        <v>168</v>
      </c>
    </row>
    <row r="61" spans="1:3" x14ac:dyDescent="0.15">
      <c r="B61" t="s">
        <v>172</v>
      </c>
      <c r="C61" t="s">
        <v>168</v>
      </c>
    </row>
    <row r="62" spans="1:3" x14ac:dyDescent="0.15">
      <c r="B62" t="s">
        <v>191</v>
      </c>
      <c r="C62" t="s">
        <v>192</v>
      </c>
    </row>
    <row r="69" spans="1:35" s="6" customFormat="1" x14ac:dyDescent="0.15">
      <c r="E69" s="6">
        <f>SUM(F69:BJ69)</f>
        <v>97</v>
      </c>
      <c r="F69" s="6">
        <v>9</v>
      </c>
      <c r="G69" s="6">
        <v>9</v>
      </c>
      <c r="H69" s="6">
        <v>9</v>
      </c>
      <c r="I69" s="6">
        <v>9</v>
      </c>
      <c r="J69" s="6">
        <v>9</v>
      </c>
      <c r="K69" s="6">
        <v>6</v>
      </c>
      <c r="M69" s="6">
        <v>4</v>
      </c>
      <c r="N69" s="6">
        <v>3</v>
      </c>
      <c r="O69" s="6">
        <v>3</v>
      </c>
      <c r="P69" s="6">
        <v>9</v>
      </c>
      <c r="R69" s="6">
        <v>9</v>
      </c>
      <c r="T69" s="6">
        <v>9</v>
      </c>
      <c r="U69" s="6">
        <v>1</v>
      </c>
      <c r="W69" s="6">
        <v>1</v>
      </c>
      <c r="X69" s="6">
        <v>4</v>
      </c>
      <c r="AE69" s="6">
        <v>1</v>
      </c>
      <c r="AF69" s="6">
        <v>2</v>
      </c>
    </row>
    <row r="70" spans="1:35" s="5" customFormat="1" x14ac:dyDescent="0.15">
      <c r="E70" s="5">
        <f>SUM(F70:BJ70)</f>
        <v>31</v>
      </c>
      <c r="F70" s="5">
        <v>3</v>
      </c>
      <c r="G70" s="5">
        <v>3</v>
      </c>
      <c r="H70" s="5">
        <v>3</v>
      </c>
      <c r="I70" s="5">
        <v>3</v>
      </c>
      <c r="J70" s="5">
        <v>3</v>
      </c>
      <c r="O70" s="5">
        <v>3</v>
      </c>
      <c r="P70" s="5">
        <v>3</v>
      </c>
      <c r="R70" s="5">
        <v>3</v>
      </c>
      <c r="T70" s="5">
        <v>3</v>
      </c>
      <c r="U70" s="5">
        <v>1</v>
      </c>
      <c r="X70" s="5">
        <v>3</v>
      </c>
    </row>
    <row r="71" spans="1:35" x14ac:dyDescent="0.15">
      <c r="F71">
        <v>1</v>
      </c>
      <c r="N71">
        <v>10</v>
      </c>
      <c r="O71">
        <v>5</v>
      </c>
      <c r="P71">
        <v>25</v>
      </c>
      <c r="U71">
        <v>15</v>
      </c>
      <c r="Z71">
        <v>20</v>
      </c>
    </row>
    <row r="72" spans="1:35" x14ac:dyDescent="0.15">
      <c r="L72" t="s">
        <v>109</v>
      </c>
      <c r="O72" t="s">
        <v>81</v>
      </c>
      <c r="P72" t="s">
        <v>114</v>
      </c>
      <c r="U72" t="s">
        <v>95</v>
      </c>
      <c r="V72" t="s">
        <v>110</v>
      </c>
      <c r="W72" t="s">
        <v>82</v>
      </c>
      <c r="X72" t="s">
        <v>98</v>
      </c>
      <c r="Y72" t="s">
        <v>83</v>
      </c>
      <c r="Z72" t="s">
        <v>111</v>
      </c>
      <c r="AA72" t="s">
        <v>112</v>
      </c>
      <c r="AB72" t="s">
        <v>99</v>
      </c>
      <c r="AC72" t="s">
        <v>97</v>
      </c>
      <c r="AD72" t="s">
        <v>113</v>
      </c>
      <c r="AE72" t="s">
        <v>115</v>
      </c>
      <c r="AF72" t="s">
        <v>116</v>
      </c>
      <c r="AG72" t="s">
        <v>117</v>
      </c>
      <c r="AH72" t="s">
        <v>96</v>
      </c>
      <c r="AI72" t="s">
        <v>118</v>
      </c>
    </row>
    <row r="73" spans="1:35" x14ac:dyDescent="0.15">
      <c r="D73" t="s">
        <v>71</v>
      </c>
      <c r="F73" t="s">
        <v>119</v>
      </c>
      <c r="G73" t="s">
        <v>100</v>
      </c>
      <c r="H73" t="s">
        <v>87</v>
      </c>
      <c r="I73" t="s">
        <v>85</v>
      </c>
      <c r="J73" t="s">
        <v>120</v>
      </c>
      <c r="K73" t="s">
        <v>89</v>
      </c>
      <c r="L73" t="s">
        <v>121</v>
      </c>
      <c r="M73" t="s">
        <v>88</v>
      </c>
      <c r="N73" t="s">
        <v>86</v>
      </c>
      <c r="O73" t="s">
        <v>101</v>
      </c>
      <c r="P73" t="s">
        <v>126</v>
      </c>
      <c r="Q73" t="s">
        <v>84</v>
      </c>
      <c r="R73" s="2" t="s">
        <v>90</v>
      </c>
      <c r="S73" t="s">
        <v>122</v>
      </c>
      <c r="T73" t="s">
        <v>92</v>
      </c>
      <c r="U73" t="s">
        <v>123</v>
      </c>
      <c r="V73" t="s">
        <v>91</v>
      </c>
      <c r="W73" t="s">
        <v>93</v>
      </c>
      <c r="X73" t="s">
        <v>105</v>
      </c>
      <c r="Y73" t="s">
        <v>94</v>
      </c>
      <c r="Z73" t="s">
        <v>124</v>
      </c>
      <c r="AA73" t="s">
        <v>103</v>
      </c>
      <c r="AB73" t="s">
        <v>106</v>
      </c>
      <c r="AC73" t="s">
        <v>104</v>
      </c>
      <c r="AD73" t="s">
        <v>125</v>
      </c>
      <c r="AE73" t="s">
        <v>127</v>
      </c>
      <c r="AF73" t="s">
        <v>128</v>
      </c>
      <c r="AG73" t="s">
        <v>129</v>
      </c>
      <c r="AH73" t="s">
        <v>102</v>
      </c>
      <c r="AI73" t="s">
        <v>130</v>
      </c>
    </row>
    <row r="74" spans="1:35" x14ac:dyDescent="0.15">
      <c r="D74" t="s">
        <v>72</v>
      </c>
      <c r="E74">
        <f>SUM(F74:BJ74)</f>
        <v>24</v>
      </c>
      <c r="F74">
        <v>3</v>
      </c>
      <c r="G74">
        <v>3</v>
      </c>
      <c r="H74">
        <v>3</v>
      </c>
      <c r="I74">
        <v>2</v>
      </c>
      <c r="K74">
        <v>1</v>
      </c>
      <c r="M74">
        <v>3</v>
      </c>
      <c r="N74">
        <v>1</v>
      </c>
      <c r="P74">
        <v>3</v>
      </c>
      <c r="R74">
        <v>3</v>
      </c>
      <c r="T74">
        <v>1</v>
      </c>
      <c r="U74">
        <v>1</v>
      </c>
    </row>
    <row r="75" spans="1:35" x14ac:dyDescent="0.15">
      <c r="D75" t="s">
        <v>73</v>
      </c>
      <c r="E75">
        <f>SUM(F75:BJ75)</f>
        <v>39</v>
      </c>
      <c r="F75">
        <v>7</v>
      </c>
      <c r="G75">
        <v>6</v>
      </c>
      <c r="H75">
        <v>6</v>
      </c>
      <c r="I75">
        <v>3</v>
      </c>
      <c r="J75">
        <v>3</v>
      </c>
      <c r="M75">
        <v>2</v>
      </c>
      <c r="N75">
        <v>2</v>
      </c>
      <c r="O75">
        <v>1</v>
      </c>
      <c r="P75">
        <v>1</v>
      </c>
      <c r="R75">
        <v>4</v>
      </c>
      <c r="T75">
        <v>2</v>
      </c>
      <c r="U75">
        <v>1</v>
      </c>
      <c r="AF75">
        <v>1</v>
      </c>
    </row>
    <row r="77" spans="1:35" x14ac:dyDescent="0.15">
      <c r="A77" s="1">
        <v>45172</v>
      </c>
      <c r="B77" s="8" t="s">
        <v>182</v>
      </c>
      <c r="D77">
        <f>SUM(F77:BJ77)</f>
        <v>8</v>
      </c>
      <c r="E77">
        <v>12</v>
      </c>
      <c r="F77">
        <v>1</v>
      </c>
      <c r="G77">
        <v>1</v>
      </c>
      <c r="H77">
        <v>1</v>
      </c>
      <c r="I77">
        <v>1</v>
      </c>
      <c r="M77">
        <v>1</v>
      </c>
      <c r="P77">
        <v>1</v>
      </c>
      <c r="R77">
        <v>1</v>
      </c>
      <c r="T77">
        <v>1</v>
      </c>
    </row>
    <row r="78" spans="1:35" x14ac:dyDescent="0.15">
      <c r="A78" t="s">
        <v>159</v>
      </c>
      <c r="B78" t="s">
        <v>207</v>
      </c>
      <c r="C78" t="s">
        <v>208</v>
      </c>
      <c r="D78">
        <f>SUM(F78:BJ78)</f>
        <v>6</v>
      </c>
      <c r="E78">
        <v>5</v>
      </c>
      <c r="F78" s="9">
        <v>1</v>
      </c>
      <c r="G78">
        <v>1</v>
      </c>
      <c r="J78">
        <v>1</v>
      </c>
      <c r="O78">
        <v>1</v>
      </c>
      <c r="R78">
        <v>1</v>
      </c>
      <c r="T78">
        <v>1</v>
      </c>
    </row>
    <row r="79" spans="1:35" x14ac:dyDescent="0.15">
      <c r="B79" t="s">
        <v>181</v>
      </c>
      <c r="C79" s="2" t="s">
        <v>195</v>
      </c>
      <c r="D79">
        <f>SUM(F79:BJ79)</f>
        <v>6</v>
      </c>
      <c r="E79">
        <v>6</v>
      </c>
      <c r="F79" s="9">
        <v>2</v>
      </c>
      <c r="H79">
        <v>2</v>
      </c>
      <c r="I79">
        <v>1</v>
      </c>
      <c r="U79">
        <v>1</v>
      </c>
    </row>
    <row r="80" spans="1:35" x14ac:dyDescent="0.15">
      <c r="A80">
        <v>8</v>
      </c>
      <c r="B80" t="s">
        <v>178</v>
      </c>
      <c r="C80" s="2" t="s">
        <v>206</v>
      </c>
    </row>
    <row r="81" spans="1:32" x14ac:dyDescent="0.15">
      <c r="B81" t="s">
        <v>214</v>
      </c>
      <c r="C81" t="s">
        <v>215</v>
      </c>
    </row>
    <row r="82" spans="1:32" x14ac:dyDescent="0.15">
      <c r="B82" t="s">
        <v>216</v>
      </c>
      <c r="C82" s="2" t="s">
        <v>217</v>
      </c>
    </row>
    <row r="83" spans="1:32" x14ac:dyDescent="0.15">
      <c r="B83" s="4" t="s">
        <v>242</v>
      </c>
      <c r="C83" s="9" t="s">
        <v>905</v>
      </c>
    </row>
    <row r="86" spans="1:32" x14ac:dyDescent="0.15">
      <c r="A86" t="s">
        <v>244</v>
      </c>
      <c r="B86" s="4" t="s">
        <v>196</v>
      </c>
      <c r="C86" s="3" t="s">
        <v>197</v>
      </c>
    </row>
    <row r="87" spans="1:32" x14ac:dyDescent="0.15">
      <c r="B87" s="4" t="s">
        <v>194</v>
      </c>
      <c r="C87" s="3" t="s">
        <v>211</v>
      </c>
    </row>
    <row r="88" spans="1:32" x14ac:dyDescent="0.15">
      <c r="B88" t="s">
        <v>179</v>
      </c>
      <c r="C88" t="s">
        <v>209</v>
      </c>
    </row>
    <row r="89" spans="1:32" x14ac:dyDescent="0.15">
      <c r="B89" t="s">
        <v>177</v>
      </c>
      <c r="C89" t="s">
        <v>176</v>
      </c>
    </row>
    <row r="90" spans="1:32" x14ac:dyDescent="0.15">
      <c r="B90" t="s">
        <v>180</v>
      </c>
      <c r="C90" t="s">
        <v>210</v>
      </c>
    </row>
    <row r="91" spans="1:32" x14ac:dyDescent="0.15">
      <c r="B91" t="s">
        <v>212</v>
      </c>
      <c r="C91" t="s">
        <v>213</v>
      </c>
    </row>
    <row r="94" spans="1:32" s="6" customFormat="1" x14ac:dyDescent="0.15">
      <c r="E94" s="6">
        <f>SUM(F94:BJ94)</f>
        <v>127</v>
      </c>
      <c r="F94" s="6">
        <v>12</v>
      </c>
      <c r="G94" s="6">
        <v>12</v>
      </c>
      <c r="H94" s="6">
        <v>12</v>
      </c>
      <c r="I94" s="6">
        <v>12</v>
      </c>
      <c r="J94" s="6">
        <v>12</v>
      </c>
      <c r="K94" s="6">
        <v>9</v>
      </c>
      <c r="M94" s="6">
        <v>5</v>
      </c>
      <c r="N94" s="6">
        <v>3</v>
      </c>
      <c r="O94" s="6">
        <v>3</v>
      </c>
      <c r="P94" s="6">
        <v>12</v>
      </c>
      <c r="R94" s="6">
        <v>12</v>
      </c>
      <c r="T94" s="6">
        <v>12</v>
      </c>
      <c r="U94" s="6">
        <v>1</v>
      </c>
      <c r="W94" s="6">
        <v>2</v>
      </c>
      <c r="X94" s="6">
        <v>4</v>
      </c>
      <c r="AE94" s="6">
        <v>1</v>
      </c>
      <c r="AF94" s="6">
        <v>3</v>
      </c>
    </row>
    <row r="95" spans="1:32" s="5" customFormat="1" x14ac:dyDescent="0.15">
      <c r="E95" s="5">
        <f>SUM(F95:BJ95)</f>
        <v>30</v>
      </c>
      <c r="F95" s="5">
        <v>3</v>
      </c>
      <c r="G95" s="5">
        <v>3</v>
      </c>
      <c r="H95" s="5">
        <v>3</v>
      </c>
      <c r="I95" s="5">
        <v>3</v>
      </c>
      <c r="J95" s="5">
        <v>3</v>
      </c>
      <c r="K95" s="5">
        <v>3</v>
      </c>
      <c r="M95" s="5">
        <v>1</v>
      </c>
      <c r="P95" s="5">
        <v>3</v>
      </c>
      <c r="R95" s="5">
        <v>3</v>
      </c>
      <c r="T95" s="5">
        <v>3</v>
      </c>
      <c r="W95" s="5">
        <v>1</v>
      </c>
      <c r="AF95" s="5">
        <v>1</v>
      </c>
    </row>
    <row r="96" spans="1:32" x14ac:dyDescent="0.15">
      <c r="F96">
        <v>1</v>
      </c>
      <c r="N96">
        <v>10</v>
      </c>
      <c r="O96">
        <v>5</v>
      </c>
      <c r="P96">
        <v>25</v>
      </c>
      <c r="U96">
        <v>15</v>
      </c>
      <c r="Z96">
        <v>20</v>
      </c>
    </row>
    <row r="97" spans="1:35" x14ac:dyDescent="0.15">
      <c r="L97" t="s">
        <v>109</v>
      </c>
      <c r="O97" t="s">
        <v>81</v>
      </c>
      <c r="P97" t="s">
        <v>114</v>
      </c>
      <c r="U97" t="s">
        <v>95</v>
      </c>
      <c r="V97" t="s">
        <v>110</v>
      </c>
      <c r="W97" t="s">
        <v>82</v>
      </c>
      <c r="X97" t="s">
        <v>98</v>
      </c>
      <c r="Y97" t="s">
        <v>83</v>
      </c>
      <c r="Z97" t="s">
        <v>111</v>
      </c>
      <c r="AA97" t="s">
        <v>112</v>
      </c>
      <c r="AB97" t="s">
        <v>99</v>
      </c>
      <c r="AC97" t="s">
        <v>97</v>
      </c>
      <c r="AD97" t="s">
        <v>113</v>
      </c>
      <c r="AE97" t="s">
        <v>115</v>
      </c>
      <c r="AF97" t="s">
        <v>116</v>
      </c>
      <c r="AG97" t="s">
        <v>117</v>
      </c>
      <c r="AH97" t="s">
        <v>96</v>
      </c>
      <c r="AI97" t="s">
        <v>118</v>
      </c>
    </row>
    <row r="98" spans="1:35" x14ac:dyDescent="0.15">
      <c r="D98" t="s">
        <v>71</v>
      </c>
      <c r="F98" t="s">
        <v>119</v>
      </c>
      <c r="G98" t="s">
        <v>100</v>
      </c>
      <c r="H98" t="s">
        <v>87</v>
      </c>
      <c r="I98" t="s">
        <v>85</v>
      </c>
      <c r="J98" t="s">
        <v>120</v>
      </c>
      <c r="K98" t="s">
        <v>89</v>
      </c>
      <c r="L98" t="s">
        <v>121</v>
      </c>
      <c r="M98" t="s">
        <v>88</v>
      </c>
      <c r="N98" t="s">
        <v>86</v>
      </c>
      <c r="O98" t="s">
        <v>101</v>
      </c>
      <c r="P98" t="s">
        <v>126</v>
      </c>
      <c r="Q98" t="s">
        <v>84</v>
      </c>
      <c r="R98" s="2" t="s">
        <v>90</v>
      </c>
      <c r="S98" t="s">
        <v>122</v>
      </c>
      <c r="T98" t="s">
        <v>92</v>
      </c>
      <c r="U98" t="s">
        <v>123</v>
      </c>
      <c r="V98" t="s">
        <v>91</v>
      </c>
      <c r="W98" t="s">
        <v>93</v>
      </c>
      <c r="X98" t="s">
        <v>105</v>
      </c>
      <c r="Y98" t="s">
        <v>94</v>
      </c>
      <c r="Z98" t="s">
        <v>124</v>
      </c>
      <c r="AA98" t="s">
        <v>103</v>
      </c>
      <c r="AB98" t="s">
        <v>106</v>
      </c>
      <c r="AC98" t="s">
        <v>104</v>
      </c>
      <c r="AD98" t="s">
        <v>125</v>
      </c>
      <c r="AE98" t="s">
        <v>127</v>
      </c>
      <c r="AF98" t="s">
        <v>128</v>
      </c>
      <c r="AG98" t="s">
        <v>129</v>
      </c>
      <c r="AH98" t="s">
        <v>102</v>
      </c>
      <c r="AI98" t="s">
        <v>130</v>
      </c>
    </row>
    <row r="99" spans="1:35" x14ac:dyDescent="0.15">
      <c r="D99" t="s">
        <v>72</v>
      </c>
      <c r="E99">
        <f>SUM(F99:BJ99)</f>
        <v>32</v>
      </c>
      <c r="F99">
        <v>4</v>
      </c>
      <c r="G99">
        <v>4</v>
      </c>
      <c r="H99">
        <v>4</v>
      </c>
      <c r="I99">
        <v>3</v>
      </c>
      <c r="K99">
        <v>1</v>
      </c>
      <c r="M99">
        <v>4</v>
      </c>
      <c r="N99">
        <v>1</v>
      </c>
      <c r="P99">
        <v>4</v>
      </c>
      <c r="R99">
        <v>4</v>
      </c>
      <c r="T99">
        <v>2</v>
      </c>
      <c r="U99">
        <v>1</v>
      </c>
    </row>
    <row r="100" spans="1:35" x14ac:dyDescent="0.15">
      <c r="D100" t="s">
        <v>73</v>
      </c>
      <c r="E100">
        <f>SUM(F100:BJ100)</f>
        <v>54</v>
      </c>
      <c r="F100">
        <v>9</v>
      </c>
      <c r="G100">
        <v>8</v>
      </c>
      <c r="H100">
        <v>7</v>
      </c>
      <c r="I100">
        <v>5</v>
      </c>
      <c r="J100">
        <v>3</v>
      </c>
      <c r="K100">
        <v>2</v>
      </c>
      <c r="M100">
        <v>3</v>
      </c>
      <c r="N100">
        <v>2</v>
      </c>
      <c r="O100">
        <v>1</v>
      </c>
      <c r="P100">
        <v>3</v>
      </c>
      <c r="R100">
        <v>5</v>
      </c>
      <c r="T100">
        <v>3</v>
      </c>
      <c r="U100">
        <v>1</v>
      </c>
      <c r="AF100">
        <v>2</v>
      </c>
    </row>
    <row r="102" spans="1:35" x14ac:dyDescent="0.15">
      <c r="A102" s="1">
        <v>45173</v>
      </c>
      <c r="D102">
        <f>SUM(F102:BJ102)</f>
        <v>8</v>
      </c>
      <c r="E102">
        <v>15</v>
      </c>
      <c r="F102">
        <v>1</v>
      </c>
      <c r="G102">
        <v>1</v>
      </c>
      <c r="H102">
        <v>1</v>
      </c>
      <c r="I102">
        <v>1</v>
      </c>
      <c r="M102">
        <v>1</v>
      </c>
      <c r="P102">
        <v>1</v>
      </c>
      <c r="R102">
        <v>1</v>
      </c>
      <c r="T102">
        <v>1</v>
      </c>
    </row>
    <row r="103" spans="1:35" x14ac:dyDescent="0.15">
      <c r="A103" t="s">
        <v>160</v>
      </c>
      <c r="B103" t="s">
        <v>199</v>
      </c>
      <c r="C103" s="2" t="s">
        <v>248</v>
      </c>
      <c r="D103">
        <f>SUM(F103:BJ103)</f>
        <v>5</v>
      </c>
      <c r="E103">
        <v>5</v>
      </c>
      <c r="H103">
        <v>1</v>
      </c>
      <c r="M103">
        <v>1</v>
      </c>
      <c r="P103">
        <v>2</v>
      </c>
      <c r="T103">
        <v>1</v>
      </c>
    </row>
    <row r="104" spans="1:35" x14ac:dyDescent="0.15">
      <c r="B104" t="s">
        <v>203</v>
      </c>
      <c r="C104" s="2" t="s">
        <v>223</v>
      </c>
      <c r="D104">
        <f>SUM(F104:BJ104)</f>
        <v>10</v>
      </c>
      <c r="E104">
        <v>10</v>
      </c>
      <c r="F104">
        <v>2</v>
      </c>
      <c r="G104">
        <v>2</v>
      </c>
      <c r="I104">
        <v>2</v>
      </c>
      <c r="K104">
        <v>2</v>
      </c>
      <c r="R104">
        <v>1</v>
      </c>
      <c r="AF104">
        <v>1</v>
      </c>
    </row>
    <row r="105" spans="1:35" x14ac:dyDescent="0.15">
      <c r="B105" t="s">
        <v>221</v>
      </c>
      <c r="C105" s="2" t="s">
        <v>222</v>
      </c>
    </row>
    <row r="106" spans="1:35" x14ac:dyDescent="0.15">
      <c r="B106" t="s">
        <v>200</v>
      </c>
      <c r="C106" t="s">
        <v>245</v>
      </c>
    </row>
    <row r="107" spans="1:35" x14ac:dyDescent="0.15">
      <c r="B107" t="s">
        <v>249</v>
      </c>
      <c r="C107" s="2" t="s">
        <v>250</v>
      </c>
    </row>
    <row r="110" spans="1:35" x14ac:dyDescent="0.15">
      <c r="B110" s="4" t="s">
        <v>219</v>
      </c>
      <c r="C110" s="3" t="s">
        <v>220</v>
      </c>
    </row>
    <row r="111" spans="1:35" x14ac:dyDescent="0.15">
      <c r="B111" s="4" t="s">
        <v>198</v>
      </c>
      <c r="C111" s="3" t="s">
        <v>229</v>
      </c>
    </row>
    <row r="112" spans="1:35" x14ac:dyDescent="0.15">
      <c r="B112" t="s">
        <v>201</v>
      </c>
      <c r="C112" t="s">
        <v>202</v>
      </c>
    </row>
    <row r="113" spans="2:36" x14ac:dyDescent="0.15">
      <c r="B113" t="s">
        <v>204</v>
      </c>
      <c r="C113" t="s">
        <v>224</v>
      </c>
    </row>
    <row r="114" spans="2:36" x14ac:dyDescent="0.15">
      <c r="B114" t="s">
        <v>205</v>
      </c>
      <c r="C114" t="s">
        <v>224</v>
      </c>
    </row>
    <row r="115" spans="2:36" x14ac:dyDescent="0.15">
      <c r="B115" t="s">
        <v>225</v>
      </c>
      <c r="C115" t="s">
        <v>188</v>
      </c>
    </row>
    <row r="116" spans="2:36" x14ac:dyDescent="0.15">
      <c r="B116" t="s">
        <v>227</v>
      </c>
      <c r="C116" t="s">
        <v>226</v>
      </c>
    </row>
    <row r="117" spans="2:36" x14ac:dyDescent="0.15">
      <c r="B117" t="s">
        <v>228</v>
      </c>
      <c r="C117" t="s">
        <v>213</v>
      </c>
    </row>
    <row r="118" spans="2:36" x14ac:dyDescent="0.15">
      <c r="B118" t="s">
        <v>246</v>
      </c>
      <c r="C118" t="s">
        <v>243</v>
      </c>
    </row>
    <row r="119" spans="2:36" x14ac:dyDescent="0.15">
      <c r="B119" t="s">
        <v>247</v>
      </c>
      <c r="C119" t="s">
        <v>243</v>
      </c>
    </row>
    <row r="122" spans="2:36" s="6" customFormat="1" x14ac:dyDescent="0.15">
      <c r="E122" s="6">
        <f>SUM(F122:BJ122)</f>
        <v>163</v>
      </c>
      <c r="F122" s="6">
        <v>15</v>
      </c>
      <c r="G122" s="6">
        <v>15</v>
      </c>
      <c r="H122" s="6">
        <v>15</v>
      </c>
      <c r="I122" s="6">
        <v>15</v>
      </c>
      <c r="J122" s="6">
        <v>15</v>
      </c>
      <c r="K122" s="6">
        <v>12</v>
      </c>
      <c r="M122" s="6">
        <v>5</v>
      </c>
      <c r="N122" s="6">
        <v>3</v>
      </c>
      <c r="O122" s="6">
        <v>3</v>
      </c>
      <c r="P122" s="6">
        <v>15</v>
      </c>
      <c r="R122" s="6">
        <v>15</v>
      </c>
      <c r="T122" s="6">
        <v>15</v>
      </c>
      <c r="U122" s="6">
        <v>3</v>
      </c>
      <c r="W122" s="6">
        <v>3</v>
      </c>
      <c r="X122" s="6">
        <v>4</v>
      </c>
      <c r="AE122" s="6">
        <v>2</v>
      </c>
      <c r="AF122" s="6">
        <v>5</v>
      </c>
      <c r="AJ122" s="6">
        <v>3</v>
      </c>
    </row>
    <row r="123" spans="2:36" s="5" customFormat="1" x14ac:dyDescent="0.15">
      <c r="E123" s="5">
        <f>SUM(F123:BJ123)</f>
        <v>36</v>
      </c>
      <c r="F123" s="5">
        <v>3</v>
      </c>
      <c r="G123" s="5">
        <v>3</v>
      </c>
      <c r="H123" s="5">
        <v>3</v>
      </c>
      <c r="I123" s="5">
        <v>3</v>
      </c>
      <c r="J123" s="5">
        <v>3</v>
      </c>
      <c r="K123" s="5">
        <v>3</v>
      </c>
      <c r="P123" s="5">
        <v>3</v>
      </c>
      <c r="R123" s="5">
        <v>3</v>
      </c>
      <c r="T123" s="5">
        <v>3</v>
      </c>
      <c r="U123" s="5">
        <v>2</v>
      </c>
      <c r="W123" s="5">
        <v>1</v>
      </c>
      <c r="AE123" s="5">
        <v>1</v>
      </c>
      <c r="AF123" s="5">
        <v>2</v>
      </c>
      <c r="AJ123" s="5">
        <v>3</v>
      </c>
    </row>
    <row r="124" spans="2:36" x14ac:dyDescent="0.15">
      <c r="F124">
        <v>1</v>
      </c>
      <c r="N124">
        <v>10</v>
      </c>
      <c r="O124">
        <v>5</v>
      </c>
      <c r="P124">
        <v>25</v>
      </c>
      <c r="U124">
        <v>15</v>
      </c>
      <c r="Z124">
        <v>20</v>
      </c>
    </row>
    <row r="125" spans="2:36" x14ac:dyDescent="0.15">
      <c r="L125" t="s">
        <v>109</v>
      </c>
      <c r="O125" t="s">
        <v>81</v>
      </c>
      <c r="P125" t="s">
        <v>114</v>
      </c>
      <c r="U125" t="s">
        <v>95</v>
      </c>
      <c r="V125" t="s">
        <v>110</v>
      </c>
      <c r="W125" t="s">
        <v>82</v>
      </c>
      <c r="X125" t="s">
        <v>98</v>
      </c>
      <c r="Y125" t="s">
        <v>83</v>
      </c>
      <c r="Z125" t="s">
        <v>111</v>
      </c>
      <c r="AA125" t="s">
        <v>112</v>
      </c>
      <c r="AB125" t="s">
        <v>99</v>
      </c>
      <c r="AC125" t="s">
        <v>97</v>
      </c>
      <c r="AD125" t="s">
        <v>113</v>
      </c>
      <c r="AE125" t="s">
        <v>115</v>
      </c>
      <c r="AF125" t="s">
        <v>116</v>
      </c>
      <c r="AG125" t="s">
        <v>117</v>
      </c>
      <c r="AH125" t="s">
        <v>96</v>
      </c>
      <c r="AI125" t="s">
        <v>118</v>
      </c>
      <c r="AJ125" t="s">
        <v>272</v>
      </c>
    </row>
    <row r="126" spans="2:36" x14ac:dyDescent="0.15">
      <c r="D126" t="s">
        <v>71</v>
      </c>
      <c r="F126" t="s">
        <v>119</v>
      </c>
      <c r="G126" t="s">
        <v>100</v>
      </c>
      <c r="H126" t="s">
        <v>87</v>
      </c>
      <c r="I126" t="s">
        <v>85</v>
      </c>
      <c r="J126" t="s">
        <v>120</v>
      </c>
      <c r="K126" t="s">
        <v>89</v>
      </c>
      <c r="L126" t="s">
        <v>121</v>
      </c>
      <c r="M126" t="s">
        <v>88</v>
      </c>
      <c r="N126" t="s">
        <v>86</v>
      </c>
      <c r="O126" t="s">
        <v>101</v>
      </c>
      <c r="P126" t="s">
        <v>126</v>
      </c>
      <c r="Q126" t="s">
        <v>84</v>
      </c>
      <c r="R126" s="2" t="s">
        <v>90</v>
      </c>
      <c r="S126" t="s">
        <v>122</v>
      </c>
      <c r="T126" t="s">
        <v>92</v>
      </c>
      <c r="U126" t="s">
        <v>123</v>
      </c>
      <c r="V126" t="s">
        <v>91</v>
      </c>
      <c r="W126" t="s">
        <v>93</v>
      </c>
      <c r="X126" t="s">
        <v>105</v>
      </c>
      <c r="Y126" t="s">
        <v>94</v>
      </c>
      <c r="Z126" t="s">
        <v>124</v>
      </c>
      <c r="AA126" t="s">
        <v>103</v>
      </c>
      <c r="AB126" t="s">
        <v>106</v>
      </c>
      <c r="AC126" t="s">
        <v>104</v>
      </c>
      <c r="AD126" t="s">
        <v>125</v>
      </c>
      <c r="AE126" t="s">
        <v>127</v>
      </c>
      <c r="AF126" t="s">
        <v>128</v>
      </c>
      <c r="AG126" t="s">
        <v>129</v>
      </c>
      <c r="AH126" t="s">
        <v>102</v>
      </c>
      <c r="AI126" t="s">
        <v>130</v>
      </c>
      <c r="AJ126" t="s">
        <v>273</v>
      </c>
    </row>
    <row r="127" spans="2:36" x14ac:dyDescent="0.15">
      <c r="D127" t="s">
        <v>72</v>
      </c>
      <c r="E127">
        <f>SUM(F127:BJ127)</f>
        <v>43</v>
      </c>
      <c r="F127">
        <v>5</v>
      </c>
      <c r="G127">
        <v>5</v>
      </c>
      <c r="H127">
        <v>5</v>
      </c>
      <c r="I127">
        <v>4</v>
      </c>
      <c r="K127">
        <v>2</v>
      </c>
      <c r="M127">
        <v>5</v>
      </c>
      <c r="N127">
        <v>1</v>
      </c>
      <c r="P127">
        <v>5</v>
      </c>
      <c r="R127">
        <v>5</v>
      </c>
      <c r="T127">
        <v>3</v>
      </c>
      <c r="U127">
        <v>2</v>
      </c>
      <c r="AJ127">
        <v>1</v>
      </c>
    </row>
    <row r="128" spans="2:36" x14ac:dyDescent="0.15">
      <c r="D128" t="s">
        <v>73</v>
      </c>
      <c r="E128">
        <f>SUM(F128:BJ128)</f>
        <v>68</v>
      </c>
      <c r="F128" s="9">
        <v>10</v>
      </c>
      <c r="G128">
        <v>9</v>
      </c>
      <c r="H128">
        <v>9</v>
      </c>
      <c r="I128">
        <v>7</v>
      </c>
      <c r="J128">
        <v>4</v>
      </c>
      <c r="K128">
        <v>2</v>
      </c>
      <c r="M128">
        <v>3</v>
      </c>
      <c r="N128">
        <v>2</v>
      </c>
      <c r="O128">
        <v>1</v>
      </c>
      <c r="P128">
        <v>5</v>
      </c>
      <c r="R128">
        <v>5</v>
      </c>
      <c r="T128">
        <v>3</v>
      </c>
      <c r="U128">
        <v>3</v>
      </c>
      <c r="W128">
        <v>1</v>
      </c>
      <c r="AF128">
        <v>3</v>
      </c>
      <c r="AJ128">
        <v>1</v>
      </c>
    </row>
    <row r="130" spans="1:36" x14ac:dyDescent="0.15">
      <c r="A130" s="1">
        <v>45174</v>
      </c>
      <c r="B130" s="8" t="s">
        <v>269</v>
      </c>
      <c r="D130">
        <f>SUM(F130:BJ130)</f>
        <v>11</v>
      </c>
      <c r="E130">
        <v>14</v>
      </c>
      <c r="F130">
        <v>1</v>
      </c>
      <c r="G130">
        <v>1</v>
      </c>
      <c r="H130">
        <v>1</v>
      </c>
      <c r="I130">
        <v>1</v>
      </c>
      <c r="K130">
        <v>1</v>
      </c>
      <c r="M130">
        <v>1</v>
      </c>
      <c r="P130">
        <v>1</v>
      </c>
      <c r="R130">
        <v>1</v>
      </c>
      <c r="T130">
        <v>1</v>
      </c>
      <c r="U130">
        <v>1</v>
      </c>
      <c r="AJ130">
        <v>1</v>
      </c>
    </row>
    <row r="131" spans="1:36" x14ac:dyDescent="0.15">
      <c r="A131" t="s">
        <v>193</v>
      </c>
      <c r="B131" t="s">
        <v>270</v>
      </c>
      <c r="C131" s="2" t="s">
        <v>271</v>
      </c>
      <c r="D131">
        <f>SUM(F131:BJ131)</f>
        <v>6</v>
      </c>
      <c r="E131">
        <v>6</v>
      </c>
      <c r="F131">
        <v>1</v>
      </c>
      <c r="G131">
        <v>1</v>
      </c>
      <c r="H131">
        <v>1</v>
      </c>
      <c r="U131">
        <v>1</v>
      </c>
      <c r="AF131">
        <v>1</v>
      </c>
      <c r="AJ131">
        <v>1</v>
      </c>
    </row>
    <row r="132" spans="1:36" x14ac:dyDescent="0.15">
      <c r="B132" t="s">
        <v>237</v>
      </c>
      <c r="C132" s="2" t="s">
        <v>251</v>
      </c>
      <c r="D132">
        <f>SUM(F132:BJ132)</f>
        <v>8</v>
      </c>
      <c r="E132">
        <v>8</v>
      </c>
      <c r="H132">
        <v>1</v>
      </c>
      <c r="I132">
        <v>2</v>
      </c>
      <c r="J132">
        <v>1</v>
      </c>
      <c r="P132">
        <v>2</v>
      </c>
      <c r="U132">
        <v>1</v>
      </c>
      <c r="W132">
        <v>1</v>
      </c>
    </row>
    <row r="133" spans="1:36" x14ac:dyDescent="0.15">
      <c r="B133" s="4" t="s">
        <v>241</v>
      </c>
      <c r="C133" s="9" t="s">
        <v>258</v>
      </c>
    </row>
    <row r="134" spans="1:36" x14ac:dyDescent="0.15">
      <c r="A134">
        <v>12</v>
      </c>
      <c r="B134" t="s">
        <v>236</v>
      </c>
      <c r="C134" t="s">
        <v>259</v>
      </c>
    </row>
    <row r="135" spans="1:36" x14ac:dyDescent="0.15">
      <c r="B135" t="s">
        <v>252</v>
      </c>
      <c r="C135" t="s">
        <v>261</v>
      </c>
    </row>
    <row r="136" spans="1:36" x14ac:dyDescent="0.15">
      <c r="B136" t="s">
        <v>253</v>
      </c>
      <c r="C136" t="s">
        <v>262</v>
      </c>
    </row>
    <row r="139" spans="1:36" x14ac:dyDescent="0.15">
      <c r="B139" t="s">
        <v>231</v>
      </c>
      <c r="C139" t="s">
        <v>260</v>
      </c>
    </row>
    <row r="140" spans="1:36" x14ac:dyDescent="0.15">
      <c r="B140" t="s">
        <v>233</v>
      </c>
      <c r="C140" t="s">
        <v>232</v>
      </c>
    </row>
    <row r="141" spans="1:36" x14ac:dyDescent="0.15">
      <c r="B141" t="s">
        <v>238</v>
      </c>
      <c r="C141" t="s">
        <v>239</v>
      </c>
    </row>
    <row r="142" spans="1:36" x14ac:dyDescent="0.15">
      <c r="B142" t="s">
        <v>234</v>
      </c>
      <c r="C142" t="s">
        <v>230</v>
      </c>
    </row>
    <row r="143" spans="1:36" x14ac:dyDescent="0.15">
      <c r="B143" t="s">
        <v>235</v>
      </c>
      <c r="C143" t="s">
        <v>232</v>
      </c>
    </row>
    <row r="144" spans="1:36" x14ac:dyDescent="0.15">
      <c r="B144" t="s">
        <v>240</v>
      </c>
      <c r="C144" t="s">
        <v>292</v>
      </c>
    </row>
    <row r="145" spans="1:36" x14ac:dyDescent="0.15">
      <c r="B145" t="s">
        <v>255</v>
      </c>
      <c r="C145" t="s">
        <v>254</v>
      </c>
    </row>
    <row r="146" spans="1:36" x14ac:dyDescent="0.15">
      <c r="B146" t="s">
        <v>256</v>
      </c>
      <c r="C146" t="s">
        <v>257</v>
      </c>
    </row>
    <row r="149" spans="1:36" s="6" customFormat="1" x14ac:dyDescent="0.15">
      <c r="E149" s="6">
        <f>SUM(F149:BJ149)</f>
        <v>195</v>
      </c>
      <c r="F149" s="6">
        <v>18</v>
      </c>
      <c r="G149" s="6">
        <v>18</v>
      </c>
      <c r="H149" s="6">
        <v>18</v>
      </c>
      <c r="I149" s="6">
        <v>18</v>
      </c>
      <c r="J149" s="6">
        <v>18</v>
      </c>
      <c r="K149" s="6">
        <v>14</v>
      </c>
      <c r="M149" s="6">
        <v>6</v>
      </c>
      <c r="N149" s="6">
        <v>3</v>
      </c>
      <c r="O149" s="6">
        <v>3</v>
      </c>
      <c r="P149" s="6">
        <v>17</v>
      </c>
      <c r="R149" s="6">
        <v>18</v>
      </c>
      <c r="T149" s="6">
        <v>18</v>
      </c>
      <c r="U149" s="6">
        <v>6</v>
      </c>
      <c r="W149" s="6">
        <v>3</v>
      </c>
      <c r="X149" s="6">
        <v>7</v>
      </c>
      <c r="AE149" s="6">
        <v>2</v>
      </c>
      <c r="AF149" s="6">
        <v>5</v>
      </c>
      <c r="AJ149" s="6">
        <v>3</v>
      </c>
    </row>
    <row r="150" spans="1:36" s="5" customFormat="1" x14ac:dyDescent="0.15">
      <c r="E150" s="5">
        <f>SUM(F150:BJ150)</f>
        <v>32</v>
      </c>
      <c r="F150" s="5">
        <v>3</v>
      </c>
      <c r="G150" s="5">
        <v>3</v>
      </c>
      <c r="H150" s="5">
        <v>3</v>
      </c>
      <c r="I150" s="5">
        <v>3</v>
      </c>
      <c r="J150" s="5">
        <v>3</v>
      </c>
      <c r="K150" s="5">
        <v>2</v>
      </c>
      <c r="M150" s="5">
        <v>1</v>
      </c>
      <c r="P150" s="5">
        <v>2</v>
      </c>
      <c r="R150" s="5">
        <v>3</v>
      </c>
      <c r="T150" s="5">
        <v>3</v>
      </c>
      <c r="U150" s="5">
        <v>3</v>
      </c>
      <c r="X150" s="5">
        <v>3</v>
      </c>
    </row>
    <row r="151" spans="1:36" x14ac:dyDescent="0.15">
      <c r="F151">
        <v>1</v>
      </c>
      <c r="N151">
        <v>10</v>
      </c>
      <c r="O151">
        <v>5</v>
      </c>
      <c r="P151">
        <v>25</v>
      </c>
      <c r="U151">
        <v>15</v>
      </c>
      <c r="Z151">
        <v>20</v>
      </c>
    </row>
    <row r="152" spans="1:36" x14ac:dyDescent="0.15">
      <c r="L152" t="s">
        <v>109</v>
      </c>
      <c r="O152" t="s">
        <v>81</v>
      </c>
      <c r="P152" t="s">
        <v>114</v>
      </c>
      <c r="U152" t="s">
        <v>95</v>
      </c>
      <c r="V152" t="s">
        <v>110</v>
      </c>
      <c r="W152" t="s">
        <v>82</v>
      </c>
      <c r="X152" t="s">
        <v>98</v>
      </c>
      <c r="Y152" t="s">
        <v>83</v>
      </c>
      <c r="Z152" t="s">
        <v>111</v>
      </c>
      <c r="AA152" t="s">
        <v>112</v>
      </c>
      <c r="AB152" t="s">
        <v>99</v>
      </c>
      <c r="AC152" t="s">
        <v>97</v>
      </c>
      <c r="AD152" t="s">
        <v>113</v>
      </c>
      <c r="AE152" t="s">
        <v>115</v>
      </c>
      <c r="AF152" t="s">
        <v>116</v>
      </c>
      <c r="AG152" t="s">
        <v>117</v>
      </c>
      <c r="AH152" t="s">
        <v>96</v>
      </c>
      <c r="AI152" t="s">
        <v>118</v>
      </c>
      <c r="AJ152" t="s">
        <v>272</v>
      </c>
    </row>
    <row r="153" spans="1:36" x14ac:dyDescent="0.15">
      <c r="D153" t="s">
        <v>71</v>
      </c>
      <c r="F153" t="s">
        <v>119</v>
      </c>
      <c r="G153" t="s">
        <v>100</v>
      </c>
      <c r="H153" t="s">
        <v>87</v>
      </c>
      <c r="I153" t="s">
        <v>85</v>
      </c>
      <c r="J153" t="s">
        <v>120</v>
      </c>
      <c r="K153" t="s">
        <v>89</v>
      </c>
      <c r="L153" t="s">
        <v>121</v>
      </c>
      <c r="M153" t="s">
        <v>88</v>
      </c>
      <c r="N153" t="s">
        <v>86</v>
      </c>
      <c r="O153" t="s">
        <v>101</v>
      </c>
      <c r="P153" t="s">
        <v>126</v>
      </c>
      <c r="Q153" t="s">
        <v>84</v>
      </c>
      <c r="R153" s="2" t="s">
        <v>90</v>
      </c>
      <c r="S153" t="s">
        <v>122</v>
      </c>
      <c r="T153" t="s">
        <v>92</v>
      </c>
      <c r="U153" t="s">
        <v>123</v>
      </c>
      <c r="V153" t="s">
        <v>91</v>
      </c>
      <c r="W153" t="s">
        <v>93</v>
      </c>
      <c r="X153" t="s">
        <v>105</v>
      </c>
      <c r="Y153" t="s">
        <v>94</v>
      </c>
      <c r="Z153" t="s">
        <v>124</v>
      </c>
      <c r="AA153" t="s">
        <v>103</v>
      </c>
      <c r="AB153" t="s">
        <v>106</v>
      </c>
      <c r="AC153" t="s">
        <v>104</v>
      </c>
      <c r="AD153" t="s">
        <v>125</v>
      </c>
      <c r="AE153" t="s">
        <v>127</v>
      </c>
      <c r="AF153" t="s">
        <v>128</v>
      </c>
      <c r="AG153" t="s">
        <v>129</v>
      </c>
      <c r="AH153" t="s">
        <v>102</v>
      </c>
      <c r="AI153" t="s">
        <v>130</v>
      </c>
      <c r="AJ153" t="s">
        <v>273</v>
      </c>
    </row>
    <row r="154" spans="1:36" x14ac:dyDescent="0.15">
      <c r="D154" t="s">
        <v>72</v>
      </c>
      <c r="E154">
        <f>SUM(F154:BJ154)</f>
        <v>51</v>
      </c>
      <c r="F154">
        <v>6</v>
      </c>
      <c r="G154">
        <v>6</v>
      </c>
      <c r="H154">
        <v>6</v>
      </c>
      <c r="I154">
        <v>5</v>
      </c>
      <c r="K154">
        <v>2</v>
      </c>
      <c r="M154">
        <v>6</v>
      </c>
      <c r="N154">
        <v>1</v>
      </c>
      <c r="P154">
        <v>6</v>
      </c>
      <c r="R154">
        <v>6</v>
      </c>
      <c r="T154">
        <v>3</v>
      </c>
      <c r="U154">
        <v>2</v>
      </c>
      <c r="X154">
        <v>1</v>
      </c>
      <c r="AJ154">
        <v>1</v>
      </c>
    </row>
    <row r="155" spans="1:36" x14ac:dyDescent="0.15">
      <c r="D155" t="s">
        <v>73</v>
      </c>
      <c r="E155">
        <f>SUM(F155:BJ155)</f>
        <v>81</v>
      </c>
      <c r="F155" s="9">
        <v>11</v>
      </c>
      <c r="G155">
        <v>11</v>
      </c>
      <c r="H155">
        <v>10</v>
      </c>
      <c r="I155">
        <v>8</v>
      </c>
      <c r="J155">
        <v>5</v>
      </c>
      <c r="K155">
        <v>2</v>
      </c>
      <c r="M155">
        <v>4</v>
      </c>
      <c r="N155">
        <v>2</v>
      </c>
      <c r="O155">
        <v>1</v>
      </c>
      <c r="P155">
        <v>6</v>
      </c>
      <c r="R155">
        <v>6</v>
      </c>
      <c r="T155">
        <v>5</v>
      </c>
      <c r="U155">
        <v>5</v>
      </c>
      <c r="W155">
        <v>1</v>
      </c>
      <c r="AF155">
        <v>3</v>
      </c>
      <c r="AJ155">
        <v>1</v>
      </c>
    </row>
    <row r="157" spans="1:36" x14ac:dyDescent="0.15">
      <c r="A157" s="1">
        <v>45175</v>
      </c>
      <c r="D157">
        <f>SUM(F157:BJ157)</f>
        <v>8</v>
      </c>
      <c r="E157">
        <v>13</v>
      </c>
      <c r="F157">
        <v>1</v>
      </c>
      <c r="G157">
        <v>1</v>
      </c>
      <c r="H157">
        <v>1</v>
      </c>
      <c r="I157">
        <v>1</v>
      </c>
      <c r="M157">
        <v>1</v>
      </c>
      <c r="P157">
        <v>1</v>
      </c>
      <c r="R157">
        <v>1</v>
      </c>
      <c r="X157">
        <v>1</v>
      </c>
    </row>
    <row r="158" spans="1:36" x14ac:dyDescent="0.15">
      <c r="A158" t="s">
        <v>218</v>
      </c>
      <c r="B158" t="s">
        <v>268</v>
      </c>
      <c r="C158" s="2" t="s">
        <v>265</v>
      </c>
      <c r="D158">
        <f>SUM(F158:BJ158)</f>
        <v>5</v>
      </c>
      <c r="E158">
        <v>5</v>
      </c>
      <c r="H158">
        <v>1</v>
      </c>
      <c r="I158">
        <v>1</v>
      </c>
      <c r="J158">
        <v>1</v>
      </c>
      <c r="P158">
        <v>1</v>
      </c>
      <c r="T158">
        <v>1</v>
      </c>
    </row>
    <row r="159" spans="1:36" x14ac:dyDescent="0.15">
      <c r="B159" t="s">
        <v>264</v>
      </c>
      <c r="C159" t="s">
        <v>275</v>
      </c>
      <c r="D159">
        <f>SUM(F159:BJ159)</f>
        <v>8</v>
      </c>
      <c r="E159">
        <v>8</v>
      </c>
      <c r="F159">
        <v>1</v>
      </c>
      <c r="G159">
        <v>2</v>
      </c>
      <c r="M159">
        <v>1</v>
      </c>
      <c r="R159">
        <v>1</v>
      </c>
      <c r="T159">
        <v>1</v>
      </c>
      <c r="U159">
        <v>2</v>
      </c>
    </row>
    <row r="160" spans="1:36" x14ac:dyDescent="0.15">
      <c r="B160" t="s">
        <v>278</v>
      </c>
      <c r="C160" s="2" t="s">
        <v>271</v>
      </c>
    </row>
    <row r="161" spans="1:36" x14ac:dyDescent="0.15">
      <c r="A161">
        <v>5</v>
      </c>
      <c r="B161" t="s">
        <v>279</v>
      </c>
      <c r="C161" s="2" t="s">
        <v>295</v>
      </c>
    </row>
    <row r="162" spans="1:36" x14ac:dyDescent="0.15">
      <c r="B162" t="s">
        <v>266</v>
      </c>
      <c r="C162" t="s">
        <v>286</v>
      </c>
    </row>
    <row r="165" spans="1:36" x14ac:dyDescent="0.15">
      <c r="B165" s="4" t="s">
        <v>274</v>
      </c>
      <c r="C165" s="3" t="s">
        <v>285</v>
      </c>
    </row>
    <row r="166" spans="1:36" x14ac:dyDescent="0.15">
      <c r="B166" t="s">
        <v>263</v>
      </c>
      <c r="C166" t="s">
        <v>276</v>
      </c>
    </row>
    <row r="167" spans="1:36" x14ac:dyDescent="0.15">
      <c r="B167" t="s">
        <v>277</v>
      </c>
      <c r="C167" t="s">
        <v>296</v>
      </c>
    </row>
    <row r="168" spans="1:36" x14ac:dyDescent="0.15">
      <c r="B168" t="s">
        <v>267</v>
      </c>
      <c r="C168" t="s">
        <v>210</v>
      </c>
    </row>
    <row r="169" spans="1:36" x14ac:dyDescent="0.15">
      <c r="B169" t="s">
        <v>293</v>
      </c>
      <c r="C169" t="s">
        <v>294</v>
      </c>
    </row>
    <row r="170" spans="1:36" x14ac:dyDescent="0.15">
      <c r="B170" t="s">
        <v>297</v>
      </c>
      <c r="C170" t="s">
        <v>298</v>
      </c>
    </row>
    <row r="171" spans="1:36" x14ac:dyDescent="0.15">
      <c r="B171" t="s">
        <v>299</v>
      </c>
      <c r="C171" t="s">
        <v>300</v>
      </c>
    </row>
    <row r="172" spans="1:36" x14ac:dyDescent="0.15">
      <c r="B172" t="s">
        <v>301</v>
      </c>
      <c r="C172" t="s">
        <v>302</v>
      </c>
    </row>
    <row r="175" spans="1:36" s="6" customFormat="1" x14ac:dyDescent="0.15">
      <c r="E175" s="6">
        <f>SUM(F175:BJ175)</f>
        <v>225</v>
      </c>
      <c r="F175" s="6">
        <v>21</v>
      </c>
      <c r="G175" s="6">
        <v>21</v>
      </c>
      <c r="H175" s="6">
        <v>21</v>
      </c>
      <c r="I175" s="6">
        <v>21</v>
      </c>
      <c r="J175" s="6">
        <v>21</v>
      </c>
      <c r="K175" s="6">
        <v>17</v>
      </c>
      <c r="M175" s="6">
        <v>7</v>
      </c>
      <c r="N175" s="6">
        <v>3</v>
      </c>
      <c r="O175" s="6">
        <v>3</v>
      </c>
      <c r="P175" s="6">
        <v>19</v>
      </c>
      <c r="R175" s="6">
        <v>21</v>
      </c>
      <c r="T175" s="6">
        <v>21</v>
      </c>
      <c r="U175" s="6">
        <v>8</v>
      </c>
      <c r="W175" s="6">
        <v>4</v>
      </c>
      <c r="X175" s="6">
        <v>7</v>
      </c>
      <c r="AE175" s="6">
        <v>2</v>
      </c>
      <c r="AF175" s="6">
        <v>5</v>
      </c>
      <c r="AJ175" s="6">
        <v>3</v>
      </c>
    </row>
    <row r="176" spans="1:36" s="5" customFormat="1" x14ac:dyDescent="0.15">
      <c r="E176" s="5">
        <f>SUM(F176:BJ176)</f>
        <v>30</v>
      </c>
      <c r="F176" s="5">
        <v>3</v>
      </c>
      <c r="G176" s="5">
        <v>3</v>
      </c>
      <c r="H176" s="5">
        <v>3</v>
      </c>
      <c r="I176" s="5">
        <v>3</v>
      </c>
      <c r="J176" s="5">
        <v>3</v>
      </c>
      <c r="K176" s="5">
        <v>3</v>
      </c>
      <c r="M176" s="5">
        <v>1</v>
      </c>
      <c r="P176" s="5">
        <v>2</v>
      </c>
      <c r="R176" s="5">
        <v>3</v>
      </c>
      <c r="T176" s="5">
        <v>3</v>
      </c>
      <c r="U176" s="5">
        <v>2</v>
      </c>
      <c r="W176" s="5">
        <v>1</v>
      </c>
    </row>
    <row r="177" spans="1:36" x14ac:dyDescent="0.15">
      <c r="F177">
        <v>1</v>
      </c>
      <c r="N177">
        <v>10</v>
      </c>
      <c r="O177">
        <v>5</v>
      </c>
      <c r="P177">
        <v>25</v>
      </c>
      <c r="U177">
        <v>15</v>
      </c>
      <c r="Z177">
        <v>20</v>
      </c>
    </row>
    <row r="178" spans="1:36" x14ac:dyDescent="0.15">
      <c r="L178" t="s">
        <v>109</v>
      </c>
      <c r="O178" t="s">
        <v>81</v>
      </c>
      <c r="P178" t="s">
        <v>114</v>
      </c>
      <c r="U178" t="s">
        <v>95</v>
      </c>
      <c r="V178" t="s">
        <v>110</v>
      </c>
      <c r="W178" t="s">
        <v>82</v>
      </c>
      <c r="X178" t="s">
        <v>98</v>
      </c>
      <c r="Y178" t="s">
        <v>83</v>
      </c>
      <c r="Z178" t="s">
        <v>111</v>
      </c>
      <c r="AA178" t="s">
        <v>112</v>
      </c>
      <c r="AB178" t="s">
        <v>99</v>
      </c>
      <c r="AC178" t="s">
        <v>97</v>
      </c>
      <c r="AD178" t="s">
        <v>113</v>
      </c>
      <c r="AE178" t="s">
        <v>115</v>
      </c>
      <c r="AF178" t="s">
        <v>116</v>
      </c>
      <c r="AG178" t="s">
        <v>117</v>
      </c>
      <c r="AH178" t="s">
        <v>96</v>
      </c>
      <c r="AI178" t="s">
        <v>118</v>
      </c>
      <c r="AJ178" t="s">
        <v>272</v>
      </c>
    </row>
    <row r="179" spans="1:36" x14ac:dyDescent="0.15">
      <c r="D179" t="s">
        <v>71</v>
      </c>
      <c r="F179" t="s">
        <v>119</v>
      </c>
      <c r="G179" t="s">
        <v>100</v>
      </c>
      <c r="H179" t="s">
        <v>87</v>
      </c>
      <c r="I179" t="s">
        <v>85</v>
      </c>
      <c r="J179" t="s">
        <v>120</v>
      </c>
      <c r="K179" t="s">
        <v>89</v>
      </c>
      <c r="L179" t="s">
        <v>121</v>
      </c>
      <c r="M179" t="s">
        <v>88</v>
      </c>
      <c r="N179" t="s">
        <v>86</v>
      </c>
      <c r="O179" t="s">
        <v>101</v>
      </c>
      <c r="P179" t="s">
        <v>126</v>
      </c>
      <c r="Q179" t="s">
        <v>84</v>
      </c>
      <c r="R179" s="2" t="s">
        <v>90</v>
      </c>
      <c r="S179" t="s">
        <v>122</v>
      </c>
      <c r="T179" t="s">
        <v>92</v>
      </c>
      <c r="U179" t="s">
        <v>123</v>
      </c>
      <c r="V179" t="s">
        <v>91</v>
      </c>
      <c r="W179" t="s">
        <v>93</v>
      </c>
      <c r="X179" t="s">
        <v>105</v>
      </c>
      <c r="Y179" t="s">
        <v>94</v>
      </c>
      <c r="Z179" t="s">
        <v>124</v>
      </c>
      <c r="AA179" t="s">
        <v>103</v>
      </c>
      <c r="AB179" t="s">
        <v>106</v>
      </c>
      <c r="AC179" t="s">
        <v>104</v>
      </c>
      <c r="AD179" t="s">
        <v>125</v>
      </c>
      <c r="AE179" t="s">
        <v>127</v>
      </c>
      <c r="AF179" t="s">
        <v>128</v>
      </c>
      <c r="AG179" t="s">
        <v>129</v>
      </c>
      <c r="AH179" t="s">
        <v>102</v>
      </c>
      <c r="AI179" t="s">
        <v>130</v>
      </c>
      <c r="AJ179" t="s">
        <v>230</v>
      </c>
    </row>
    <row r="180" spans="1:36" x14ac:dyDescent="0.15">
      <c r="D180" t="s">
        <v>72</v>
      </c>
      <c r="E180">
        <f>SUM(F180:BJ180)</f>
        <v>59</v>
      </c>
      <c r="F180">
        <v>7</v>
      </c>
      <c r="G180">
        <v>7</v>
      </c>
      <c r="H180">
        <v>7</v>
      </c>
      <c r="I180">
        <v>6</v>
      </c>
      <c r="K180">
        <v>3</v>
      </c>
      <c r="M180">
        <v>6</v>
      </c>
      <c r="N180">
        <v>1</v>
      </c>
      <c r="P180">
        <v>7</v>
      </c>
      <c r="R180">
        <v>7</v>
      </c>
      <c r="T180">
        <v>4</v>
      </c>
      <c r="U180">
        <v>2</v>
      </c>
      <c r="X180">
        <v>1</v>
      </c>
      <c r="AJ180">
        <v>1</v>
      </c>
    </row>
    <row r="181" spans="1:36" x14ac:dyDescent="0.15">
      <c r="D181" t="s">
        <v>73</v>
      </c>
      <c r="E181">
        <f>SUM(F181:BJ181)</f>
        <v>93</v>
      </c>
      <c r="F181" s="9">
        <v>12</v>
      </c>
      <c r="G181" s="9">
        <v>12</v>
      </c>
      <c r="H181" s="9">
        <v>12</v>
      </c>
      <c r="I181" s="9">
        <v>10</v>
      </c>
      <c r="J181">
        <v>5</v>
      </c>
      <c r="K181">
        <v>3</v>
      </c>
      <c r="M181">
        <v>5</v>
      </c>
      <c r="N181">
        <v>2</v>
      </c>
      <c r="O181">
        <v>1</v>
      </c>
      <c r="P181">
        <v>7</v>
      </c>
      <c r="R181">
        <v>6</v>
      </c>
      <c r="T181">
        <v>7</v>
      </c>
      <c r="U181">
        <v>6</v>
      </c>
      <c r="W181">
        <v>1</v>
      </c>
      <c r="AF181">
        <v>3</v>
      </c>
      <c r="AJ181">
        <v>1</v>
      </c>
    </row>
    <row r="183" spans="1:36" x14ac:dyDescent="0.15">
      <c r="A183" s="1">
        <v>45176</v>
      </c>
      <c r="D183">
        <f>SUM(F183:BJ183)</f>
        <v>8</v>
      </c>
      <c r="E183">
        <v>12</v>
      </c>
      <c r="F183">
        <v>1</v>
      </c>
      <c r="G183">
        <v>1</v>
      </c>
      <c r="H183">
        <v>1</v>
      </c>
      <c r="I183">
        <v>1</v>
      </c>
      <c r="K183">
        <v>1</v>
      </c>
      <c r="P183">
        <v>1</v>
      </c>
      <c r="R183">
        <v>1</v>
      </c>
      <c r="T183">
        <v>1</v>
      </c>
    </row>
    <row r="184" spans="1:36" x14ac:dyDescent="0.15">
      <c r="A184" t="s">
        <v>323</v>
      </c>
      <c r="B184" t="s">
        <v>282</v>
      </c>
      <c r="C184" s="2" t="s">
        <v>322</v>
      </c>
      <c r="D184">
        <f>SUM(F184:BJ184)</f>
        <v>5</v>
      </c>
      <c r="E184">
        <v>5</v>
      </c>
      <c r="F184">
        <v>1</v>
      </c>
      <c r="I184">
        <v>1</v>
      </c>
      <c r="M184">
        <v>1</v>
      </c>
      <c r="P184">
        <v>1</v>
      </c>
      <c r="T184">
        <v>1</v>
      </c>
    </row>
    <row r="185" spans="1:36" x14ac:dyDescent="0.15">
      <c r="B185" t="s">
        <v>290</v>
      </c>
      <c r="C185" s="2" t="s">
        <v>288</v>
      </c>
      <c r="D185">
        <f>SUM(F185:BJ185)</f>
        <v>7</v>
      </c>
      <c r="E185">
        <v>7</v>
      </c>
      <c r="G185">
        <v>1</v>
      </c>
      <c r="H185">
        <v>2</v>
      </c>
      <c r="I185">
        <v>1</v>
      </c>
      <c r="K185">
        <v>1</v>
      </c>
      <c r="T185">
        <v>1</v>
      </c>
      <c r="U185">
        <v>1</v>
      </c>
    </row>
    <row r="186" spans="1:36" x14ac:dyDescent="0.15">
      <c r="A186">
        <v>6</v>
      </c>
      <c r="B186" t="s">
        <v>280</v>
      </c>
      <c r="C186" t="s">
        <v>305</v>
      </c>
    </row>
    <row r="187" spans="1:36" x14ac:dyDescent="0.15">
      <c r="B187" t="s">
        <v>311</v>
      </c>
      <c r="C187" s="2" t="s">
        <v>312</v>
      </c>
    </row>
    <row r="188" spans="1:36" x14ac:dyDescent="0.15">
      <c r="A188">
        <v>5</v>
      </c>
      <c r="B188" s="4" t="s">
        <v>283</v>
      </c>
      <c r="C188" s="3" t="s">
        <v>324</v>
      </c>
    </row>
    <row r="191" spans="1:36" x14ac:dyDescent="0.15">
      <c r="B191" t="s">
        <v>284</v>
      </c>
      <c r="C191" t="s">
        <v>281</v>
      </c>
    </row>
    <row r="192" spans="1:36" x14ac:dyDescent="0.15">
      <c r="B192" t="s">
        <v>287</v>
      </c>
      <c r="C192" t="s">
        <v>224</v>
      </c>
    </row>
    <row r="193" spans="1:36" x14ac:dyDescent="0.15">
      <c r="B193" t="s">
        <v>289</v>
      </c>
      <c r="C193" t="s">
        <v>306</v>
      </c>
    </row>
    <row r="194" spans="1:36" x14ac:dyDescent="0.15">
      <c r="B194" t="s">
        <v>291</v>
      </c>
      <c r="C194" t="s">
        <v>306</v>
      </c>
    </row>
    <row r="195" spans="1:36" x14ac:dyDescent="0.15">
      <c r="B195" t="s">
        <v>307</v>
      </c>
      <c r="C195" t="s">
        <v>308</v>
      </c>
    </row>
    <row r="196" spans="1:36" x14ac:dyDescent="0.15">
      <c r="B196" t="s">
        <v>309</v>
      </c>
      <c r="C196" t="s">
        <v>310</v>
      </c>
    </row>
    <row r="197" spans="1:36" x14ac:dyDescent="0.15">
      <c r="B197" t="s">
        <v>313</v>
      </c>
      <c r="C197" t="s">
        <v>308</v>
      </c>
    </row>
    <row r="200" spans="1:36" s="6" customFormat="1" x14ac:dyDescent="0.15">
      <c r="E200" s="6">
        <f>SUM(F200:BJ200)</f>
        <v>261</v>
      </c>
      <c r="F200" s="6">
        <v>24</v>
      </c>
      <c r="G200" s="6">
        <v>24</v>
      </c>
      <c r="H200" s="6">
        <v>24</v>
      </c>
      <c r="I200" s="6">
        <v>24</v>
      </c>
      <c r="J200" s="6">
        <v>24</v>
      </c>
      <c r="K200" s="6">
        <v>20</v>
      </c>
      <c r="M200" s="6">
        <v>8</v>
      </c>
      <c r="N200" s="6">
        <v>6</v>
      </c>
      <c r="O200" s="6">
        <v>3</v>
      </c>
      <c r="P200" s="6">
        <v>22</v>
      </c>
      <c r="R200" s="6">
        <v>24</v>
      </c>
      <c r="T200" s="6">
        <v>24</v>
      </c>
      <c r="U200" s="6">
        <v>9</v>
      </c>
      <c r="W200" s="6">
        <v>5</v>
      </c>
      <c r="X200" s="6">
        <v>10</v>
      </c>
      <c r="AE200" s="6">
        <v>2</v>
      </c>
      <c r="AF200" s="6">
        <v>5</v>
      </c>
      <c r="AJ200" s="6">
        <v>3</v>
      </c>
    </row>
    <row r="201" spans="1:36" s="5" customFormat="1" x14ac:dyDescent="0.15">
      <c r="E201" s="5">
        <f>SUM(F201:BJ201)</f>
        <v>36</v>
      </c>
      <c r="F201" s="5">
        <v>3</v>
      </c>
      <c r="G201" s="5">
        <v>3</v>
      </c>
      <c r="H201" s="5">
        <v>3</v>
      </c>
      <c r="I201" s="5">
        <v>3</v>
      </c>
      <c r="J201" s="5">
        <v>3</v>
      </c>
      <c r="K201" s="5">
        <v>3</v>
      </c>
      <c r="M201" s="5">
        <v>1</v>
      </c>
      <c r="N201" s="5">
        <v>3</v>
      </c>
      <c r="P201" s="5">
        <v>3</v>
      </c>
      <c r="R201" s="5">
        <v>3</v>
      </c>
      <c r="T201" s="5">
        <v>3</v>
      </c>
      <c r="U201" s="5">
        <v>1</v>
      </c>
      <c r="W201" s="5">
        <v>1</v>
      </c>
      <c r="X201" s="5">
        <v>3</v>
      </c>
    </row>
    <row r="202" spans="1:36" x14ac:dyDescent="0.15">
      <c r="F202">
        <v>1</v>
      </c>
      <c r="N202">
        <v>10</v>
      </c>
      <c r="O202">
        <v>5</v>
      </c>
      <c r="P202">
        <v>25</v>
      </c>
      <c r="U202">
        <v>15</v>
      </c>
      <c r="Z202">
        <v>20</v>
      </c>
    </row>
    <row r="203" spans="1:36" x14ac:dyDescent="0.15">
      <c r="L203" t="s">
        <v>109</v>
      </c>
      <c r="O203" t="s">
        <v>81</v>
      </c>
      <c r="P203" t="s">
        <v>114</v>
      </c>
      <c r="U203" t="s">
        <v>95</v>
      </c>
      <c r="V203" t="s">
        <v>110</v>
      </c>
      <c r="W203" t="s">
        <v>82</v>
      </c>
      <c r="X203" t="s">
        <v>98</v>
      </c>
      <c r="Y203" t="s">
        <v>83</v>
      </c>
      <c r="Z203" t="s">
        <v>111</v>
      </c>
      <c r="AA203" t="s">
        <v>112</v>
      </c>
      <c r="AB203" t="s">
        <v>99</v>
      </c>
      <c r="AC203" t="s">
        <v>97</v>
      </c>
      <c r="AD203" t="s">
        <v>113</v>
      </c>
      <c r="AE203" t="s">
        <v>115</v>
      </c>
      <c r="AF203" t="s">
        <v>116</v>
      </c>
      <c r="AG203" t="s">
        <v>117</v>
      </c>
      <c r="AH203" t="s">
        <v>96</v>
      </c>
      <c r="AI203" t="s">
        <v>118</v>
      </c>
      <c r="AJ203" t="s">
        <v>272</v>
      </c>
    </row>
    <row r="204" spans="1:36" x14ac:dyDescent="0.15">
      <c r="D204" t="s">
        <v>71</v>
      </c>
      <c r="F204" t="s">
        <v>119</v>
      </c>
      <c r="G204" t="s">
        <v>100</v>
      </c>
      <c r="H204" t="s">
        <v>87</v>
      </c>
      <c r="I204" t="s">
        <v>85</v>
      </c>
      <c r="J204" t="s">
        <v>120</v>
      </c>
      <c r="K204" t="s">
        <v>89</v>
      </c>
      <c r="L204" t="s">
        <v>121</v>
      </c>
      <c r="M204" t="s">
        <v>88</v>
      </c>
      <c r="N204" t="s">
        <v>86</v>
      </c>
      <c r="O204" t="s">
        <v>101</v>
      </c>
      <c r="P204" t="s">
        <v>126</v>
      </c>
      <c r="Q204" t="s">
        <v>84</v>
      </c>
      <c r="R204" s="2" t="s">
        <v>90</v>
      </c>
      <c r="S204" t="s">
        <v>122</v>
      </c>
      <c r="T204" t="s">
        <v>92</v>
      </c>
      <c r="U204" t="s">
        <v>123</v>
      </c>
      <c r="V204" t="s">
        <v>91</v>
      </c>
      <c r="W204" t="s">
        <v>93</v>
      </c>
      <c r="X204" t="s">
        <v>105</v>
      </c>
      <c r="Y204" t="s">
        <v>94</v>
      </c>
      <c r="Z204" t="s">
        <v>124</v>
      </c>
      <c r="AA204" t="s">
        <v>103</v>
      </c>
      <c r="AB204" t="s">
        <v>106</v>
      </c>
      <c r="AC204" t="s">
        <v>104</v>
      </c>
      <c r="AD204" t="s">
        <v>125</v>
      </c>
      <c r="AE204" t="s">
        <v>127</v>
      </c>
      <c r="AF204" t="s">
        <v>128</v>
      </c>
      <c r="AG204" t="s">
        <v>129</v>
      </c>
      <c r="AH204" t="s">
        <v>102</v>
      </c>
      <c r="AI204" t="s">
        <v>130</v>
      </c>
      <c r="AJ204" t="s">
        <v>230</v>
      </c>
    </row>
    <row r="205" spans="1:36" x14ac:dyDescent="0.15">
      <c r="D205" t="s">
        <v>72</v>
      </c>
      <c r="E205">
        <f>SUM(F205:BJ205)</f>
        <v>69</v>
      </c>
      <c r="F205">
        <v>8</v>
      </c>
      <c r="G205">
        <v>8</v>
      </c>
      <c r="H205">
        <v>8</v>
      </c>
      <c r="I205">
        <v>7</v>
      </c>
      <c r="K205">
        <v>3</v>
      </c>
      <c r="M205">
        <v>7</v>
      </c>
      <c r="N205">
        <v>2</v>
      </c>
      <c r="P205">
        <v>8</v>
      </c>
      <c r="R205">
        <v>8</v>
      </c>
      <c r="T205">
        <v>4</v>
      </c>
      <c r="U205">
        <v>2</v>
      </c>
      <c r="W205">
        <v>1</v>
      </c>
      <c r="X205">
        <v>2</v>
      </c>
      <c r="AJ205">
        <v>1</v>
      </c>
    </row>
    <row r="206" spans="1:36" x14ac:dyDescent="0.15">
      <c r="D206" t="s">
        <v>73</v>
      </c>
      <c r="E206">
        <f>SUM(F206:BJ206)</f>
        <v>109</v>
      </c>
      <c r="F206" s="9">
        <v>15</v>
      </c>
      <c r="G206" s="9">
        <v>14</v>
      </c>
      <c r="H206" s="9">
        <v>13</v>
      </c>
      <c r="I206" s="9">
        <v>11</v>
      </c>
      <c r="J206">
        <v>7</v>
      </c>
      <c r="K206">
        <v>4</v>
      </c>
      <c r="M206">
        <v>6</v>
      </c>
      <c r="N206">
        <v>4</v>
      </c>
      <c r="O206">
        <v>1</v>
      </c>
      <c r="P206">
        <v>7</v>
      </c>
      <c r="R206">
        <v>7</v>
      </c>
      <c r="T206">
        <v>7</v>
      </c>
      <c r="U206">
        <v>7</v>
      </c>
      <c r="W206">
        <v>1</v>
      </c>
      <c r="X206">
        <v>1</v>
      </c>
      <c r="AF206">
        <v>3</v>
      </c>
      <c r="AJ206">
        <v>1</v>
      </c>
    </row>
    <row r="208" spans="1:36" x14ac:dyDescent="0.15">
      <c r="A208" s="1">
        <v>45177</v>
      </c>
      <c r="B208" s="8" t="s">
        <v>473</v>
      </c>
      <c r="D208">
        <f>SUM(F208:BJ208)</f>
        <v>10</v>
      </c>
      <c r="E208">
        <v>16</v>
      </c>
      <c r="F208">
        <v>1</v>
      </c>
      <c r="G208">
        <v>1</v>
      </c>
      <c r="H208">
        <v>1</v>
      </c>
      <c r="I208">
        <v>1</v>
      </c>
      <c r="M208">
        <v>1</v>
      </c>
      <c r="N208">
        <v>1</v>
      </c>
      <c r="P208">
        <v>1</v>
      </c>
      <c r="R208">
        <v>1</v>
      </c>
      <c r="W208">
        <v>1</v>
      </c>
      <c r="X208">
        <v>1</v>
      </c>
    </row>
    <row r="209" spans="1:24" x14ac:dyDescent="0.15">
      <c r="A209" t="s">
        <v>392</v>
      </c>
      <c r="B209" t="s">
        <v>317</v>
      </c>
      <c r="C209" s="2" t="s">
        <v>359</v>
      </c>
      <c r="D209">
        <f>SUM(F209:BJ209)</f>
        <v>6</v>
      </c>
      <c r="E209">
        <v>6</v>
      </c>
      <c r="G209">
        <v>1</v>
      </c>
      <c r="H209">
        <v>1</v>
      </c>
      <c r="I209">
        <v>1</v>
      </c>
      <c r="J209">
        <v>1</v>
      </c>
      <c r="M209">
        <v>1</v>
      </c>
      <c r="N209">
        <v>1</v>
      </c>
    </row>
    <row r="210" spans="1:24" x14ac:dyDescent="0.15">
      <c r="A210">
        <v>7</v>
      </c>
      <c r="B210" t="s">
        <v>314</v>
      </c>
      <c r="C210" t="s">
        <v>342</v>
      </c>
      <c r="D210">
        <f>SUM(F210:BJ210)</f>
        <v>10</v>
      </c>
      <c r="E210">
        <v>10</v>
      </c>
      <c r="F210" s="9">
        <v>3</v>
      </c>
      <c r="G210">
        <v>1</v>
      </c>
      <c r="J210">
        <v>1</v>
      </c>
      <c r="K210">
        <v>1</v>
      </c>
      <c r="N210">
        <v>1</v>
      </c>
      <c r="R210">
        <v>1</v>
      </c>
      <c r="U210">
        <v>1</v>
      </c>
      <c r="X210">
        <v>1</v>
      </c>
    </row>
    <row r="211" spans="1:24" x14ac:dyDescent="0.15">
      <c r="B211" t="s">
        <v>325</v>
      </c>
      <c r="C211" s="2" t="s">
        <v>360</v>
      </c>
    </row>
    <row r="212" spans="1:24" x14ac:dyDescent="0.15">
      <c r="B212" t="s">
        <v>321</v>
      </c>
      <c r="C212" t="s">
        <v>366</v>
      </c>
    </row>
    <row r="213" spans="1:24" x14ac:dyDescent="0.15">
      <c r="B213" t="s">
        <v>315</v>
      </c>
      <c r="C213" t="s">
        <v>358</v>
      </c>
    </row>
    <row r="214" spans="1:24" x14ac:dyDescent="0.15">
      <c r="B214" t="s">
        <v>361</v>
      </c>
      <c r="C214" t="s">
        <v>334</v>
      </c>
    </row>
    <row r="215" spans="1:24" x14ac:dyDescent="0.15">
      <c r="A215">
        <v>6</v>
      </c>
      <c r="B215" s="4" t="s">
        <v>318</v>
      </c>
      <c r="C215" s="3" t="s">
        <v>412</v>
      </c>
    </row>
    <row r="218" spans="1:24" x14ac:dyDescent="0.15">
      <c r="B218" s="4" t="s">
        <v>333</v>
      </c>
      <c r="C218" s="3" t="s">
        <v>334</v>
      </c>
    </row>
    <row r="219" spans="1:24" x14ac:dyDescent="0.15">
      <c r="A219" s="3" t="s">
        <v>335</v>
      </c>
      <c r="B219" s="4" t="s">
        <v>319</v>
      </c>
      <c r="C219" s="3" t="s">
        <v>320</v>
      </c>
    </row>
    <row r="220" spans="1:24" x14ac:dyDescent="0.15">
      <c r="B220" t="s">
        <v>303</v>
      </c>
      <c r="C220" t="s">
        <v>304</v>
      </c>
    </row>
    <row r="221" spans="1:24" x14ac:dyDescent="0.15">
      <c r="B221" t="s">
        <v>316</v>
      </c>
      <c r="C221" t="s">
        <v>341</v>
      </c>
    </row>
    <row r="222" spans="1:24" x14ac:dyDescent="0.15">
      <c r="B222" t="s">
        <v>326</v>
      </c>
      <c r="C222" t="s">
        <v>320</v>
      </c>
    </row>
    <row r="223" spans="1:24" x14ac:dyDescent="0.15">
      <c r="B223" t="s">
        <v>361</v>
      </c>
      <c r="C223" t="s">
        <v>334</v>
      </c>
    </row>
    <row r="224" spans="1:24" x14ac:dyDescent="0.15">
      <c r="B224" t="s">
        <v>362</v>
      </c>
      <c r="C224" t="s">
        <v>363</v>
      </c>
    </row>
    <row r="225" spans="1:36" x14ac:dyDescent="0.15">
      <c r="B225" t="s">
        <v>364</v>
      </c>
      <c r="C225" t="s">
        <v>334</v>
      </c>
    </row>
    <row r="226" spans="1:36" x14ac:dyDescent="0.15">
      <c r="B226" t="s">
        <v>365</v>
      </c>
      <c r="C226" t="s">
        <v>363</v>
      </c>
    </row>
    <row r="229" spans="1:36" s="6" customFormat="1" x14ac:dyDescent="0.15">
      <c r="E229" s="6">
        <f>SUM(F229:BJ229)</f>
        <v>289</v>
      </c>
      <c r="F229" s="6">
        <v>27</v>
      </c>
      <c r="G229" s="6">
        <v>27</v>
      </c>
      <c r="H229" s="6">
        <v>27</v>
      </c>
      <c r="I229" s="6">
        <v>27</v>
      </c>
      <c r="J229" s="6">
        <v>27</v>
      </c>
      <c r="K229" s="6">
        <v>20</v>
      </c>
      <c r="M229" s="6">
        <v>9</v>
      </c>
      <c r="N229" s="6">
        <v>6</v>
      </c>
      <c r="O229" s="6">
        <v>3</v>
      </c>
      <c r="P229" s="6">
        <v>24</v>
      </c>
      <c r="R229" s="6">
        <v>27</v>
      </c>
      <c r="T229" s="6">
        <v>27</v>
      </c>
      <c r="U229" s="6">
        <v>9</v>
      </c>
      <c r="V229" s="6">
        <v>3</v>
      </c>
      <c r="W229" s="6">
        <v>6</v>
      </c>
      <c r="X229" s="6">
        <v>10</v>
      </c>
      <c r="AE229" s="6">
        <v>2</v>
      </c>
      <c r="AF229" s="6">
        <v>5</v>
      </c>
      <c r="AJ229" s="6">
        <v>3</v>
      </c>
    </row>
    <row r="230" spans="1:36" s="5" customFormat="1" x14ac:dyDescent="0.15">
      <c r="E230" s="5">
        <f>SUM(F230:BJ230)</f>
        <v>28</v>
      </c>
      <c r="F230" s="5">
        <v>3</v>
      </c>
      <c r="G230" s="5">
        <v>3</v>
      </c>
      <c r="H230" s="5">
        <v>3</v>
      </c>
      <c r="I230" s="5">
        <v>3</v>
      </c>
      <c r="J230" s="5">
        <v>3</v>
      </c>
      <c r="M230" s="5">
        <v>1</v>
      </c>
      <c r="P230" s="5">
        <v>2</v>
      </c>
      <c r="R230" s="5">
        <v>3</v>
      </c>
      <c r="T230" s="5">
        <v>3</v>
      </c>
      <c r="V230" s="5">
        <v>3</v>
      </c>
      <c r="W230" s="5">
        <v>1</v>
      </c>
    </row>
    <row r="231" spans="1:36" x14ac:dyDescent="0.15">
      <c r="F231">
        <v>1</v>
      </c>
      <c r="N231">
        <v>10</v>
      </c>
      <c r="O231">
        <v>5</v>
      </c>
      <c r="P231">
        <v>25</v>
      </c>
      <c r="U231">
        <v>15</v>
      </c>
      <c r="Z231">
        <v>20</v>
      </c>
    </row>
    <row r="232" spans="1:36" x14ac:dyDescent="0.15">
      <c r="L232" t="s">
        <v>109</v>
      </c>
      <c r="O232" t="s">
        <v>81</v>
      </c>
      <c r="P232" t="s">
        <v>114</v>
      </c>
      <c r="U232" t="s">
        <v>95</v>
      </c>
      <c r="V232" t="s">
        <v>110</v>
      </c>
      <c r="W232" t="s">
        <v>82</v>
      </c>
      <c r="X232" t="s">
        <v>98</v>
      </c>
      <c r="Y232" t="s">
        <v>83</v>
      </c>
      <c r="Z232" t="s">
        <v>111</v>
      </c>
      <c r="AA232" t="s">
        <v>112</v>
      </c>
      <c r="AB232" t="s">
        <v>99</v>
      </c>
      <c r="AC232" t="s">
        <v>97</v>
      </c>
      <c r="AD232" t="s">
        <v>113</v>
      </c>
      <c r="AE232" t="s">
        <v>115</v>
      </c>
      <c r="AF232" t="s">
        <v>116</v>
      </c>
      <c r="AG232" t="s">
        <v>117</v>
      </c>
      <c r="AH232" t="s">
        <v>96</v>
      </c>
      <c r="AI232" t="s">
        <v>118</v>
      </c>
      <c r="AJ232" t="s">
        <v>272</v>
      </c>
    </row>
    <row r="233" spans="1:36" x14ac:dyDescent="0.15">
      <c r="D233" t="s">
        <v>71</v>
      </c>
      <c r="F233" t="s">
        <v>119</v>
      </c>
      <c r="G233" t="s">
        <v>100</v>
      </c>
      <c r="H233" t="s">
        <v>87</v>
      </c>
      <c r="I233" t="s">
        <v>85</v>
      </c>
      <c r="J233" t="s">
        <v>120</v>
      </c>
      <c r="K233" t="s">
        <v>89</v>
      </c>
      <c r="L233" t="s">
        <v>121</v>
      </c>
      <c r="M233" t="s">
        <v>88</v>
      </c>
      <c r="N233" t="s">
        <v>86</v>
      </c>
      <c r="O233" t="s">
        <v>101</v>
      </c>
      <c r="P233" t="s">
        <v>126</v>
      </c>
      <c r="Q233" t="s">
        <v>84</v>
      </c>
      <c r="R233" s="2" t="s">
        <v>90</v>
      </c>
      <c r="S233" t="s">
        <v>122</v>
      </c>
      <c r="T233" t="s">
        <v>92</v>
      </c>
      <c r="U233" t="s">
        <v>123</v>
      </c>
      <c r="V233" t="s">
        <v>91</v>
      </c>
      <c r="W233" t="s">
        <v>93</v>
      </c>
      <c r="X233" t="s">
        <v>105</v>
      </c>
      <c r="Y233" t="s">
        <v>94</v>
      </c>
      <c r="Z233" t="s">
        <v>124</v>
      </c>
      <c r="AA233" t="s">
        <v>103</v>
      </c>
      <c r="AB233" t="s">
        <v>106</v>
      </c>
      <c r="AC233" t="s">
        <v>104</v>
      </c>
      <c r="AD233" t="s">
        <v>125</v>
      </c>
      <c r="AE233" t="s">
        <v>127</v>
      </c>
      <c r="AF233" t="s">
        <v>128</v>
      </c>
      <c r="AG233" t="s">
        <v>129</v>
      </c>
      <c r="AH233" t="s">
        <v>102</v>
      </c>
      <c r="AI233" t="s">
        <v>130</v>
      </c>
      <c r="AJ233" t="s">
        <v>230</v>
      </c>
    </row>
    <row r="234" spans="1:36" x14ac:dyDescent="0.15">
      <c r="D234" t="s">
        <v>72</v>
      </c>
      <c r="E234">
        <f>SUM(F234:BJ234)</f>
        <v>78</v>
      </c>
      <c r="F234">
        <v>9</v>
      </c>
      <c r="G234">
        <v>9</v>
      </c>
      <c r="H234">
        <v>9</v>
      </c>
      <c r="I234">
        <v>8</v>
      </c>
      <c r="K234">
        <v>4</v>
      </c>
      <c r="M234">
        <v>7</v>
      </c>
      <c r="N234">
        <v>2</v>
      </c>
      <c r="P234">
        <v>9</v>
      </c>
      <c r="R234">
        <v>9</v>
      </c>
      <c r="T234">
        <v>5</v>
      </c>
      <c r="U234">
        <v>2</v>
      </c>
      <c r="V234">
        <v>1</v>
      </c>
      <c r="W234">
        <v>1</v>
      </c>
      <c r="X234">
        <v>2</v>
      </c>
      <c r="AJ234">
        <v>1</v>
      </c>
    </row>
    <row r="235" spans="1:36" x14ac:dyDescent="0.15">
      <c r="D235" t="s">
        <v>73</v>
      </c>
      <c r="E235">
        <f>SUM(F235:BJ235)</f>
        <v>122</v>
      </c>
      <c r="F235" s="9">
        <v>16</v>
      </c>
      <c r="G235" s="9">
        <v>16</v>
      </c>
      <c r="H235" s="9">
        <v>14</v>
      </c>
      <c r="I235" s="9">
        <v>12</v>
      </c>
      <c r="J235">
        <v>8</v>
      </c>
      <c r="K235">
        <v>4</v>
      </c>
      <c r="M235">
        <v>6</v>
      </c>
      <c r="N235">
        <v>4</v>
      </c>
      <c r="O235">
        <v>1</v>
      </c>
      <c r="P235">
        <v>8</v>
      </c>
      <c r="R235">
        <v>9</v>
      </c>
      <c r="T235">
        <v>9</v>
      </c>
      <c r="U235">
        <v>7</v>
      </c>
      <c r="V235">
        <v>1</v>
      </c>
      <c r="W235">
        <v>2</v>
      </c>
      <c r="X235">
        <v>1</v>
      </c>
      <c r="AF235">
        <v>3</v>
      </c>
      <c r="AJ235">
        <v>1</v>
      </c>
    </row>
    <row r="237" spans="1:36" x14ac:dyDescent="0.15">
      <c r="A237" s="1">
        <v>45178</v>
      </c>
      <c r="D237">
        <f>SUM(F237:BJ237)</f>
        <v>9</v>
      </c>
      <c r="E237">
        <v>13</v>
      </c>
      <c r="F237">
        <v>1</v>
      </c>
      <c r="G237">
        <v>1</v>
      </c>
      <c r="H237">
        <v>1</v>
      </c>
      <c r="I237">
        <v>1</v>
      </c>
      <c r="K237">
        <v>1</v>
      </c>
      <c r="P237">
        <v>1</v>
      </c>
      <c r="R237">
        <v>1</v>
      </c>
      <c r="T237">
        <v>1</v>
      </c>
      <c r="V237">
        <v>1</v>
      </c>
    </row>
    <row r="238" spans="1:36" x14ac:dyDescent="0.15">
      <c r="A238" t="s">
        <v>393</v>
      </c>
      <c r="B238" t="s">
        <v>330</v>
      </c>
      <c r="C238" s="2" t="s">
        <v>344</v>
      </c>
      <c r="D238">
        <f>SUM(F238:BJ238)</f>
        <v>6</v>
      </c>
      <c r="E238">
        <v>6</v>
      </c>
      <c r="G238">
        <v>1</v>
      </c>
      <c r="H238">
        <v>1</v>
      </c>
      <c r="I238">
        <v>1</v>
      </c>
      <c r="P238">
        <v>1</v>
      </c>
      <c r="R238">
        <v>1</v>
      </c>
      <c r="V238">
        <v>1</v>
      </c>
    </row>
    <row r="239" spans="1:36" x14ac:dyDescent="0.15">
      <c r="B239" t="s">
        <v>327</v>
      </c>
      <c r="C239" t="s">
        <v>336</v>
      </c>
      <c r="D239">
        <f>SUM(F239:BJ239)</f>
        <v>7</v>
      </c>
      <c r="E239">
        <v>7</v>
      </c>
      <c r="F239">
        <v>1</v>
      </c>
      <c r="G239">
        <v>1</v>
      </c>
      <c r="J239">
        <v>1</v>
      </c>
      <c r="R239">
        <v>1</v>
      </c>
      <c r="T239">
        <v>2</v>
      </c>
      <c r="W239">
        <v>1</v>
      </c>
    </row>
    <row r="240" spans="1:36" x14ac:dyDescent="0.15">
      <c r="B240" t="s">
        <v>337</v>
      </c>
      <c r="C240" t="s">
        <v>339</v>
      </c>
    </row>
    <row r="241" spans="1:37" x14ac:dyDescent="0.15">
      <c r="A241">
        <v>6</v>
      </c>
      <c r="B241" t="s">
        <v>329</v>
      </c>
      <c r="C241" t="s">
        <v>343</v>
      </c>
    </row>
    <row r="242" spans="1:37" x14ac:dyDescent="0.15">
      <c r="B242" t="s">
        <v>347</v>
      </c>
      <c r="C242" s="2" t="s">
        <v>348</v>
      </c>
    </row>
    <row r="243" spans="1:37" x14ac:dyDescent="0.15">
      <c r="B243" t="s">
        <v>349</v>
      </c>
      <c r="C243" s="7" t="s">
        <v>350</v>
      </c>
    </row>
    <row r="246" spans="1:37" x14ac:dyDescent="0.15">
      <c r="A246">
        <v>5</v>
      </c>
      <c r="B246" s="4" t="s">
        <v>332</v>
      </c>
      <c r="C246" s="3" t="s">
        <v>340</v>
      </c>
    </row>
    <row r="247" spans="1:37" x14ac:dyDescent="0.15">
      <c r="B247" t="s">
        <v>331</v>
      </c>
      <c r="C247" t="s">
        <v>328</v>
      </c>
    </row>
    <row r="248" spans="1:37" x14ac:dyDescent="0.15">
      <c r="B248" t="s">
        <v>345</v>
      </c>
      <c r="C248" t="s">
        <v>346</v>
      </c>
    </row>
    <row r="249" spans="1:37" x14ac:dyDescent="0.15">
      <c r="B249" t="s">
        <v>351</v>
      </c>
      <c r="C249" t="s">
        <v>352</v>
      </c>
    </row>
    <row r="250" spans="1:37" x14ac:dyDescent="0.15">
      <c r="B250" t="s">
        <v>353</v>
      </c>
      <c r="C250" t="s">
        <v>354</v>
      </c>
    </row>
    <row r="251" spans="1:37" x14ac:dyDescent="0.15">
      <c r="B251" t="s">
        <v>355</v>
      </c>
      <c r="C251" t="s">
        <v>356</v>
      </c>
    </row>
    <row r="252" spans="1:37" x14ac:dyDescent="0.15">
      <c r="B252" t="s">
        <v>357</v>
      </c>
      <c r="C252" t="s">
        <v>334</v>
      </c>
    </row>
    <row r="255" spans="1:37" s="6" customFormat="1" x14ac:dyDescent="0.15">
      <c r="E255" s="6">
        <f>SUM(F255:BJ255)</f>
        <v>328</v>
      </c>
      <c r="F255" s="6">
        <v>30</v>
      </c>
      <c r="G255" s="6">
        <v>30</v>
      </c>
      <c r="H255" s="6">
        <v>30</v>
      </c>
      <c r="I255" s="6">
        <v>30</v>
      </c>
      <c r="J255" s="6">
        <v>30</v>
      </c>
      <c r="K255" s="6">
        <v>23</v>
      </c>
      <c r="M255" s="6">
        <v>10</v>
      </c>
      <c r="N255" s="6">
        <v>6</v>
      </c>
      <c r="O255" s="6">
        <v>6</v>
      </c>
      <c r="P255" s="6">
        <v>27</v>
      </c>
      <c r="R255" s="6">
        <v>30</v>
      </c>
      <c r="T255" s="6">
        <v>27</v>
      </c>
      <c r="U255" s="6">
        <v>10</v>
      </c>
      <c r="V255" s="6">
        <v>6</v>
      </c>
      <c r="W255" s="6">
        <v>7</v>
      </c>
      <c r="X255" s="6">
        <v>13</v>
      </c>
      <c r="AE255" s="6">
        <v>2</v>
      </c>
      <c r="AF255" s="6">
        <v>5</v>
      </c>
      <c r="AJ255" s="6">
        <v>3</v>
      </c>
      <c r="AK255" s="6">
        <v>3</v>
      </c>
    </row>
    <row r="256" spans="1:37" s="5" customFormat="1" x14ac:dyDescent="0.15">
      <c r="E256" s="5">
        <f>SUM(F256:BJ256)</f>
        <v>39</v>
      </c>
      <c r="F256" s="5">
        <v>3</v>
      </c>
      <c r="G256" s="5">
        <v>3</v>
      </c>
      <c r="H256" s="5">
        <v>3</v>
      </c>
      <c r="I256" s="5">
        <v>3</v>
      </c>
      <c r="J256" s="5">
        <v>3</v>
      </c>
      <c r="K256" s="5">
        <v>3</v>
      </c>
      <c r="M256" s="5">
        <v>1</v>
      </c>
      <c r="O256" s="5">
        <v>3</v>
      </c>
      <c r="P256" s="5">
        <v>3</v>
      </c>
      <c r="R256" s="5">
        <v>3</v>
      </c>
      <c r="U256" s="5">
        <v>1</v>
      </c>
      <c r="V256" s="5">
        <v>3</v>
      </c>
      <c r="W256" s="5">
        <v>1</v>
      </c>
      <c r="X256" s="5">
        <v>3</v>
      </c>
      <c r="AK256" s="5">
        <v>3</v>
      </c>
    </row>
    <row r="257" spans="1:37" x14ac:dyDescent="0.15">
      <c r="F257">
        <v>1</v>
      </c>
      <c r="N257">
        <v>10</v>
      </c>
      <c r="O257">
        <v>5</v>
      </c>
      <c r="P257">
        <v>25</v>
      </c>
      <c r="U257">
        <v>15</v>
      </c>
      <c r="Z257">
        <v>20</v>
      </c>
    </row>
    <row r="258" spans="1:37" x14ac:dyDescent="0.15">
      <c r="L258" t="s">
        <v>109</v>
      </c>
      <c r="O258" t="s">
        <v>81</v>
      </c>
      <c r="P258" t="s">
        <v>114</v>
      </c>
      <c r="U258" t="s">
        <v>95</v>
      </c>
      <c r="V258" t="s">
        <v>110</v>
      </c>
      <c r="W258" t="s">
        <v>82</v>
      </c>
      <c r="X258" t="s">
        <v>98</v>
      </c>
      <c r="Y258" t="s">
        <v>83</v>
      </c>
      <c r="Z258" t="s">
        <v>111</v>
      </c>
      <c r="AA258" t="s">
        <v>112</v>
      </c>
      <c r="AB258" t="s">
        <v>99</v>
      </c>
      <c r="AC258" t="s">
        <v>97</v>
      </c>
      <c r="AD258" t="s">
        <v>113</v>
      </c>
      <c r="AE258" t="s">
        <v>115</v>
      </c>
      <c r="AF258" t="s">
        <v>116</v>
      </c>
      <c r="AG258" t="s">
        <v>117</v>
      </c>
      <c r="AH258" t="s">
        <v>96</v>
      </c>
      <c r="AI258" t="s">
        <v>118</v>
      </c>
      <c r="AJ258" t="s">
        <v>272</v>
      </c>
    </row>
    <row r="259" spans="1:37" x14ac:dyDescent="0.15">
      <c r="D259" t="s">
        <v>71</v>
      </c>
      <c r="F259" t="s">
        <v>119</v>
      </c>
      <c r="G259" t="s">
        <v>100</v>
      </c>
      <c r="H259" t="s">
        <v>87</v>
      </c>
      <c r="I259" t="s">
        <v>85</v>
      </c>
      <c r="J259" t="s">
        <v>120</v>
      </c>
      <c r="K259" t="s">
        <v>89</v>
      </c>
      <c r="L259" t="s">
        <v>121</v>
      </c>
      <c r="M259" t="s">
        <v>88</v>
      </c>
      <c r="N259" t="s">
        <v>86</v>
      </c>
      <c r="O259" t="s">
        <v>101</v>
      </c>
      <c r="P259" t="s">
        <v>126</v>
      </c>
      <c r="Q259" t="s">
        <v>84</v>
      </c>
      <c r="R259" s="2" t="s">
        <v>90</v>
      </c>
      <c r="S259" t="s">
        <v>122</v>
      </c>
      <c r="T259" t="s">
        <v>92</v>
      </c>
      <c r="U259" t="s">
        <v>123</v>
      </c>
      <c r="V259" t="s">
        <v>91</v>
      </c>
      <c r="W259" t="s">
        <v>93</v>
      </c>
      <c r="X259" t="s">
        <v>105</v>
      </c>
      <c r="Y259" t="s">
        <v>94</v>
      </c>
      <c r="Z259" t="s">
        <v>124</v>
      </c>
      <c r="AA259" t="s">
        <v>103</v>
      </c>
      <c r="AB259" t="s">
        <v>106</v>
      </c>
      <c r="AC259" t="s">
        <v>104</v>
      </c>
      <c r="AD259" t="s">
        <v>125</v>
      </c>
      <c r="AE259" t="s">
        <v>127</v>
      </c>
      <c r="AF259" t="s">
        <v>128</v>
      </c>
      <c r="AG259" t="s">
        <v>129</v>
      </c>
      <c r="AH259" t="s">
        <v>102</v>
      </c>
      <c r="AI259" t="s">
        <v>130</v>
      </c>
      <c r="AJ259" t="s">
        <v>230</v>
      </c>
      <c r="AK259" t="s">
        <v>439</v>
      </c>
    </row>
    <row r="260" spans="1:37" x14ac:dyDescent="0.15">
      <c r="D260" t="s">
        <v>72</v>
      </c>
      <c r="E260">
        <f>SUM(F260:BJ260)</f>
        <v>88</v>
      </c>
      <c r="F260">
        <v>10</v>
      </c>
      <c r="G260">
        <v>10</v>
      </c>
      <c r="H260">
        <v>10</v>
      </c>
      <c r="I260">
        <v>9</v>
      </c>
      <c r="K260">
        <v>4</v>
      </c>
      <c r="M260">
        <v>8</v>
      </c>
      <c r="N260">
        <v>2</v>
      </c>
      <c r="P260">
        <v>10</v>
      </c>
      <c r="R260">
        <v>10</v>
      </c>
      <c r="T260">
        <v>6</v>
      </c>
      <c r="U260">
        <v>4</v>
      </c>
      <c r="V260">
        <v>1</v>
      </c>
      <c r="W260">
        <v>1</v>
      </c>
      <c r="X260">
        <v>2</v>
      </c>
      <c r="AJ260">
        <v>1</v>
      </c>
    </row>
    <row r="261" spans="1:37" x14ac:dyDescent="0.15">
      <c r="D261" t="s">
        <v>73</v>
      </c>
      <c r="E261">
        <f>SUM(F261:BJ261)</f>
        <v>139</v>
      </c>
      <c r="F261" s="9">
        <v>19</v>
      </c>
      <c r="G261" s="9">
        <v>18</v>
      </c>
      <c r="H261" s="9">
        <v>15</v>
      </c>
      <c r="I261" s="9">
        <v>14</v>
      </c>
      <c r="J261">
        <v>8</v>
      </c>
      <c r="K261">
        <v>5</v>
      </c>
      <c r="M261">
        <v>7</v>
      </c>
      <c r="N261">
        <v>4</v>
      </c>
      <c r="O261">
        <v>4</v>
      </c>
      <c r="P261">
        <v>9</v>
      </c>
      <c r="R261" s="9">
        <v>11</v>
      </c>
      <c r="T261">
        <v>9</v>
      </c>
      <c r="U261">
        <v>7</v>
      </c>
      <c r="V261">
        <v>2</v>
      </c>
      <c r="W261">
        <v>2</v>
      </c>
      <c r="X261">
        <v>1</v>
      </c>
      <c r="AF261">
        <v>3</v>
      </c>
      <c r="AJ261">
        <v>1</v>
      </c>
    </row>
    <row r="263" spans="1:37" x14ac:dyDescent="0.15">
      <c r="A263" s="1">
        <v>45179</v>
      </c>
      <c r="D263">
        <f>SUM(F263:BJ263)</f>
        <v>10</v>
      </c>
      <c r="E263">
        <v>16</v>
      </c>
      <c r="F263">
        <v>1</v>
      </c>
      <c r="G263">
        <v>1</v>
      </c>
      <c r="H263">
        <v>1</v>
      </c>
      <c r="I263">
        <v>1</v>
      </c>
      <c r="M263">
        <v>1</v>
      </c>
      <c r="P263">
        <v>1</v>
      </c>
      <c r="R263">
        <v>1</v>
      </c>
      <c r="T263">
        <v>1</v>
      </c>
      <c r="U263">
        <v>1</v>
      </c>
      <c r="V263">
        <v>1</v>
      </c>
    </row>
    <row r="264" spans="1:37" x14ac:dyDescent="0.15">
      <c r="A264" t="s">
        <v>395</v>
      </c>
      <c r="B264" t="s">
        <v>376</v>
      </c>
      <c r="C264" s="2" t="s">
        <v>375</v>
      </c>
      <c r="D264">
        <f>SUM(F264:BJ264)</f>
        <v>5</v>
      </c>
      <c r="E264">
        <v>5</v>
      </c>
      <c r="G264">
        <v>2</v>
      </c>
      <c r="H264">
        <v>1</v>
      </c>
      <c r="O264" s="9">
        <v>1</v>
      </c>
      <c r="P264">
        <v>1</v>
      </c>
    </row>
    <row r="265" spans="1:37" x14ac:dyDescent="0.15">
      <c r="B265" t="s">
        <v>370</v>
      </c>
      <c r="C265" s="2" t="s">
        <v>371</v>
      </c>
      <c r="D265">
        <f>SUM(F265:BJ265)</f>
        <v>12</v>
      </c>
      <c r="E265">
        <v>11</v>
      </c>
      <c r="F265" s="9">
        <v>3</v>
      </c>
      <c r="I265">
        <v>2</v>
      </c>
      <c r="K265">
        <v>1</v>
      </c>
      <c r="M265">
        <v>1</v>
      </c>
      <c r="O265" s="9">
        <v>2</v>
      </c>
      <c r="R265">
        <v>2</v>
      </c>
      <c r="V265">
        <v>1</v>
      </c>
    </row>
    <row r="266" spans="1:37" x14ac:dyDescent="0.15">
      <c r="A266">
        <v>5</v>
      </c>
      <c r="B266" t="s">
        <v>373</v>
      </c>
      <c r="C266" t="s">
        <v>397</v>
      </c>
    </row>
    <row r="267" spans="1:37" x14ac:dyDescent="0.15">
      <c r="A267">
        <v>5</v>
      </c>
      <c r="B267" t="s">
        <v>383</v>
      </c>
      <c r="C267" s="2" t="s">
        <v>437</v>
      </c>
    </row>
    <row r="268" spans="1:37" x14ac:dyDescent="0.15">
      <c r="A268">
        <v>8</v>
      </c>
      <c r="B268" t="s">
        <v>369</v>
      </c>
      <c r="C268" s="7" t="s">
        <v>396</v>
      </c>
    </row>
    <row r="271" spans="1:37" x14ac:dyDescent="0.15">
      <c r="B271" s="4" t="s">
        <v>475</v>
      </c>
      <c r="C271" s="3" t="s">
        <v>532</v>
      </c>
    </row>
    <row r="272" spans="1:37" x14ac:dyDescent="0.15">
      <c r="A272" s="3" t="s">
        <v>477</v>
      </c>
      <c r="B272" s="4" t="s">
        <v>389</v>
      </c>
      <c r="C272" s="3" t="s">
        <v>394</v>
      </c>
    </row>
    <row r="273" spans="1:37" x14ac:dyDescent="0.15">
      <c r="B273" s="4" t="s">
        <v>374</v>
      </c>
      <c r="C273" s="3" t="s">
        <v>380</v>
      </c>
    </row>
    <row r="274" spans="1:37" x14ac:dyDescent="0.15">
      <c r="B274" t="s">
        <v>367</v>
      </c>
      <c r="C274" t="s">
        <v>338</v>
      </c>
      <c r="J274">
        <v>1</v>
      </c>
    </row>
    <row r="275" spans="1:37" x14ac:dyDescent="0.15">
      <c r="B275" t="s">
        <v>368</v>
      </c>
      <c r="C275" t="s">
        <v>338</v>
      </c>
    </row>
    <row r="276" spans="1:37" x14ac:dyDescent="0.15">
      <c r="B276" t="s">
        <v>372</v>
      </c>
      <c r="C276" t="s">
        <v>381</v>
      </c>
    </row>
    <row r="277" spans="1:37" x14ac:dyDescent="0.15">
      <c r="B277" t="s">
        <v>377</v>
      </c>
      <c r="C277" t="s">
        <v>375</v>
      </c>
    </row>
    <row r="278" spans="1:37" x14ac:dyDescent="0.15">
      <c r="A278" t="s">
        <v>438</v>
      </c>
      <c r="B278" t="s">
        <v>598</v>
      </c>
      <c r="C278" t="s">
        <v>378</v>
      </c>
    </row>
    <row r="279" spans="1:37" x14ac:dyDescent="0.15">
      <c r="B279" t="s">
        <v>379</v>
      </c>
      <c r="C279" t="s">
        <v>382</v>
      </c>
    </row>
    <row r="280" spans="1:37" x14ac:dyDescent="0.15">
      <c r="B280" t="s">
        <v>384</v>
      </c>
      <c r="C280" t="s">
        <v>385</v>
      </c>
    </row>
    <row r="281" spans="1:37" x14ac:dyDescent="0.15">
      <c r="B281" t="s">
        <v>386</v>
      </c>
      <c r="C281" t="s">
        <v>385</v>
      </c>
    </row>
    <row r="282" spans="1:37" x14ac:dyDescent="0.15">
      <c r="B282" t="s">
        <v>387</v>
      </c>
      <c r="C282" t="s">
        <v>388</v>
      </c>
    </row>
    <row r="287" spans="1:37" s="6" customFormat="1" x14ac:dyDescent="0.15">
      <c r="E287" s="6">
        <f>SUM(F287:BJ287)</f>
        <v>362</v>
      </c>
      <c r="F287" s="6">
        <v>33</v>
      </c>
      <c r="G287" s="6">
        <v>33</v>
      </c>
      <c r="H287" s="6">
        <v>33</v>
      </c>
      <c r="I287" s="6">
        <v>33</v>
      </c>
      <c r="J287" s="6">
        <v>33</v>
      </c>
      <c r="K287" s="6">
        <v>26</v>
      </c>
      <c r="M287" s="6">
        <v>11</v>
      </c>
      <c r="N287" s="6">
        <v>6</v>
      </c>
      <c r="O287" s="6">
        <v>6</v>
      </c>
      <c r="P287" s="6">
        <v>30</v>
      </c>
      <c r="R287" s="6">
        <v>33</v>
      </c>
      <c r="T287" s="6">
        <v>30</v>
      </c>
      <c r="U287" s="6">
        <v>12</v>
      </c>
      <c r="V287" s="6">
        <v>6</v>
      </c>
      <c r="W287" s="6">
        <v>8</v>
      </c>
      <c r="X287" s="6">
        <v>13</v>
      </c>
      <c r="AC287" s="6">
        <v>3</v>
      </c>
      <c r="AE287" s="6">
        <v>2</v>
      </c>
      <c r="AF287" s="6">
        <v>5</v>
      </c>
      <c r="AJ287" s="6">
        <v>3</v>
      </c>
      <c r="AK287" s="6">
        <v>3</v>
      </c>
    </row>
    <row r="288" spans="1:37" s="5" customFormat="1" x14ac:dyDescent="0.15">
      <c r="E288" s="5">
        <f>SUM(F288:BJ288)</f>
        <v>34</v>
      </c>
      <c r="F288" s="5">
        <v>3</v>
      </c>
      <c r="G288" s="5">
        <v>3</v>
      </c>
      <c r="H288" s="5">
        <v>3</v>
      </c>
      <c r="I288" s="5">
        <v>3</v>
      </c>
      <c r="J288" s="5">
        <v>3</v>
      </c>
      <c r="K288" s="5">
        <v>3</v>
      </c>
      <c r="M288" s="5">
        <v>1</v>
      </c>
      <c r="P288" s="5">
        <v>3</v>
      </c>
      <c r="R288" s="5">
        <v>3</v>
      </c>
      <c r="T288" s="5">
        <v>3</v>
      </c>
      <c r="U288" s="5">
        <v>2</v>
      </c>
      <c r="W288" s="5">
        <v>1</v>
      </c>
      <c r="AC288" s="5">
        <v>3</v>
      </c>
    </row>
    <row r="289" spans="1:37" x14ac:dyDescent="0.15">
      <c r="F289">
        <v>1</v>
      </c>
      <c r="N289">
        <v>10</v>
      </c>
      <c r="O289">
        <v>5</v>
      </c>
      <c r="P289">
        <v>25</v>
      </c>
      <c r="U289">
        <v>15</v>
      </c>
      <c r="Z289">
        <v>20</v>
      </c>
    </row>
    <row r="290" spans="1:37" x14ac:dyDescent="0.15">
      <c r="L290" t="s">
        <v>109</v>
      </c>
      <c r="O290" t="s">
        <v>81</v>
      </c>
      <c r="P290" t="s">
        <v>114</v>
      </c>
      <c r="U290" t="s">
        <v>95</v>
      </c>
      <c r="V290" t="s">
        <v>110</v>
      </c>
      <c r="W290" t="s">
        <v>82</v>
      </c>
      <c r="X290" t="s">
        <v>98</v>
      </c>
      <c r="Y290" t="s">
        <v>83</v>
      </c>
      <c r="Z290" t="s">
        <v>111</v>
      </c>
      <c r="AA290" t="s">
        <v>112</v>
      </c>
      <c r="AB290" t="s">
        <v>99</v>
      </c>
      <c r="AC290" t="s">
        <v>97</v>
      </c>
      <c r="AD290" t="s">
        <v>113</v>
      </c>
      <c r="AE290" t="s">
        <v>115</v>
      </c>
      <c r="AF290" t="s">
        <v>116</v>
      </c>
      <c r="AG290" t="s">
        <v>117</v>
      </c>
      <c r="AH290" t="s">
        <v>96</v>
      </c>
      <c r="AI290" t="s">
        <v>118</v>
      </c>
      <c r="AJ290" t="s">
        <v>272</v>
      </c>
    </row>
    <row r="291" spans="1:37" x14ac:dyDescent="0.15">
      <c r="D291" t="s">
        <v>71</v>
      </c>
      <c r="F291" t="s">
        <v>119</v>
      </c>
      <c r="G291" t="s">
        <v>100</v>
      </c>
      <c r="H291" t="s">
        <v>87</v>
      </c>
      <c r="I291" t="s">
        <v>85</v>
      </c>
      <c r="J291" t="s">
        <v>120</v>
      </c>
      <c r="K291" t="s">
        <v>89</v>
      </c>
      <c r="L291" t="s">
        <v>121</v>
      </c>
      <c r="M291" t="s">
        <v>88</v>
      </c>
      <c r="N291" t="s">
        <v>86</v>
      </c>
      <c r="O291" t="s">
        <v>101</v>
      </c>
      <c r="P291" t="s">
        <v>126</v>
      </c>
      <c r="Q291" t="s">
        <v>84</v>
      </c>
      <c r="R291" s="2" t="s">
        <v>90</v>
      </c>
      <c r="S291" t="s">
        <v>122</v>
      </c>
      <c r="T291" t="s">
        <v>92</v>
      </c>
      <c r="U291" t="s">
        <v>123</v>
      </c>
      <c r="V291" t="s">
        <v>91</v>
      </c>
      <c r="W291" t="s">
        <v>93</v>
      </c>
      <c r="X291" t="s">
        <v>105</v>
      </c>
      <c r="Y291" t="s">
        <v>94</v>
      </c>
      <c r="Z291" t="s">
        <v>124</v>
      </c>
      <c r="AA291" t="s">
        <v>103</v>
      </c>
      <c r="AB291" t="s">
        <v>106</v>
      </c>
      <c r="AC291" t="s">
        <v>104</v>
      </c>
      <c r="AD291" t="s">
        <v>125</v>
      </c>
      <c r="AE291" t="s">
        <v>127</v>
      </c>
      <c r="AF291" t="s">
        <v>128</v>
      </c>
      <c r="AG291" t="s">
        <v>129</v>
      </c>
      <c r="AH291" t="s">
        <v>102</v>
      </c>
      <c r="AI291" t="s">
        <v>130</v>
      </c>
      <c r="AJ291" t="s">
        <v>230</v>
      </c>
      <c r="AK291" t="s">
        <v>439</v>
      </c>
    </row>
    <row r="292" spans="1:37" x14ac:dyDescent="0.15">
      <c r="D292" t="s">
        <v>72</v>
      </c>
      <c r="E292">
        <f>SUM(F292:BJ292)</f>
        <v>98</v>
      </c>
      <c r="F292">
        <v>11</v>
      </c>
      <c r="G292">
        <v>11</v>
      </c>
      <c r="H292">
        <v>11</v>
      </c>
      <c r="I292">
        <v>10</v>
      </c>
      <c r="K292">
        <v>5</v>
      </c>
      <c r="M292">
        <v>9</v>
      </c>
      <c r="N292">
        <v>2</v>
      </c>
      <c r="P292">
        <v>11</v>
      </c>
      <c r="R292">
        <v>11</v>
      </c>
      <c r="T292">
        <v>7</v>
      </c>
      <c r="U292">
        <v>4</v>
      </c>
      <c r="V292">
        <v>1</v>
      </c>
      <c r="W292">
        <v>1</v>
      </c>
      <c r="X292">
        <v>2</v>
      </c>
      <c r="AC292">
        <v>1</v>
      </c>
      <c r="AJ292">
        <v>1</v>
      </c>
    </row>
    <row r="293" spans="1:37" x14ac:dyDescent="0.15">
      <c r="D293" t="s">
        <v>73</v>
      </c>
      <c r="E293">
        <f>SUM(F293:BJ293)</f>
        <v>158</v>
      </c>
      <c r="F293" s="9">
        <v>21</v>
      </c>
      <c r="G293" s="9">
        <v>21</v>
      </c>
      <c r="H293" s="9">
        <v>17</v>
      </c>
      <c r="I293" s="9">
        <v>16</v>
      </c>
      <c r="J293">
        <v>9</v>
      </c>
      <c r="K293">
        <v>6</v>
      </c>
      <c r="M293">
        <v>8</v>
      </c>
      <c r="N293">
        <v>4</v>
      </c>
      <c r="O293">
        <v>4</v>
      </c>
      <c r="P293" s="9">
        <v>11</v>
      </c>
      <c r="R293" s="9">
        <v>11</v>
      </c>
      <c r="T293" s="9">
        <v>11</v>
      </c>
      <c r="U293">
        <v>9</v>
      </c>
      <c r="V293">
        <v>2</v>
      </c>
      <c r="W293">
        <v>2</v>
      </c>
      <c r="X293">
        <v>1</v>
      </c>
      <c r="AC293">
        <v>1</v>
      </c>
      <c r="AF293">
        <v>3</v>
      </c>
      <c r="AJ293">
        <v>1</v>
      </c>
    </row>
    <row r="295" spans="1:37" x14ac:dyDescent="0.15">
      <c r="A295" s="1">
        <v>45180</v>
      </c>
      <c r="B295" s="8" t="s">
        <v>474</v>
      </c>
      <c r="D295">
        <f>SUM(F295:BJ295)</f>
        <v>10</v>
      </c>
      <c r="E295">
        <v>18</v>
      </c>
      <c r="F295">
        <v>1</v>
      </c>
      <c r="G295">
        <v>1</v>
      </c>
      <c r="H295">
        <v>1</v>
      </c>
      <c r="I295">
        <v>1</v>
      </c>
      <c r="K295">
        <v>1</v>
      </c>
      <c r="M295">
        <v>1</v>
      </c>
      <c r="P295">
        <v>1</v>
      </c>
      <c r="R295">
        <v>1</v>
      </c>
      <c r="T295">
        <v>1</v>
      </c>
      <c r="AC295">
        <v>1</v>
      </c>
    </row>
    <row r="296" spans="1:37" x14ac:dyDescent="0.15">
      <c r="A296" t="s">
        <v>418</v>
      </c>
      <c r="B296" t="s">
        <v>426</v>
      </c>
      <c r="C296" t="s">
        <v>419</v>
      </c>
      <c r="D296">
        <f>SUM(F296:BJ296)</f>
        <v>8</v>
      </c>
      <c r="E296">
        <v>7</v>
      </c>
      <c r="G296" s="9">
        <v>1</v>
      </c>
      <c r="H296">
        <v>2</v>
      </c>
      <c r="J296">
        <v>1</v>
      </c>
      <c r="M296">
        <v>1</v>
      </c>
      <c r="P296">
        <v>1</v>
      </c>
      <c r="T296">
        <v>1</v>
      </c>
      <c r="U296">
        <v>1</v>
      </c>
    </row>
    <row r="297" spans="1:37" x14ac:dyDescent="0.15">
      <c r="B297" t="s">
        <v>405</v>
      </c>
      <c r="C297" s="2" t="s">
        <v>399</v>
      </c>
      <c r="D297">
        <f>SUM(F297:BJ297)</f>
        <v>11</v>
      </c>
      <c r="E297">
        <v>11</v>
      </c>
      <c r="F297">
        <v>2</v>
      </c>
      <c r="G297" s="9">
        <v>2</v>
      </c>
      <c r="I297">
        <v>2</v>
      </c>
      <c r="K297">
        <v>1</v>
      </c>
      <c r="P297">
        <v>1</v>
      </c>
      <c r="T297">
        <v>1</v>
      </c>
      <c r="U297">
        <v>1</v>
      </c>
      <c r="AC297">
        <v>1</v>
      </c>
    </row>
    <row r="298" spans="1:37" x14ac:dyDescent="0.15">
      <c r="B298" t="s">
        <v>406</v>
      </c>
      <c r="C298" s="2" t="s">
        <v>407</v>
      </c>
    </row>
    <row r="299" spans="1:37" x14ac:dyDescent="0.15">
      <c r="A299">
        <v>5</v>
      </c>
      <c r="B299" t="s">
        <v>408</v>
      </c>
      <c r="C299" t="s">
        <v>415</v>
      </c>
    </row>
    <row r="300" spans="1:37" x14ac:dyDescent="0.15">
      <c r="B300" t="s">
        <v>398</v>
      </c>
      <c r="C300" t="s">
        <v>416</v>
      </c>
    </row>
    <row r="301" spans="1:37" x14ac:dyDescent="0.15">
      <c r="A301">
        <v>7</v>
      </c>
      <c r="B301" t="s">
        <v>400</v>
      </c>
      <c r="C301" s="2" t="s">
        <v>417</v>
      </c>
    </row>
    <row r="302" spans="1:37" x14ac:dyDescent="0.15">
      <c r="B302" t="s">
        <v>453</v>
      </c>
      <c r="C302" s="2" t="s">
        <v>454</v>
      </c>
    </row>
    <row r="303" spans="1:37" x14ac:dyDescent="0.15">
      <c r="B303" t="s">
        <v>507</v>
      </c>
      <c r="C303" s="2" t="s">
        <v>476</v>
      </c>
    </row>
    <row r="305" spans="1:37" x14ac:dyDescent="0.15">
      <c r="B305" s="4" t="s">
        <v>411</v>
      </c>
      <c r="C305" s="3" t="s">
        <v>413</v>
      </c>
    </row>
    <row r="306" spans="1:37" x14ac:dyDescent="0.15">
      <c r="B306" s="4" t="s">
        <v>390</v>
      </c>
      <c r="C306" s="3" t="s">
        <v>414</v>
      </c>
    </row>
    <row r="307" spans="1:37" x14ac:dyDescent="0.15">
      <c r="B307" t="s">
        <v>401</v>
      </c>
      <c r="C307" t="s">
        <v>452</v>
      </c>
    </row>
    <row r="308" spans="1:37" x14ac:dyDescent="0.15">
      <c r="B308" t="s">
        <v>402</v>
      </c>
      <c r="C308" t="s">
        <v>399</v>
      </c>
    </row>
    <row r="309" spans="1:37" x14ac:dyDescent="0.15">
      <c r="B309" t="s">
        <v>403</v>
      </c>
      <c r="C309" t="s">
        <v>391</v>
      </c>
    </row>
    <row r="310" spans="1:37" x14ac:dyDescent="0.15">
      <c r="B310" t="s">
        <v>404</v>
      </c>
      <c r="C310" t="s">
        <v>399</v>
      </c>
    </row>
    <row r="311" spans="1:37" x14ac:dyDescent="0.15">
      <c r="B311" t="s">
        <v>409</v>
      </c>
      <c r="C311" t="s">
        <v>407</v>
      </c>
    </row>
    <row r="312" spans="1:37" x14ac:dyDescent="0.15">
      <c r="A312" t="s">
        <v>455</v>
      </c>
      <c r="B312" t="s">
        <v>410</v>
      </c>
      <c r="C312" t="s">
        <v>407</v>
      </c>
    </row>
    <row r="313" spans="1:37" x14ac:dyDescent="0.15">
      <c r="B313" t="s">
        <v>420</v>
      </c>
      <c r="C313" t="s">
        <v>421</v>
      </c>
    </row>
    <row r="314" spans="1:37" x14ac:dyDescent="0.15">
      <c r="B314" t="s">
        <v>422</v>
      </c>
      <c r="C314" t="s">
        <v>423</v>
      </c>
    </row>
    <row r="315" spans="1:37" x14ac:dyDescent="0.15">
      <c r="B315" t="s">
        <v>424</v>
      </c>
      <c r="C315" t="s">
        <v>425</v>
      </c>
    </row>
    <row r="317" spans="1:37" s="6" customFormat="1" x14ac:dyDescent="0.15">
      <c r="E317" s="6">
        <f>SUM(F317:BJ317)</f>
        <v>403</v>
      </c>
      <c r="F317" s="6">
        <v>36</v>
      </c>
      <c r="G317" s="6">
        <v>36</v>
      </c>
      <c r="H317" s="6">
        <v>36</v>
      </c>
      <c r="I317" s="6">
        <v>36</v>
      </c>
      <c r="J317" s="6">
        <v>36</v>
      </c>
      <c r="K317" s="6">
        <v>29</v>
      </c>
      <c r="M317" s="6">
        <v>12</v>
      </c>
      <c r="N317" s="6">
        <v>9</v>
      </c>
      <c r="O317" s="6">
        <v>6</v>
      </c>
      <c r="P317" s="6">
        <v>33</v>
      </c>
      <c r="R317" s="6">
        <v>36</v>
      </c>
      <c r="S317" s="6">
        <v>3</v>
      </c>
      <c r="T317" s="6">
        <v>33</v>
      </c>
      <c r="U317" s="6">
        <v>15</v>
      </c>
      <c r="V317" s="6">
        <v>6</v>
      </c>
      <c r="W317" s="6">
        <v>9</v>
      </c>
      <c r="X317" s="6">
        <v>13</v>
      </c>
      <c r="AC317" s="6">
        <v>3</v>
      </c>
      <c r="AE317" s="6">
        <v>2</v>
      </c>
      <c r="AF317" s="6">
        <v>8</v>
      </c>
      <c r="AJ317" s="6">
        <v>3</v>
      </c>
      <c r="AK317" s="6">
        <v>3</v>
      </c>
    </row>
    <row r="318" spans="1:37" s="5" customFormat="1" x14ac:dyDescent="0.15">
      <c r="E318" s="5">
        <f>SUM(F318:BJ318)</f>
        <v>41</v>
      </c>
      <c r="F318" s="5">
        <v>3</v>
      </c>
      <c r="G318" s="5">
        <v>3</v>
      </c>
      <c r="H318" s="5">
        <v>3</v>
      </c>
      <c r="I318" s="5">
        <v>3</v>
      </c>
      <c r="J318" s="5">
        <v>3</v>
      </c>
      <c r="K318" s="5">
        <v>3</v>
      </c>
      <c r="M318" s="5">
        <v>1</v>
      </c>
      <c r="N318" s="5">
        <v>3</v>
      </c>
      <c r="P318" s="5">
        <v>3</v>
      </c>
      <c r="R318" s="5">
        <v>3</v>
      </c>
      <c r="S318" s="5">
        <v>3</v>
      </c>
      <c r="T318" s="5">
        <v>3</v>
      </c>
      <c r="U318" s="5">
        <v>3</v>
      </c>
      <c r="W318" s="5">
        <v>1</v>
      </c>
      <c r="AF318" s="5">
        <v>3</v>
      </c>
    </row>
    <row r="319" spans="1:37" x14ac:dyDescent="0.15">
      <c r="F319">
        <v>1</v>
      </c>
      <c r="N319">
        <v>10</v>
      </c>
      <c r="O319">
        <v>5</v>
      </c>
      <c r="P319">
        <v>25</v>
      </c>
      <c r="Z319">
        <v>20</v>
      </c>
    </row>
    <row r="320" spans="1:37" x14ac:dyDescent="0.15">
      <c r="L320" t="s">
        <v>109</v>
      </c>
      <c r="O320" t="s">
        <v>81</v>
      </c>
      <c r="P320" t="s">
        <v>114</v>
      </c>
      <c r="U320" t="s">
        <v>95</v>
      </c>
      <c r="V320" t="s">
        <v>110</v>
      </c>
      <c r="W320" t="s">
        <v>82</v>
      </c>
      <c r="X320" t="s">
        <v>98</v>
      </c>
      <c r="Y320" t="s">
        <v>83</v>
      </c>
      <c r="Z320" t="s">
        <v>111</v>
      </c>
      <c r="AA320" t="s">
        <v>112</v>
      </c>
      <c r="AB320" t="s">
        <v>99</v>
      </c>
      <c r="AC320" t="s">
        <v>97</v>
      </c>
      <c r="AD320" t="s">
        <v>113</v>
      </c>
      <c r="AE320" t="s">
        <v>115</v>
      </c>
      <c r="AF320" t="s">
        <v>116</v>
      </c>
      <c r="AG320" t="s">
        <v>117</v>
      </c>
      <c r="AH320" t="s">
        <v>96</v>
      </c>
      <c r="AI320" t="s">
        <v>118</v>
      </c>
      <c r="AJ320" t="s">
        <v>272</v>
      </c>
    </row>
    <row r="321" spans="1:37" x14ac:dyDescent="0.15">
      <c r="D321" t="s">
        <v>71</v>
      </c>
      <c r="F321" t="s">
        <v>119</v>
      </c>
      <c r="G321" t="s">
        <v>100</v>
      </c>
      <c r="H321" t="s">
        <v>87</v>
      </c>
      <c r="I321" t="s">
        <v>85</v>
      </c>
      <c r="J321" t="s">
        <v>120</v>
      </c>
      <c r="K321" t="s">
        <v>89</v>
      </c>
      <c r="L321" t="s">
        <v>121</v>
      </c>
      <c r="M321" t="s">
        <v>88</v>
      </c>
      <c r="N321" t="s">
        <v>86</v>
      </c>
      <c r="O321" t="s">
        <v>101</v>
      </c>
      <c r="P321" t="s">
        <v>126</v>
      </c>
      <c r="Q321" t="s">
        <v>84</v>
      </c>
      <c r="R321" s="2" t="s">
        <v>90</v>
      </c>
      <c r="S321" t="s">
        <v>122</v>
      </c>
      <c r="T321" t="s">
        <v>92</v>
      </c>
      <c r="U321" t="s">
        <v>123</v>
      </c>
      <c r="V321" t="s">
        <v>91</v>
      </c>
      <c r="W321" t="s">
        <v>93</v>
      </c>
      <c r="X321" t="s">
        <v>105</v>
      </c>
      <c r="Y321" t="s">
        <v>94</v>
      </c>
      <c r="Z321" t="s">
        <v>124</v>
      </c>
      <c r="AA321" t="s">
        <v>103</v>
      </c>
      <c r="AB321" t="s">
        <v>106</v>
      </c>
      <c r="AC321" t="s">
        <v>104</v>
      </c>
      <c r="AD321" t="s">
        <v>125</v>
      </c>
      <c r="AE321" t="s">
        <v>127</v>
      </c>
      <c r="AF321" t="s">
        <v>128</v>
      </c>
      <c r="AG321" t="s">
        <v>129</v>
      </c>
      <c r="AH321" t="s">
        <v>102</v>
      </c>
      <c r="AI321" t="s">
        <v>130</v>
      </c>
      <c r="AJ321" t="s">
        <v>230</v>
      </c>
      <c r="AK321" t="s">
        <v>439</v>
      </c>
    </row>
    <row r="322" spans="1:37" x14ac:dyDescent="0.15">
      <c r="D322" t="s">
        <v>72</v>
      </c>
      <c r="E322">
        <f>SUM(F322:BJ322)</f>
        <v>110</v>
      </c>
      <c r="F322">
        <v>12</v>
      </c>
      <c r="G322">
        <v>12</v>
      </c>
      <c r="H322">
        <v>12</v>
      </c>
      <c r="I322">
        <v>11</v>
      </c>
      <c r="K322">
        <v>5</v>
      </c>
      <c r="M322">
        <v>10</v>
      </c>
      <c r="N322">
        <v>3</v>
      </c>
      <c r="P322">
        <v>12</v>
      </c>
      <c r="R322">
        <v>12</v>
      </c>
      <c r="S322">
        <v>1</v>
      </c>
      <c r="T322">
        <v>8</v>
      </c>
      <c r="U322">
        <v>4</v>
      </c>
      <c r="V322">
        <v>1</v>
      </c>
      <c r="W322">
        <v>2</v>
      </c>
      <c r="X322">
        <v>2</v>
      </c>
      <c r="AC322">
        <v>1</v>
      </c>
      <c r="AF322">
        <v>1</v>
      </c>
      <c r="AJ322">
        <v>1</v>
      </c>
    </row>
    <row r="323" spans="1:37" x14ac:dyDescent="0.15">
      <c r="D323" t="s">
        <v>73</v>
      </c>
      <c r="E323">
        <f>SUM(F323:BJ323)</f>
        <v>181</v>
      </c>
      <c r="F323" s="9">
        <v>22</v>
      </c>
      <c r="G323" s="9">
        <v>23</v>
      </c>
      <c r="H323" s="9">
        <v>20</v>
      </c>
      <c r="I323" s="9">
        <v>18</v>
      </c>
      <c r="J323">
        <v>9</v>
      </c>
      <c r="K323">
        <v>7</v>
      </c>
      <c r="M323">
        <v>9</v>
      </c>
      <c r="N323">
        <v>7</v>
      </c>
      <c r="O323">
        <v>4</v>
      </c>
      <c r="P323" s="9">
        <v>13</v>
      </c>
      <c r="R323" s="9">
        <v>12</v>
      </c>
      <c r="S323">
        <v>2</v>
      </c>
      <c r="T323" s="9">
        <v>12</v>
      </c>
      <c r="U323" s="9">
        <v>10</v>
      </c>
      <c r="V323">
        <v>2</v>
      </c>
      <c r="W323">
        <v>3</v>
      </c>
      <c r="X323">
        <v>1</v>
      </c>
      <c r="AC323">
        <v>1</v>
      </c>
      <c r="AF323">
        <v>5</v>
      </c>
      <c r="AJ323">
        <v>1</v>
      </c>
    </row>
    <row r="325" spans="1:37" x14ac:dyDescent="0.15">
      <c r="A325" s="1">
        <v>45181</v>
      </c>
      <c r="D325">
        <f>SUM(F325:BJ325)</f>
        <v>12</v>
      </c>
      <c r="E325">
        <v>23</v>
      </c>
      <c r="F325">
        <v>1</v>
      </c>
      <c r="G325">
        <v>1</v>
      </c>
      <c r="H325">
        <v>1</v>
      </c>
      <c r="I325">
        <v>1</v>
      </c>
      <c r="M325">
        <v>1</v>
      </c>
      <c r="N325">
        <v>1</v>
      </c>
      <c r="P325">
        <v>1</v>
      </c>
      <c r="R325">
        <v>1</v>
      </c>
      <c r="S325">
        <v>1</v>
      </c>
      <c r="T325">
        <v>1</v>
      </c>
      <c r="W325">
        <v>1</v>
      </c>
      <c r="AF325">
        <v>1</v>
      </c>
    </row>
    <row r="326" spans="1:37" x14ac:dyDescent="0.15">
      <c r="A326" t="s">
        <v>459</v>
      </c>
      <c r="B326" t="s">
        <v>493</v>
      </c>
      <c r="C326" s="2" t="s">
        <v>492</v>
      </c>
      <c r="D326">
        <f>SUM(F326:BJ326)</f>
        <v>7</v>
      </c>
      <c r="E326">
        <v>7</v>
      </c>
      <c r="F326">
        <v>1</v>
      </c>
      <c r="G326">
        <v>1</v>
      </c>
      <c r="I326">
        <v>1</v>
      </c>
      <c r="M326">
        <v>1</v>
      </c>
      <c r="S326">
        <v>1</v>
      </c>
      <c r="T326">
        <v>1</v>
      </c>
      <c r="AF326">
        <v>1</v>
      </c>
    </row>
    <row r="327" spans="1:37" x14ac:dyDescent="0.15">
      <c r="B327" t="s">
        <v>436</v>
      </c>
      <c r="C327" s="2" t="s">
        <v>451</v>
      </c>
      <c r="D327">
        <f>SUM(F327:BJ327)</f>
        <v>16</v>
      </c>
      <c r="E327">
        <v>16</v>
      </c>
      <c r="G327">
        <v>1</v>
      </c>
      <c r="H327" s="9">
        <v>3</v>
      </c>
      <c r="I327">
        <v>1</v>
      </c>
      <c r="K327">
        <v>1</v>
      </c>
      <c r="N327" s="9">
        <v>3</v>
      </c>
      <c r="P327">
        <v>2</v>
      </c>
      <c r="R327">
        <v>1</v>
      </c>
      <c r="S327">
        <v>1</v>
      </c>
      <c r="U327">
        <v>1</v>
      </c>
      <c r="W327">
        <v>1</v>
      </c>
      <c r="AF327">
        <v>1</v>
      </c>
    </row>
    <row r="328" spans="1:37" x14ac:dyDescent="0.15">
      <c r="A328">
        <v>6</v>
      </c>
      <c r="B328" t="s">
        <v>435</v>
      </c>
      <c r="C328" t="s">
        <v>490</v>
      </c>
    </row>
    <row r="329" spans="1:37" x14ac:dyDescent="0.15">
      <c r="B329" t="s">
        <v>440</v>
      </c>
      <c r="C329" s="2" t="s">
        <v>441</v>
      </c>
    </row>
    <row r="330" spans="1:37" x14ac:dyDescent="0.15">
      <c r="A330">
        <v>10</v>
      </c>
      <c r="B330" s="4" t="s">
        <v>427</v>
      </c>
      <c r="C330" s="9" t="s">
        <v>460</v>
      </c>
    </row>
    <row r="331" spans="1:37" x14ac:dyDescent="0.15">
      <c r="B331" t="s">
        <v>351</v>
      </c>
      <c r="C331" t="s">
        <v>488</v>
      </c>
    </row>
    <row r="332" spans="1:37" x14ac:dyDescent="0.15">
      <c r="B332" t="s">
        <v>491</v>
      </c>
      <c r="C332" s="2" t="s">
        <v>476</v>
      </c>
    </row>
    <row r="335" spans="1:37" x14ac:dyDescent="0.15">
      <c r="B335" t="s">
        <v>429</v>
      </c>
      <c r="C335" t="s">
        <v>428</v>
      </c>
    </row>
    <row r="336" spans="1:37" x14ac:dyDescent="0.15">
      <c r="B336" t="s">
        <v>430</v>
      </c>
      <c r="C336" t="s">
        <v>428</v>
      </c>
    </row>
    <row r="337" spans="1:37" x14ac:dyDescent="0.15">
      <c r="B337" t="s">
        <v>431</v>
      </c>
      <c r="C337" t="s">
        <v>428</v>
      </c>
    </row>
    <row r="338" spans="1:37" x14ac:dyDescent="0.15">
      <c r="B338" t="s">
        <v>432</v>
      </c>
      <c r="C338" t="s">
        <v>433</v>
      </c>
    </row>
    <row r="339" spans="1:37" x14ac:dyDescent="0.15">
      <c r="B339" t="s">
        <v>434</v>
      </c>
      <c r="C339" t="s">
        <v>433</v>
      </c>
    </row>
    <row r="340" spans="1:37" x14ac:dyDescent="0.15">
      <c r="B340" t="s">
        <v>442</v>
      </c>
      <c r="C340" t="s">
        <v>443</v>
      </c>
    </row>
    <row r="341" spans="1:37" x14ac:dyDescent="0.15">
      <c r="B341" t="s">
        <v>444</v>
      </c>
      <c r="C341" t="s">
        <v>445</v>
      </c>
    </row>
    <row r="342" spans="1:37" x14ac:dyDescent="0.15">
      <c r="B342" t="s">
        <v>446</v>
      </c>
      <c r="C342" t="s">
        <v>447</v>
      </c>
    </row>
    <row r="343" spans="1:37" x14ac:dyDescent="0.15">
      <c r="B343" t="s">
        <v>448</v>
      </c>
      <c r="C343" t="s">
        <v>495</v>
      </c>
    </row>
    <row r="344" spans="1:37" x14ac:dyDescent="0.15">
      <c r="A344" t="s">
        <v>477</v>
      </c>
      <c r="B344" t="s">
        <v>449</v>
      </c>
      <c r="C344" t="s">
        <v>494</v>
      </c>
    </row>
    <row r="345" spans="1:37" x14ac:dyDescent="0.15">
      <c r="B345" t="s">
        <v>450</v>
      </c>
      <c r="C345" t="s">
        <v>441</v>
      </c>
    </row>
    <row r="346" spans="1:37" x14ac:dyDescent="0.15">
      <c r="B346" t="s">
        <v>457</v>
      </c>
      <c r="C346" t="s">
        <v>458</v>
      </c>
    </row>
    <row r="347" spans="1:37" x14ac:dyDescent="0.15">
      <c r="B347" t="s">
        <v>489</v>
      </c>
      <c r="C347" t="s">
        <v>476</v>
      </c>
    </row>
    <row r="348" spans="1:37" x14ac:dyDescent="0.15">
      <c r="B348" t="s">
        <v>496</v>
      </c>
      <c r="C348" t="s">
        <v>497</v>
      </c>
    </row>
    <row r="349" spans="1:37" x14ac:dyDescent="0.15">
      <c r="B349" t="s">
        <v>498</v>
      </c>
      <c r="C349" t="s">
        <v>497</v>
      </c>
    </row>
    <row r="350" spans="1:37" x14ac:dyDescent="0.15">
      <c r="B350" t="s">
        <v>499</v>
      </c>
      <c r="C350" t="s">
        <v>476</v>
      </c>
    </row>
    <row r="352" spans="1:37" s="6" customFormat="1" x14ac:dyDescent="0.15">
      <c r="E352" s="6">
        <f>SUM(F352:BJ352)</f>
        <v>442</v>
      </c>
      <c r="F352" s="6">
        <v>39</v>
      </c>
      <c r="G352" s="6">
        <v>39</v>
      </c>
      <c r="H352" s="6">
        <v>39</v>
      </c>
      <c r="I352" s="6">
        <v>39</v>
      </c>
      <c r="J352" s="6">
        <v>39</v>
      </c>
      <c r="K352" s="6">
        <v>32</v>
      </c>
      <c r="L352" s="6">
        <v>1</v>
      </c>
      <c r="M352" s="6">
        <v>13</v>
      </c>
      <c r="N352" s="6">
        <v>9</v>
      </c>
      <c r="O352" s="6">
        <v>6</v>
      </c>
      <c r="P352" s="6">
        <v>35</v>
      </c>
      <c r="R352" s="6">
        <v>39</v>
      </c>
      <c r="S352" s="6">
        <v>6</v>
      </c>
      <c r="T352" s="6">
        <v>36</v>
      </c>
      <c r="U352" s="6">
        <v>15</v>
      </c>
      <c r="V352" s="6">
        <v>6</v>
      </c>
      <c r="W352" s="6">
        <v>10</v>
      </c>
      <c r="X352" s="6">
        <v>14</v>
      </c>
      <c r="AC352" s="6">
        <v>3</v>
      </c>
      <c r="AE352" s="6">
        <v>2</v>
      </c>
      <c r="AF352" s="6">
        <v>11</v>
      </c>
      <c r="AJ352" s="6">
        <v>3</v>
      </c>
      <c r="AK352" s="6">
        <v>6</v>
      </c>
    </row>
    <row r="353" spans="1:37" s="5" customFormat="1" x14ac:dyDescent="0.15">
      <c r="E353" s="5">
        <f>SUM(F353:BJ353)</f>
        <v>39</v>
      </c>
      <c r="F353" s="5">
        <v>3</v>
      </c>
      <c r="G353" s="5">
        <v>3</v>
      </c>
      <c r="H353" s="5">
        <v>3</v>
      </c>
      <c r="I353" s="5">
        <v>3</v>
      </c>
      <c r="J353" s="5">
        <v>3</v>
      </c>
      <c r="K353" s="5">
        <v>3</v>
      </c>
      <c r="L353" s="5">
        <v>1</v>
      </c>
      <c r="M353" s="5">
        <v>1</v>
      </c>
      <c r="P353" s="5">
        <v>2</v>
      </c>
      <c r="R353" s="5">
        <v>3</v>
      </c>
      <c r="S353" s="5">
        <v>3</v>
      </c>
      <c r="T353" s="5">
        <v>3</v>
      </c>
      <c r="W353" s="5">
        <v>1</v>
      </c>
      <c r="X353" s="5">
        <v>1</v>
      </c>
      <c r="AF353" s="5">
        <v>3</v>
      </c>
      <c r="AK353" s="5">
        <v>3</v>
      </c>
    </row>
    <row r="354" spans="1:37" x14ac:dyDescent="0.15">
      <c r="F354">
        <v>1</v>
      </c>
      <c r="N354">
        <v>10</v>
      </c>
      <c r="O354">
        <v>5</v>
      </c>
      <c r="P354">
        <v>25</v>
      </c>
      <c r="Z354">
        <v>20</v>
      </c>
    </row>
    <row r="355" spans="1:37" x14ac:dyDescent="0.15">
      <c r="L355" t="s">
        <v>109</v>
      </c>
      <c r="O355" t="s">
        <v>81</v>
      </c>
      <c r="P355" t="s">
        <v>114</v>
      </c>
      <c r="U355" t="s">
        <v>95</v>
      </c>
      <c r="V355" t="s">
        <v>110</v>
      </c>
      <c r="W355" t="s">
        <v>82</v>
      </c>
      <c r="X355" t="s">
        <v>98</v>
      </c>
      <c r="Y355" t="s">
        <v>83</v>
      </c>
      <c r="Z355" t="s">
        <v>111</v>
      </c>
      <c r="AA355" t="s">
        <v>112</v>
      </c>
      <c r="AB355" t="s">
        <v>99</v>
      </c>
      <c r="AC355" t="s">
        <v>97</v>
      </c>
      <c r="AD355" t="s">
        <v>113</v>
      </c>
      <c r="AE355" t="s">
        <v>115</v>
      </c>
      <c r="AF355" t="s">
        <v>116</v>
      </c>
      <c r="AG355" t="s">
        <v>117</v>
      </c>
      <c r="AH355" t="s">
        <v>96</v>
      </c>
      <c r="AI355" t="s">
        <v>118</v>
      </c>
      <c r="AJ355" t="s">
        <v>272</v>
      </c>
      <c r="AK355" t="s">
        <v>439</v>
      </c>
    </row>
    <row r="356" spans="1:37" x14ac:dyDescent="0.15">
      <c r="D356" t="s">
        <v>71</v>
      </c>
      <c r="F356" t="s">
        <v>119</v>
      </c>
      <c r="G356" t="s">
        <v>100</v>
      </c>
      <c r="H356" t="s">
        <v>87</v>
      </c>
      <c r="I356" t="s">
        <v>85</v>
      </c>
      <c r="J356" t="s">
        <v>120</v>
      </c>
      <c r="K356" t="s">
        <v>89</v>
      </c>
      <c r="L356" t="s">
        <v>121</v>
      </c>
      <c r="M356" t="s">
        <v>88</v>
      </c>
      <c r="N356" t="s">
        <v>86</v>
      </c>
      <c r="O356" t="s">
        <v>101</v>
      </c>
      <c r="P356" t="s">
        <v>126</v>
      </c>
      <c r="Q356" t="s">
        <v>84</v>
      </c>
      <c r="R356" s="2" t="s">
        <v>90</v>
      </c>
      <c r="S356" t="s">
        <v>122</v>
      </c>
      <c r="T356" t="s">
        <v>92</v>
      </c>
      <c r="U356" t="s">
        <v>123</v>
      </c>
      <c r="V356" t="s">
        <v>91</v>
      </c>
      <c r="W356" t="s">
        <v>93</v>
      </c>
      <c r="X356" t="s">
        <v>105</v>
      </c>
      <c r="Y356" t="s">
        <v>94</v>
      </c>
      <c r="Z356" t="s">
        <v>124</v>
      </c>
      <c r="AA356" t="s">
        <v>103</v>
      </c>
      <c r="AB356" t="s">
        <v>106</v>
      </c>
      <c r="AC356" t="s">
        <v>104</v>
      </c>
      <c r="AD356" t="s">
        <v>125</v>
      </c>
      <c r="AE356" t="s">
        <v>127</v>
      </c>
      <c r="AF356" t="s">
        <v>128</v>
      </c>
      <c r="AG356" t="s">
        <v>129</v>
      </c>
      <c r="AH356" t="s">
        <v>102</v>
      </c>
      <c r="AI356" t="s">
        <v>130</v>
      </c>
      <c r="AJ356" t="s">
        <v>230</v>
      </c>
      <c r="AK356" t="s">
        <v>521</v>
      </c>
    </row>
    <row r="357" spans="1:37" x14ac:dyDescent="0.15">
      <c r="D357" t="s">
        <v>72</v>
      </c>
      <c r="E357">
        <f>SUM(F357:BJ357)</f>
        <v>121</v>
      </c>
      <c r="F357">
        <v>13</v>
      </c>
      <c r="G357">
        <v>13</v>
      </c>
      <c r="H357">
        <v>13</v>
      </c>
      <c r="I357">
        <v>12</v>
      </c>
      <c r="K357">
        <v>5</v>
      </c>
      <c r="L357">
        <v>1</v>
      </c>
      <c r="M357">
        <v>10</v>
      </c>
      <c r="N357">
        <v>3</v>
      </c>
      <c r="P357">
        <v>13</v>
      </c>
      <c r="R357">
        <v>13</v>
      </c>
      <c r="S357">
        <v>2</v>
      </c>
      <c r="T357">
        <v>9</v>
      </c>
      <c r="U357">
        <v>4</v>
      </c>
      <c r="V357">
        <v>1</v>
      </c>
      <c r="W357">
        <v>2</v>
      </c>
      <c r="X357">
        <v>2</v>
      </c>
      <c r="AC357">
        <v>1</v>
      </c>
      <c r="AF357">
        <v>2</v>
      </c>
      <c r="AJ357">
        <v>1</v>
      </c>
      <c r="AK357">
        <v>1</v>
      </c>
    </row>
    <row r="358" spans="1:37" x14ac:dyDescent="0.15">
      <c r="D358" t="s">
        <v>73</v>
      </c>
      <c r="E358">
        <f>SUM(F358:BJ358)</f>
        <v>197</v>
      </c>
      <c r="F358" s="9">
        <v>23</v>
      </c>
      <c r="G358" s="9">
        <v>24</v>
      </c>
      <c r="H358" s="9">
        <v>22</v>
      </c>
      <c r="I358" s="9">
        <v>19</v>
      </c>
      <c r="J358">
        <v>9</v>
      </c>
      <c r="K358">
        <v>8</v>
      </c>
      <c r="L358">
        <v>1</v>
      </c>
      <c r="M358" s="9">
        <v>10</v>
      </c>
      <c r="N358">
        <v>7</v>
      </c>
      <c r="O358">
        <v>4</v>
      </c>
      <c r="P358" s="9">
        <v>14</v>
      </c>
      <c r="R358" s="9">
        <v>12</v>
      </c>
      <c r="S358">
        <v>4</v>
      </c>
      <c r="T358" s="9">
        <v>13</v>
      </c>
      <c r="U358" s="9">
        <v>10</v>
      </c>
      <c r="V358">
        <v>2</v>
      </c>
      <c r="W358">
        <v>4</v>
      </c>
      <c r="X358">
        <v>1</v>
      </c>
      <c r="AC358">
        <v>1</v>
      </c>
      <c r="AF358">
        <v>7</v>
      </c>
      <c r="AJ358">
        <v>1</v>
      </c>
      <c r="AK358">
        <v>1</v>
      </c>
    </row>
    <row r="359" spans="1:37" x14ac:dyDescent="0.15">
      <c r="B359" t="s">
        <v>461</v>
      </c>
    </row>
    <row r="360" spans="1:37" x14ac:dyDescent="0.15">
      <c r="A360" s="1">
        <v>45182</v>
      </c>
      <c r="D360">
        <f>SUM(F360:BJ360)</f>
        <v>11</v>
      </c>
      <c r="E360">
        <v>16</v>
      </c>
      <c r="F360">
        <v>1</v>
      </c>
      <c r="G360">
        <v>1</v>
      </c>
      <c r="H360">
        <v>1</v>
      </c>
      <c r="I360">
        <v>1</v>
      </c>
      <c r="L360">
        <v>1</v>
      </c>
      <c r="P360">
        <v>1</v>
      </c>
      <c r="R360">
        <v>1</v>
      </c>
      <c r="S360">
        <v>1</v>
      </c>
      <c r="T360">
        <v>1</v>
      </c>
      <c r="AF360">
        <v>1</v>
      </c>
      <c r="AK360">
        <v>1</v>
      </c>
    </row>
    <row r="361" spans="1:37" x14ac:dyDescent="0.15">
      <c r="A361" t="s">
        <v>218</v>
      </c>
      <c r="B361" t="s">
        <v>463</v>
      </c>
      <c r="C361" s="2" t="s">
        <v>466</v>
      </c>
      <c r="D361">
        <f>SUM(F361:BJ361)</f>
        <v>4</v>
      </c>
      <c r="E361">
        <v>4</v>
      </c>
      <c r="P361">
        <v>1</v>
      </c>
      <c r="S361">
        <v>1</v>
      </c>
      <c r="AF361">
        <v>2</v>
      </c>
    </row>
    <row r="362" spans="1:37" x14ac:dyDescent="0.15">
      <c r="A362">
        <v>6</v>
      </c>
      <c r="B362" t="s">
        <v>470</v>
      </c>
      <c r="C362" t="s">
        <v>501</v>
      </c>
      <c r="D362">
        <f>SUM(F362:BJ362)</f>
        <v>12</v>
      </c>
      <c r="E362">
        <v>12</v>
      </c>
      <c r="F362">
        <v>1</v>
      </c>
      <c r="G362">
        <v>1</v>
      </c>
      <c r="H362">
        <v>2</v>
      </c>
      <c r="I362">
        <v>1</v>
      </c>
      <c r="K362">
        <v>1</v>
      </c>
      <c r="L362">
        <v>1</v>
      </c>
      <c r="M362">
        <v>1</v>
      </c>
      <c r="S362">
        <v>1</v>
      </c>
      <c r="T362">
        <v>1</v>
      </c>
      <c r="W362">
        <v>1</v>
      </c>
      <c r="AK362">
        <v>1</v>
      </c>
    </row>
    <row r="363" spans="1:37" x14ac:dyDescent="0.15">
      <c r="A363">
        <v>6</v>
      </c>
      <c r="B363" t="s">
        <v>486</v>
      </c>
      <c r="C363" s="2" t="s">
        <v>519</v>
      </c>
    </row>
    <row r="364" spans="1:37" x14ac:dyDescent="0.15">
      <c r="A364">
        <v>6</v>
      </c>
      <c r="B364" t="s">
        <v>487</v>
      </c>
      <c r="C364" s="2" t="s">
        <v>518</v>
      </c>
    </row>
    <row r="367" spans="1:37" x14ac:dyDescent="0.15">
      <c r="B367" s="4" t="s">
        <v>478</v>
      </c>
      <c r="C367" s="3" t="s">
        <v>500</v>
      </c>
    </row>
    <row r="368" spans="1:37" x14ac:dyDescent="0.15">
      <c r="B368" t="s">
        <v>467</v>
      </c>
      <c r="C368" t="s">
        <v>462</v>
      </c>
    </row>
    <row r="369" spans="2:37" x14ac:dyDescent="0.15">
      <c r="B369" t="s">
        <v>464</v>
      </c>
      <c r="C369" t="s">
        <v>462</v>
      </c>
    </row>
    <row r="370" spans="2:37" x14ac:dyDescent="0.15">
      <c r="B370" t="s">
        <v>465</v>
      </c>
      <c r="C370" t="s">
        <v>462</v>
      </c>
    </row>
    <row r="371" spans="2:37" x14ac:dyDescent="0.15">
      <c r="B371" t="s">
        <v>469</v>
      </c>
      <c r="C371" t="s">
        <v>481</v>
      </c>
    </row>
    <row r="372" spans="2:37" x14ac:dyDescent="0.15">
      <c r="B372" t="s">
        <v>468</v>
      </c>
      <c r="C372" t="s">
        <v>482</v>
      </c>
    </row>
    <row r="373" spans="2:37" x14ac:dyDescent="0.15">
      <c r="B373" t="s">
        <v>471</v>
      </c>
      <c r="C373" t="s">
        <v>520</v>
      </c>
    </row>
    <row r="374" spans="2:37" x14ac:dyDescent="0.15">
      <c r="B374" t="s">
        <v>472</v>
      </c>
      <c r="C374" t="s">
        <v>483</v>
      </c>
    </row>
    <row r="375" spans="2:37" x14ac:dyDescent="0.15">
      <c r="B375" t="s">
        <v>479</v>
      </c>
      <c r="C375" t="s">
        <v>480</v>
      </c>
    </row>
    <row r="376" spans="2:37" x14ac:dyDescent="0.15">
      <c r="B376" t="s">
        <v>484</v>
      </c>
      <c r="C376" t="s">
        <v>480</v>
      </c>
    </row>
    <row r="377" spans="2:37" x14ac:dyDescent="0.15">
      <c r="B377" t="s">
        <v>485</v>
      </c>
      <c r="C377" t="s">
        <v>480</v>
      </c>
    </row>
    <row r="378" spans="2:37" x14ac:dyDescent="0.15">
      <c r="B378" t="s">
        <v>502</v>
      </c>
      <c r="C378" t="s">
        <v>503</v>
      </c>
    </row>
    <row r="382" spans="2:37" s="6" customFormat="1" x14ac:dyDescent="0.15">
      <c r="E382" s="6">
        <f>SUM(F382:BJ382)</f>
        <v>473</v>
      </c>
      <c r="F382" s="6">
        <v>42</v>
      </c>
      <c r="G382" s="6">
        <v>42</v>
      </c>
      <c r="H382" s="6">
        <v>42</v>
      </c>
      <c r="I382" s="6">
        <v>42</v>
      </c>
      <c r="J382" s="6">
        <v>42</v>
      </c>
      <c r="K382" s="6">
        <v>35</v>
      </c>
      <c r="L382" s="6">
        <v>2</v>
      </c>
      <c r="M382" s="6">
        <v>14</v>
      </c>
      <c r="N382" s="6">
        <v>9</v>
      </c>
      <c r="O382" s="6">
        <v>6</v>
      </c>
      <c r="P382" s="6">
        <v>38</v>
      </c>
      <c r="R382" s="6">
        <v>42</v>
      </c>
      <c r="S382" s="6">
        <v>6</v>
      </c>
      <c r="T382" s="6">
        <v>39</v>
      </c>
      <c r="U382" s="6">
        <v>15</v>
      </c>
      <c r="V382" s="6">
        <v>6</v>
      </c>
      <c r="W382" s="6">
        <v>11</v>
      </c>
      <c r="X382" s="6">
        <v>14</v>
      </c>
      <c r="AC382" s="6">
        <v>3</v>
      </c>
      <c r="AE382" s="6">
        <v>2</v>
      </c>
      <c r="AF382" s="6">
        <v>11</v>
      </c>
      <c r="AJ382" s="6">
        <v>3</v>
      </c>
      <c r="AK382" s="6">
        <v>7</v>
      </c>
    </row>
    <row r="383" spans="2:37" s="5" customFormat="1" x14ac:dyDescent="0.15">
      <c r="E383" s="5">
        <f>SUM(F383:BJ383)</f>
        <v>31</v>
      </c>
      <c r="F383" s="5">
        <v>3</v>
      </c>
      <c r="G383" s="5">
        <v>3</v>
      </c>
      <c r="H383" s="5">
        <v>3</v>
      </c>
      <c r="I383" s="5">
        <v>3</v>
      </c>
      <c r="J383" s="5">
        <v>3</v>
      </c>
      <c r="K383" s="5">
        <v>3</v>
      </c>
      <c r="L383" s="5">
        <v>1</v>
      </c>
      <c r="M383" s="5">
        <v>1</v>
      </c>
      <c r="P383" s="5">
        <v>3</v>
      </c>
      <c r="R383" s="5">
        <v>3</v>
      </c>
      <c r="T383" s="5">
        <v>3</v>
      </c>
      <c r="W383" s="5">
        <v>1</v>
      </c>
      <c r="AK383" s="5">
        <v>1</v>
      </c>
    </row>
    <row r="384" spans="2:37" x14ac:dyDescent="0.15">
      <c r="F384">
        <v>1</v>
      </c>
      <c r="N384">
        <v>10</v>
      </c>
      <c r="O384">
        <v>5</v>
      </c>
      <c r="P384">
        <v>25</v>
      </c>
      <c r="Z384">
        <v>20</v>
      </c>
    </row>
    <row r="385" spans="1:37" x14ac:dyDescent="0.15">
      <c r="L385" t="s">
        <v>109</v>
      </c>
      <c r="O385" t="s">
        <v>81</v>
      </c>
      <c r="P385" t="s">
        <v>114</v>
      </c>
      <c r="U385" t="s">
        <v>95</v>
      </c>
      <c r="V385" t="s">
        <v>110</v>
      </c>
      <c r="W385" t="s">
        <v>82</v>
      </c>
      <c r="X385" t="s">
        <v>98</v>
      </c>
      <c r="Y385" t="s">
        <v>83</v>
      </c>
      <c r="Z385" t="s">
        <v>111</v>
      </c>
      <c r="AA385" t="s">
        <v>112</v>
      </c>
      <c r="AB385" t="s">
        <v>99</v>
      </c>
      <c r="AC385" t="s">
        <v>97</v>
      </c>
      <c r="AD385" t="s">
        <v>113</v>
      </c>
      <c r="AE385" t="s">
        <v>115</v>
      </c>
      <c r="AF385" t="s">
        <v>116</v>
      </c>
      <c r="AG385" t="s">
        <v>117</v>
      </c>
      <c r="AH385" t="s">
        <v>96</v>
      </c>
      <c r="AI385" t="s">
        <v>118</v>
      </c>
      <c r="AJ385" t="s">
        <v>272</v>
      </c>
      <c r="AK385" t="s">
        <v>439</v>
      </c>
    </row>
    <row r="386" spans="1:37" x14ac:dyDescent="0.15">
      <c r="D386" t="s">
        <v>71</v>
      </c>
      <c r="F386" t="s">
        <v>119</v>
      </c>
      <c r="G386" t="s">
        <v>100</v>
      </c>
      <c r="H386" t="s">
        <v>87</v>
      </c>
      <c r="I386" t="s">
        <v>85</v>
      </c>
      <c r="J386" t="s">
        <v>120</v>
      </c>
      <c r="K386" t="s">
        <v>89</v>
      </c>
      <c r="L386" t="s">
        <v>121</v>
      </c>
      <c r="M386" t="s">
        <v>88</v>
      </c>
      <c r="N386" t="s">
        <v>86</v>
      </c>
      <c r="O386" t="s">
        <v>101</v>
      </c>
      <c r="P386" t="s">
        <v>126</v>
      </c>
      <c r="Q386" t="s">
        <v>84</v>
      </c>
      <c r="R386" s="2" t="s">
        <v>90</v>
      </c>
      <c r="S386" t="s">
        <v>122</v>
      </c>
      <c r="T386" t="s">
        <v>92</v>
      </c>
      <c r="U386" t="s">
        <v>123</v>
      </c>
      <c r="V386" t="s">
        <v>91</v>
      </c>
      <c r="W386" t="s">
        <v>93</v>
      </c>
      <c r="X386" t="s">
        <v>105</v>
      </c>
      <c r="Y386" t="s">
        <v>94</v>
      </c>
      <c r="Z386" t="s">
        <v>124</v>
      </c>
      <c r="AA386" t="s">
        <v>103</v>
      </c>
      <c r="AB386" t="s">
        <v>106</v>
      </c>
      <c r="AC386" t="s">
        <v>104</v>
      </c>
      <c r="AD386" t="s">
        <v>125</v>
      </c>
      <c r="AE386" t="s">
        <v>127</v>
      </c>
      <c r="AF386" t="s">
        <v>128</v>
      </c>
      <c r="AG386" t="s">
        <v>129</v>
      </c>
      <c r="AH386" t="s">
        <v>102</v>
      </c>
      <c r="AI386" t="s">
        <v>130</v>
      </c>
      <c r="AJ386" t="s">
        <v>230</v>
      </c>
      <c r="AK386" t="s">
        <v>521</v>
      </c>
    </row>
    <row r="387" spans="1:37" x14ac:dyDescent="0.15">
      <c r="D387" t="s">
        <v>72</v>
      </c>
      <c r="E387">
        <f>SUM(F387:BJ387)</f>
        <v>130</v>
      </c>
      <c r="F387">
        <v>14</v>
      </c>
      <c r="G387">
        <v>14</v>
      </c>
      <c r="H387">
        <v>14</v>
      </c>
      <c r="I387">
        <v>13</v>
      </c>
      <c r="K387">
        <v>6</v>
      </c>
      <c r="L387">
        <v>1</v>
      </c>
      <c r="M387">
        <v>11</v>
      </c>
      <c r="N387">
        <v>3</v>
      </c>
      <c r="P387">
        <v>14</v>
      </c>
      <c r="R387">
        <v>13</v>
      </c>
      <c r="S387">
        <v>2</v>
      </c>
      <c r="T387">
        <v>10</v>
      </c>
      <c r="U387">
        <v>5</v>
      </c>
      <c r="V387">
        <v>1</v>
      </c>
      <c r="W387">
        <v>2</v>
      </c>
      <c r="X387">
        <v>2</v>
      </c>
      <c r="AC387">
        <v>1</v>
      </c>
      <c r="AF387">
        <v>2</v>
      </c>
      <c r="AJ387">
        <v>1</v>
      </c>
      <c r="AK387">
        <v>1</v>
      </c>
    </row>
    <row r="388" spans="1:37" x14ac:dyDescent="0.15">
      <c r="D388" t="s">
        <v>73</v>
      </c>
      <c r="E388">
        <f>SUM(F388:BJ388)</f>
        <v>211</v>
      </c>
      <c r="F388" s="9">
        <v>26</v>
      </c>
      <c r="G388" s="9">
        <v>24</v>
      </c>
      <c r="H388" s="9">
        <v>23</v>
      </c>
      <c r="I388" s="9">
        <v>22</v>
      </c>
      <c r="J388" s="9">
        <v>10</v>
      </c>
      <c r="K388">
        <v>9</v>
      </c>
      <c r="L388">
        <v>1</v>
      </c>
      <c r="M388" s="9">
        <v>11</v>
      </c>
      <c r="N388">
        <v>7</v>
      </c>
      <c r="O388">
        <v>4</v>
      </c>
      <c r="P388" s="9">
        <v>16</v>
      </c>
      <c r="R388" s="9">
        <v>12</v>
      </c>
      <c r="S388">
        <v>4</v>
      </c>
      <c r="T388" s="9">
        <v>14</v>
      </c>
      <c r="U388" s="9">
        <v>11</v>
      </c>
      <c r="V388">
        <v>2</v>
      </c>
      <c r="W388">
        <v>4</v>
      </c>
      <c r="X388">
        <v>1</v>
      </c>
      <c r="AC388">
        <v>1</v>
      </c>
      <c r="AF388">
        <v>7</v>
      </c>
      <c r="AJ388">
        <v>1</v>
      </c>
      <c r="AK388">
        <v>1</v>
      </c>
    </row>
    <row r="390" spans="1:37" x14ac:dyDescent="0.15">
      <c r="A390" s="1">
        <v>45183</v>
      </c>
      <c r="D390">
        <f>SUM(F390:BJ390)</f>
        <v>9</v>
      </c>
      <c r="E390">
        <v>14</v>
      </c>
      <c r="F390">
        <v>1</v>
      </c>
      <c r="G390">
        <v>1</v>
      </c>
      <c r="H390">
        <v>1</v>
      </c>
      <c r="I390">
        <v>1</v>
      </c>
      <c r="K390">
        <v>1</v>
      </c>
      <c r="M390">
        <v>1</v>
      </c>
      <c r="P390">
        <v>1</v>
      </c>
      <c r="T390">
        <v>1</v>
      </c>
      <c r="U390">
        <v>1</v>
      </c>
    </row>
    <row r="391" spans="1:37" x14ac:dyDescent="0.15">
      <c r="A391" t="s">
        <v>517</v>
      </c>
      <c r="B391" t="s">
        <v>552</v>
      </c>
      <c r="C391" t="s">
        <v>553</v>
      </c>
      <c r="D391">
        <f>SUM(F391:BJ391)</f>
        <v>5</v>
      </c>
      <c r="E391">
        <v>5</v>
      </c>
      <c r="H391">
        <v>1</v>
      </c>
      <c r="I391" s="9">
        <v>1</v>
      </c>
      <c r="M391">
        <v>1</v>
      </c>
      <c r="P391">
        <v>1</v>
      </c>
      <c r="U391">
        <v>1</v>
      </c>
    </row>
    <row r="392" spans="1:37" x14ac:dyDescent="0.15">
      <c r="B392" t="s">
        <v>510</v>
      </c>
      <c r="C392" t="s">
        <v>509</v>
      </c>
      <c r="D392">
        <f>SUM(F392:BJ392)</f>
        <v>9</v>
      </c>
      <c r="E392">
        <v>9</v>
      </c>
      <c r="F392" s="9">
        <v>3</v>
      </c>
      <c r="I392" s="9">
        <v>2</v>
      </c>
      <c r="J392">
        <v>1</v>
      </c>
      <c r="K392">
        <v>1</v>
      </c>
      <c r="P392">
        <v>1</v>
      </c>
      <c r="T392">
        <v>1</v>
      </c>
    </row>
    <row r="393" spans="1:37" x14ac:dyDescent="0.15">
      <c r="A393">
        <v>9</v>
      </c>
      <c r="B393" t="s">
        <v>513</v>
      </c>
      <c r="C393" s="2" t="s">
        <v>549</v>
      </c>
    </row>
    <row r="394" spans="1:37" x14ac:dyDescent="0.15">
      <c r="B394" t="s">
        <v>550</v>
      </c>
      <c r="C394" s="7" t="s">
        <v>551</v>
      </c>
    </row>
    <row r="395" spans="1:37" x14ac:dyDescent="0.15">
      <c r="B395" t="s">
        <v>554</v>
      </c>
      <c r="C395" t="s">
        <v>555</v>
      </c>
    </row>
    <row r="398" spans="1:37" x14ac:dyDescent="0.15">
      <c r="B398" s="4" t="s">
        <v>624</v>
      </c>
      <c r="C398" s="3" t="s">
        <v>625</v>
      </c>
    </row>
    <row r="399" spans="1:37" x14ac:dyDescent="0.15">
      <c r="A399" s="3" t="s">
        <v>626</v>
      </c>
      <c r="B399" s="4" t="s">
        <v>560</v>
      </c>
      <c r="C399" s="3" t="s">
        <v>561</v>
      </c>
    </row>
    <row r="400" spans="1:37" x14ac:dyDescent="0.15">
      <c r="B400" s="4" t="s">
        <v>515</v>
      </c>
      <c r="C400" s="3" t="s">
        <v>516</v>
      </c>
    </row>
    <row r="401" spans="1:37" x14ac:dyDescent="0.15">
      <c r="B401" t="s">
        <v>504</v>
      </c>
      <c r="C401" t="s">
        <v>505</v>
      </c>
    </row>
    <row r="402" spans="1:37" x14ac:dyDescent="0.15">
      <c r="B402" t="s">
        <v>511</v>
      </c>
      <c r="C402" t="s">
        <v>512</v>
      </c>
    </row>
    <row r="403" spans="1:37" x14ac:dyDescent="0.15">
      <c r="B403" t="s">
        <v>506</v>
      </c>
      <c r="C403" t="s">
        <v>505</v>
      </c>
    </row>
    <row r="404" spans="1:37" x14ac:dyDescent="0.15">
      <c r="B404" t="s">
        <v>508</v>
      </c>
      <c r="C404" t="s">
        <v>514</v>
      </c>
    </row>
    <row r="405" spans="1:37" x14ac:dyDescent="0.15">
      <c r="A405" t="s">
        <v>582</v>
      </c>
      <c r="B405" t="s">
        <v>556</v>
      </c>
      <c r="C405" t="s">
        <v>557</v>
      </c>
    </row>
    <row r="406" spans="1:37" x14ac:dyDescent="0.15">
      <c r="B406" t="s">
        <v>558</v>
      </c>
      <c r="C406" t="s">
        <v>559</v>
      </c>
    </row>
    <row r="409" spans="1:37" s="6" customFormat="1" x14ac:dyDescent="0.15">
      <c r="E409" s="6">
        <f>SUM(F409:BJ409)</f>
        <v>504</v>
      </c>
      <c r="F409" s="6">
        <v>45</v>
      </c>
      <c r="G409" s="6">
        <v>45</v>
      </c>
      <c r="H409" s="6">
        <v>45</v>
      </c>
      <c r="I409" s="6">
        <v>45</v>
      </c>
      <c r="J409" s="6">
        <v>45</v>
      </c>
      <c r="K409" s="6">
        <v>38</v>
      </c>
      <c r="L409" s="6">
        <v>3</v>
      </c>
      <c r="M409" s="6">
        <v>15</v>
      </c>
      <c r="N409" s="6">
        <v>12</v>
      </c>
      <c r="O409" s="6">
        <v>6</v>
      </c>
      <c r="P409" s="6">
        <v>41</v>
      </c>
      <c r="R409" s="6">
        <v>45</v>
      </c>
      <c r="S409" s="6">
        <v>6</v>
      </c>
      <c r="T409" s="6">
        <v>39</v>
      </c>
      <c r="U409" s="6">
        <v>15</v>
      </c>
      <c r="V409" s="6">
        <v>6</v>
      </c>
      <c r="W409" s="6">
        <v>12</v>
      </c>
      <c r="X409" s="6">
        <v>15</v>
      </c>
      <c r="AC409" s="6">
        <v>3</v>
      </c>
      <c r="AE409" s="6">
        <v>2</v>
      </c>
      <c r="AF409" s="6">
        <v>11</v>
      </c>
      <c r="AJ409" s="6">
        <v>3</v>
      </c>
      <c r="AK409" s="6">
        <v>7</v>
      </c>
    </row>
    <row r="410" spans="1:37" s="5" customFormat="1" x14ac:dyDescent="0.15">
      <c r="E410" s="5">
        <f>SUM(F410:BJ410)</f>
        <v>31</v>
      </c>
      <c r="F410" s="5">
        <v>3</v>
      </c>
      <c r="G410" s="5">
        <v>3</v>
      </c>
      <c r="H410" s="5">
        <v>3</v>
      </c>
      <c r="I410" s="5">
        <v>3</v>
      </c>
      <c r="J410" s="5">
        <v>3</v>
      </c>
      <c r="K410" s="5">
        <v>3</v>
      </c>
      <c r="L410" s="5">
        <v>1</v>
      </c>
      <c r="M410" s="5">
        <v>1</v>
      </c>
      <c r="N410" s="5">
        <v>3</v>
      </c>
      <c r="P410" s="5">
        <v>3</v>
      </c>
      <c r="R410" s="5">
        <v>3</v>
      </c>
      <c r="W410" s="5">
        <v>1</v>
      </c>
      <c r="X410" s="5">
        <v>1</v>
      </c>
    </row>
    <row r="411" spans="1:37" x14ac:dyDescent="0.15">
      <c r="F411">
        <v>1</v>
      </c>
      <c r="N411">
        <v>10</v>
      </c>
      <c r="O411">
        <v>5</v>
      </c>
      <c r="P411">
        <v>25</v>
      </c>
      <c r="Z411">
        <v>20</v>
      </c>
    </row>
    <row r="412" spans="1:37" x14ac:dyDescent="0.15">
      <c r="L412" t="s">
        <v>109</v>
      </c>
      <c r="O412" t="s">
        <v>81</v>
      </c>
      <c r="P412" t="s">
        <v>114</v>
      </c>
      <c r="U412" t="s">
        <v>95</v>
      </c>
      <c r="V412" t="s">
        <v>110</v>
      </c>
      <c r="W412" t="s">
        <v>82</v>
      </c>
      <c r="X412" t="s">
        <v>98</v>
      </c>
      <c r="Y412" t="s">
        <v>83</v>
      </c>
      <c r="Z412" t="s">
        <v>111</v>
      </c>
      <c r="AA412" t="s">
        <v>112</v>
      </c>
      <c r="AB412" t="s">
        <v>99</v>
      </c>
      <c r="AC412" t="s">
        <v>97</v>
      </c>
      <c r="AD412" t="s">
        <v>113</v>
      </c>
      <c r="AE412" t="s">
        <v>115</v>
      </c>
      <c r="AF412" t="s">
        <v>116</v>
      </c>
      <c r="AG412" t="s">
        <v>117</v>
      </c>
      <c r="AH412" t="s">
        <v>96</v>
      </c>
      <c r="AI412" t="s">
        <v>118</v>
      </c>
      <c r="AJ412" t="s">
        <v>272</v>
      </c>
      <c r="AK412" t="s">
        <v>439</v>
      </c>
    </row>
    <row r="413" spans="1:37" x14ac:dyDescent="0.15">
      <c r="D413" t="s">
        <v>71</v>
      </c>
      <c r="F413" t="s">
        <v>119</v>
      </c>
      <c r="G413" t="s">
        <v>100</v>
      </c>
      <c r="H413" t="s">
        <v>87</v>
      </c>
      <c r="I413" t="s">
        <v>85</v>
      </c>
      <c r="J413" t="s">
        <v>120</v>
      </c>
      <c r="K413" t="s">
        <v>89</v>
      </c>
      <c r="L413" t="s">
        <v>121</v>
      </c>
      <c r="M413" t="s">
        <v>88</v>
      </c>
      <c r="N413" t="s">
        <v>86</v>
      </c>
      <c r="O413" t="s">
        <v>101</v>
      </c>
      <c r="P413" t="s">
        <v>126</v>
      </c>
      <c r="Q413" t="s">
        <v>84</v>
      </c>
      <c r="R413" s="2" t="s">
        <v>90</v>
      </c>
      <c r="S413" t="s">
        <v>122</v>
      </c>
      <c r="T413" t="s">
        <v>92</v>
      </c>
      <c r="U413" t="s">
        <v>123</v>
      </c>
      <c r="V413" t="s">
        <v>91</v>
      </c>
      <c r="W413" t="s">
        <v>93</v>
      </c>
      <c r="X413" t="s">
        <v>105</v>
      </c>
      <c r="Y413" t="s">
        <v>94</v>
      </c>
      <c r="Z413" t="s">
        <v>124</v>
      </c>
      <c r="AA413" t="s">
        <v>103</v>
      </c>
      <c r="AB413" t="s">
        <v>106</v>
      </c>
      <c r="AC413" t="s">
        <v>104</v>
      </c>
      <c r="AD413" t="s">
        <v>125</v>
      </c>
      <c r="AE413" t="s">
        <v>127</v>
      </c>
      <c r="AF413" t="s">
        <v>128</v>
      </c>
      <c r="AG413" t="s">
        <v>129</v>
      </c>
      <c r="AH413" t="s">
        <v>102</v>
      </c>
      <c r="AI413" t="s">
        <v>130</v>
      </c>
      <c r="AJ413" t="s">
        <v>230</v>
      </c>
      <c r="AK413" t="s">
        <v>521</v>
      </c>
    </row>
    <row r="414" spans="1:37" x14ac:dyDescent="0.15">
      <c r="D414" t="s">
        <v>72</v>
      </c>
      <c r="E414">
        <f>SUM(F414:BJ414)</f>
        <v>140</v>
      </c>
      <c r="F414">
        <v>15</v>
      </c>
      <c r="G414">
        <v>15</v>
      </c>
      <c r="H414">
        <v>15</v>
      </c>
      <c r="I414">
        <v>14</v>
      </c>
      <c r="K414">
        <v>6</v>
      </c>
      <c r="L414">
        <v>1</v>
      </c>
      <c r="M414">
        <v>12</v>
      </c>
      <c r="N414">
        <v>4</v>
      </c>
      <c r="P414">
        <v>15</v>
      </c>
      <c r="R414">
        <v>14</v>
      </c>
      <c r="S414">
        <v>2</v>
      </c>
      <c r="T414">
        <v>11</v>
      </c>
      <c r="U414">
        <v>5</v>
      </c>
      <c r="V414">
        <v>1</v>
      </c>
      <c r="W414">
        <v>3</v>
      </c>
      <c r="X414">
        <v>2</v>
      </c>
      <c r="AC414">
        <v>1</v>
      </c>
      <c r="AF414">
        <v>2</v>
      </c>
      <c r="AJ414">
        <v>1</v>
      </c>
      <c r="AK414">
        <v>1</v>
      </c>
    </row>
    <row r="415" spans="1:37" x14ac:dyDescent="0.15">
      <c r="D415" t="s">
        <v>73</v>
      </c>
      <c r="E415">
        <f>SUM(F415:BJ415)</f>
        <v>222</v>
      </c>
      <c r="F415" s="9">
        <v>27</v>
      </c>
      <c r="G415" s="9">
        <v>26</v>
      </c>
      <c r="H415" s="9">
        <v>25</v>
      </c>
      <c r="I415" s="9">
        <v>24</v>
      </c>
      <c r="J415" s="9">
        <v>10</v>
      </c>
      <c r="K415" s="9">
        <v>10</v>
      </c>
      <c r="L415">
        <v>1</v>
      </c>
      <c r="M415" s="9">
        <v>12</v>
      </c>
      <c r="N415">
        <v>8</v>
      </c>
      <c r="O415">
        <v>4</v>
      </c>
      <c r="P415" s="9">
        <v>17</v>
      </c>
      <c r="R415" s="9">
        <v>12</v>
      </c>
      <c r="S415">
        <v>4</v>
      </c>
      <c r="T415" s="9">
        <v>14</v>
      </c>
      <c r="U415" s="9">
        <v>11</v>
      </c>
      <c r="V415">
        <v>2</v>
      </c>
      <c r="W415">
        <v>4</v>
      </c>
      <c r="X415">
        <v>1</v>
      </c>
      <c r="AC415">
        <v>1</v>
      </c>
      <c r="AF415">
        <v>7</v>
      </c>
      <c r="AJ415">
        <v>1</v>
      </c>
      <c r="AK415">
        <v>1</v>
      </c>
    </row>
    <row r="417" spans="1:23" x14ac:dyDescent="0.15">
      <c r="A417" s="1">
        <v>45184</v>
      </c>
      <c r="D417">
        <f>SUM(F417:BJ417)</f>
        <v>10</v>
      </c>
      <c r="E417">
        <v>11</v>
      </c>
      <c r="F417">
        <v>1</v>
      </c>
      <c r="G417">
        <v>1</v>
      </c>
      <c r="H417">
        <v>1</v>
      </c>
      <c r="I417">
        <v>1</v>
      </c>
      <c r="M417">
        <v>1</v>
      </c>
      <c r="N417">
        <v>1</v>
      </c>
      <c r="P417">
        <v>1</v>
      </c>
      <c r="R417">
        <v>1</v>
      </c>
      <c r="T417">
        <v>1</v>
      </c>
      <c r="W417">
        <v>1</v>
      </c>
    </row>
    <row r="418" spans="1:23" x14ac:dyDescent="0.15">
      <c r="A418" t="s">
        <v>456</v>
      </c>
      <c r="B418" t="s">
        <v>525</v>
      </c>
      <c r="C418" s="2" t="s">
        <v>466</v>
      </c>
      <c r="D418">
        <f>SUM(F418:BJ418)</f>
        <v>5</v>
      </c>
      <c r="E418">
        <v>5</v>
      </c>
      <c r="G418">
        <v>2</v>
      </c>
      <c r="H418">
        <v>1</v>
      </c>
      <c r="I418">
        <v>1</v>
      </c>
      <c r="M418">
        <v>1</v>
      </c>
    </row>
    <row r="419" spans="1:23" x14ac:dyDescent="0.15">
      <c r="A419">
        <v>5</v>
      </c>
      <c r="B419" t="s">
        <v>526</v>
      </c>
      <c r="C419" s="7" t="s">
        <v>562</v>
      </c>
      <c r="D419">
        <f>SUM(F419:BJ419)</f>
        <v>6</v>
      </c>
      <c r="E419">
        <v>6</v>
      </c>
      <c r="F419">
        <v>1</v>
      </c>
      <c r="H419">
        <v>1</v>
      </c>
      <c r="I419">
        <v>1</v>
      </c>
      <c r="K419">
        <v>1</v>
      </c>
      <c r="N419">
        <v>1</v>
      </c>
      <c r="P419">
        <v>1</v>
      </c>
    </row>
    <row r="420" spans="1:23" x14ac:dyDescent="0.15">
      <c r="B420" t="s">
        <v>531</v>
      </c>
      <c r="C420" s="2" t="s">
        <v>541</v>
      </c>
    </row>
    <row r="421" spans="1:23" x14ac:dyDescent="0.15">
      <c r="A421">
        <v>10</v>
      </c>
      <c r="B421" t="s">
        <v>528</v>
      </c>
      <c r="C421" t="s">
        <v>741</v>
      </c>
    </row>
    <row r="422" spans="1:23" x14ac:dyDescent="0.15">
      <c r="B422" t="s">
        <v>542</v>
      </c>
      <c r="C422" s="2" t="s">
        <v>543</v>
      </c>
    </row>
    <row r="425" spans="1:23" x14ac:dyDescent="0.15">
      <c r="A425">
        <v>6</v>
      </c>
      <c r="B425" s="4" t="s">
        <v>522</v>
      </c>
      <c r="C425" s="3" t="s">
        <v>540</v>
      </c>
    </row>
    <row r="426" spans="1:23" x14ac:dyDescent="0.15">
      <c r="B426" t="s">
        <v>527</v>
      </c>
      <c r="C426" t="s">
        <v>563</v>
      </c>
    </row>
    <row r="427" spans="1:23" x14ac:dyDescent="0.15">
      <c r="B427" t="s">
        <v>524</v>
      </c>
      <c r="C427" t="s">
        <v>523</v>
      </c>
    </row>
    <row r="428" spans="1:23" x14ac:dyDescent="0.15">
      <c r="B428" t="s">
        <v>529</v>
      </c>
      <c r="C428" t="s">
        <v>530</v>
      </c>
    </row>
    <row r="429" spans="1:23" x14ac:dyDescent="0.15">
      <c r="B429" t="s">
        <v>564</v>
      </c>
      <c r="C429" t="s">
        <v>559</v>
      </c>
    </row>
    <row r="430" spans="1:23" x14ac:dyDescent="0.15">
      <c r="B430" t="s">
        <v>565</v>
      </c>
      <c r="C430" t="s">
        <v>561</v>
      </c>
    </row>
    <row r="433" spans="1:38" s="6" customFormat="1" x14ac:dyDescent="0.15">
      <c r="E433" s="6">
        <f>SUM(F433:BJ433)</f>
        <v>534</v>
      </c>
      <c r="F433" s="6">
        <v>48</v>
      </c>
      <c r="G433" s="6">
        <v>48</v>
      </c>
      <c r="H433" s="6">
        <v>48</v>
      </c>
      <c r="I433" s="6">
        <v>48</v>
      </c>
      <c r="J433" s="6">
        <v>48</v>
      </c>
      <c r="K433" s="6">
        <v>41</v>
      </c>
      <c r="L433" s="6">
        <v>3</v>
      </c>
      <c r="M433" s="6">
        <v>15</v>
      </c>
      <c r="N433" s="6">
        <v>12</v>
      </c>
      <c r="O433" s="6">
        <v>6</v>
      </c>
      <c r="P433" s="6">
        <v>44</v>
      </c>
      <c r="R433" s="6">
        <v>48</v>
      </c>
      <c r="S433" s="6">
        <v>6</v>
      </c>
      <c r="T433" s="6">
        <v>39</v>
      </c>
      <c r="U433" s="6">
        <v>16</v>
      </c>
      <c r="V433" s="6">
        <v>9</v>
      </c>
      <c r="W433" s="6">
        <v>13</v>
      </c>
      <c r="X433" s="6">
        <v>15</v>
      </c>
      <c r="AC433" s="6">
        <v>3</v>
      </c>
      <c r="AE433" s="6">
        <v>2</v>
      </c>
      <c r="AF433" s="6">
        <v>11</v>
      </c>
      <c r="AJ433" s="6">
        <v>3</v>
      </c>
      <c r="AK433" s="6">
        <v>7</v>
      </c>
      <c r="AL433" s="6">
        <v>1</v>
      </c>
    </row>
    <row r="434" spans="1:38" s="5" customFormat="1" x14ac:dyDescent="0.15">
      <c r="E434" s="5">
        <f>SUM(F434:BJ434)</f>
        <v>30</v>
      </c>
      <c r="F434" s="5">
        <v>3</v>
      </c>
      <c r="G434" s="5">
        <v>3</v>
      </c>
      <c r="H434" s="5">
        <v>3</v>
      </c>
      <c r="I434" s="5">
        <v>3</v>
      </c>
      <c r="J434" s="5">
        <v>3</v>
      </c>
      <c r="K434" s="5">
        <v>3</v>
      </c>
      <c r="P434" s="5">
        <v>3</v>
      </c>
      <c r="R434" s="5">
        <v>3</v>
      </c>
      <c r="U434" s="5">
        <v>1</v>
      </c>
      <c r="V434" s="5">
        <v>3</v>
      </c>
      <c r="W434" s="5">
        <v>1</v>
      </c>
      <c r="AL434" s="5">
        <v>1</v>
      </c>
    </row>
    <row r="435" spans="1:38" x14ac:dyDescent="0.15">
      <c r="F435">
        <v>1</v>
      </c>
      <c r="N435">
        <v>10</v>
      </c>
      <c r="O435">
        <v>5</v>
      </c>
      <c r="P435">
        <v>25</v>
      </c>
      <c r="Z435">
        <v>20</v>
      </c>
    </row>
    <row r="436" spans="1:38" x14ac:dyDescent="0.15">
      <c r="L436" t="s">
        <v>109</v>
      </c>
      <c r="O436" t="s">
        <v>81</v>
      </c>
      <c r="P436" t="s">
        <v>114</v>
      </c>
      <c r="U436" t="s">
        <v>95</v>
      </c>
      <c r="V436" t="s">
        <v>110</v>
      </c>
      <c r="W436" t="s">
        <v>82</v>
      </c>
      <c r="X436" t="s">
        <v>98</v>
      </c>
      <c r="Y436" t="s">
        <v>83</v>
      </c>
      <c r="Z436" t="s">
        <v>111</v>
      </c>
      <c r="AA436" t="s">
        <v>112</v>
      </c>
      <c r="AB436" t="s">
        <v>99</v>
      </c>
      <c r="AC436" t="s">
        <v>97</v>
      </c>
      <c r="AD436" t="s">
        <v>113</v>
      </c>
      <c r="AE436" t="s">
        <v>115</v>
      </c>
      <c r="AF436" t="s">
        <v>116</v>
      </c>
      <c r="AG436" t="s">
        <v>117</v>
      </c>
      <c r="AH436" t="s">
        <v>96</v>
      </c>
      <c r="AI436" t="s">
        <v>118</v>
      </c>
      <c r="AJ436" t="s">
        <v>272</v>
      </c>
      <c r="AK436" t="s">
        <v>439</v>
      </c>
      <c r="AL436" t="s">
        <v>595</v>
      </c>
    </row>
    <row r="437" spans="1:38" x14ac:dyDescent="0.15">
      <c r="A437" s="1"/>
      <c r="D437" t="s">
        <v>71</v>
      </c>
      <c r="F437" t="s">
        <v>119</v>
      </c>
      <c r="G437" t="s">
        <v>100</v>
      </c>
      <c r="H437" t="s">
        <v>87</v>
      </c>
      <c r="I437" t="s">
        <v>85</v>
      </c>
      <c r="J437" t="s">
        <v>120</v>
      </c>
      <c r="K437" t="s">
        <v>89</v>
      </c>
      <c r="L437" t="s">
        <v>121</v>
      </c>
      <c r="M437" t="s">
        <v>88</v>
      </c>
      <c r="N437" t="s">
        <v>86</v>
      </c>
      <c r="O437" t="s">
        <v>101</v>
      </c>
      <c r="P437" t="s">
        <v>126</v>
      </c>
      <c r="Q437" t="s">
        <v>84</v>
      </c>
      <c r="R437" s="2" t="s">
        <v>90</v>
      </c>
      <c r="S437" t="s">
        <v>122</v>
      </c>
      <c r="T437" t="s">
        <v>92</v>
      </c>
      <c r="U437" t="s">
        <v>123</v>
      </c>
      <c r="V437" t="s">
        <v>91</v>
      </c>
      <c r="W437" t="s">
        <v>93</v>
      </c>
      <c r="X437" t="s">
        <v>105</v>
      </c>
      <c r="Y437" t="s">
        <v>94</v>
      </c>
      <c r="Z437" t="s">
        <v>124</v>
      </c>
      <c r="AA437" t="s">
        <v>103</v>
      </c>
      <c r="AB437" t="s">
        <v>106</v>
      </c>
      <c r="AC437" t="s">
        <v>104</v>
      </c>
      <c r="AD437" t="s">
        <v>125</v>
      </c>
      <c r="AE437" t="s">
        <v>127</v>
      </c>
      <c r="AF437" t="s">
        <v>128</v>
      </c>
      <c r="AG437" t="s">
        <v>129</v>
      </c>
      <c r="AH437" t="s">
        <v>102</v>
      </c>
      <c r="AI437" t="s">
        <v>130</v>
      </c>
      <c r="AJ437" t="s">
        <v>230</v>
      </c>
      <c r="AK437" t="s">
        <v>521</v>
      </c>
    </row>
    <row r="438" spans="1:38" x14ac:dyDescent="0.15">
      <c r="D438" t="s">
        <v>72</v>
      </c>
      <c r="E438">
        <f>SUM(F438:BJ438)</f>
        <v>150</v>
      </c>
      <c r="F438">
        <v>16</v>
      </c>
      <c r="G438">
        <v>16</v>
      </c>
      <c r="H438">
        <v>16</v>
      </c>
      <c r="I438">
        <v>15</v>
      </c>
      <c r="K438">
        <v>7</v>
      </c>
      <c r="L438">
        <v>1</v>
      </c>
      <c r="M438">
        <v>13</v>
      </c>
      <c r="N438">
        <v>4</v>
      </c>
      <c r="P438">
        <v>16</v>
      </c>
      <c r="R438">
        <v>15</v>
      </c>
      <c r="S438">
        <v>2</v>
      </c>
      <c r="T438">
        <v>12</v>
      </c>
      <c r="U438">
        <v>5</v>
      </c>
      <c r="V438">
        <v>2</v>
      </c>
      <c r="W438">
        <v>3</v>
      </c>
      <c r="X438">
        <v>2</v>
      </c>
      <c r="AC438">
        <v>1</v>
      </c>
      <c r="AF438">
        <v>2</v>
      </c>
      <c r="AJ438">
        <v>1</v>
      </c>
      <c r="AK438">
        <v>1</v>
      </c>
    </row>
    <row r="439" spans="1:38" x14ac:dyDescent="0.15">
      <c r="D439" t="s">
        <v>73</v>
      </c>
      <c r="E439">
        <f>SUM(F439:BJ439)</f>
        <v>236</v>
      </c>
      <c r="F439" s="9">
        <v>28</v>
      </c>
      <c r="G439" s="9">
        <v>27</v>
      </c>
      <c r="H439" s="9">
        <v>27</v>
      </c>
      <c r="I439" s="9">
        <v>27</v>
      </c>
      <c r="J439" s="9">
        <v>11</v>
      </c>
      <c r="K439" s="9">
        <v>12</v>
      </c>
      <c r="L439">
        <v>1</v>
      </c>
      <c r="M439" s="9">
        <v>12</v>
      </c>
      <c r="N439">
        <v>8</v>
      </c>
      <c r="O439">
        <v>4</v>
      </c>
      <c r="P439" s="9">
        <v>19</v>
      </c>
      <c r="R439" s="9">
        <v>13</v>
      </c>
      <c r="S439">
        <v>4</v>
      </c>
      <c r="T439" s="9">
        <v>14</v>
      </c>
      <c r="U439" s="9">
        <v>11</v>
      </c>
      <c r="V439">
        <v>3</v>
      </c>
      <c r="W439">
        <v>4</v>
      </c>
      <c r="X439">
        <v>1</v>
      </c>
      <c r="AC439">
        <v>1</v>
      </c>
      <c r="AF439">
        <v>7</v>
      </c>
      <c r="AJ439">
        <v>1</v>
      </c>
      <c r="AK439">
        <v>1</v>
      </c>
    </row>
    <row r="440" spans="1:38" x14ac:dyDescent="0.15">
      <c r="B440" s="10" t="s">
        <v>596</v>
      </c>
    </row>
    <row r="441" spans="1:38" x14ac:dyDescent="0.15">
      <c r="A441" s="1">
        <v>45185</v>
      </c>
      <c r="D441">
        <f>SUM(F441:BJ441)</f>
        <v>10</v>
      </c>
      <c r="E441">
        <v>15</v>
      </c>
      <c r="F441">
        <v>1</v>
      </c>
      <c r="G441">
        <v>1</v>
      </c>
      <c r="H441">
        <v>1</v>
      </c>
      <c r="I441">
        <v>1</v>
      </c>
      <c r="K441">
        <v>1</v>
      </c>
      <c r="M441">
        <v>1</v>
      </c>
      <c r="P441">
        <v>1</v>
      </c>
      <c r="R441">
        <v>1</v>
      </c>
      <c r="T441">
        <v>1</v>
      </c>
      <c r="V441">
        <v>1</v>
      </c>
    </row>
    <row r="442" spans="1:38" x14ac:dyDescent="0.15">
      <c r="A442" t="s">
        <v>572</v>
      </c>
      <c r="B442" t="s">
        <v>537</v>
      </c>
      <c r="C442" t="s">
        <v>571</v>
      </c>
      <c r="D442">
        <f>SUM(F442:BJ442)</f>
        <v>5</v>
      </c>
      <c r="E442">
        <v>5</v>
      </c>
      <c r="G442">
        <v>1</v>
      </c>
      <c r="H442">
        <v>1</v>
      </c>
      <c r="J442">
        <v>1</v>
      </c>
      <c r="P442">
        <v>1</v>
      </c>
      <c r="V442">
        <v>1</v>
      </c>
    </row>
    <row r="443" spans="1:38" x14ac:dyDescent="0.15">
      <c r="B443" t="s">
        <v>538</v>
      </c>
      <c r="C443" s="2" t="s">
        <v>573</v>
      </c>
      <c r="D443">
        <f>SUM(F443:BJ443)</f>
        <v>10</v>
      </c>
      <c r="E443">
        <v>10</v>
      </c>
      <c r="F443">
        <v>2</v>
      </c>
      <c r="H443">
        <v>1</v>
      </c>
      <c r="I443" s="9">
        <v>3</v>
      </c>
      <c r="K443">
        <v>2</v>
      </c>
      <c r="P443">
        <v>1</v>
      </c>
      <c r="R443">
        <v>1</v>
      </c>
    </row>
    <row r="444" spans="1:38" x14ac:dyDescent="0.15">
      <c r="A444">
        <v>7</v>
      </c>
      <c r="B444" t="s">
        <v>548</v>
      </c>
      <c r="C444" t="s">
        <v>569</v>
      </c>
    </row>
    <row r="445" spans="1:38" x14ac:dyDescent="0.15">
      <c r="A445">
        <v>5</v>
      </c>
      <c r="B445" t="s">
        <v>544</v>
      </c>
      <c r="C445" t="s">
        <v>570</v>
      </c>
    </row>
    <row r="446" spans="1:38" x14ac:dyDescent="0.15">
      <c r="B446" t="s">
        <v>574</v>
      </c>
      <c r="C446" t="s">
        <v>575</v>
      </c>
    </row>
    <row r="449" spans="1:38" x14ac:dyDescent="0.15">
      <c r="B449" s="4" t="s">
        <v>740</v>
      </c>
      <c r="C449" s="3" t="s">
        <v>739</v>
      </c>
    </row>
    <row r="450" spans="1:38" x14ac:dyDescent="0.15">
      <c r="A450">
        <v>5</v>
      </c>
      <c r="B450" s="4" t="s">
        <v>533</v>
      </c>
      <c r="C450" s="3" t="s">
        <v>567</v>
      </c>
    </row>
    <row r="451" spans="1:38" x14ac:dyDescent="0.15">
      <c r="B451" t="s">
        <v>535</v>
      </c>
      <c r="C451" t="s">
        <v>536</v>
      </c>
    </row>
    <row r="452" spans="1:38" x14ac:dyDescent="0.15">
      <c r="B452" t="s">
        <v>547</v>
      </c>
      <c r="C452" t="s">
        <v>568</v>
      </c>
    </row>
    <row r="453" spans="1:38" x14ac:dyDescent="0.15">
      <c r="B453" t="s">
        <v>539</v>
      </c>
      <c r="C453" t="s">
        <v>534</v>
      </c>
    </row>
    <row r="454" spans="1:38" x14ac:dyDescent="0.15">
      <c r="B454" t="s">
        <v>546</v>
      </c>
      <c r="C454" t="s">
        <v>545</v>
      </c>
    </row>
    <row r="455" spans="1:38" x14ac:dyDescent="0.15">
      <c r="A455" t="s">
        <v>594</v>
      </c>
      <c r="B455" t="s">
        <v>576</v>
      </c>
      <c r="C455" t="s">
        <v>577</v>
      </c>
    </row>
    <row r="456" spans="1:38" x14ac:dyDescent="0.15">
      <c r="B456" t="s">
        <v>578</v>
      </c>
      <c r="C456" t="s">
        <v>559</v>
      </c>
    </row>
    <row r="457" spans="1:38" x14ac:dyDescent="0.15">
      <c r="B457" t="s">
        <v>579</v>
      </c>
      <c r="C457" t="s">
        <v>580</v>
      </c>
    </row>
    <row r="458" spans="1:38" x14ac:dyDescent="0.15">
      <c r="B458" t="s">
        <v>581</v>
      </c>
      <c r="C458" t="s">
        <v>561</v>
      </c>
    </row>
    <row r="461" spans="1:38" s="6" customFormat="1" x14ac:dyDescent="0.15">
      <c r="E461" s="6">
        <f>SUM(F461:BJ461)</f>
        <v>568</v>
      </c>
      <c r="F461" s="6">
        <v>51</v>
      </c>
      <c r="G461" s="6">
        <v>51</v>
      </c>
      <c r="H461" s="6">
        <v>51</v>
      </c>
      <c r="I461" s="6">
        <v>51</v>
      </c>
      <c r="J461" s="6">
        <v>51</v>
      </c>
      <c r="K461" s="6">
        <v>44</v>
      </c>
      <c r="L461" s="6">
        <v>3</v>
      </c>
      <c r="M461" s="6">
        <v>16</v>
      </c>
      <c r="N461" s="6">
        <v>12</v>
      </c>
      <c r="O461" s="6">
        <v>6</v>
      </c>
      <c r="P461" s="6">
        <v>46</v>
      </c>
      <c r="R461" s="6">
        <v>51</v>
      </c>
      <c r="S461" s="6">
        <v>6</v>
      </c>
      <c r="T461" s="6">
        <v>42</v>
      </c>
      <c r="U461" s="6">
        <v>16</v>
      </c>
      <c r="V461" s="6">
        <v>12</v>
      </c>
      <c r="W461" s="6">
        <v>14</v>
      </c>
      <c r="X461" s="6">
        <v>18</v>
      </c>
      <c r="AC461" s="6">
        <v>3</v>
      </c>
      <c r="AE461" s="6">
        <v>2</v>
      </c>
      <c r="AF461" s="6">
        <v>11</v>
      </c>
      <c r="AJ461" s="6">
        <v>3</v>
      </c>
      <c r="AK461" s="6">
        <v>7</v>
      </c>
      <c r="AL461" s="6">
        <v>1</v>
      </c>
    </row>
    <row r="462" spans="1:38" s="5" customFormat="1" x14ac:dyDescent="0.15">
      <c r="E462" s="5">
        <f>SUM(F462:BJ462)</f>
        <v>34</v>
      </c>
      <c r="F462" s="5">
        <v>3</v>
      </c>
      <c r="G462" s="5">
        <v>3</v>
      </c>
      <c r="H462" s="5">
        <v>3</v>
      </c>
      <c r="I462" s="5">
        <v>3</v>
      </c>
      <c r="J462" s="5">
        <v>3</v>
      </c>
      <c r="K462" s="5">
        <v>3</v>
      </c>
      <c r="M462" s="5">
        <v>1</v>
      </c>
      <c r="P462" s="5">
        <v>2</v>
      </c>
      <c r="R462" s="5">
        <v>3</v>
      </c>
      <c r="T462" s="5">
        <v>3</v>
      </c>
      <c r="V462" s="5">
        <v>3</v>
      </c>
      <c r="W462" s="5">
        <v>1</v>
      </c>
      <c r="X462" s="5">
        <v>3</v>
      </c>
    </row>
    <row r="463" spans="1:38" x14ac:dyDescent="0.15">
      <c r="F463">
        <v>1</v>
      </c>
      <c r="N463">
        <v>10</v>
      </c>
      <c r="O463">
        <v>5</v>
      </c>
      <c r="P463">
        <v>25</v>
      </c>
      <c r="Z463">
        <v>20</v>
      </c>
    </row>
    <row r="464" spans="1:38" x14ac:dyDescent="0.15">
      <c r="L464" t="s">
        <v>109</v>
      </c>
      <c r="O464" t="s">
        <v>81</v>
      </c>
      <c r="P464" t="s">
        <v>114</v>
      </c>
      <c r="U464" t="s">
        <v>95</v>
      </c>
      <c r="V464" t="s">
        <v>110</v>
      </c>
      <c r="W464" t="s">
        <v>82</v>
      </c>
      <c r="X464" t="s">
        <v>98</v>
      </c>
      <c r="Y464" t="s">
        <v>83</v>
      </c>
      <c r="Z464" t="s">
        <v>111</v>
      </c>
      <c r="AA464" t="s">
        <v>112</v>
      </c>
      <c r="AB464" t="s">
        <v>99</v>
      </c>
      <c r="AC464" t="s">
        <v>97</v>
      </c>
      <c r="AD464" t="s">
        <v>113</v>
      </c>
      <c r="AE464" t="s">
        <v>115</v>
      </c>
      <c r="AF464" t="s">
        <v>116</v>
      </c>
      <c r="AG464" t="s">
        <v>117</v>
      </c>
      <c r="AH464" t="s">
        <v>96</v>
      </c>
      <c r="AI464" t="s">
        <v>118</v>
      </c>
      <c r="AJ464" t="s">
        <v>272</v>
      </c>
      <c r="AK464" t="s">
        <v>439</v>
      </c>
      <c r="AL464" t="s">
        <v>595</v>
      </c>
    </row>
    <row r="465" spans="1:37" x14ac:dyDescent="0.15">
      <c r="D465" t="s">
        <v>71</v>
      </c>
      <c r="F465" t="s">
        <v>119</v>
      </c>
      <c r="G465" t="s">
        <v>100</v>
      </c>
      <c r="H465" t="s">
        <v>87</v>
      </c>
      <c r="I465" t="s">
        <v>85</v>
      </c>
      <c r="J465" t="s">
        <v>120</v>
      </c>
      <c r="K465" t="s">
        <v>89</v>
      </c>
      <c r="L465" t="s">
        <v>121</v>
      </c>
      <c r="M465" t="s">
        <v>88</v>
      </c>
      <c r="N465" t="s">
        <v>86</v>
      </c>
      <c r="O465" t="s">
        <v>101</v>
      </c>
      <c r="P465" t="s">
        <v>126</v>
      </c>
      <c r="Q465" t="s">
        <v>84</v>
      </c>
      <c r="R465" s="2" t="s">
        <v>90</v>
      </c>
      <c r="S465" t="s">
        <v>122</v>
      </c>
      <c r="T465" t="s">
        <v>92</v>
      </c>
      <c r="U465" t="s">
        <v>123</v>
      </c>
      <c r="V465" t="s">
        <v>91</v>
      </c>
      <c r="W465" t="s">
        <v>93</v>
      </c>
      <c r="X465" t="s">
        <v>105</v>
      </c>
      <c r="Y465" t="s">
        <v>94</v>
      </c>
      <c r="Z465" t="s">
        <v>124</v>
      </c>
      <c r="AA465" t="s">
        <v>103</v>
      </c>
      <c r="AB465" t="s">
        <v>106</v>
      </c>
      <c r="AC465" t="s">
        <v>104</v>
      </c>
      <c r="AD465" t="s">
        <v>125</v>
      </c>
      <c r="AE465" t="s">
        <v>127</v>
      </c>
      <c r="AF465" t="s">
        <v>128</v>
      </c>
      <c r="AG465" t="s">
        <v>129</v>
      </c>
      <c r="AH465" t="s">
        <v>102</v>
      </c>
      <c r="AI465" t="s">
        <v>130</v>
      </c>
      <c r="AJ465" t="s">
        <v>230</v>
      </c>
      <c r="AK465" t="s">
        <v>521</v>
      </c>
    </row>
    <row r="466" spans="1:37" x14ac:dyDescent="0.15">
      <c r="D466" t="s">
        <v>72</v>
      </c>
      <c r="E466">
        <f>SUM(F466:BJ466)</f>
        <v>160</v>
      </c>
      <c r="F466">
        <v>17</v>
      </c>
      <c r="G466">
        <v>17</v>
      </c>
      <c r="H466">
        <v>17</v>
      </c>
      <c r="I466">
        <v>16</v>
      </c>
      <c r="K466">
        <v>8</v>
      </c>
      <c r="L466">
        <v>1</v>
      </c>
      <c r="M466">
        <v>14</v>
      </c>
      <c r="N466">
        <v>4</v>
      </c>
      <c r="P466">
        <v>17</v>
      </c>
      <c r="R466">
        <v>15</v>
      </c>
      <c r="S466">
        <v>2</v>
      </c>
      <c r="T466">
        <v>13</v>
      </c>
      <c r="U466">
        <v>5</v>
      </c>
      <c r="V466">
        <v>3</v>
      </c>
      <c r="W466">
        <v>3</v>
      </c>
      <c r="X466">
        <v>3</v>
      </c>
      <c r="AC466">
        <v>1</v>
      </c>
      <c r="AF466">
        <v>2</v>
      </c>
      <c r="AJ466">
        <v>1</v>
      </c>
      <c r="AK466">
        <v>1</v>
      </c>
    </row>
    <row r="467" spans="1:37" x14ac:dyDescent="0.15">
      <c r="D467" t="s">
        <v>73</v>
      </c>
      <c r="E467">
        <f>SUM(F467:BJ467)</f>
        <v>251</v>
      </c>
      <c r="F467" s="9">
        <v>31</v>
      </c>
      <c r="G467" s="9">
        <v>28</v>
      </c>
      <c r="H467" s="9">
        <v>29</v>
      </c>
      <c r="I467" s="9">
        <v>28</v>
      </c>
      <c r="J467" s="9">
        <v>13</v>
      </c>
      <c r="K467" s="9">
        <v>14</v>
      </c>
      <c r="L467">
        <v>1</v>
      </c>
      <c r="M467" s="9">
        <v>12</v>
      </c>
      <c r="N467">
        <v>8</v>
      </c>
      <c r="O467">
        <v>4</v>
      </c>
      <c r="P467" s="9">
        <v>20</v>
      </c>
      <c r="R467" s="9">
        <v>13</v>
      </c>
      <c r="S467">
        <v>4</v>
      </c>
      <c r="T467" s="9">
        <v>15</v>
      </c>
      <c r="U467" s="9">
        <v>11</v>
      </c>
      <c r="V467">
        <v>5</v>
      </c>
      <c r="W467">
        <v>4</v>
      </c>
      <c r="X467">
        <v>1</v>
      </c>
      <c r="AC467">
        <v>1</v>
      </c>
      <c r="AF467">
        <v>7</v>
      </c>
      <c r="AJ467">
        <v>1</v>
      </c>
      <c r="AK467">
        <v>1</v>
      </c>
    </row>
    <row r="469" spans="1:37" x14ac:dyDescent="0.15">
      <c r="A469" s="1">
        <v>45186</v>
      </c>
      <c r="D469">
        <f>SUM(F469:BJ469)</f>
        <v>10</v>
      </c>
      <c r="E469">
        <v>15</v>
      </c>
      <c r="F469">
        <v>1</v>
      </c>
      <c r="G469">
        <v>1</v>
      </c>
      <c r="H469">
        <v>1</v>
      </c>
      <c r="I469">
        <v>1</v>
      </c>
      <c r="K469">
        <v>1</v>
      </c>
      <c r="M469">
        <v>1</v>
      </c>
      <c r="P469">
        <v>1</v>
      </c>
      <c r="T469">
        <v>1</v>
      </c>
      <c r="V469">
        <v>1</v>
      </c>
      <c r="X469">
        <v>1</v>
      </c>
    </row>
    <row r="470" spans="1:37" x14ac:dyDescent="0.15">
      <c r="A470" t="s">
        <v>601</v>
      </c>
      <c r="B470" t="s">
        <v>583</v>
      </c>
      <c r="C470" s="2" t="s">
        <v>600</v>
      </c>
      <c r="D470">
        <f>SUM(F470:BJ470)</f>
        <v>4</v>
      </c>
      <c r="E470">
        <v>4</v>
      </c>
      <c r="F470" s="9">
        <v>1</v>
      </c>
      <c r="J470">
        <v>1</v>
      </c>
      <c r="P470">
        <v>1</v>
      </c>
      <c r="V470">
        <v>1</v>
      </c>
    </row>
    <row r="471" spans="1:37" x14ac:dyDescent="0.15">
      <c r="B471" t="s">
        <v>587</v>
      </c>
      <c r="C471" t="s">
        <v>588</v>
      </c>
      <c r="D471">
        <f>SUM(F471:BJ471)</f>
        <v>11</v>
      </c>
      <c r="E471">
        <v>11</v>
      </c>
      <c r="F471" s="9">
        <v>2</v>
      </c>
      <c r="G471">
        <v>1</v>
      </c>
      <c r="H471">
        <v>2</v>
      </c>
      <c r="I471">
        <v>1</v>
      </c>
      <c r="J471">
        <v>1</v>
      </c>
      <c r="K471">
        <v>2</v>
      </c>
      <c r="T471">
        <v>1</v>
      </c>
      <c r="V471">
        <v>1</v>
      </c>
    </row>
    <row r="472" spans="1:37" x14ac:dyDescent="0.15">
      <c r="A472">
        <v>5</v>
      </c>
      <c r="B472" s="4" t="s">
        <v>592</v>
      </c>
      <c r="C472" s="9" t="s">
        <v>737</v>
      </c>
    </row>
    <row r="473" spans="1:37" x14ac:dyDescent="0.15">
      <c r="B473" t="s">
        <v>611</v>
      </c>
      <c r="C473" s="2" t="s">
        <v>612</v>
      </c>
    </row>
    <row r="477" spans="1:37" x14ac:dyDescent="0.15">
      <c r="B477" s="4" t="s">
        <v>597</v>
      </c>
      <c r="C477" s="3" t="s">
        <v>599</v>
      </c>
    </row>
    <row r="478" spans="1:37" x14ac:dyDescent="0.15">
      <c r="A478" s="4" t="s">
        <v>594</v>
      </c>
      <c r="B478" s="4" t="s">
        <v>585</v>
      </c>
      <c r="C478" s="3" t="s">
        <v>584</v>
      </c>
    </row>
    <row r="479" spans="1:37" x14ac:dyDescent="0.15">
      <c r="B479" t="s">
        <v>586</v>
      </c>
      <c r="C479" t="s">
        <v>606</v>
      </c>
    </row>
    <row r="480" spans="1:37" x14ac:dyDescent="0.15">
      <c r="B480" t="s">
        <v>589</v>
      </c>
      <c r="C480" t="s">
        <v>381</v>
      </c>
    </row>
    <row r="481" spans="2:38" x14ac:dyDescent="0.15">
      <c r="B481" t="s">
        <v>590</v>
      </c>
      <c r="C481" t="s">
        <v>210</v>
      </c>
    </row>
    <row r="482" spans="2:38" x14ac:dyDescent="0.15">
      <c r="B482" t="s">
        <v>591</v>
      </c>
      <c r="C482" t="s">
        <v>210</v>
      </c>
    </row>
    <row r="483" spans="2:38" x14ac:dyDescent="0.15">
      <c r="B483" t="s">
        <v>602</v>
      </c>
      <c r="C483" t="s">
        <v>603</v>
      </c>
    </row>
    <row r="484" spans="2:38" x14ac:dyDescent="0.15">
      <c r="B484" t="s">
        <v>604</v>
      </c>
      <c r="C484" t="s">
        <v>605</v>
      </c>
    </row>
    <row r="485" spans="2:38" x14ac:dyDescent="0.15">
      <c r="B485" t="s">
        <v>607</v>
      </c>
      <c r="C485" t="s">
        <v>608</v>
      </c>
    </row>
    <row r="486" spans="2:38" x14ac:dyDescent="0.15">
      <c r="B486" t="s">
        <v>609</v>
      </c>
      <c r="C486" t="s">
        <v>610</v>
      </c>
    </row>
    <row r="487" spans="2:38" x14ac:dyDescent="0.15">
      <c r="B487" t="s">
        <v>613</v>
      </c>
      <c r="C487" t="s">
        <v>593</v>
      </c>
    </row>
    <row r="490" spans="2:38" s="6" customFormat="1" x14ac:dyDescent="0.15">
      <c r="E490" s="6">
        <f>SUM(F490:BJ490)</f>
        <v>603</v>
      </c>
      <c r="F490" s="6">
        <v>54</v>
      </c>
      <c r="G490" s="6">
        <v>54</v>
      </c>
      <c r="H490" s="6">
        <v>54</v>
      </c>
      <c r="I490" s="6">
        <v>54</v>
      </c>
      <c r="J490" s="6">
        <v>54</v>
      </c>
      <c r="K490" s="6">
        <v>47</v>
      </c>
      <c r="L490" s="6">
        <v>3</v>
      </c>
      <c r="M490" s="6">
        <v>17</v>
      </c>
      <c r="N490" s="6">
        <v>15</v>
      </c>
      <c r="O490" s="6">
        <v>6</v>
      </c>
      <c r="P490" s="6">
        <v>48</v>
      </c>
      <c r="R490" s="6">
        <v>54</v>
      </c>
      <c r="S490" s="6">
        <v>6</v>
      </c>
      <c r="T490" s="6">
        <v>45</v>
      </c>
      <c r="U490" s="6">
        <v>16</v>
      </c>
      <c r="V490" s="6">
        <v>15</v>
      </c>
      <c r="W490" s="6">
        <v>15</v>
      </c>
      <c r="X490" s="6">
        <v>19</v>
      </c>
      <c r="AC490" s="6">
        <v>3</v>
      </c>
      <c r="AE490" s="6">
        <v>2</v>
      </c>
      <c r="AF490" s="6">
        <v>11</v>
      </c>
      <c r="AJ490" s="6">
        <v>3</v>
      </c>
      <c r="AK490" s="6">
        <v>7</v>
      </c>
      <c r="AL490" s="6">
        <v>1</v>
      </c>
    </row>
    <row r="491" spans="2:38" s="5" customFormat="1" x14ac:dyDescent="0.15">
      <c r="E491" s="5">
        <f>SUM(F491:BJ491)</f>
        <v>35</v>
      </c>
      <c r="F491" s="5">
        <v>3</v>
      </c>
      <c r="G491" s="5">
        <v>3</v>
      </c>
      <c r="H491" s="5">
        <v>3</v>
      </c>
      <c r="I491" s="5">
        <v>3</v>
      </c>
      <c r="J491" s="5">
        <v>3</v>
      </c>
      <c r="K491" s="5">
        <v>3</v>
      </c>
      <c r="M491" s="5">
        <v>1</v>
      </c>
      <c r="N491" s="5">
        <v>3</v>
      </c>
      <c r="P491" s="5">
        <v>2</v>
      </c>
      <c r="R491" s="5">
        <v>3</v>
      </c>
      <c r="T491" s="5">
        <v>3</v>
      </c>
      <c r="V491" s="5">
        <v>3</v>
      </c>
      <c r="W491" s="5">
        <v>1</v>
      </c>
      <c r="X491" s="5">
        <v>1</v>
      </c>
    </row>
    <row r="492" spans="2:38" x14ac:dyDescent="0.15">
      <c r="F492">
        <v>1</v>
      </c>
      <c r="N492">
        <v>10</v>
      </c>
      <c r="O492">
        <v>5</v>
      </c>
      <c r="P492">
        <v>25</v>
      </c>
      <c r="Z492">
        <v>20</v>
      </c>
    </row>
    <row r="493" spans="2:38" x14ac:dyDescent="0.15">
      <c r="L493" t="s">
        <v>109</v>
      </c>
      <c r="O493" t="s">
        <v>81</v>
      </c>
      <c r="P493" t="s">
        <v>114</v>
      </c>
      <c r="U493" t="s">
        <v>95</v>
      </c>
      <c r="V493" t="s">
        <v>110</v>
      </c>
      <c r="W493" t="s">
        <v>82</v>
      </c>
      <c r="X493" t="s">
        <v>98</v>
      </c>
      <c r="Y493" t="s">
        <v>83</v>
      </c>
      <c r="Z493" t="s">
        <v>111</v>
      </c>
      <c r="AA493" t="s">
        <v>112</v>
      </c>
      <c r="AB493" t="s">
        <v>99</v>
      </c>
      <c r="AC493" t="s">
        <v>97</v>
      </c>
      <c r="AD493" t="s">
        <v>113</v>
      </c>
      <c r="AE493" t="s">
        <v>115</v>
      </c>
      <c r="AF493" t="s">
        <v>116</v>
      </c>
      <c r="AG493" t="s">
        <v>117</v>
      </c>
      <c r="AH493" t="s">
        <v>96</v>
      </c>
      <c r="AI493" t="s">
        <v>118</v>
      </c>
      <c r="AJ493" t="s">
        <v>272</v>
      </c>
      <c r="AK493" t="s">
        <v>439</v>
      </c>
      <c r="AL493" t="s">
        <v>595</v>
      </c>
    </row>
    <row r="494" spans="2:38" x14ac:dyDescent="0.15">
      <c r="D494" t="s">
        <v>71</v>
      </c>
      <c r="F494" t="s">
        <v>119</v>
      </c>
      <c r="G494" t="s">
        <v>100</v>
      </c>
      <c r="H494" t="s">
        <v>87</v>
      </c>
      <c r="I494" t="s">
        <v>85</v>
      </c>
      <c r="J494" t="s">
        <v>120</v>
      </c>
      <c r="K494" t="s">
        <v>89</v>
      </c>
      <c r="L494" t="s">
        <v>121</v>
      </c>
      <c r="M494" t="s">
        <v>88</v>
      </c>
      <c r="N494" t="s">
        <v>86</v>
      </c>
      <c r="O494" t="s">
        <v>101</v>
      </c>
      <c r="P494" t="s">
        <v>126</v>
      </c>
      <c r="Q494" t="s">
        <v>84</v>
      </c>
      <c r="R494" s="2" t="s">
        <v>90</v>
      </c>
      <c r="S494" t="s">
        <v>122</v>
      </c>
      <c r="T494" t="s">
        <v>92</v>
      </c>
      <c r="U494" t="s">
        <v>123</v>
      </c>
      <c r="V494" t="s">
        <v>91</v>
      </c>
      <c r="W494" t="s">
        <v>93</v>
      </c>
      <c r="X494" t="s">
        <v>105</v>
      </c>
      <c r="Y494" t="s">
        <v>94</v>
      </c>
      <c r="Z494" t="s">
        <v>124</v>
      </c>
      <c r="AA494" t="s">
        <v>103</v>
      </c>
      <c r="AB494" t="s">
        <v>106</v>
      </c>
      <c r="AC494" t="s">
        <v>104</v>
      </c>
      <c r="AD494" t="s">
        <v>125</v>
      </c>
      <c r="AE494" t="s">
        <v>127</v>
      </c>
      <c r="AF494" t="s">
        <v>128</v>
      </c>
      <c r="AG494" t="s">
        <v>129</v>
      </c>
      <c r="AH494" t="s">
        <v>102</v>
      </c>
      <c r="AI494" t="s">
        <v>130</v>
      </c>
      <c r="AJ494" t="s">
        <v>230</v>
      </c>
      <c r="AK494" t="s">
        <v>521</v>
      </c>
    </row>
    <row r="495" spans="2:38" x14ac:dyDescent="0.15">
      <c r="D495" t="s">
        <v>72</v>
      </c>
      <c r="E495">
        <f>SUM(F495:BJ495)</f>
        <v>169</v>
      </c>
      <c r="F495">
        <v>18</v>
      </c>
      <c r="G495">
        <v>18</v>
      </c>
      <c r="H495">
        <v>18</v>
      </c>
      <c r="I495">
        <v>17</v>
      </c>
      <c r="K495">
        <v>8</v>
      </c>
      <c r="L495">
        <v>1</v>
      </c>
      <c r="M495">
        <v>15</v>
      </c>
      <c r="N495">
        <v>5</v>
      </c>
      <c r="P495">
        <v>18</v>
      </c>
      <c r="R495">
        <v>16</v>
      </c>
      <c r="S495">
        <v>2</v>
      </c>
      <c r="T495">
        <v>14</v>
      </c>
      <c r="U495">
        <v>5</v>
      </c>
      <c r="V495">
        <v>3</v>
      </c>
      <c r="W495">
        <v>3</v>
      </c>
      <c r="X495">
        <v>3</v>
      </c>
      <c r="AC495">
        <v>1</v>
      </c>
      <c r="AF495">
        <v>2</v>
      </c>
      <c r="AJ495">
        <v>1</v>
      </c>
      <c r="AK495">
        <v>1</v>
      </c>
    </row>
    <row r="496" spans="2:38" x14ac:dyDescent="0.15">
      <c r="D496" t="s">
        <v>73</v>
      </c>
      <c r="E496">
        <f>SUM(F496:BJ496)</f>
        <v>265</v>
      </c>
      <c r="F496" s="9">
        <v>33</v>
      </c>
      <c r="G496" s="9">
        <v>30</v>
      </c>
      <c r="H496" s="9">
        <v>31</v>
      </c>
      <c r="I496" s="9">
        <v>29</v>
      </c>
      <c r="J496" s="9">
        <v>14</v>
      </c>
      <c r="K496" s="9">
        <v>14</v>
      </c>
      <c r="L496">
        <v>1</v>
      </c>
      <c r="M496" s="9">
        <v>13</v>
      </c>
      <c r="N496">
        <v>9</v>
      </c>
      <c r="O496">
        <v>4</v>
      </c>
      <c r="P496" s="9">
        <v>21</v>
      </c>
      <c r="R496" s="9">
        <v>13</v>
      </c>
      <c r="S496">
        <v>4</v>
      </c>
      <c r="T496" s="9">
        <v>16</v>
      </c>
      <c r="U496" s="9">
        <v>11</v>
      </c>
      <c r="V496">
        <v>6</v>
      </c>
      <c r="W496">
        <v>5</v>
      </c>
      <c r="X496">
        <v>1</v>
      </c>
      <c r="AC496">
        <v>1</v>
      </c>
      <c r="AF496">
        <v>7</v>
      </c>
      <c r="AJ496">
        <v>1</v>
      </c>
      <c r="AK496">
        <v>1</v>
      </c>
    </row>
    <row r="498" spans="1:23" x14ac:dyDescent="0.15">
      <c r="A498" s="1">
        <v>45187</v>
      </c>
      <c r="B498" s="8" t="s">
        <v>836</v>
      </c>
      <c r="D498">
        <f>SUM(F498:BJ498)</f>
        <v>9</v>
      </c>
      <c r="E498">
        <v>14</v>
      </c>
      <c r="F498">
        <v>1</v>
      </c>
      <c r="G498">
        <v>1</v>
      </c>
      <c r="H498">
        <v>1</v>
      </c>
      <c r="I498">
        <v>1</v>
      </c>
      <c r="M498">
        <v>1</v>
      </c>
      <c r="N498">
        <v>1</v>
      </c>
      <c r="P498">
        <v>1</v>
      </c>
      <c r="R498">
        <v>1</v>
      </c>
      <c r="T498">
        <v>1</v>
      </c>
    </row>
    <row r="499" spans="1:23" x14ac:dyDescent="0.15">
      <c r="A499" t="s">
        <v>566</v>
      </c>
      <c r="B499" t="s">
        <v>617</v>
      </c>
      <c r="C499" s="2" t="s">
        <v>615</v>
      </c>
      <c r="D499">
        <f>SUM(F499:BJ499)</f>
        <v>6</v>
      </c>
      <c r="E499">
        <v>6</v>
      </c>
      <c r="F499">
        <v>1</v>
      </c>
      <c r="G499">
        <v>1</v>
      </c>
      <c r="J499">
        <v>1</v>
      </c>
      <c r="M499">
        <v>1</v>
      </c>
      <c r="N499">
        <v>1</v>
      </c>
      <c r="T499">
        <v>1</v>
      </c>
    </row>
    <row r="500" spans="1:23" x14ac:dyDescent="0.15">
      <c r="B500" t="s">
        <v>635</v>
      </c>
      <c r="C500" s="7" t="s">
        <v>636</v>
      </c>
      <c r="D500">
        <f>SUM(F500:BJ500)</f>
        <v>8</v>
      </c>
      <c r="E500">
        <v>8</v>
      </c>
      <c r="F500">
        <v>1</v>
      </c>
      <c r="G500">
        <v>1</v>
      </c>
      <c r="H500">
        <v>2</v>
      </c>
      <c r="I500">
        <v>1</v>
      </c>
      <c r="P500">
        <v>1</v>
      </c>
      <c r="V500">
        <v>1</v>
      </c>
      <c r="W500">
        <v>1</v>
      </c>
    </row>
    <row r="501" spans="1:23" x14ac:dyDescent="0.15">
      <c r="A501">
        <v>5</v>
      </c>
      <c r="B501" s="4" t="s">
        <v>623</v>
      </c>
      <c r="C501" s="3" t="s">
        <v>631</v>
      </c>
    </row>
    <row r="502" spans="1:23" x14ac:dyDescent="0.15">
      <c r="B502" t="s">
        <v>627</v>
      </c>
      <c r="C502" s="2" t="s">
        <v>633</v>
      </c>
    </row>
    <row r="503" spans="1:23" x14ac:dyDescent="0.15">
      <c r="A503">
        <v>7</v>
      </c>
      <c r="B503" t="s">
        <v>621</v>
      </c>
      <c r="C503" t="s">
        <v>632</v>
      </c>
    </row>
    <row r="504" spans="1:23" x14ac:dyDescent="0.15">
      <c r="B504" t="s">
        <v>637</v>
      </c>
      <c r="C504" s="2" t="s">
        <v>638</v>
      </c>
    </row>
    <row r="508" spans="1:23" x14ac:dyDescent="0.15">
      <c r="B508" s="4" t="s">
        <v>738</v>
      </c>
      <c r="C508" s="3" t="s">
        <v>739</v>
      </c>
    </row>
    <row r="509" spans="1:23" x14ac:dyDescent="0.15">
      <c r="B509" t="s">
        <v>614</v>
      </c>
      <c r="C509" t="s">
        <v>615</v>
      </c>
    </row>
    <row r="510" spans="1:23" x14ac:dyDescent="0.15">
      <c r="B510" t="s">
        <v>616</v>
      </c>
      <c r="C510" t="s">
        <v>615</v>
      </c>
    </row>
    <row r="511" spans="1:23" x14ac:dyDescent="0.15">
      <c r="B511" t="s">
        <v>618</v>
      </c>
      <c r="C511" t="s">
        <v>619</v>
      </c>
    </row>
    <row r="512" spans="1:23" x14ac:dyDescent="0.15">
      <c r="B512" t="s">
        <v>620</v>
      </c>
      <c r="C512" t="s">
        <v>634</v>
      </c>
    </row>
    <row r="513" spans="1:38" x14ac:dyDescent="0.15">
      <c r="B513" t="s">
        <v>622</v>
      </c>
      <c r="C513" t="s">
        <v>223</v>
      </c>
    </row>
    <row r="514" spans="1:38" x14ac:dyDescent="0.15">
      <c r="B514" t="s">
        <v>639</v>
      </c>
      <c r="C514" t="s">
        <v>628</v>
      </c>
    </row>
    <row r="515" spans="1:38" x14ac:dyDescent="0.15">
      <c r="B515" t="s">
        <v>640</v>
      </c>
      <c r="C515" t="s">
        <v>641</v>
      </c>
    </row>
    <row r="518" spans="1:38" s="6" customFormat="1" x14ac:dyDescent="0.15">
      <c r="E518" s="6">
        <f>SUM(F518:BJ518)</f>
        <v>631</v>
      </c>
      <c r="F518" s="6">
        <v>57</v>
      </c>
      <c r="G518" s="6">
        <v>57</v>
      </c>
      <c r="H518" s="6">
        <v>57</v>
      </c>
      <c r="I518" s="6">
        <v>57</v>
      </c>
      <c r="J518" s="6">
        <v>57</v>
      </c>
      <c r="K518" s="6">
        <v>49</v>
      </c>
      <c r="L518" s="6">
        <v>4</v>
      </c>
      <c r="M518" s="6">
        <v>18</v>
      </c>
      <c r="N518" s="6">
        <v>15</v>
      </c>
      <c r="O518" s="6">
        <v>6</v>
      </c>
      <c r="P518" s="6">
        <v>50</v>
      </c>
      <c r="R518" s="6">
        <v>57</v>
      </c>
      <c r="S518" s="6">
        <v>6</v>
      </c>
      <c r="T518" s="6">
        <v>48</v>
      </c>
      <c r="U518" s="6">
        <v>16</v>
      </c>
      <c r="V518" s="6">
        <v>15</v>
      </c>
      <c r="W518" s="6">
        <v>16</v>
      </c>
      <c r="X518" s="6">
        <v>19</v>
      </c>
      <c r="AC518" s="6">
        <v>3</v>
      </c>
      <c r="AE518" s="6">
        <v>2</v>
      </c>
      <c r="AF518" s="6">
        <v>11</v>
      </c>
      <c r="AJ518" s="6">
        <v>3</v>
      </c>
      <c r="AK518" s="6">
        <v>7</v>
      </c>
      <c r="AL518" s="6">
        <v>1</v>
      </c>
    </row>
    <row r="519" spans="1:38" s="5" customFormat="1" x14ac:dyDescent="0.15">
      <c r="E519" s="5">
        <f>SUM(F519:BJ519)</f>
        <v>28</v>
      </c>
      <c r="F519" s="5">
        <v>3</v>
      </c>
      <c r="G519" s="5">
        <v>3</v>
      </c>
      <c r="H519" s="5">
        <v>3</v>
      </c>
      <c r="I519" s="5">
        <v>3</v>
      </c>
      <c r="J519" s="5">
        <v>3</v>
      </c>
      <c r="K519" s="5">
        <v>2</v>
      </c>
      <c r="L519" s="5">
        <v>1</v>
      </c>
      <c r="M519" s="5">
        <v>1</v>
      </c>
      <c r="P519" s="5">
        <v>2</v>
      </c>
      <c r="R519" s="5">
        <v>3</v>
      </c>
      <c r="T519" s="5">
        <v>3</v>
      </c>
      <c r="W519" s="5">
        <v>1</v>
      </c>
    </row>
    <row r="520" spans="1:38" x14ac:dyDescent="0.15">
      <c r="F520">
        <v>1</v>
      </c>
      <c r="N520">
        <v>10</v>
      </c>
      <c r="O520">
        <v>5</v>
      </c>
      <c r="P520">
        <v>25</v>
      </c>
      <c r="Z520">
        <v>20</v>
      </c>
    </row>
    <row r="521" spans="1:38" x14ac:dyDescent="0.15">
      <c r="L521" t="s">
        <v>109</v>
      </c>
      <c r="O521" t="s">
        <v>81</v>
      </c>
      <c r="P521" t="s">
        <v>114</v>
      </c>
      <c r="U521" t="s">
        <v>95</v>
      </c>
      <c r="V521" t="s">
        <v>110</v>
      </c>
      <c r="W521" t="s">
        <v>82</v>
      </c>
      <c r="X521" t="s">
        <v>98</v>
      </c>
      <c r="Y521" t="s">
        <v>83</v>
      </c>
      <c r="Z521" t="s">
        <v>111</v>
      </c>
      <c r="AA521" t="s">
        <v>112</v>
      </c>
      <c r="AB521" t="s">
        <v>99</v>
      </c>
      <c r="AC521" t="s">
        <v>97</v>
      </c>
      <c r="AD521" t="s">
        <v>113</v>
      </c>
      <c r="AE521" t="s">
        <v>115</v>
      </c>
      <c r="AF521" t="s">
        <v>116</v>
      </c>
      <c r="AG521" t="s">
        <v>117</v>
      </c>
      <c r="AH521" t="s">
        <v>96</v>
      </c>
      <c r="AI521" t="s">
        <v>118</v>
      </c>
      <c r="AJ521" t="s">
        <v>272</v>
      </c>
      <c r="AK521" t="s">
        <v>439</v>
      </c>
      <c r="AL521" t="s">
        <v>595</v>
      </c>
    </row>
    <row r="522" spans="1:38" x14ac:dyDescent="0.15">
      <c r="D522" t="s">
        <v>71</v>
      </c>
      <c r="F522" t="s">
        <v>119</v>
      </c>
      <c r="G522" t="s">
        <v>100</v>
      </c>
      <c r="H522" t="s">
        <v>87</v>
      </c>
      <c r="I522" t="s">
        <v>85</v>
      </c>
      <c r="J522" t="s">
        <v>120</v>
      </c>
      <c r="K522" t="s">
        <v>89</v>
      </c>
      <c r="L522" t="s">
        <v>121</v>
      </c>
      <c r="M522" t="s">
        <v>88</v>
      </c>
      <c r="N522" t="s">
        <v>86</v>
      </c>
      <c r="O522" t="s">
        <v>101</v>
      </c>
      <c r="P522" t="s">
        <v>126</v>
      </c>
      <c r="Q522" t="s">
        <v>84</v>
      </c>
      <c r="R522" s="2" t="s">
        <v>90</v>
      </c>
      <c r="S522" t="s">
        <v>122</v>
      </c>
      <c r="T522" t="s">
        <v>92</v>
      </c>
      <c r="U522" t="s">
        <v>123</v>
      </c>
      <c r="V522" t="s">
        <v>91</v>
      </c>
      <c r="W522" t="s">
        <v>93</v>
      </c>
      <c r="X522" t="s">
        <v>105</v>
      </c>
      <c r="Y522" t="s">
        <v>94</v>
      </c>
      <c r="Z522" t="s">
        <v>124</v>
      </c>
      <c r="AA522" t="s">
        <v>103</v>
      </c>
      <c r="AB522" t="s">
        <v>106</v>
      </c>
      <c r="AC522" t="s">
        <v>104</v>
      </c>
      <c r="AD522" t="s">
        <v>125</v>
      </c>
      <c r="AE522" t="s">
        <v>127</v>
      </c>
      <c r="AF522" t="s">
        <v>128</v>
      </c>
      <c r="AG522" t="s">
        <v>129</v>
      </c>
      <c r="AH522" t="s">
        <v>102</v>
      </c>
      <c r="AI522" t="s">
        <v>130</v>
      </c>
      <c r="AJ522" t="s">
        <v>230</v>
      </c>
      <c r="AK522" t="s">
        <v>521</v>
      </c>
    </row>
    <row r="523" spans="1:38" x14ac:dyDescent="0.15">
      <c r="D523" t="s">
        <v>72</v>
      </c>
      <c r="E523">
        <f>SUM(F523:BJ523)</f>
        <v>177</v>
      </c>
      <c r="F523">
        <v>19</v>
      </c>
      <c r="G523">
        <v>19</v>
      </c>
      <c r="H523">
        <v>19</v>
      </c>
      <c r="I523">
        <v>18</v>
      </c>
      <c r="K523">
        <v>8</v>
      </c>
      <c r="L523">
        <v>2</v>
      </c>
      <c r="M523">
        <v>15</v>
      </c>
      <c r="N523">
        <v>5</v>
      </c>
      <c r="P523">
        <v>19</v>
      </c>
      <c r="R523">
        <v>17</v>
      </c>
      <c r="S523">
        <v>2</v>
      </c>
      <c r="T523">
        <v>15</v>
      </c>
      <c r="U523">
        <v>5</v>
      </c>
      <c r="V523">
        <v>3</v>
      </c>
      <c r="W523">
        <v>3</v>
      </c>
      <c r="X523">
        <v>3</v>
      </c>
      <c r="AC523">
        <v>1</v>
      </c>
      <c r="AF523">
        <v>2</v>
      </c>
      <c r="AJ523">
        <v>1</v>
      </c>
      <c r="AK523">
        <v>1</v>
      </c>
    </row>
    <row r="524" spans="1:38" x14ac:dyDescent="0.15">
      <c r="D524" t="s">
        <v>73</v>
      </c>
      <c r="E524">
        <f>SUM(F524:BJ524)</f>
        <v>278</v>
      </c>
      <c r="F524" s="9">
        <v>35</v>
      </c>
      <c r="G524" s="9">
        <v>33</v>
      </c>
      <c r="H524" s="9">
        <v>32</v>
      </c>
      <c r="I524" s="9">
        <v>30</v>
      </c>
      <c r="J524" s="9">
        <v>14</v>
      </c>
      <c r="K524" s="9">
        <v>15</v>
      </c>
      <c r="L524">
        <v>2</v>
      </c>
      <c r="M524" s="9">
        <v>14</v>
      </c>
      <c r="N524">
        <v>9</v>
      </c>
      <c r="O524">
        <v>4</v>
      </c>
      <c r="P524" s="9">
        <v>23</v>
      </c>
      <c r="R524" s="9">
        <v>13</v>
      </c>
      <c r="S524">
        <v>4</v>
      </c>
      <c r="T524" s="9">
        <v>17</v>
      </c>
      <c r="U524" s="9">
        <v>11</v>
      </c>
      <c r="V524">
        <v>6</v>
      </c>
      <c r="W524">
        <v>5</v>
      </c>
      <c r="X524">
        <v>1</v>
      </c>
      <c r="AC524">
        <v>1</v>
      </c>
      <c r="AF524">
        <v>7</v>
      </c>
      <c r="AJ524">
        <v>1</v>
      </c>
      <c r="AK524">
        <v>1</v>
      </c>
    </row>
    <row r="526" spans="1:38" x14ac:dyDescent="0.15">
      <c r="A526" s="1">
        <v>45188</v>
      </c>
      <c r="D526">
        <f>SUM(F526:BJ526)</f>
        <v>8</v>
      </c>
      <c r="E526">
        <v>13</v>
      </c>
      <c r="F526">
        <v>1</v>
      </c>
      <c r="G526">
        <v>1</v>
      </c>
      <c r="H526">
        <v>1</v>
      </c>
      <c r="I526">
        <v>1</v>
      </c>
      <c r="L526">
        <v>1</v>
      </c>
      <c r="P526">
        <v>1</v>
      </c>
      <c r="R526">
        <v>1</v>
      </c>
      <c r="T526">
        <v>1</v>
      </c>
    </row>
    <row r="527" spans="1:38" x14ac:dyDescent="0.15">
      <c r="A527" t="s">
        <v>629</v>
      </c>
      <c r="B527" t="s">
        <v>643</v>
      </c>
      <c r="C527" s="2" t="s">
        <v>678</v>
      </c>
      <c r="D527">
        <f>SUM(F527:BJ527)</f>
        <v>6</v>
      </c>
      <c r="E527">
        <v>6</v>
      </c>
      <c r="G527" s="9">
        <v>1</v>
      </c>
      <c r="H527">
        <v>1</v>
      </c>
      <c r="M527">
        <v>1</v>
      </c>
      <c r="P527">
        <v>2</v>
      </c>
      <c r="T527">
        <v>1</v>
      </c>
    </row>
    <row r="528" spans="1:38" x14ac:dyDescent="0.15">
      <c r="A528">
        <v>5</v>
      </c>
      <c r="B528" t="s">
        <v>649</v>
      </c>
      <c r="C528" s="2" t="s">
        <v>655</v>
      </c>
      <c r="D528">
        <f>SUM(F528:BJ528)</f>
        <v>7</v>
      </c>
      <c r="E528">
        <v>7</v>
      </c>
      <c r="F528">
        <v>2</v>
      </c>
      <c r="G528" s="9">
        <v>2</v>
      </c>
      <c r="I528">
        <v>1</v>
      </c>
      <c r="K528">
        <v>1</v>
      </c>
      <c r="L528">
        <v>1</v>
      </c>
    </row>
    <row r="529" spans="1:39" x14ac:dyDescent="0.15">
      <c r="B529" t="s">
        <v>642</v>
      </c>
      <c r="C529" t="s">
        <v>652</v>
      </c>
    </row>
    <row r="530" spans="1:39" x14ac:dyDescent="0.15">
      <c r="B530" t="s">
        <v>653</v>
      </c>
      <c r="C530" t="s">
        <v>654</v>
      </c>
    </row>
    <row r="531" spans="1:39" x14ac:dyDescent="0.15">
      <c r="B531" t="s">
        <v>658</v>
      </c>
      <c r="C531" s="2" t="s">
        <v>659</v>
      </c>
    </row>
    <row r="532" spans="1:39" x14ac:dyDescent="0.15">
      <c r="B532" t="s">
        <v>644</v>
      </c>
      <c r="C532" t="s">
        <v>339</v>
      </c>
    </row>
    <row r="535" spans="1:39" x14ac:dyDescent="0.15">
      <c r="B535" s="4" t="s">
        <v>664</v>
      </c>
      <c r="C535" s="3" t="s">
        <v>665</v>
      </c>
    </row>
    <row r="536" spans="1:39" x14ac:dyDescent="0.15">
      <c r="B536" s="4" t="s">
        <v>645</v>
      </c>
      <c r="C536" s="3" t="s">
        <v>414</v>
      </c>
    </row>
    <row r="537" spans="1:39" x14ac:dyDescent="0.15">
      <c r="A537" t="s">
        <v>650</v>
      </c>
      <c r="B537" t="s">
        <v>646</v>
      </c>
      <c r="C537" t="s">
        <v>647</v>
      </c>
    </row>
    <row r="538" spans="1:39" x14ac:dyDescent="0.15">
      <c r="B538" t="s">
        <v>648</v>
      </c>
      <c r="C538" t="s">
        <v>651</v>
      </c>
    </row>
    <row r="539" spans="1:39" x14ac:dyDescent="0.15">
      <c r="B539" t="s">
        <v>656</v>
      </c>
      <c r="C539" t="s">
        <v>657</v>
      </c>
    </row>
    <row r="540" spans="1:39" x14ac:dyDescent="0.15">
      <c r="B540" t="s">
        <v>660</v>
      </c>
      <c r="C540" t="s">
        <v>661</v>
      </c>
    </row>
    <row r="541" spans="1:39" x14ac:dyDescent="0.15">
      <c r="B541" t="s">
        <v>662</v>
      </c>
      <c r="C541" t="s">
        <v>663</v>
      </c>
    </row>
    <row r="544" spans="1:39" s="6" customFormat="1" x14ac:dyDescent="0.15">
      <c r="E544" s="6">
        <f>SUM(F544:BJ544)</f>
        <v>661</v>
      </c>
      <c r="F544" s="6">
        <v>60</v>
      </c>
      <c r="G544" s="6">
        <v>60</v>
      </c>
      <c r="H544" s="6">
        <v>60</v>
      </c>
      <c r="I544" s="6">
        <v>60</v>
      </c>
      <c r="J544" s="6">
        <v>60</v>
      </c>
      <c r="K544" s="6">
        <v>52</v>
      </c>
      <c r="L544" s="6">
        <v>4</v>
      </c>
      <c r="M544" s="6">
        <v>19</v>
      </c>
      <c r="N544" s="6">
        <v>15</v>
      </c>
      <c r="O544" s="6">
        <v>6</v>
      </c>
      <c r="P544" s="6">
        <v>53</v>
      </c>
      <c r="R544" s="6">
        <v>60</v>
      </c>
      <c r="S544" s="6">
        <v>6</v>
      </c>
      <c r="T544" s="6">
        <v>51</v>
      </c>
      <c r="U544" s="6">
        <v>16</v>
      </c>
      <c r="V544" s="6">
        <v>15</v>
      </c>
      <c r="W544" s="6">
        <v>17</v>
      </c>
      <c r="X544" s="6">
        <v>19</v>
      </c>
      <c r="AC544" s="6">
        <v>3</v>
      </c>
      <c r="AE544" s="6">
        <v>2</v>
      </c>
      <c r="AF544" s="6">
        <v>11</v>
      </c>
      <c r="AJ544" s="6">
        <v>3</v>
      </c>
      <c r="AK544" s="6">
        <v>7</v>
      </c>
      <c r="AL544" s="6">
        <v>1</v>
      </c>
      <c r="AM544" s="6">
        <v>1</v>
      </c>
    </row>
    <row r="545" spans="1:39" s="5" customFormat="1" x14ac:dyDescent="0.15">
      <c r="E545" s="5">
        <f>SUM(F545:BJ545)</f>
        <v>30</v>
      </c>
      <c r="F545" s="5">
        <v>3</v>
      </c>
      <c r="G545" s="5">
        <v>3</v>
      </c>
      <c r="H545" s="5">
        <v>3</v>
      </c>
      <c r="I545" s="5">
        <v>3</v>
      </c>
      <c r="J545" s="5">
        <v>3</v>
      </c>
      <c r="K545" s="5">
        <v>3</v>
      </c>
      <c r="M545" s="5">
        <v>1</v>
      </c>
      <c r="P545" s="5">
        <v>3</v>
      </c>
      <c r="R545" s="5">
        <v>3</v>
      </c>
      <c r="T545" s="5">
        <v>3</v>
      </c>
      <c r="W545" s="5">
        <v>1</v>
      </c>
      <c r="AM545" s="5">
        <v>1</v>
      </c>
    </row>
    <row r="546" spans="1:39" x14ac:dyDescent="0.15">
      <c r="F546">
        <v>1</v>
      </c>
      <c r="N546">
        <v>10</v>
      </c>
      <c r="O546">
        <v>5</v>
      </c>
      <c r="P546">
        <v>25</v>
      </c>
      <c r="Z546">
        <v>20</v>
      </c>
    </row>
    <row r="547" spans="1:39" x14ac:dyDescent="0.15">
      <c r="L547" t="s">
        <v>109</v>
      </c>
      <c r="O547" t="s">
        <v>81</v>
      </c>
      <c r="P547" t="s">
        <v>114</v>
      </c>
      <c r="U547" t="s">
        <v>95</v>
      </c>
      <c r="V547" t="s">
        <v>110</v>
      </c>
      <c r="W547" t="s">
        <v>82</v>
      </c>
      <c r="X547" t="s">
        <v>98</v>
      </c>
      <c r="Y547" t="s">
        <v>83</v>
      </c>
      <c r="Z547" t="s">
        <v>111</v>
      </c>
      <c r="AA547" t="s">
        <v>112</v>
      </c>
      <c r="AB547" t="s">
        <v>99</v>
      </c>
      <c r="AC547" t="s">
        <v>97</v>
      </c>
      <c r="AD547" t="s">
        <v>113</v>
      </c>
      <c r="AE547" t="s">
        <v>115</v>
      </c>
      <c r="AF547" t="s">
        <v>116</v>
      </c>
      <c r="AG547" t="s">
        <v>117</v>
      </c>
      <c r="AH547" t="s">
        <v>96</v>
      </c>
      <c r="AI547" t="s">
        <v>118</v>
      </c>
      <c r="AJ547" t="s">
        <v>272</v>
      </c>
      <c r="AK547" t="s">
        <v>439</v>
      </c>
      <c r="AL547" t="s">
        <v>595</v>
      </c>
      <c r="AM547" t="s">
        <v>700</v>
      </c>
    </row>
    <row r="548" spans="1:39" x14ac:dyDescent="0.15">
      <c r="D548" t="s">
        <v>71</v>
      </c>
      <c r="F548" t="s">
        <v>119</v>
      </c>
      <c r="G548" t="s">
        <v>100</v>
      </c>
      <c r="H548" t="s">
        <v>87</v>
      </c>
      <c r="I548" t="s">
        <v>85</v>
      </c>
      <c r="J548" t="s">
        <v>120</v>
      </c>
      <c r="K548" t="s">
        <v>89</v>
      </c>
      <c r="L548" t="s">
        <v>121</v>
      </c>
      <c r="M548" t="s">
        <v>88</v>
      </c>
      <c r="N548" t="s">
        <v>86</v>
      </c>
      <c r="O548" t="s">
        <v>101</v>
      </c>
      <c r="P548" t="s">
        <v>126</v>
      </c>
      <c r="Q548" t="s">
        <v>84</v>
      </c>
      <c r="R548" s="2" t="s">
        <v>90</v>
      </c>
      <c r="S548" t="s">
        <v>122</v>
      </c>
      <c r="T548" t="s">
        <v>92</v>
      </c>
      <c r="U548" t="s">
        <v>123</v>
      </c>
      <c r="V548" t="s">
        <v>91</v>
      </c>
      <c r="W548" t="s">
        <v>93</v>
      </c>
      <c r="X548" t="s">
        <v>105</v>
      </c>
      <c r="Y548" t="s">
        <v>94</v>
      </c>
      <c r="Z548" t="s">
        <v>124</v>
      </c>
      <c r="AA548" t="s">
        <v>103</v>
      </c>
      <c r="AB548" t="s">
        <v>106</v>
      </c>
      <c r="AC548" t="s">
        <v>104</v>
      </c>
      <c r="AD548" t="s">
        <v>125</v>
      </c>
      <c r="AE548" t="s">
        <v>127</v>
      </c>
      <c r="AF548" t="s">
        <v>128</v>
      </c>
      <c r="AG548" t="s">
        <v>129</v>
      </c>
      <c r="AH548" t="s">
        <v>102</v>
      </c>
      <c r="AI548" t="s">
        <v>130</v>
      </c>
      <c r="AJ548" t="s">
        <v>230</v>
      </c>
      <c r="AK548" t="s">
        <v>521</v>
      </c>
      <c r="AM548" t="s">
        <v>701</v>
      </c>
    </row>
    <row r="549" spans="1:39" x14ac:dyDescent="0.15">
      <c r="D549" t="s">
        <v>72</v>
      </c>
      <c r="E549">
        <f>SUM(F549:BJ549)</f>
        <v>184</v>
      </c>
      <c r="F549">
        <v>20</v>
      </c>
      <c r="G549">
        <v>20</v>
      </c>
      <c r="H549">
        <v>20</v>
      </c>
      <c r="I549">
        <v>19</v>
      </c>
      <c r="K549">
        <v>8</v>
      </c>
      <c r="L549">
        <v>2</v>
      </c>
      <c r="M549">
        <v>15</v>
      </c>
      <c r="N549">
        <v>5</v>
      </c>
      <c r="P549">
        <v>19</v>
      </c>
      <c r="R549">
        <v>18</v>
      </c>
      <c r="S549">
        <v>2</v>
      </c>
      <c r="T549">
        <v>16</v>
      </c>
      <c r="U549">
        <v>5</v>
      </c>
      <c r="V549">
        <v>3</v>
      </c>
      <c r="W549">
        <v>3</v>
      </c>
      <c r="X549">
        <v>3</v>
      </c>
      <c r="AC549">
        <v>1</v>
      </c>
      <c r="AF549">
        <v>2</v>
      </c>
      <c r="AJ549">
        <v>1</v>
      </c>
      <c r="AK549">
        <v>1</v>
      </c>
      <c r="AM549">
        <v>1</v>
      </c>
    </row>
    <row r="550" spans="1:39" x14ac:dyDescent="0.15">
      <c r="D550" t="s">
        <v>73</v>
      </c>
      <c r="E550">
        <f>SUM(F550:BJ550)</f>
        <v>290</v>
      </c>
      <c r="F550" s="9">
        <v>37</v>
      </c>
      <c r="G550" s="9">
        <v>35</v>
      </c>
      <c r="H550" s="9">
        <v>33</v>
      </c>
      <c r="I550" s="9">
        <v>31</v>
      </c>
      <c r="J550" s="9">
        <v>15</v>
      </c>
      <c r="K550" s="9">
        <v>16</v>
      </c>
      <c r="L550">
        <v>2</v>
      </c>
      <c r="M550" s="9">
        <v>15</v>
      </c>
      <c r="N550">
        <v>9</v>
      </c>
      <c r="O550">
        <v>4</v>
      </c>
      <c r="P550" s="9">
        <v>24</v>
      </c>
      <c r="R550" s="9">
        <v>14</v>
      </c>
      <c r="S550">
        <v>4</v>
      </c>
      <c r="T550" s="9">
        <v>17</v>
      </c>
      <c r="U550" s="9">
        <v>11</v>
      </c>
      <c r="V550">
        <v>6</v>
      </c>
      <c r="W550">
        <v>5</v>
      </c>
      <c r="X550">
        <v>1</v>
      </c>
      <c r="AC550">
        <v>1</v>
      </c>
      <c r="AF550">
        <v>7</v>
      </c>
      <c r="AJ550">
        <v>1</v>
      </c>
      <c r="AK550">
        <v>1</v>
      </c>
      <c r="AM550">
        <v>1</v>
      </c>
    </row>
    <row r="551" spans="1:39" x14ac:dyDescent="0.15">
      <c r="B551" t="s">
        <v>702</v>
      </c>
    </row>
    <row r="552" spans="1:39" x14ac:dyDescent="0.15">
      <c r="A552" s="1">
        <v>45189</v>
      </c>
      <c r="D552">
        <f>SUM(F552:BJ552)</f>
        <v>7</v>
      </c>
      <c r="E552">
        <v>12</v>
      </c>
      <c r="F552">
        <v>1</v>
      </c>
      <c r="G552">
        <v>1</v>
      </c>
      <c r="H552">
        <v>1</v>
      </c>
      <c r="I552">
        <v>1</v>
      </c>
      <c r="R552">
        <v>1</v>
      </c>
      <c r="T552">
        <v>1</v>
      </c>
      <c r="AM552">
        <v>1</v>
      </c>
    </row>
    <row r="553" spans="1:39" x14ac:dyDescent="0.15">
      <c r="A553" t="s">
        <v>630</v>
      </c>
      <c r="B553" t="s">
        <v>670</v>
      </c>
      <c r="C553" s="2" t="s">
        <v>671</v>
      </c>
      <c r="D553">
        <f>SUM(F553:BJ553)</f>
        <v>5</v>
      </c>
      <c r="E553">
        <v>5</v>
      </c>
      <c r="H553">
        <v>1</v>
      </c>
      <c r="K553">
        <v>1</v>
      </c>
      <c r="M553">
        <v>1</v>
      </c>
      <c r="P553">
        <v>1</v>
      </c>
      <c r="R553">
        <v>1</v>
      </c>
    </row>
    <row r="554" spans="1:39" x14ac:dyDescent="0.15">
      <c r="B554" t="s">
        <v>669</v>
      </c>
      <c r="C554" t="s">
        <v>690</v>
      </c>
      <c r="D554">
        <f>SUM(F554:BJ554)</f>
        <v>7</v>
      </c>
      <c r="E554">
        <v>7</v>
      </c>
      <c r="F554">
        <v>2</v>
      </c>
      <c r="G554">
        <v>2</v>
      </c>
      <c r="I554">
        <v>1</v>
      </c>
      <c r="J554">
        <v>1</v>
      </c>
      <c r="AM554">
        <v>1</v>
      </c>
    </row>
    <row r="555" spans="1:39" x14ac:dyDescent="0.15">
      <c r="B555" t="s">
        <v>666</v>
      </c>
      <c r="C555" t="s">
        <v>689</v>
      </c>
    </row>
    <row r="556" spans="1:39" x14ac:dyDescent="0.15">
      <c r="B556" t="s">
        <v>672</v>
      </c>
      <c r="C556" t="s">
        <v>691</v>
      </c>
    </row>
    <row r="557" spans="1:39" x14ac:dyDescent="0.15">
      <c r="A557">
        <v>5</v>
      </c>
      <c r="B557" t="s">
        <v>694</v>
      </c>
      <c r="C557" s="7" t="s">
        <v>695</v>
      </c>
    </row>
    <row r="561" spans="2:39" x14ac:dyDescent="0.15">
      <c r="B561" s="4" t="s">
        <v>675</v>
      </c>
      <c r="C561" s="3" t="s">
        <v>676</v>
      </c>
    </row>
    <row r="562" spans="2:39" x14ac:dyDescent="0.15">
      <c r="B562" s="4" t="s">
        <v>674</v>
      </c>
      <c r="C562" s="3" t="s">
        <v>677</v>
      </c>
    </row>
    <row r="563" spans="2:39" x14ac:dyDescent="0.15">
      <c r="B563" t="s">
        <v>668</v>
      </c>
      <c r="C563" t="s">
        <v>667</v>
      </c>
    </row>
    <row r="564" spans="2:39" x14ac:dyDescent="0.15">
      <c r="B564" t="s">
        <v>673</v>
      </c>
      <c r="C564" t="s">
        <v>381</v>
      </c>
    </row>
    <row r="565" spans="2:39" x14ac:dyDescent="0.15">
      <c r="B565" t="s">
        <v>692</v>
      </c>
      <c r="C565" t="s">
        <v>693</v>
      </c>
    </row>
    <row r="566" spans="2:39" x14ac:dyDescent="0.15">
      <c r="B566" t="s">
        <v>696</v>
      </c>
      <c r="C566" t="s">
        <v>697</v>
      </c>
    </row>
    <row r="567" spans="2:39" x14ac:dyDescent="0.15">
      <c r="B567" t="s">
        <v>698</v>
      </c>
      <c r="C567" t="s">
        <v>699</v>
      </c>
    </row>
    <row r="570" spans="2:39" s="6" customFormat="1" x14ac:dyDescent="0.15">
      <c r="E570" s="6">
        <f>SUM(F570:BJ570)</f>
        <v>693</v>
      </c>
      <c r="F570" s="6">
        <v>63</v>
      </c>
      <c r="G570" s="6">
        <v>63</v>
      </c>
      <c r="H570" s="6">
        <v>63</v>
      </c>
      <c r="I570" s="6">
        <v>63</v>
      </c>
      <c r="J570" s="6">
        <v>63</v>
      </c>
      <c r="K570" s="6">
        <v>55</v>
      </c>
      <c r="L570" s="6">
        <v>4</v>
      </c>
      <c r="M570" s="6">
        <v>20</v>
      </c>
      <c r="N570" s="6">
        <v>18</v>
      </c>
      <c r="O570" s="6">
        <v>6</v>
      </c>
      <c r="P570" s="6">
        <v>56</v>
      </c>
      <c r="R570" s="6">
        <v>63</v>
      </c>
      <c r="S570" s="6">
        <v>6</v>
      </c>
      <c r="T570" s="6">
        <v>54</v>
      </c>
      <c r="U570" s="6">
        <v>16</v>
      </c>
      <c r="V570" s="6">
        <v>15</v>
      </c>
      <c r="W570" s="6">
        <v>18</v>
      </c>
      <c r="X570" s="6">
        <v>19</v>
      </c>
      <c r="AC570" s="6">
        <v>3</v>
      </c>
      <c r="AE570" s="6">
        <v>2</v>
      </c>
      <c r="AF570" s="6">
        <v>11</v>
      </c>
      <c r="AJ570" s="6">
        <v>3</v>
      </c>
      <c r="AK570" s="6">
        <v>7</v>
      </c>
      <c r="AL570" s="6">
        <v>1</v>
      </c>
      <c r="AM570" s="6">
        <v>1</v>
      </c>
    </row>
    <row r="571" spans="2:39" s="5" customFormat="1" x14ac:dyDescent="0.15">
      <c r="E571" s="5">
        <f>SUM(F571:BJ571)</f>
        <v>32</v>
      </c>
      <c r="F571" s="5">
        <v>3</v>
      </c>
      <c r="G571" s="5">
        <v>3</v>
      </c>
      <c r="H571" s="5">
        <v>3</v>
      </c>
      <c r="I571" s="5">
        <v>3</v>
      </c>
      <c r="J571" s="5">
        <v>3</v>
      </c>
      <c r="K571" s="5">
        <v>3</v>
      </c>
      <c r="M571" s="5">
        <v>1</v>
      </c>
      <c r="N571" s="5">
        <v>3</v>
      </c>
      <c r="P571" s="5">
        <v>3</v>
      </c>
      <c r="R571" s="5">
        <v>3</v>
      </c>
      <c r="T571" s="5">
        <v>3</v>
      </c>
      <c r="W571" s="5">
        <v>1</v>
      </c>
    </row>
    <row r="572" spans="2:39" x14ac:dyDescent="0.15">
      <c r="F572">
        <v>1</v>
      </c>
      <c r="N572">
        <v>10</v>
      </c>
      <c r="O572">
        <v>5</v>
      </c>
      <c r="P572">
        <v>25</v>
      </c>
      <c r="Z572">
        <v>20</v>
      </c>
    </row>
    <row r="573" spans="2:39" x14ac:dyDescent="0.15">
      <c r="L573" t="s">
        <v>109</v>
      </c>
      <c r="O573" t="s">
        <v>81</v>
      </c>
      <c r="P573" t="s">
        <v>114</v>
      </c>
      <c r="U573" t="s">
        <v>95</v>
      </c>
      <c r="V573" t="s">
        <v>110</v>
      </c>
      <c r="W573" t="s">
        <v>82</v>
      </c>
      <c r="X573" t="s">
        <v>98</v>
      </c>
      <c r="Y573" t="s">
        <v>83</v>
      </c>
      <c r="Z573" t="s">
        <v>111</v>
      </c>
      <c r="AA573" t="s">
        <v>112</v>
      </c>
      <c r="AB573" t="s">
        <v>99</v>
      </c>
      <c r="AC573" t="s">
        <v>97</v>
      </c>
      <c r="AD573" t="s">
        <v>113</v>
      </c>
      <c r="AE573" t="s">
        <v>115</v>
      </c>
      <c r="AF573" t="s">
        <v>116</v>
      </c>
      <c r="AG573" t="s">
        <v>117</v>
      </c>
      <c r="AH573" t="s">
        <v>96</v>
      </c>
      <c r="AI573" t="s">
        <v>118</v>
      </c>
      <c r="AJ573" t="s">
        <v>272</v>
      </c>
      <c r="AK573" t="s">
        <v>439</v>
      </c>
      <c r="AL573" t="s">
        <v>595</v>
      </c>
      <c r="AM573" t="s">
        <v>700</v>
      </c>
    </row>
    <row r="574" spans="2:39" x14ac:dyDescent="0.15">
      <c r="D574" t="s">
        <v>71</v>
      </c>
      <c r="F574" t="s">
        <v>119</v>
      </c>
      <c r="G574" t="s">
        <v>100</v>
      </c>
      <c r="H574" t="s">
        <v>87</v>
      </c>
      <c r="I574" t="s">
        <v>85</v>
      </c>
      <c r="J574" t="s">
        <v>120</v>
      </c>
      <c r="K574" t="s">
        <v>89</v>
      </c>
      <c r="L574" t="s">
        <v>121</v>
      </c>
      <c r="M574" t="s">
        <v>88</v>
      </c>
      <c r="N574" t="s">
        <v>86</v>
      </c>
      <c r="O574" t="s">
        <v>101</v>
      </c>
      <c r="P574" t="s">
        <v>126</v>
      </c>
      <c r="Q574" t="s">
        <v>84</v>
      </c>
      <c r="R574" s="2" t="s">
        <v>90</v>
      </c>
      <c r="S574" t="s">
        <v>122</v>
      </c>
      <c r="T574" t="s">
        <v>92</v>
      </c>
      <c r="U574" t="s">
        <v>123</v>
      </c>
      <c r="V574" t="s">
        <v>91</v>
      </c>
      <c r="W574" t="s">
        <v>93</v>
      </c>
      <c r="X574" t="s">
        <v>105</v>
      </c>
      <c r="Y574" t="s">
        <v>94</v>
      </c>
      <c r="Z574" t="s">
        <v>124</v>
      </c>
      <c r="AA574" t="s">
        <v>103</v>
      </c>
      <c r="AB574" t="s">
        <v>106</v>
      </c>
      <c r="AC574" t="s">
        <v>104</v>
      </c>
      <c r="AD574" t="s">
        <v>125</v>
      </c>
      <c r="AE574" t="s">
        <v>127</v>
      </c>
      <c r="AF574" t="s">
        <v>128</v>
      </c>
      <c r="AG574" t="s">
        <v>129</v>
      </c>
      <c r="AH574" t="s">
        <v>102</v>
      </c>
      <c r="AI574" t="s">
        <v>130</v>
      </c>
      <c r="AJ574" t="s">
        <v>230</v>
      </c>
      <c r="AK574" t="s">
        <v>521</v>
      </c>
      <c r="AM574" t="s">
        <v>701</v>
      </c>
    </row>
    <row r="575" spans="2:39" x14ac:dyDescent="0.15">
      <c r="D575" t="s">
        <v>72</v>
      </c>
      <c r="E575">
        <f>SUM(F575:BJ575)</f>
        <v>191</v>
      </c>
      <c r="F575">
        <v>21</v>
      </c>
      <c r="G575">
        <v>21</v>
      </c>
      <c r="H575">
        <v>21</v>
      </c>
      <c r="I575">
        <v>20</v>
      </c>
      <c r="K575">
        <v>8</v>
      </c>
      <c r="L575">
        <v>2</v>
      </c>
      <c r="M575">
        <v>15</v>
      </c>
      <c r="N575">
        <v>6</v>
      </c>
      <c r="P575">
        <v>20</v>
      </c>
      <c r="R575">
        <v>18</v>
      </c>
      <c r="S575">
        <v>2</v>
      </c>
      <c r="T575">
        <v>17</v>
      </c>
      <c r="U575">
        <v>5</v>
      </c>
      <c r="V575">
        <v>3</v>
      </c>
      <c r="W575">
        <v>3</v>
      </c>
      <c r="X575">
        <v>3</v>
      </c>
      <c r="AC575">
        <v>1</v>
      </c>
      <c r="AF575">
        <v>2</v>
      </c>
      <c r="AJ575">
        <v>1</v>
      </c>
      <c r="AK575">
        <v>1</v>
      </c>
      <c r="AM575">
        <v>1</v>
      </c>
    </row>
    <row r="576" spans="2:39" x14ac:dyDescent="0.15">
      <c r="D576" t="s">
        <v>73</v>
      </c>
      <c r="E576">
        <f>SUM(F576:BJ576)</f>
        <v>300</v>
      </c>
      <c r="F576" s="9">
        <v>38</v>
      </c>
      <c r="G576" s="9">
        <v>36</v>
      </c>
      <c r="H576" s="9">
        <v>35</v>
      </c>
      <c r="I576" s="9">
        <v>33</v>
      </c>
      <c r="J576" s="9">
        <v>15</v>
      </c>
      <c r="K576" s="9">
        <v>17</v>
      </c>
      <c r="L576">
        <v>2</v>
      </c>
      <c r="M576" s="9">
        <v>15</v>
      </c>
      <c r="N576" s="9">
        <v>10</v>
      </c>
      <c r="O576">
        <v>4</v>
      </c>
      <c r="P576" s="9">
        <v>24</v>
      </c>
      <c r="R576" s="9">
        <v>14</v>
      </c>
      <c r="S576">
        <v>4</v>
      </c>
      <c r="T576" s="9">
        <v>18</v>
      </c>
      <c r="U576" s="9">
        <v>11</v>
      </c>
      <c r="V576">
        <v>6</v>
      </c>
      <c r="W576">
        <v>6</v>
      </c>
      <c r="X576">
        <v>1</v>
      </c>
      <c r="AC576">
        <v>1</v>
      </c>
      <c r="AF576">
        <v>7</v>
      </c>
      <c r="AJ576">
        <v>1</v>
      </c>
      <c r="AK576">
        <v>1</v>
      </c>
      <c r="AM576">
        <v>1</v>
      </c>
    </row>
    <row r="578" spans="1:23" x14ac:dyDescent="0.15">
      <c r="A578" s="1">
        <v>45190</v>
      </c>
      <c r="D578">
        <f>SUM(F578:BJ578)</f>
        <v>7</v>
      </c>
      <c r="E578">
        <v>10</v>
      </c>
      <c r="F578">
        <v>1</v>
      </c>
      <c r="G578">
        <v>1</v>
      </c>
      <c r="H578">
        <v>1</v>
      </c>
      <c r="I578">
        <v>1</v>
      </c>
      <c r="N578">
        <v>1</v>
      </c>
      <c r="P578">
        <v>1</v>
      </c>
      <c r="T578">
        <v>1</v>
      </c>
    </row>
    <row r="579" spans="1:23" x14ac:dyDescent="0.15">
      <c r="A579" t="s">
        <v>725</v>
      </c>
      <c r="B579" t="s">
        <v>705</v>
      </c>
      <c r="C579" s="7" t="s">
        <v>724</v>
      </c>
      <c r="D579">
        <f>SUM(F579:BJ579)</f>
        <v>3</v>
      </c>
      <c r="E579">
        <v>3</v>
      </c>
      <c r="F579">
        <v>1</v>
      </c>
      <c r="G579">
        <v>1</v>
      </c>
      <c r="T579">
        <v>1</v>
      </c>
    </row>
    <row r="580" spans="1:23" x14ac:dyDescent="0.15">
      <c r="B580" t="s">
        <v>686</v>
      </c>
      <c r="C580" t="s">
        <v>723</v>
      </c>
      <c r="D580">
        <f>SUM(F580:BJ580)</f>
        <v>7</v>
      </c>
      <c r="E580">
        <v>7</v>
      </c>
      <c r="H580">
        <v>2</v>
      </c>
      <c r="I580">
        <v>2</v>
      </c>
      <c r="K580">
        <v>1</v>
      </c>
      <c r="N580">
        <v>1</v>
      </c>
      <c r="W580">
        <v>1</v>
      </c>
    </row>
    <row r="581" spans="1:23" x14ac:dyDescent="0.15">
      <c r="A581">
        <v>9</v>
      </c>
      <c r="B581" s="4" t="s">
        <v>679</v>
      </c>
      <c r="C581" s="9" t="s">
        <v>707</v>
      </c>
    </row>
    <row r="585" spans="1:23" x14ac:dyDescent="0.15">
      <c r="B585" t="s">
        <v>681</v>
      </c>
      <c r="C585" t="s">
        <v>680</v>
      </c>
    </row>
    <row r="586" spans="1:23" x14ac:dyDescent="0.15">
      <c r="B586" t="s">
        <v>684</v>
      </c>
      <c r="C586" t="s">
        <v>706</v>
      </c>
    </row>
    <row r="587" spans="1:23" x14ac:dyDescent="0.15">
      <c r="B587" t="s">
        <v>682</v>
      </c>
      <c r="C587" t="s">
        <v>704</v>
      </c>
    </row>
    <row r="588" spans="1:23" x14ac:dyDescent="0.15">
      <c r="B588" t="s">
        <v>683</v>
      </c>
      <c r="C588" t="s">
        <v>680</v>
      </c>
    </row>
    <row r="589" spans="1:23" x14ac:dyDescent="0.15">
      <c r="B589" t="s">
        <v>687</v>
      </c>
      <c r="C589" t="s">
        <v>728</v>
      </c>
    </row>
    <row r="590" spans="1:23" x14ac:dyDescent="0.15">
      <c r="B590" t="s">
        <v>688</v>
      </c>
      <c r="C590" t="s">
        <v>685</v>
      </c>
    </row>
    <row r="591" spans="1:23" x14ac:dyDescent="0.15">
      <c r="B591" t="s">
        <v>726</v>
      </c>
      <c r="C591" t="s">
        <v>727</v>
      </c>
    </row>
    <row r="594" spans="1:39" s="6" customFormat="1" x14ac:dyDescent="0.15">
      <c r="E594" s="6">
        <f>SUM(F594:BJ594)</f>
        <v>722</v>
      </c>
      <c r="F594" s="6">
        <v>66</v>
      </c>
      <c r="G594" s="6">
        <v>66</v>
      </c>
      <c r="H594" s="6">
        <v>66</v>
      </c>
      <c r="I594" s="6">
        <v>66</v>
      </c>
      <c r="J594" s="6">
        <v>66</v>
      </c>
      <c r="K594" s="6">
        <v>58</v>
      </c>
      <c r="L594" s="6">
        <v>4</v>
      </c>
      <c r="M594" s="6">
        <v>21</v>
      </c>
      <c r="N594" s="6">
        <v>18</v>
      </c>
      <c r="O594" s="6">
        <v>6</v>
      </c>
      <c r="P594" s="6">
        <v>59</v>
      </c>
      <c r="R594" s="6">
        <v>66</v>
      </c>
      <c r="S594" s="6">
        <v>6</v>
      </c>
      <c r="T594" s="6">
        <v>57</v>
      </c>
      <c r="U594" s="6">
        <v>16</v>
      </c>
      <c r="V594" s="6">
        <v>15</v>
      </c>
      <c r="W594" s="6">
        <v>19</v>
      </c>
      <c r="X594" s="6">
        <v>19</v>
      </c>
      <c r="AC594" s="6">
        <v>3</v>
      </c>
      <c r="AE594" s="6">
        <v>2</v>
      </c>
      <c r="AF594" s="6">
        <v>11</v>
      </c>
      <c r="AJ594" s="6">
        <v>3</v>
      </c>
      <c r="AK594" s="6">
        <v>7</v>
      </c>
      <c r="AL594" s="6">
        <v>1</v>
      </c>
      <c r="AM594" s="6">
        <v>1</v>
      </c>
    </row>
    <row r="595" spans="1:39" s="5" customFormat="1" x14ac:dyDescent="0.15">
      <c r="E595" s="5">
        <f>SUM(F595:BJ595)</f>
        <v>29</v>
      </c>
      <c r="F595" s="5">
        <v>3</v>
      </c>
      <c r="G595" s="5">
        <v>3</v>
      </c>
      <c r="H595" s="5">
        <v>3</v>
      </c>
      <c r="I595" s="5">
        <v>3</v>
      </c>
      <c r="J595" s="5">
        <v>3</v>
      </c>
      <c r="K595" s="5">
        <v>3</v>
      </c>
      <c r="M595" s="5">
        <v>1</v>
      </c>
      <c r="P595" s="5">
        <v>3</v>
      </c>
      <c r="R595" s="5">
        <v>3</v>
      </c>
      <c r="T595" s="5">
        <v>3</v>
      </c>
      <c r="W595" s="5">
        <v>1</v>
      </c>
    </row>
    <row r="596" spans="1:39" x14ac:dyDescent="0.15">
      <c r="F596">
        <v>1</v>
      </c>
      <c r="N596">
        <v>10</v>
      </c>
      <c r="O596">
        <v>5</v>
      </c>
      <c r="P596">
        <v>25</v>
      </c>
      <c r="Z596">
        <v>20</v>
      </c>
    </row>
    <row r="597" spans="1:39" x14ac:dyDescent="0.15">
      <c r="L597" t="s">
        <v>109</v>
      </c>
      <c r="O597" t="s">
        <v>81</v>
      </c>
      <c r="P597" t="s">
        <v>114</v>
      </c>
      <c r="U597" t="s">
        <v>95</v>
      </c>
      <c r="V597" t="s">
        <v>110</v>
      </c>
      <c r="W597" t="s">
        <v>82</v>
      </c>
      <c r="X597" t="s">
        <v>98</v>
      </c>
      <c r="Y597" t="s">
        <v>83</v>
      </c>
      <c r="Z597" t="s">
        <v>111</v>
      </c>
      <c r="AA597" t="s">
        <v>112</v>
      </c>
      <c r="AB597" t="s">
        <v>99</v>
      </c>
      <c r="AC597" t="s">
        <v>97</v>
      </c>
      <c r="AD597" t="s">
        <v>113</v>
      </c>
      <c r="AE597" t="s">
        <v>115</v>
      </c>
      <c r="AF597" t="s">
        <v>116</v>
      </c>
      <c r="AG597" t="s">
        <v>117</v>
      </c>
      <c r="AH597" t="s">
        <v>96</v>
      </c>
      <c r="AI597" t="s">
        <v>118</v>
      </c>
      <c r="AJ597" t="s">
        <v>272</v>
      </c>
      <c r="AK597" t="s">
        <v>439</v>
      </c>
      <c r="AL597" t="s">
        <v>595</v>
      </c>
      <c r="AM597" t="s">
        <v>700</v>
      </c>
    </row>
    <row r="598" spans="1:39" x14ac:dyDescent="0.15">
      <c r="D598" t="s">
        <v>71</v>
      </c>
      <c r="F598" t="s">
        <v>119</v>
      </c>
      <c r="G598" t="s">
        <v>100</v>
      </c>
      <c r="H598" t="s">
        <v>87</v>
      </c>
      <c r="I598" t="s">
        <v>85</v>
      </c>
      <c r="J598" t="s">
        <v>120</v>
      </c>
      <c r="K598" t="s">
        <v>89</v>
      </c>
      <c r="L598" t="s">
        <v>121</v>
      </c>
      <c r="M598" t="s">
        <v>88</v>
      </c>
      <c r="N598" t="s">
        <v>86</v>
      </c>
      <c r="O598" t="s">
        <v>101</v>
      </c>
      <c r="P598" t="s">
        <v>126</v>
      </c>
      <c r="Q598" t="s">
        <v>84</v>
      </c>
      <c r="R598" s="2" t="s">
        <v>90</v>
      </c>
      <c r="S598" t="s">
        <v>122</v>
      </c>
      <c r="T598" t="s">
        <v>92</v>
      </c>
      <c r="U598" t="s">
        <v>123</v>
      </c>
      <c r="V598" t="s">
        <v>91</v>
      </c>
      <c r="W598" t="s">
        <v>93</v>
      </c>
      <c r="X598" t="s">
        <v>105</v>
      </c>
      <c r="Y598" t="s">
        <v>94</v>
      </c>
      <c r="Z598" t="s">
        <v>124</v>
      </c>
      <c r="AA598" t="s">
        <v>103</v>
      </c>
      <c r="AB598" t="s">
        <v>106</v>
      </c>
      <c r="AC598" t="s">
        <v>104</v>
      </c>
      <c r="AD598" t="s">
        <v>125</v>
      </c>
      <c r="AE598" t="s">
        <v>127</v>
      </c>
      <c r="AF598" t="s">
        <v>128</v>
      </c>
      <c r="AG598" t="s">
        <v>129</v>
      </c>
      <c r="AH598" t="s">
        <v>102</v>
      </c>
      <c r="AI598" t="s">
        <v>130</v>
      </c>
      <c r="AJ598" t="s">
        <v>230</v>
      </c>
      <c r="AK598" t="s">
        <v>521</v>
      </c>
      <c r="AM598" t="s">
        <v>701</v>
      </c>
    </row>
    <row r="599" spans="1:39" x14ac:dyDescent="0.15">
      <c r="D599" t="s">
        <v>72</v>
      </c>
      <c r="E599">
        <f>SUM(F599:BJ599)</f>
        <v>199</v>
      </c>
      <c r="F599">
        <v>22</v>
      </c>
      <c r="G599">
        <v>22</v>
      </c>
      <c r="H599">
        <v>22</v>
      </c>
      <c r="I599">
        <v>21</v>
      </c>
      <c r="K599">
        <v>9</v>
      </c>
      <c r="L599">
        <v>2</v>
      </c>
      <c r="M599">
        <v>15</v>
      </c>
      <c r="N599">
        <v>6</v>
      </c>
      <c r="P599">
        <v>21</v>
      </c>
      <c r="R599">
        <v>19</v>
      </c>
      <c r="S599">
        <v>2</v>
      </c>
      <c r="T599">
        <v>17</v>
      </c>
      <c r="U599">
        <v>5</v>
      </c>
      <c r="V599">
        <v>3</v>
      </c>
      <c r="W599">
        <v>4</v>
      </c>
      <c r="X599">
        <v>3</v>
      </c>
      <c r="AC599">
        <v>1</v>
      </c>
      <c r="AF599">
        <v>2</v>
      </c>
      <c r="AJ599">
        <v>1</v>
      </c>
      <c r="AK599">
        <v>1</v>
      </c>
      <c r="AM599">
        <v>1</v>
      </c>
    </row>
    <row r="600" spans="1:39" x14ac:dyDescent="0.15">
      <c r="D600" t="s">
        <v>73</v>
      </c>
      <c r="E600">
        <f>SUM(F600:BJ600)</f>
        <v>312</v>
      </c>
      <c r="F600" s="9">
        <v>40</v>
      </c>
      <c r="G600" s="9">
        <v>38</v>
      </c>
      <c r="H600" s="9">
        <v>37</v>
      </c>
      <c r="I600" s="9">
        <v>35</v>
      </c>
      <c r="J600" s="9">
        <v>16</v>
      </c>
      <c r="K600" s="9">
        <v>18</v>
      </c>
      <c r="L600">
        <v>2</v>
      </c>
      <c r="M600" s="9">
        <v>16</v>
      </c>
      <c r="N600" s="9">
        <v>10</v>
      </c>
      <c r="O600">
        <v>4</v>
      </c>
      <c r="P600" s="9">
        <v>24</v>
      </c>
      <c r="R600" s="9">
        <v>15</v>
      </c>
      <c r="S600">
        <v>4</v>
      </c>
      <c r="T600" s="9">
        <v>18</v>
      </c>
      <c r="U600" s="9">
        <v>11</v>
      </c>
      <c r="V600">
        <v>6</v>
      </c>
      <c r="W600">
        <v>6</v>
      </c>
      <c r="X600">
        <v>1</v>
      </c>
      <c r="AC600">
        <v>1</v>
      </c>
      <c r="AF600">
        <v>7</v>
      </c>
      <c r="AJ600">
        <v>1</v>
      </c>
      <c r="AK600">
        <v>1</v>
      </c>
      <c r="AM600">
        <v>1</v>
      </c>
    </row>
    <row r="602" spans="1:39" x14ac:dyDescent="0.15">
      <c r="A602" s="1">
        <v>45191</v>
      </c>
      <c r="D602">
        <f>SUM(F602:BJ602)</f>
        <v>8</v>
      </c>
      <c r="E602">
        <v>12</v>
      </c>
      <c r="F602">
        <v>1</v>
      </c>
      <c r="G602">
        <v>1</v>
      </c>
      <c r="H602">
        <v>1</v>
      </c>
      <c r="I602">
        <v>1</v>
      </c>
      <c r="K602">
        <v>1</v>
      </c>
      <c r="P602">
        <v>1</v>
      </c>
      <c r="R602">
        <v>1</v>
      </c>
      <c r="W602">
        <v>1</v>
      </c>
    </row>
    <row r="603" spans="1:39" x14ac:dyDescent="0.15">
      <c r="A603" t="s">
        <v>729</v>
      </c>
      <c r="B603" t="s">
        <v>715</v>
      </c>
      <c r="C603" s="2" t="s">
        <v>731</v>
      </c>
      <c r="D603">
        <f>SUM(F603:BJ603)</f>
        <v>3</v>
      </c>
      <c r="E603">
        <v>3</v>
      </c>
      <c r="G603">
        <v>1</v>
      </c>
      <c r="I603">
        <v>1</v>
      </c>
      <c r="M603">
        <v>1</v>
      </c>
    </row>
    <row r="604" spans="1:39" x14ac:dyDescent="0.15">
      <c r="A604">
        <v>5</v>
      </c>
      <c r="B604" t="s">
        <v>714</v>
      </c>
      <c r="C604" t="s">
        <v>720</v>
      </c>
      <c r="D604">
        <f>SUM(F604:BJ604)</f>
        <v>9</v>
      </c>
      <c r="E604">
        <v>9</v>
      </c>
      <c r="F604">
        <v>2</v>
      </c>
      <c r="G604">
        <v>1</v>
      </c>
      <c r="H604">
        <v>2</v>
      </c>
      <c r="I604">
        <v>1</v>
      </c>
      <c r="J604">
        <v>1</v>
      </c>
      <c r="K604">
        <v>1</v>
      </c>
      <c r="R604">
        <v>1</v>
      </c>
    </row>
    <row r="605" spans="1:39" x14ac:dyDescent="0.15">
      <c r="A605">
        <v>9</v>
      </c>
      <c r="B605" t="s">
        <v>708</v>
      </c>
      <c r="C605" s="2" t="s">
        <v>753</v>
      </c>
    </row>
    <row r="608" spans="1:39" x14ac:dyDescent="0.15">
      <c r="B608" s="4" t="s">
        <v>718</v>
      </c>
      <c r="C608" s="3" t="s">
        <v>719</v>
      </c>
    </row>
    <row r="609" spans="2:39" x14ac:dyDescent="0.15">
      <c r="B609" s="4" t="s">
        <v>716</v>
      </c>
      <c r="C609" s="3" t="s">
        <v>732</v>
      </c>
    </row>
    <row r="610" spans="2:39" x14ac:dyDescent="0.15">
      <c r="B610" t="s">
        <v>713</v>
      </c>
      <c r="C610" t="s">
        <v>730</v>
      </c>
    </row>
    <row r="611" spans="2:39" x14ac:dyDescent="0.15">
      <c r="B611" t="s">
        <v>711</v>
      </c>
      <c r="C611" t="s">
        <v>712</v>
      </c>
    </row>
    <row r="612" spans="2:39" x14ac:dyDescent="0.15">
      <c r="B612" t="s">
        <v>710</v>
      </c>
      <c r="C612" t="s">
        <v>709</v>
      </c>
    </row>
    <row r="613" spans="2:39" x14ac:dyDescent="0.15">
      <c r="B613" t="s">
        <v>721</v>
      </c>
      <c r="C613" t="s">
        <v>717</v>
      </c>
    </row>
    <row r="614" spans="2:39" x14ac:dyDescent="0.15">
      <c r="B614" t="s">
        <v>722</v>
      </c>
      <c r="C614" t="s">
        <v>717</v>
      </c>
    </row>
    <row r="615" spans="2:39" x14ac:dyDescent="0.15">
      <c r="B615" t="s">
        <v>754</v>
      </c>
      <c r="C615" t="s">
        <v>755</v>
      </c>
    </row>
    <row r="616" spans="2:39" x14ac:dyDescent="0.15">
      <c r="B616" t="s">
        <v>756</v>
      </c>
      <c r="C616" t="s">
        <v>755</v>
      </c>
    </row>
    <row r="620" spans="2:39" s="6" customFormat="1" x14ac:dyDescent="0.15">
      <c r="E620" s="6">
        <f>SUM(F620:BJ620)</f>
        <v>756</v>
      </c>
      <c r="F620" s="6">
        <v>69</v>
      </c>
      <c r="G620" s="6">
        <v>69</v>
      </c>
      <c r="H620" s="6">
        <v>69</v>
      </c>
      <c r="I620" s="6">
        <v>69</v>
      </c>
      <c r="J620" s="6">
        <v>69</v>
      </c>
      <c r="K620" s="6">
        <v>61</v>
      </c>
      <c r="L620" s="6">
        <v>4</v>
      </c>
      <c r="M620" s="6">
        <v>22</v>
      </c>
      <c r="N620" s="6">
        <v>21</v>
      </c>
      <c r="O620" s="6">
        <v>6</v>
      </c>
      <c r="P620" s="6">
        <v>61</v>
      </c>
      <c r="R620" s="6">
        <v>69</v>
      </c>
      <c r="S620" s="6">
        <v>6</v>
      </c>
      <c r="T620" s="6">
        <v>60</v>
      </c>
      <c r="U620" s="6">
        <v>16</v>
      </c>
      <c r="V620" s="6">
        <v>18</v>
      </c>
      <c r="W620" s="6">
        <v>20</v>
      </c>
      <c r="X620" s="6">
        <v>19</v>
      </c>
      <c r="AC620" s="6">
        <v>3</v>
      </c>
      <c r="AE620" s="6">
        <v>2</v>
      </c>
      <c r="AF620" s="6">
        <v>11</v>
      </c>
      <c r="AJ620" s="6">
        <v>3</v>
      </c>
      <c r="AK620" s="6">
        <v>7</v>
      </c>
      <c r="AL620" s="6">
        <v>1</v>
      </c>
      <c r="AM620" s="6">
        <v>1</v>
      </c>
    </row>
    <row r="621" spans="2:39" s="5" customFormat="1" x14ac:dyDescent="0.15">
      <c r="E621" s="5">
        <f>SUM(F621:BJ621)</f>
        <v>34</v>
      </c>
      <c r="F621" s="5">
        <v>3</v>
      </c>
      <c r="G621" s="5">
        <v>3</v>
      </c>
      <c r="H621" s="5">
        <v>3</v>
      </c>
      <c r="I621" s="5">
        <v>3</v>
      </c>
      <c r="J621" s="5">
        <v>3</v>
      </c>
      <c r="K621" s="5">
        <v>3</v>
      </c>
      <c r="M621" s="5">
        <v>1</v>
      </c>
      <c r="N621" s="5">
        <v>3</v>
      </c>
      <c r="P621" s="5">
        <v>2</v>
      </c>
      <c r="R621" s="5">
        <v>3</v>
      </c>
      <c r="T621" s="5">
        <v>3</v>
      </c>
      <c r="V621" s="5">
        <v>3</v>
      </c>
      <c r="W621" s="5">
        <v>1</v>
      </c>
    </row>
    <row r="622" spans="2:39" x14ac:dyDescent="0.15">
      <c r="F622">
        <v>1</v>
      </c>
      <c r="N622">
        <v>10</v>
      </c>
      <c r="O622">
        <v>5</v>
      </c>
      <c r="P622">
        <v>25</v>
      </c>
      <c r="Z622">
        <v>20</v>
      </c>
    </row>
    <row r="623" spans="2:39" x14ac:dyDescent="0.15">
      <c r="L623" t="s">
        <v>109</v>
      </c>
      <c r="O623" t="s">
        <v>81</v>
      </c>
      <c r="P623" t="s">
        <v>114</v>
      </c>
      <c r="U623" t="s">
        <v>95</v>
      </c>
      <c r="V623" t="s">
        <v>110</v>
      </c>
      <c r="W623" t="s">
        <v>82</v>
      </c>
      <c r="X623" t="s">
        <v>98</v>
      </c>
      <c r="Y623" t="s">
        <v>83</v>
      </c>
      <c r="Z623" t="s">
        <v>111</v>
      </c>
      <c r="AA623" t="s">
        <v>112</v>
      </c>
      <c r="AB623" t="s">
        <v>99</v>
      </c>
      <c r="AC623" t="s">
        <v>97</v>
      </c>
      <c r="AD623" t="s">
        <v>113</v>
      </c>
      <c r="AE623" t="s">
        <v>115</v>
      </c>
      <c r="AF623" t="s">
        <v>116</v>
      </c>
      <c r="AG623" t="s">
        <v>117</v>
      </c>
      <c r="AH623" t="s">
        <v>96</v>
      </c>
      <c r="AI623" t="s">
        <v>118</v>
      </c>
      <c r="AJ623" t="s">
        <v>272</v>
      </c>
      <c r="AK623" t="s">
        <v>439</v>
      </c>
      <c r="AL623" t="s">
        <v>595</v>
      </c>
      <c r="AM623" t="s">
        <v>700</v>
      </c>
    </row>
    <row r="624" spans="2:39" x14ac:dyDescent="0.15">
      <c r="D624" t="s">
        <v>71</v>
      </c>
      <c r="F624" t="s">
        <v>119</v>
      </c>
      <c r="G624" t="s">
        <v>100</v>
      </c>
      <c r="H624" t="s">
        <v>87</v>
      </c>
      <c r="I624" t="s">
        <v>85</v>
      </c>
      <c r="J624" t="s">
        <v>120</v>
      </c>
      <c r="K624" t="s">
        <v>89</v>
      </c>
      <c r="L624" t="s">
        <v>121</v>
      </c>
      <c r="M624" t="s">
        <v>88</v>
      </c>
      <c r="N624" t="s">
        <v>86</v>
      </c>
      <c r="O624" t="s">
        <v>101</v>
      </c>
      <c r="P624" t="s">
        <v>126</v>
      </c>
      <c r="Q624" t="s">
        <v>84</v>
      </c>
      <c r="R624" s="2" t="s">
        <v>90</v>
      </c>
      <c r="S624" t="s">
        <v>122</v>
      </c>
      <c r="T624" t="s">
        <v>92</v>
      </c>
      <c r="U624" t="s">
        <v>123</v>
      </c>
      <c r="V624" t="s">
        <v>91</v>
      </c>
      <c r="W624" t="s">
        <v>93</v>
      </c>
      <c r="X624" t="s">
        <v>105</v>
      </c>
      <c r="Y624" t="s">
        <v>94</v>
      </c>
      <c r="Z624" t="s">
        <v>124</v>
      </c>
      <c r="AA624" t="s">
        <v>103</v>
      </c>
      <c r="AB624" t="s">
        <v>106</v>
      </c>
      <c r="AC624" t="s">
        <v>104</v>
      </c>
      <c r="AD624" t="s">
        <v>125</v>
      </c>
      <c r="AE624" t="s">
        <v>127</v>
      </c>
      <c r="AF624" t="s">
        <v>128</v>
      </c>
      <c r="AG624" t="s">
        <v>129</v>
      </c>
      <c r="AH624" t="s">
        <v>102</v>
      </c>
      <c r="AI624" t="s">
        <v>130</v>
      </c>
      <c r="AJ624" t="s">
        <v>230</v>
      </c>
      <c r="AK624" t="s">
        <v>521</v>
      </c>
      <c r="AM624" t="s">
        <v>701</v>
      </c>
    </row>
    <row r="625" spans="1:39" x14ac:dyDescent="0.15">
      <c r="D625" t="s">
        <v>72</v>
      </c>
      <c r="E625">
        <f>SUM(F625:BJ625)</f>
        <v>207</v>
      </c>
      <c r="F625">
        <v>23</v>
      </c>
      <c r="G625">
        <v>23</v>
      </c>
      <c r="H625">
        <v>23</v>
      </c>
      <c r="I625">
        <v>22</v>
      </c>
      <c r="K625">
        <v>9</v>
      </c>
      <c r="L625">
        <v>2</v>
      </c>
      <c r="M625">
        <v>15</v>
      </c>
      <c r="N625">
        <v>7</v>
      </c>
      <c r="P625">
        <v>22</v>
      </c>
      <c r="R625">
        <v>20</v>
      </c>
      <c r="S625">
        <v>2</v>
      </c>
      <c r="T625">
        <v>17</v>
      </c>
      <c r="U625">
        <v>5</v>
      </c>
      <c r="V625">
        <v>4</v>
      </c>
      <c r="W625">
        <v>4</v>
      </c>
      <c r="X625">
        <v>3</v>
      </c>
      <c r="AC625">
        <v>1</v>
      </c>
      <c r="AF625">
        <v>2</v>
      </c>
      <c r="AJ625">
        <v>1</v>
      </c>
      <c r="AK625">
        <v>1</v>
      </c>
      <c r="AM625">
        <v>1</v>
      </c>
    </row>
    <row r="626" spans="1:39" x14ac:dyDescent="0.15">
      <c r="D626" t="s">
        <v>73</v>
      </c>
      <c r="E626">
        <f>SUM(F626:BJ626)</f>
        <v>324</v>
      </c>
      <c r="F626" s="9">
        <v>41</v>
      </c>
      <c r="G626" s="9">
        <v>39</v>
      </c>
      <c r="H626" s="9">
        <v>38</v>
      </c>
      <c r="I626" s="9">
        <v>37</v>
      </c>
      <c r="J626" s="9">
        <v>16</v>
      </c>
      <c r="K626" s="9">
        <v>21</v>
      </c>
      <c r="L626">
        <v>2</v>
      </c>
      <c r="M626" s="9">
        <v>17</v>
      </c>
      <c r="N626" s="9">
        <v>12</v>
      </c>
      <c r="O626">
        <v>4</v>
      </c>
      <c r="P626" s="9">
        <v>24</v>
      </c>
      <c r="R626" s="9">
        <v>15</v>
      </c>
      <c r="S626">
        <v>4</v>
      </c>
      <c r="T626" s="9">
        <v>18</v>
      </c>
      <c r="U626" s="9">
        <v>11</v>
      </c>
      <c r="V626">
        <v>7</v>
      </c>
      <c r="W626">
        <v>6</v>
      </c>
      <c r="X626">
        <v>1</v>
      </c>
      <c r="AC626">
        <v>1</v>
      </c>
      <c r="AF626">
        <v>7</v>
      </c>
      <c r="AJ626">
        <v>1</v>
      </c>
      <c r="AK626">
        <v>1</v>
      </c>
      <c r="AM626">
        <v>1</v>
      </c>
    </row>
    <row r="628" spans="1:39" x14ac:dyDescent="0.15">
      <c r="A628" s="1">
        <v>45192</v>
      </c>
      <c r="B628" s="8" t="s">
        <v>837</v>
      </c>
      <c r="D628">
        <f>SUM(F628:VJ628)</f>
        <v>8</v>
      </c>
      <c r="E628">
        <v>12</v>
      </c>
      <c r="F628">
        <v>1</v>
      </c>
      <c r="G628">
        <v>1</v>
      </c>
      <c r="H628">
        <v>1</v>
      </c>
      <c r="I628">
        <v>1</v>
      </c>
      <c r="N628">
        <v>1</v>
      </c>
      <c r="P628">
        <v>1</v>
      </c>
      <c r="R628">
        <v>1</v>
      </c>
      <c r="V628">
        <v>1</v>
      </c>
    </row>
    <row r="629" spans="1:39" x14ac:dyDescent="0.15">
      <c r="A629" t="s">
        <v>760</v>
      </c>
      <c r="B629" t="s">
        <v>735</v>
      </c>
      <c r="C629" s="2" t="s">
        <v>759</v>
      </c>
      <c r="D629">
        <f>SUM(F629:VJ629)</f>
        <v>5</v>
      </c>
      <c r="E629">
        <v>5</v>
      </c>
      <c r="G629">
        <v>1</v>
      </c>
      <c r="H629">
        <v>1</v>
      </c>
      <c r="K629" s="9">
        <v>1</v>
      </c>
      <c r="N629">
        <v>2</v>
      </c>
    </row>
    <row r="630" spans="1:39" x14ac:dyDescent="0.15">
      <c r="B630" t="s">
        <v>750</v>
      </c>
      <c r="C630" s="2" t="s">
        <v>743</v>
      </c>
      <c r="D630">
        <f>SUM(F630:VJ630)</f>
        <v>7</v>
      </c>
      <c r="E630">
        <v>7</v>
      </c>
      <c r="F630">
        <v>1</v>
      </c>
      <c r="I630">
        <v>2</v>
      </c>
      <c r="K630" s="9">
        <v>2</v>
      </c>
      <c r="M630">
        <v>1</v>
      </c>
      <c r="V630">
        <v>1</v>
      </c>
    </row>
    <row r="631" spans="1:39" x14ac:dyDescent="0.15">
      <c r="B631" t="s">
        <v>736</v>
      </c>
      <c r="C631" t="s">
        <v>752</v>
      </c>
    </row>
    <row r="632" spans="1:39" x14ac:dyDescent="0.15">
      <c r="A632">
        <v>6</v>
      </c>
      <c r="B632" t="s">
        <v>733</v>
      </c>
      <c r="C632" t="s">
        <v>761</v>
      </c>
    </row>
    <row r="633" spans="1:39" x14ac:dyDescent="0.15">
      <c r="B633" t="s">
        <v>751</v>
      </c>
      <c r="C633" t="s">
        <v>764</v>
      </c>
    </row>
    <row r="634" spans="1:39" x14ac:dyDescent="0.15">
      <c r="B634" s="1"/>
    </row>
    <row r="637" spans="1:39" x14ac:dyDescent="0.15">
      <c r="B637" s="4" t="s">
        <v>742</v>
      </c>
      <c r="C637" s="3" t="s">
        <v>758</v>
      </c>
    </row>
    <row r="638" spans="1:39" x14ac:dyDescent="0.15">
      <c r="B638" t="s">
        <v>734</v>
      </c>
      <c r="C638" t="s">
        <v>746</v>
      </c>
    </row>
    <row r="639" spans="1:39" x14ac:dyDescent="0.15">
      <c r="B639" t="s">
        <v>744</v>
      </c>
      <c r="C639" t="s">
        <v>745</v>
      </c>
    </row>
    <row r="640" spans="1:39" x14ac:dyDescent="0.15">
      <c r="B640" t="s">
        <v>747</v>
      </c>
      <c r="C640" t="s">
        <v>748</v>
      </c>
    </row>
    <row r="641" spans="1:39" x14ac:dyDescent="0.15">
      <c r="B641" t="s">
        <v>749</v>
      </c>
      <c r="C641" t="s">
        <v>745</v>
      </c>
    </row>
    <row r="642" spans="1:39" x14ac:dyDescent="0.15">
      <c r="B642" t="s">
        <v>762</v>
      </c>
      <c r="C642" t="s">
        <v>763</v>
      </c>
    </row>
    <row r="643" spans="1:39" x14ac:dyDescent="0.15">
      <c r="B643" t="s">
        <v>765</v>
      </c>
      <c r="C643" t="s">
        <v>763</v>
      </c>
    </row>
    <row r="647" spans="1:39" s="6" customFormat="1" x14ac:dyDescent="0.15">
      <c r="E647" s="6">
        <f>SUM(F647:BJ647)</f>
        <v>788</v>
      </c>
      <c r="F647" s="6">
        <v>72</v>
      </c>
      <c r="G647" s="6">
        <v>72</v>
      </c>
      <c r="H647" s="6">
        <v>72</v>
      </c>
      <c r="I647" s="6">
        <v>72</v>
      </c>
      <c r="J647" s="6">
        <v>72</v>
      </c>
      <c r="K647" s="6">
        <v>64</v>
      </c>
      <c r="L647" s="6">
        <v>4</v>
      </c>
      <c r="M647" s="6">
        <v>23</v>
      </c>
      <c r="N647" s="6">
        <v>21</v>
      </c>
      <c r="O647" s="6">
        <v>6</v>
      </c>
      <c r="P647" s="6">
        <v>64</v>
      </c>
      <c r="R647" s="6">
        <v>72</v>
      </c>
      <c r="S647" s="6">
        <v>6</v>
      </c>
      <c r="T647" s="6">
        <v>60</v>
      </c>
      <c r="U647" s="6">
        <v>16</v>
      </c>
      <c r="V647" s="6">
        <v>21</v>
      </c>
      <c r="W647" s="6">
        <v>21</v>
      </c>
      <c r="X647" s="6">
        <v>20</v>
      </c>
      <c r="AC647" s="6">
        <v>3</v>
      </c>
      <c r="AE647" s="6">
        <v>2</v>
      </c>
      <c r="AF647" s="6">
        <v>11</v>
      </c>
      <c r="AJ647" s="6">
        <v>3</v>
      </c>
      <c r="AK647" s="6">
        <v>9</v>
      </c>
      <c r="AL647" s="6">
        <v>1</v>
      </c>
      <c r="AM647" s="6">
        <v>1</v>
      </c>
    </row>
    <row r="648" spans="1:39" s="5" customFormat="1" x14ac:dyDescent="0.15">
      <c r="E648" s="5">
        <f>SUM(F648:BJ648)</f>
        <v>32</v>
      </c>
      <c r="F648" s="5">
        <v>3</v>
      </c>
      <c r="G648" s="5">
        <v>3</v>
      </c>
      <c r="H648" s="5">
        <v>3</v>
      </c>
      <c r="I648" s="5">
        <v>3</v>
      </c>
      <c r="J648" s="5">
        <v>3</v>
      </c>
      <c r="K648" s="5">
        <v>3</v>
      </c>
      <c r="M648" s="5">
        <v>1</v>
      </c>
      <c r="P648" s="5">
        <v>3</v>
      </c>
      <c r="R648" s="5">
        <v>3</v>
      </c>
      <c r="V648" s="5">
        <v>3</v>
      </c>
      <c r="W648" s="5">
        <v>1</v>
      </c>
      <c r="X648" s="5">
        <v>1</v>
      </c>
      <c r="AK648" s="5">
        <v>2</v>
      </c>
    </row>
    <row r="649" spans="1:39" x14ac:dyDescent="0.15">
      <c r="F649">
        <v>1</v>
      </c>
      <c r="N649">
        <v>10</v>
      </c>
      <c r="O649">
        <v>5</v>
      </c>
      <c r="P649">
        <v>25</v>
      </c>
      <c r="Z649">
        <v>20</v>
      </c>
    </row>
    <row r="650" spans="1:39" x14ac:dyDescent="0.15">
      <c r="L650" t="s">
        <v>109</v>
      </c>
      <c r="O650" t="s">
        <v>81</v>
      </c>
      <c r="P650" t="s">
        <v>114</v>
      </c>
      <c r="U650" t="s">
        <v>95</v>
      </c>
      <c r="V650" t="s">
        <v>110</v>
      </c>
      <c r="W650" t="s">
        <v>82</v>
      </c>
      <c r="X650" t="s">
        <v>98</v>
      </c>
      <c r="Y650" t="s">
        <v>83</v>
      </c>
      <c r="Z650" t="s">
        <v>111</v>
      </c>
      <c r="AA650" t="s">
        <v>112</v>
      </c>
      <c r="AB650" t="s">
        <v>99</v>
      </c>
      <c r="AC650" t="s">
        <v>97</v>
      </c>
      <c r="AD650" t="s">
        <v>113</v>
      </c>
      <c r="AE650" t="s">
        <v>115</v>
      </c>
      <c r="AF650" t="s">
        <v>116</v>
      </c>
      <c r="AG650" t="s">
        <v>117</v>
      </c>
      <c r="AH650" t="s">
        <v>96</v>
      </c>
      <c r="AI650" t="s">
        <v>118</v>
      </c>
      <c r="AJ650" t="s">
        <v>272</v>
      </c>
      <c r="AK650" t="s">
        <v>439</v>
      </c>
      <c r="AL650" t="s">
        <v>595</v>
      </c>
      <c r="AM650" t="s">
        <v>700</v>
      </c>
    </row>
    <row r="651" spans="1:39" x14ac:dyDescent="0.15">
      <c r="D651" t="s">
        <v>71</v>
      </c>
      <c r="F651" t="s">
        <v>119</v>
      </c>
      <c r="G651" t="s">
        <v>100</v>
      </c>
      <c r="H651" t="s">
        <v>87</v>
      </c>
      <c r="I651" t="s">
        <v>85</v>
      </c>
      <c r="J651" t="s">
        <v>120</v>
      </c>
      <c r="K651" t="s">
        <v>89</v>
      </c>
      <c r="L651" t="s">
        <v>121</v>
      </c>
      <c r="M651" t="s">
        <v>88</v>
      </c>
      <c r="N651" t="s">
        <v>86</v>
      </c>
      <c r="O651" t="s">
        <v>101</v>
      </c>
      <c r="P651" t="s">
        <v>126</v>
      </c>
      <c r="Q651" t="s">
        <v>84</v>
      </c>
      <c r="R651" s="2" t="s">
        <v>90</v>
      </c>
      <c r="S651" t="s">
        <v>122</v>
      </c>
      <c r="T651" t="s">
        <v>92</v>
      </c>
      <c r="U651" t="s">
        <v>123</v>
      </c>
      <c r="V651" t="s">
        <v>91</v>
      </c>
      <c r="W651" t="s">
        <v>93</v>
      </c>
      <c r="X651" t="s">
        <v>105</v>
      </c>
      <c r="Y651" t="s">
        <v>94</v>
      </c>
      <c r="Z651" t="s">
        <v>124</v>
      </c>
      <c r="AA651" t="s">
        <v>103</v>
      </c>
      <c r="AB651" t="s">
        <v>106</v>
      </c>
      <c r="AC651" t="s">
        <v>104</v>
      </c>
      <c r="AD651" t="s">
        <v>125</v>
      </c>
      <c r="AE651" t="s">
        <v>127</v>
      </c>
      <c r="AF651" t="s">
        <v>128</v>
      </c>
      <c r="AG651" t="s">
        <v>129</v>
      </c>
      <c r="AH651" t="s">
        <v>102</v>
      </c>
      <c r="AI651" t="s">
        <v>130</v>
      </c>
      <c r="AJ651" t="s">
        <v>230</v>
      </c>
      <c r="AK651" t="s">
        <v>521</v>
      </c>
      <c r="AM651" t="s">
        <v>701</v>
      </c>
    </row>
    <row r="652" spans="1:39" x14ac:dyDescent="0.15">
      <c r="D652" t="s">
        <v>72</v>
      </c>
      <c r="E652">
        <f>SUM(F652:BJ652)</f>
        <v>214</v>
      </c>
      <c r="F652">
        <v>24</v>
      </c>
      <c r="G652">
        <v>24</v>
      </c>
      <c r="H652">
        <v>24</v>
      </c>
      <c r="I652">
        <v>23</v>
      </c>
      <c r="K652">
        <v>9</v>
      </c>
      <c r="L652">
        <v>2</v>
      </c>
      <c r="M652">
        <v>15</v>
      </c>
      <c r="N652">
        <v>7</v>
      </c>
      <c r="P652">
        <v>23</v>
      </c>
      <c r="R652">
        <v>21</v>
      </c>
      <c r="S652">
        <v>2</v>
      </c>
      <c r="T652">
        <v>17</v>
      </c>
      <c r="U652">
        <v>5</v>
      </c>
      <c r="V652">
        <v>5</v>
      </c>
      <c r="W652">
        <v>4</v>
      </c>
      <c r="X652">
        <v>3</v>
      </c>
      <c r="AC652">
        <v>1</v>
      </c>
      <c r="AF652">
        <v>2</v>
      </c>
      <c r="AJ652">
        <v>1</v>
      </c>
      <c r="AK652">
        <v>1</v>
      </c>
      <c r="AM652">
        <v>1</v>
      </c>
    </row>
    <row r="653" spans="1:39" x14ac:dyDescent="0.15">
      <c r="D653" t="s">
        <v>73</v>
      </c>
      <c r="E653">
        <f>SUM(F653:BJ653)</f>
        <v>336</v>
      </c>
      <c r="F653" s="9">
        <v>43</v>
      </c>
      <c r="G653" s="9">
        <v>41</v>
      </c>
      <c r="H653" s="9">
        <v>39</v>
      </c>
      <c r="I653" s="9">
        <v>40</v>
      </c>
      <c r="J653" s="9">
        <v>17</v>
      </c>
      <c r="K653" s="9">
        <v>21</v>
      </c>
      <c r="L653">
        <v>2</v>
      </c>
      <c r="M653" s="9">
        <v>18</v>
      </c>
      <c r="N653" s="9">
        <v>12</v>
      </c>
      <c r="O653">
        <v>4</v>
      </c>
      <c r="P653" s="9">
        <v>24</v>
      </c>
      <c r="R653" s="9">
        <v>15</v>
      </c>
      <c r="S653">
        <v>4</v>
      </c>
      <c r="T653" s="9">
        <v>18</v>
      </c>
      <c r="U653" s="9">
        <v>11</v>
      </c>
      <c r="V653">
        <v>9</v>
      </c>
      <c r="W653">
        <v>6</v>
      </c>
      <c r="X653">
        <v>1</v>
      </c>
      <c r="AC653">
        <v>1</v>
      </c>
      <c r="AF653">
        <v>7</v>
      </c>
      <c r="AJ653">
        <v>1</v>
      </c>
      <c r="AK653">
        <v>1</v>
      </c>
      <c r="AM653">
        <v>1</v>
      </c>
    </row>
    <row r="655" spans="1:39" x14ac:dyDescent="0.15">
      <c r="A655" s="1">
        <v>45193</v>
      </c>
      <c r="D655">
        <f>SUM(F655:BJ655)</f>
        <v>7</v>
      </c>
      <c r="E655">
        <v>12</v>
      </c>
      <c r="F655">
        <v>1</v>
      </c>
      <c r="G655">
        <v>1</v>
      </c>
      <c r="H655">
        <v>1</v>
      </c>
      <c r="I655">
        <v>1</v>
      </c>
      <c r="P655">
        <v>1</v>
      </c>
      <c r="R655">
        <v>1</v>
      </c>
      <c r="V655">
        <v>1</v>
      </c>
    </row>
    <row r="656" spans="1:39" x14ac:dyDescent="0.15">
      <c r="A656" t="s">
        <v>703</v>
      </c>
      <c r="B656" t="s">
        <v>770</v>
      </c>
      <c r="C656" s="2" t="s">
        <v>767</v>
      </c>
      <c r="D656">
        <f>SUM(F656:BJ656)</f>
        <v>4</v>
      </c>
      <c r="E656">
        <v>4</v>
      </c>
      <c r="G656">
        <v>1</v>
      </c>
      <c r="H656">
        <v>1</v>
      </c>
      <c r="M656">
        <v>1</v>
      </c>
      <c r="V656">
        <v>1</v>
      </c>
    </row>
    <row r="657" spans="1:22" x14ac:dyDescent="0.15">
      <c r="A657">
        <v>5</v>
      </c>
      <c r="B657" t="s">
        <v>772</v>
      </c>
      <c r="C657" s="7" t="s">
        <v>787</v>
      </c>
      <c r="D657">
        <f>SUM(F657:BJ657)</f>
        <v>8</v>
      </c>
      <c r="E657">
        <v>8</v>
      </c>
      <c r="F657">
        <v>2</v>
      </c>
      <c r="G657">
        <v>1</v>
      </c>
      <c r="I657" s="9">
        <v>3</v>
      </c>
      <c r="J657">
        <v>1</v>
      </c>
      <c r="V657">
        <v>1</v>
      </c>
    </row>
    <row r="658" spans="1:22" x14ac:dyDescent="0.15">
      <c r="B658" t="s">
        <v>768</v>
      </c>
      <c r="C658" t="s">
        <v>788</v>
      </c>
    </row>
    <row r="659" spans="1:22" x14ac:dyDescent="0.15">
      <c r="B659" t="s">
        <v>792</v>
      </c>
      <c r="C659" s="2" t="s">
        <v>773</v>
      </c>
    </row>
    <row r="663" spans="1:22" x14ac:dyDescent="0.15">
      <c r="B663" s="4" t="s">
        <v>776</v>
      </c>
      <c r="C663" s="3" t="s">
        <v>777</v>
      </c>
    </row>
    <row r="664" spans="1:22" x14ac:dyDescent="0.15">
      <c r="B664" s="4" t="s">
        <v>771</v>
      </c>
      <c r="C664" s="3" t="s">
        <v>892</v>
      </c>
    </row>
    <row r="665" spans="1:22" x14ac:dyDescent="0.15">
      <c r="B665" t="s">
        <v>766</v>
      </c>
      <c r="C665" t="s">
        <v>767</v>
      </c>
    </row>
    <row r="666" spans="1:22" x14ac:dyDescent="0.15">
      <c r="B666" t="s">
        <v>769</v>
      </c>
      <c r="C666" t="s">
        <v>789</v>
      </c>
    </row>
    <row r="667" spans="1:22" x14ac:dyDescent="0.15">
      <c r="B667" t="s">
        <v>774</v>
      </c>
      <c r="C667" t="s">
        <v>773</v>
      </c>
    </row>
    <row r="668" spans="1:22" x14ac:dyDescent="0.15">
      <c r="B668" t="s">
        <v>775</v>
      </c>
      <c r="C668" t="s">
        <v>188</v>
      </c>
    </row>
    <row r="669" spans="1:22" x14ac:dyDescent="0.15">
      <c r="B669" t="s">
        <v>790</v>
      </c>
      <c r="C669" t="s">
        <v>791</v>
      </c>
    </row>
    <row r="670" spans="1:22" x14ac:dyDescent="0.15">
      <c r="B670" t="s">
        <v>793</v>
      </c>
      <c r="C670" t="s">
        <v>791</v>
      </c>
    </row>
    <row r="674" spans="1:39" s="6" customFormat="1" x14ac:dyDescent="0.15">
      <c r="E674" s="6">
        <f>SUM(F674:BJ674)</f>
        <v>818</v>
      </c>
      <c r="F674" s="6">
        <v>75</v>
      </c>
      <c r="G674" s="6">
        <v>75</v>
      </c>
      <c r="H674" s="6">
        <v>75</v>
      </c>
      <c r="I674" s="6">
        <v>75</v>
      </c>
      <c r="J674" s="6">
        <v>75</v>
      </c>
      <c r="K674" s="6">
        <v>67</v>
      </c>
      <c r="L674" s="6">
        <v>4</v>
      </c>
      <c r="M674" s="6">
        <v>24</v>
      </c>
      <c r="N674" s="6">
        <v>21</v>
      </c>
      <c r="O674" s="6">
        <v>6</v>
      </c>
      <c r="P674" s="6">
        <v>67</v>
      </c>
      <c r="R674" s="6">
        <v>75</v>
      </c>
      <c r="S674" s="6">
        <v>6</v>
      </c>
      <c r="T674" s="6">
        <v>63</v>
      </c>
      <c r="U674" s="6">
        <v>16</v>
      </c>
      <c r="V674" s="6">
        <v>21</v>
      </c>
      <c r="W674" s="6">
        <v>22</v>
      </c>
      <c r="X674" s="6">
        <v>20</v>
      </c>
      <c r="Z674" s="6">
        <v>1</v>
      </c>
      <c r="AC674" s="6">
        <v>3</v>
      </c>
      <c r="AE674" s="6">
        <v>2</v>
      </c>
      <c r="AF674" s="6">
        <v>11</v>
      </c>
      <c r="AJ674" s="6">
        <v>3</v>
      </c>
      <c r="AK674" s="6">
        <v>9</v>
      </c>
      <c r="AL674" s="6">
        <v>1</v>
      </c>
      <c r="AM674" s="6">
        <v>1</v>
      </c>
    </row>
    <row r="675" spans="1:39" s="5" customFormat="1" x14ac:dyDescent="0.15">
      <c r="E675" s="5">
        <f>SUM(F675:BJ675)</f>
        <v>30</v>
      </c>
      <c r="F675" s="5">
        <v>3</v>
      </c>
      <c r="G675" s="5">
        <v>3</v>
      </c>
      <c r="H675" s="5">
        <v>3</v>
      </c>
      <c r="I675" s="5">
        <v>3</v>
      </c>
      <c r="J675" s="5">
        <v>3</v>
      </c>
      <c r="K675" s="5">
        <v>3</v>
      </c>
      <c r="M675" s="5">
        <v>1</v>
      </c>
      <c r="P675" s="5">
        <v>3</v>
      </c>
      <c r="R675" s="5">
        <v>3</v>
      </c>
      <c r="T675" s="5">
        <v>3</v>
      </c>
      <c r="W675" s="5">
        <v>1</v>
      </c>
      <c r="Z675" s="5">
        <v>1</v>
      </c>
    </row>
    <row r="676" spans="1:39" x14ac:dyDescent="0.15">
      <c r="F676">
        <v>1</v>
      </c>
      <c r="N676">
        <v>10</v>
      </c>
      <c r="O676">
        <v>5</v>
      </c>
      <c r="P676">
        <v>25</v>
      </c>
      <c r="Z676">
        <v>20</v>
      </c>
    </row>
    <row r="677" spans="1:39" x14ac:dyDescent="0.15">
      <c r="L677" t="s">
        <v>109</v>
      </c>
      <c r="O677" t="s">
        <v>81</v>
      </c>
      <c r="P677" t="s">
        <v>114</v>
      </c>
      <c r="U677" t="s">
        <v>95</v>
      </c>
      <c r="V677" t="s">
        <v>110</v>
      </c>
      <c r="W677" t="s">
        <v>82</v>
      </c>
      <c r="X677" t="s">
        <v>98</v>
      </c>
      <c r="Y677" t="s">
        <v>83</v>
      </c>
      <c r="Z677" t="s">
        <v>111</v>
      </c>
      <c r="AA677" t="s">
        <v>112</v>
      </c>
      <c r="AB677" t="s">
        <v>99</v>
      </c>
      <c r="AC677" t="s">
        <v>97</v>
      </c>
      <c r="AD677" t="s">
        <v>113</v>
      </c>
      <c r="AE677" t="s">
        <v>115</v>
      </c>
      <c r="AF677" t="s">
        <v>116</v>
      </c>
      <c r="AG677" t="s">
        <v>117</v>
      </c>
      <c r="AH677" t="s">
        <v>96</v>
      </c>
      <c r="AI677" t="s">
        <v>118</v>
      </c>
      <c r="AJ677" t="s">
        <v>272</v>
      </c>
      <c r="AK677" t="s">
        <v>439</v>
      </c>
      <c r="AL677" t="s">
        <v>595</v>
      </c>
      <c r="AM677" t="s">
        <v>700</v>
      </c>
    </row>
    <row r="678" spans="1:39" x14ac:dyDescent="0.15">
      <c r="D678" t="s">
        <v>71</v>
      </c>
      <c r="F678" t="s">
        <v>119</v>
      </c>
      <c r="G678" t="s">
        <v>100</v>
      </c>
      <c r="H678" t="s">
        <v>87</v>
      </c>
      <c r="I678" t="s">
        <v>85</v>
      </c>
      <c r="J678" t="s">
        <v>120</v>
      </c>
      <c r="K678" t="s">
        <v>89</v>
      </c>
      <c r="L678" t="s">
        <v>121</v>
      </c>
      <c r="M678" t="s">
        <v>88</v>
      </c>
      <c r="N678" t="s">
        <v>86</v>
      </c>
      <c r="O678" t="s">
        <v>101</v>
      </c>
      <c r="P678" t="s">
        <v>126</v>
      </c>
      <c r="Q678" t="s">
        <v>84</v>
      </c>
      <c r="R678" s="2" t="s">
        <v>90</v>
      </c>
      <c r="S678" t="s">
        <v>122</v>
      </c>
      <c r="T678" t="s">
        <v>92</v>
      </c>
      <c r="U678" t="s">
        <v>123</v>
      </c>
      <c r="V678" t="s">
        <v>91</v>
      </c>
      <c r="W678" t="s">
        <v>93</v>
      </c>
      <c r="X678" t="s">
        <v>105</v>
      </c>
      <c r="Y678" t="s">
        <v>94</v>
      </c>
      <c r="Z678" t="s">
        <v>124</v>
      </c>
      <c r="AA678" t="s">
        <v>103</v>
      </c>
      <c r="AB678" t="s">
        <v>106</v>
      </c>
      <c r="AC678" t="s">
        <v>104</v>
      </c>
      <c r="AD678" t="s">
        <v>125</v>
      </c>
      <c r="AE678" t="s">
        <v>127</v>
      </c>
      <c r="AF678" t="s">
        <v>128</v>
      </c>
      <c r="AG678" t="s">
        <v>129</v>
      </c>
      <c r="AH678" t="s">
        <v>102</v>
      </c>
      <c r="AI678" t="s">
        <v>130</v>
      </c>
      <c r="AJ678" t="s">
        <v>230</v>
      </c>
      <c r="AK678" t="s">
        <v>521</v>
      </c>
      <c r="AM678" t="s">
        <v>701</v>
      </c>
    </row>
    <row r="679" spans="1:39" x14ac:dyDescent="0.15">
      <c r="D679" t="s">
        <v>72</v>
      </c>
      <c r="E679">
        <f>SUM(F679:BJ679)</f>
        <v>223</v>
      </c>
      <c r="F679">
        <v>25</v>
      </c>
      <c r="G679">
        <v>25</v>
      </c>
      <c r="H679">
        <v>25</v>
      </c>
      <c r="I679">
        <v>24</v>
      </c>
      <c r="K679">
        <v>10</v>
      </c>
      <c r="L679">
        <v>2</v>
      </c>
      <c r="M679">
        <v>15</v>
      </c>
      <c r="N679">
        <v>7</v>
      </c>
      <c r="P679">
        <v>24</v>
      </c>
      <c r="R679">
        <v>22</v>
      </c>
      <c r="S679">
        <v>2</v>
      </c>
      <c r="T679">
        <v>18</v>
      </c>
      <c r="U679">
        <v>5</v>
      </c>
      <c r="V679">
        <v>5</v>
      </c>
      <c r="W679">
        <v>4</v>
      </c>
      <c r="X679">
        <v>3</v>
      </c>
      <c r="Z679">
        <v>1</v>
      </c>
      <c r="AC679">
        <v>1</v>
      </c>
      <c r="AF679">
        <v>2</v>
      </c>
      <c r="AJ679">
        <v>1</v>
      </c>
      <c r="AK679">
        <v>1</v>
      </c>
      <c r="AM679">
        <v>1</v>
      </c>
    </row>
    <row r="680" spans="1:39" x14ac:dyDescent="0.15">
      <c r="D680" t="s">
        <v>73</v>
      </c>
      <c r="E680">
        <f>SUM(F680:BJ680)</f>
        <v>354</v>
      </c>
      <c r="F680" s="9">
        <v>45</v>
      </c>
      <c r="G680" s="9">
        <v>44</v>
      </c>
      <c r="H680" s="9">
        <v>40</v>
      </c>
      <c r="I680" s="9">
        <v>42</v>
      </c>
      <c r="J680" s="9">
        <v>18</v>
      </c>
      <c r="K680" s="9">
        <v>23</v>
      </c>
      <c r="L680">
        <v>2</v>
      </c>
      <c r="M680" s="9">
        <v>19</v>
      </c>
      <c r="N680" s="9">
        <v>12</v>
      </c>
      <c r="O680">
        <v>4</v>
      </c>
      <c r="P680" s="9">
        <v>27</v>
      </c>
      <c r="R680" s="9">
        <v>17</v>
      </c>
      <c r="S680">
        <v>4</v>
      </c>
      <c r="T680" s="9">
        <v>19</v>
      </c>
      <c r="U680" s="9">
        <v>11</v>
      </c>
      <c r="V680">
        <v>9</v>
      </c>
      <c r="W680">
        <v>6</v>
      </c>
      <c r="X680">
        <v>1</v>
      </c>
      <c r="AC680">
        <v>1</v>
      </c>
      <c r="AF680">
        <v>7</v>
      </c>
      <c r="AJ680">
        <v>1</v>
      </c>
      <c r="AK680">
        <v>1</v>
      </c>
      <c r="AM680">
        <v>1</v>
      </c>
    </row>
    <row r="682" spans="1:39" x14ac:dyDescent="0.15">
      <c r="A682" s="1">
        <v>45194</v>
      </c>
      <c r="D682">
        <f>SUM(F682:BJ682)</f>
        <v>9</v>
      </c>
      <c r="E682">
        <v>18</v>
      </c>
      <c r="F682">
        <v>1</v>
      </c>
      <c r="G682">
        <v>1</v>
      </c>
      <c r="H682">
        <v>1</v>
      </c>
      <c r="I682">
        <v>1</v>
      </c>
      <c r="K682">
        <v>1</v>
      </c>
      <c r="P682">
        <v>1</v>
      </c>
      <c r="R682">
        <v>1</v>
      </c>
      <c r="T682">
        <v>1</v>
      </c>
      <c r="Z682">
        <v>1</v>
      </c>
    </row>
    <row r="683" spans="1:39" x14ac:dyDescent="0.15">
      <c r="A683" t="s">
        <v>757</v>
      </c>
      <c r="B683" t="s">
        <v>780</v>
      </c>
      <c r="C683" s="2" t="s">
        <v>779</v>
      </c>
      <c r="D683">
        <f>SUM(F683:BJ683)</f>
        <v>6</v>
      </c>
      <c r="E683">
        <v>6</v>
      </c>
      <c r="F683">
        <v>2</v>
      </c>
      <c r="G683" s="9">
        <v>1</v>
      </c>
      <c r="P683" s="9">
        <v>2</v>
      </c>
      <c r="R683">
        <v>1</v>
      </c>
    </row>
    <row r="684" spans="1:39" x14ac:dyDescent="0.15">
      <c r="A684">
        <v>8</v>
      </c>
      <c r="B684" t="s">
        <v>784</v>
      </c>
      <c r="C684" s="2" t="s">
        <v>811</v>
      </c>
      <c r="D684">
        <f>SUM(F684:BJ684)</f>
        <v>12</v>
      </c>
      <c r="E684">
        <v>12</v>
      </c>
      <c r="G684" s="9">
        <v>2</v>
      </c>
      <c r="H684">
        <v>1</v>
      </c>
      <c r="I684">
        <v>2</v>
      </c>
      <c r="J684">
        <v>1</v>
      </c>
      <c r="K684">
        <v>2</v>
      </c>
      <c r="M684">
        <v>1</v>
      </c>
      <c r="P684" s="9">
        <v>1</v>
      </c>
      <c r="R684">
        <v>1</v>
      </c>
      <c r="T684">
        <v>1</v>
      </c>
    </row>
    <row r="685" spans="1:39" x14ac:dyDescent="0.15">
      <c r="A685">
        <v>5</v>
      </c>
      <c r="B685" s="4" t="s">
        <v>778</v>
      </c>
      <c r="C685" s="3" t="s">
        <v>795</v>
      </c>
    </row>
    <row r="686" spans="1:39" x14ac:dyDescent="0.15">
      <c r="B686" s="4" t="s">
        <v>794</v>
      </c>
      <c r="C686" s="9" t="s">
        <v>797</v>
      </c>
    </row>
    <row r="687" spans="1:39" x14ac:dyDescent="0.15">
      <c r="B687" t="s">
        <v>814</v>
      </c>
      <c r="C687" s="2" t="s">
        <v>815</v>
      </c>
    </row>
    <row r="688" spans="1:39" x14ac:dyDescent="0.15">
      <c r="B688" t="s">
        <v>820</v>
      </c>
      <c r="C688" s="2" t="s">
        <v>821</v>
      </c>
    </row>
    <row r="691" spans="1:3" x14ac:dyDescent="0.15">
      <c r="A691" t="s">
        <v>826</v>
      </c>
      <c r="B691" t="s">
        <v>782</v>
      </c>
      <c r="C691" t="s">
        <v>783</v>
      </c>
    </row>
    <row r="692" spans="1:3" x14ac:dyDescent="0.15">
      <c r="B692" t="s">
        <v>781</v>
      </c>
      <c r="C692" t="s">
        <v>779</v>
      </c>
    </row>
    <row r="693" spans="1:3" x14ac:dyDescent="0.15">
      <c r="B693" t="s">
        <v>785</v>
      </c>
      <c r="C693" t="s">
        <v>381</v>
      </c>
    </row>
    <row r="694" spans="1:3" x14ac:dyDescent="0.15">
      <c r="A694">
        <v>5</v>
      </c>
      <c r="B694" t="s">
        <v>786</v>
      </c>
      <c r="C694" t="s">
        <v>808</v>
      </c>
    </row>
    <row r="695" spans="1:3" x14ac:dyDescent="0.15">
      <c r="B695" t="s">
        <v>809</v>
      </c>
      <c r="C695" t="s">
        <v>810</v>
      </c>
    </row>
    <row r="696" spans="1:3" x14ac:dyDescent="0.15">
      <c r="B696" t="s">
        <v>812</v>
      </c>
      <c r="C696" t="s">
        <v>813</v>
      </c>
    </row>
    <row r="697" spans="1:3" x14ac:dyDescent="0.15">
      <c r="B697" t="s">
        <v>816</v>
      </c>
      <c r="C697" t="s">
        <v>817</v>
      </c>
    </row>
    <row r="698" spans="1:3" x14ac:dyDescent="0.15">
      <c r="B698" t="s">
        <v>818</v>
      </c>
      <c r="C698" t="s">
        <v>819</v>
      </c>
    </row>
    <row r="699" spans="1:3" x14ac:dyDescent="0.15">
      <c r="B699" t="s">
        <v>822</v>
      </c>
      <c r="C699" t="s">
        <v>817</v>
      </c>
    </row>
    <row r="700" spans="1:3" x14ac:dyDescent="0.15">
      <c r="A700" t="s">
        <v>826</v>
      </c>
      <c r="B700" t="s">
        <v>823</v>
      </c>
      <c r="C700" t="s">
        <v>824</v>
      </c>
    </row>
    <row r="701" spans="1:3" x14ac:dyDescent="0.15">
      <c r="B701" t="s">
        <v>825</v>
      </c>
      <c r="C701" t="s">
        <v>819</v>
      </c>
    </row>
    <row r="702" spans="1:3" x14ac:dyDescent="0.15">
      <c r="B702" t="s">
        <v>705</v>
      </c>
      <c r="C702" t="s">
        <v>819</v>
      </c>
    </row>
    <row r="705" spans="1:39" s="6" customFormat="1" x14ac:dyDescent="0.15">
      <c r="E705" s="6">
        <f>SUM(F705:BJ705)</f>
        <v>850</v>
      </c>
      <c r="F705" s="6">
        <v>78</v>
      </c>
      <c r="G705" s="6">
        <v>78</v>
      </c>
      <c r="H705" s="6">
        <v>78</v>
      </c>
      <c r="I705" s="6">
        <v>78</v>
      </c>
      <c r="J705" s="6">
        <v>78</v>
      </c>
      <c r="K705" s="6">
        <v>70</v>
      </c>
      <c r="L705" s="6">
        <v>4</v>
      </c>
      <c r="M705" s="6">
        <v>25</v>
      </c>
      <c r="N705" s="6">
        <v>24</v>
      </c>
      <c r="O705" s="6">
        <v>6</v>
      </c>
      <c r="P705" s="6">
        <v>70</v>
      </c>
      <c r="R705" s="6">
        <v>78</v>
      </c>
      <c r="S705" s="6">
        <v>6</v>
      </c>
      <c r="T705" s="6">
        <v>66</v>
      </c>
      <c r="U705" s="6">
        <v>16</v>
      </c>
      <c r="V705" s="6">
        <v>21</v>
      </c>
      <c r="W705" s="6">
        <v>23</v>
      </c>
      <c r="X705" s="6">
        <v>20</v>
      </c>
      <c r="Z705" s="6">
        <v>1</v>
      </c>
      <c r="AC705" s="6">
        <v>3</v>
      </c>
      <c r="AE705" s="6">
        <v>2</v>
      </c>
      <c r="AF705" s="6">
        <v>11</v>
      </c>
      <c r="AJ705" s="6">
        <v>3</v>
      </c>
      <c r="AK705" s="6">
        <v>9</v>
      </c>
      <c r="AL705" s="6">
        <v>1</v>
      </c>
      <c r="AM705" s="6">
        <v>1</v>
      </c>
    </row>
    <row r="706" spans="1:39" s="5" customFormat="1" x14ac:dyDescent="0.15">
      <c r="E706" s="5">
        <f>SUM(F706:BJ706)</f>
        <v>32</v>
      </c>
      <c r="F706" s="5">
        <v>3</v>
      </c>
      <c r="G706" s="5">
        <v>3</v>
      </c>
      <c r="H706" s="5">
        <v>3</v>
      </c>
      <c r="I706" s="5">
        <v>3</v>
      </c>
      <c r="J706" s="5">
        <v>3</v>
      </c>
      <c r="K706" s="5">
        <v>3</v>
      </c>
      <c r="M706" s="5">
        <v>1</v>
      </c>
      <c r="N706" s="5">
        <v>3</v>
      </c>
      <c r="P706" s="5">
        <v>3</v>
      </c>
      <c r="R706" s="5">
        <v>3</v>
      </c>
      <c r="T706" s="5">
        <v>3</v>
      </c>
      <c r="W706" s="5">
        <v>1</v>
      </c>
    </row>
    <row r="707" spans="1:39" x14ac:dyDescent="0.15">
      <c r="F707">
        <v>1</v>
      </c>
      <c r="N707">
        <v>10</v>
      </c>
      <c r="O707">
        <v>5</v>
      </c>
      <c r="P707">
        <v>25</v>
      </c>
      <c r="Z707">
        <v>20</v>
      </c>
    </row>
    <row r="708" spans="1:39" x14ac:dyDescent="0.15">
      <c r="L708" t="s">
        <v>109</v>
      </c>
      <c r="O708" t="s">
        <v>81</v>
      </c>
      <c r="P708" t="s">
        <v>114</v>
      </c>
      <c r="U708" t="s">
        <v>95</v>
      </c>
      <c r="V708" t="s">
        <v>110</v>
      </c>
      <c r="W708" t="s">
        <v>82</v>
      </c>
      <c r="X708" t="s">
        <v>98</v>
      </c>
      <c r="Y708" t="s">
        <v>83</v>
      </c>
      <c r="Z708" t="s">
        <v>111</v>
      </c>
      <c r="AA708" t="s">
        <v>112</v>
      </c>
      <c r="AB708" t="s">
        <v>99</v>
      </c>
      <c r="AC708" t="s">
        <v>97</v>
      </c>
      <c r="AD708" t="s">
        <v>113</v>
      </c>
      <c r="AE708" t="s">
        <v>115</v>
      </c>
      <c r="AF708" t="s">
        <v>116</v>
      </c>
      <c r="AG708" t="s">
        <v>117</v>
      </c>
      <c r="AH708" t="s">
        <v>96</v>
      </c>
      <c r="AI708" t="s">
        <v>118</v>
      </c>
      <c r="AJ708" t="s">
        <v>272</v>
      </c>
      <c r="AK708" t="s">
        <v>439</v>
      </c>
      <c r="AL708" t="s">
        <v>595</v>
      </c>
      <c r="AM708" t="s">
        <v>700</v>
      </c>
    </row>
    <row r="709" spans="1:39" x14ac:dyDescent="0.15">
      <c r="D709" t="s">
        <v>71</v>
      </c>
      <c r="F709" t="s">
        <v>119</v>
      </c>
      <c r="G709" t="s">
        <v>100</v>
      </c>
      <c r="H709" t="s">
        <v>87</v>
      </c>
      <c r="I709" t="s">
        <v>85</v>
      </c>
      <c r="J709" t="s">
        <v>120</v>
      </c>
      <c r="K709" t="s">
        <v>89</v>
      </c>
      <c r="L709" t="s">
        <v>121</v>
      </c>
      <c r="M709" t="s">
        <v>88</v>
      </c>
      <c r="N709" t="s">
        <v>86</v>
      </c>
      <c r="O709" t="s">
        <v>101</v>
      </c>
      <c r="P709" t="s">
        <v>126</v>
      </c>
      <c r="Q709" t="s">
        <v>84</v>
      </c>
      <c r="R709" s="2" t="s">
        <v>90</v>
      </c>
      <c r="S709" t="s">
        <v>122</v>
      </c>
      <c r="T709" t="s">
        <v>92</v>
      </c>
      <c r="U709" t="s">
        <v>123</v>
      </c>
      <c r="V709" t="s">
        <v>91</v>
      </c>
      <c r="W709" t="s">
        <v>93</v>
      </c>
      <c r="X709" t="s">
        <v>105</v>
      </c>
      <c r="Y709" t="s">
        <v>94</v>
      </c>
      <c r="Z709" t="s">
        <v>124</v>
      </c>
      <c r="AA709" t="s">
        <v>103</v>
      </c>
      <c r="AB709" t="s">
        <v>106</v>
      </c>
      <c r="AC709" t="s">
        <v>104</v>
      </c>
      <c r="AD709" t="s">
        <v>125</v>
      </c>
      <c r="AE709" t="s">
        <v>127</v>
      </c>
      <c r="AF709" t="s">
        <v>128</v>
      </c>
      <c r="AG709" t="s">
        <v>129</v>
      </c>
      <c r="AH709" t="s">
        <v>102</v>
      </c>
      <c r="AI709" t="s">
        <v>130</v>
      </c>
      <c r="AJ709" t="s">
        <v>230</v>
      </c>
      <c r="AK709" t="s">
        <v>521</v>
      </c>
      <c r="AM709" t="s">
        <v>701</v>
      </c>
    </row>
    <row r="710" spans="1:39" x14ac:dyDescent="0.15">
      <c r="D710" t="s">
        <v>72</v>
      </c>
      <c r="E710">
        <f>SUM(F710:BJ710)</f>
        <v>231</v>
      </c>
      <c r="F710">
        <v>26</v>
      </c>
      <c r="G710">
        <v>26</v>
      </c>
      <c r="H710">
        <v>26</v>
      </c>
      <c r="I710">
        <v>25</v>
      </c>
      <c r="K710">
        <v>10</v>
      </c>
      <c r="L710">
        <v>2</v>
      </c>
      <c r="M710">
        <v>15</v>
      </c>
      <c r="N710">
        <v>8</v>
      </c>
      <c r="P710">
        <v>25</v>
      </c>
      <c r="R710">
        <v>23</v>
      </c>
      <c r="S710">
        <v>2</v>
      </c>
      <c r="T710">
        <v>19</v>
      </c>
      <c r="U710">
        <v>5</v>
      </c>
      <c r="V710">
        <v>5</v>
      </c>
      <c r="W710">
        <v>4</v>
      </c>
      <c r="X710">
        <v>3</v>
      </c>
      <c r="Z710">
        <v>1</v>
      </c>
      <c r="AC710">
        <v>1</v>
      </c>
      <c r="AF710">
        <v>2</v>
      </c>
      <c r="AJ710">
        <v>1</v>
      </c>
      <c r="AK710">
        <v>1</v>
      </c>
      <c r="AM710">
        <v>1</v>
      </c>
    </row>
    <row r="711" spans="1:39" x14ac:dyDescent="0.15">
      <c r="D711" t="s">
        <v>73</v>
      </c>
      <c r="E711">
        <f>SUM(F711:BJ711)</f>
        <v>367</v>
      </c>
      <c r="F711" s="9">
        <v>47</v>
      </c>
      <c r="G711" s="9">
        <v>45</v>
      </c>
      <c r="H711" s="9">
        <v>42</v>
      </c>
      <c r="I711" s="9">
        <v>43</v>
      </c>
      <c r="J711" s="9">
        <v>19</v>
      </c>
      <c r="K711" s="9">
        <v>24</v>
      </c>
      <c r="L711">
        <v>2</v>
      </c>
      <c r="M711" s="9">
        <v>19</v>
      </c>
      <c r="N711" s="9">
        <v>13</v>
      </c>
      <c r="O711">
        <v>4</v>
      </c>
      <c r="P711" s="9">
        <v>28</v>
      </c>
      <c r="R711" s="9">
        <v>17</v>
      </c>
      <c r="S711">
        <v>4</v>
      </c>
      <c r="T711" s="9">
        <v>21</v>
      </c>
      <c r="U711" s="9">
        <v>11</v>
      </c>
      <c r="V711">
        <v>9</v>
      </c>
      <c r="W711">
        <v>7</v>
      </c>
      <c r="X711">
        <v>1</v>
      </c>
      <c r="AC711">
        <v>1</v>
      </c>
      <c r="AF711">
        <v>7</v>
      </c>
      <c r="AJ711">
        <v>1</v>
      </c>
      <c r="AK711">
        <v>1</v>
      </c>
      <c r="AM711">
        <v>1</v>
      </c>
    </row>
    <row r="713" spans="1:39" x14ac:dyDescent="0.15">
      <c r="A713" s="1">
        <v>45195</v>
      </c>
      <c r="B713" s="8" t="s">
        <v>838</v>
      </c>
      <c r="D713">
        <f>SUM(F713:BJ713)</f>
        <v>8</v>
      </c>
      <c r="E713">
        <v>13</v>
      </c>
      <c r="F713">
        <v>1</v>
      </c>
      <c r="G713">
        <v>1</v>
      </c>
      <c r="H713">
        <v>1</v>
      </c>
      <c r="I713">
        <v>1</v>
      </c>
      <c r="N713">
        <v>1</v>
      </c>
      <c r="P713">
        <v>1</v>
      </c>
      <c r="R713">
        <v>1</v>
      </c>
      <c r="T713">
        <v>1</v>
      </c>
    </row>
    <row r="714" spans="1:39" x14ac:dyDescent="0.15">
      <c r="A714" t="s">
        <v>842</v>
      </c>
      <c r="B714" t="s">
        <v>805</v>
      </c>
      <c r="C714" s="2" t="s">
        <v>841</v>
      </c>
      <c r="D714">
        <f t="shared" ref="D714:D715" si="0">SUM(F714:BJ714)</f>
        <v>5</v>
      </c>
      <c r="E714">
        <v>5</v>
      </c>
      <c r="F714">
        <v>1</v>
      </c>
      <c r="H714">
        <v>1</v>
      </c>
      <c r="N714">
        <v>1</v>
      </c>
      <c r="P714">
        <v>1</v>
      </c>
      <c r="T714">
        <v>1</v>
      </c>
    </row>
    <row r="715" spans="1:39" x14ac:dyDescent="0.15">
      <c r="B715" s="4" t="s">
        <v>800</v>
      </c>
      <c r="C715" s="9" t="s">
        <v>831</v>
      </c>
      <c r="D715">
        <f t="shared" si="0"/>
        <v>8</v>
      </c>
      <c r="E715">
        <v>8</v>
      </c>
      <c r="F715">
        <v>1</v>
      </c>
      <c r="G715">
        <v>1</v>
      </c>
      <c r="H715">
        <v>1</v>
      </c>
      <c r="I715">
        <v>1</v>
      </c>
      <c r="J715">
        <v>1</v>
      </c>
      <c r="K715">
        <v>1</v>
      </c>
      <c r="T715">
        <v>1</v>
      </c>
      <c r="W715">
        <v>1</v>
      </c>
    </row>
    <row r="716" spans="1:39" x14ac:dyDescent="0.15">
      <c r="B716" t="s">
        <v>803</v>
      </c>
      <c r="C716" s="2" t="s">
        <v>381</v>
      </c>
    </row>
    <row r="717" spans="1:39" x14ac:dyDescent="0.15">
      <c r="B717" t="s">
        <v>849</v>
      </c>
      <c r="C717" s="2" t="s">
        <v>850</v>
      </c>
    </row>
    <row r="718" spans="1:39" x14ac:dyDescent="0.15">
      <c r="B718" t="s">
        <v>852</v>
      </c>
      <c r="C718" s="2" t="s">
        <v>840</v>
      </c>
    </row>
    <row r="721" spans="2:39" x14ac:dyDescent="0.15">
      <c r="B721" s="4" t="s">
        <v>806</v>
      </c>
      <c r="C721" s="3" t="s">
        <v>807</v>
      </c>
    </row>
    <row r="722" spans="2:39" x14ac:dyDescent="0.15">
      <c r="B722" t="s">
        <v>845</v>
      </c>
      <c r="C722" t="s">
        <v>798</v>
      </c>
    </row>
    <row r="723" spans="2:39" x14ac:dyDescent="0.15">
      <c r="B723" t="s">
        <v>799</v>
      </c>
      <c r="C723" t="s">
        <v>848</v>
      </c>
    </row>
    <row r="724" spans="2:39" x14ac:dyDescent="0.15">
      <c r="B724" t="s">
        <v>802</v>
      </c>
      <c r="C724" t="s">
        <v>843</v>
      </c>
    </row>
    <row r="725" spans="2:39" x14ac:dyDescent="0.15">
      <c r="B725" t="s">
        <v>801</v>
      </c>
      <c r="C725" t="s">
        <v>791</v>
      </c>
    </row>
    <row r="726" spans="2:39" x14ac:dyDescent="0.15">
      <c r="B726" t="s">
        <v>804</v>
      </c>
      <c r="C726" t="s">
        <v>844</v>
      </c>
    </row>
    <row r="727" spans="2:39" x14ac:dyDescent="0.15">
      <c r="B727" t="s">
        <v>846</v>
      </c>
      <c r="C727" t="s">
        <v>847</v>
      </c>
    </row>
    <row r="728" spans="2:39" x14ac:dyDescent="0.15">
      <c r="B728" t="s">
        <v>851</v>
      </c>
      <c r="C728" t="s">
        <v>850</v>
      </c>
    </row>
    <row r="736" spans="2:39" s="6" customFormat="1" x14ac:dyDescent="0.15">
      <c r="E736" s="6">
        <f>SUM(F736:BJ736)</f>
        <v>881</v>
      </c>
      <c r="F736" s="6">
        <v>81</v>
      </c>
      <c r="G736" s="6">
        <v>81</v>
      </c>
      <c r="H736" s="6">
        <v>81</v>
      </c>
      <c r="I736" s="6">
        <v>81</v>
      </c>
      <c r="J736" s="6">
        <v>81</v>
      </c>
      <c r="K736" s="6">
        <v>73</v>
      </c>
      <c r="L736" s="6">
        <v>4</v>
      </c>
      <c r="M736" s="6">
        <v>28</v>
      </c>
      <c r="N736" s="6">
        <v>24</v>
      </c>
      <c r="O736" s="6">
        <v>6</v>
      </c>
      <c r="P736" s="6">
        <v>73</v>
      </c>
      <c r="R736" s="6">
        <v>81</v>
      </c>
      <c r="S736" s="6">
        <v>6</v>
      </c>
      <c r="T736" s="6">
        <v>69</v>
      </c>
      <c r="U736" s="6">
        <v>16</v>
      </c>
      <c r="V736" s="6">
        <v>21</v>
      </c>
      <c r="W736" s="6">
        <v>24</v>
      </c>
      <c r="X736" s="6">
        <v>20</v>
      </c>
      <c r="Z736" s="6">
        <v>1</v>
      </c>
      <c r="AC736" s="6">
        <v>3</v>
      </c>
      <c r="AE736" s="6">
        <v>2</v>
      </c>
      <c r="AF736" s="6">
        <v>11</v>
      </c>
      <c r="AJ736" s="6">
        <v>3</v>
      </c>
      <c r="AK736" s="6">
        <v>9</v>
      </c>
      <c r="AL736" s="6">
        <v>1</v>
      </c>
      <c r="AM736" s="6">
        <v>1</v>
      </c>
    </row>
    <row r="737" spans="1:39" s="5" customFormat="1" x14ac:dyDescent="0.15">
      <c r="E737" s="5">
        <f>SUM(F737:BJ737)</f>
        <v>31</v>
      </c>
      <c r="F737" s="5">
        <v>3</v>
      </c>
      <c r="G737" s="5">
        <v>3</v>
      </c>
      <c r="H737" s="5">
        <v>3</v>
      </c>
      <c r="I737" s="5">
        <v>3</v>
      </c>
      <c r="J737" s="5">
        <v>3</v>
      </c>
      <c r="K737" s="5">
        <v>3</v>
      </c>
      <c r="M737" s="5">
        <v>3</v>
      </c>
      <c r="P737" s="5">
        <v>3</v>
      </c>
      <c r="R737" s="5">
        <v>3</v>
      </c>
      <c r="T737" s="5">
        <v>3</v>
      </c>
      <c r="W737" s="5">
        <v>1</v>
      </c>
    </row>
    <row r="738" spans="1:39" x14ac:dyDescent="0.15">
      <c r="F738">
        <v>1</v>
      </c>
      <c r="N738">
        <v>10</v>
      </c>
      <c r="O738">
        <v>5</v>
      </c>
      <c r="P738">
        <v>25</v>
      </c>
      <c r="Z738">
        <v>20</v>
      </c>
    </row>
    <row r="739" spans="1:39" x14ac:dyDescent="0.15">
      <c r="L739" t="s">
        <v>109</v>
      </c>
      <c r="O739" t="s">
        <v>81</v>
      </c>
      <c r="P739" t="s">
        <v>114</v>
      </c>
      <c r="U739" t="s">
        <v>95</v>
      </c>
      <c r="V739" t="s">
        <v>110</v>
      </c>
      <c r="W739" t="s">
        <v>82</v>
      </c>
      <c r="X739" t="s">
        <v>98</v>
      </c>
      <c r="Y739" t="s">
        <v>83</v>
      </c>
      <c r="Z739" t="s">
        <v>111</v>
      </c>
      <c r="AA739" t="s">
        <v>112</v>
      </c>
      <c r="AB739" t="s">
        <v>99</v>
      </c>
      <c r="AC739" t="s">
        <v>97</v>
      </c>
      <c r="AD739" t="s">
        <v>113</v>
      </c>
      <c r="AE739" t="s">
        <v>115</v>
      </c>
      <c r="AF739" t="s">
        <v>116</v>
      </c>
      <c r="AG739" t="s">
        <v>117</v>
      </c>
      <c r="AH739" t="s">
        <v>96</v>
      </c>
      <c r="AI739" t="s">
        <v>118</v>
      </c>
      <c r="AJ739" t="s">
        <v>272</v>
      </c>
      <c r="AK739" t="s">
        <v>439</v>
      </c>
      <c r="AL739" t="s">
        <v>595</v>
      </c>
      <c r="AM739" t="s">
        <v>700</v>
      </c>
    </row>
    <row r="740" spans="1:39" x14ac:dyDescent="0.15">
      <c r="D740" t="s">
        <v>71</v>
      </c>
      <c r="F740" t="s">
        <v>119</v>
      </c>
      <c r="G740" t="s">
        <v>100</v>
      </c>
      <c r="H740" t="s">
        <v>87</v>
      </c>
      <c r="I740" t="s">
        <v>85</v>
      </c>
      <c r="J740" t="s">
        <v>120</v>
      </c>
      <c r="K740" t="s">
        <v>89</v>
      </c>
      <c r="L740" t="s">
        <v>121</v>
      </c>
      <c r="M740" t="s">
        <v>88</v>
      </c>
      <c r="N740" t="s">
        <v>86</v>
      </c>
      <c r="O740" t="s">
        <v>101</v>
      </c>
      <c r="P740" t="s">
        <v>126</v>
      </c>
      <c r="Q740" t="s">
        <v>84</v>
      </c>
      <c r="R740" s="2" t="s">
        <v>90</v>
      </c>
      <c r="S740" t="s">
        <v>122</v>
      </c>
      <c r="T740" t="s">
        <v>92</v>
      </c>
      <c r="U740" t="s">
        <v>123</v>
      </c>
      <c r="V740" t="s">
        <v>91</v>
      </c>
      <c r="W740" t="s">
        <v>93</v>
      </c>
      <c r="X740" t="s">
        <v>105</v>
      </c>
      <c r="Y740" t="s">
        <v>94</v>
      </c>
      <c r="Z740" t="s">
        <v>124</v>
      </c>
      <c r="AA740" t="s">
        <v>103</v>
      </c>
      <c r="AB740" t="s">
        <v>106</v>
      </c>
      <c r="AC740" t="s">
        <v>104</v>
      </c>
      <c r="AD740" t="s">
        <v>125</v>
      </c>
      <c r="AE740" t="s">
        <v>127</v>
      </c>
      <c r="AF740" t="s">
        <v>128</v>
      </c>
      <c r="AG740" t="s">
        <v>129</v>
      </c>
      <c r="AH740" t="s">
        <v>102</v>
      </c>
      <c r="AI740" t="s">
        <v>130</v>
      </c>
      <c r="AJ740" t="s">
        <v>230</v>
      </c>
      <c r="AK740" t="s">
        <v>521</v>
      </c>
      <c r="AM740" t="s">
        <v>701</v>
      </c>
    </row>
    <row r="741" spans="1:39" x14ac:dyDescent="0.15">
      <c r="D741" t="s">
        <v>72</v>
      </c>
      <c r="E741">
        <f>SUM(F741:BJ741)</f>
        <v>239</v>
      </c>
      <c r="F741">
        <v>27</v>
      </c>
      <c r="G741">
        <v>27</v>
      </c>
      <c r="H741">
        <v>27</v>
      </c>
      <c r="I741">
        <v>26</v>
      </c>
      <c r="K741">
        <v>11</v>
      </c>
      <c r="L741">
        <v>2</v>
      </c>
      <c r="M741">
        <v>15</v>
      </c>
      <c r="N741">
        <v>8</v>
      </c>
      <c r="P741">
        <v>26</v>
      </c>
      <c r="R741">
        <v>24</v>
      </c>
      <c r="S741">
        <v>2</v>
      </c>
      <c r="T741">
        <v>20</v>
      </c>
      <c r="U741">
        <v>5</v>
      </c>
      <c r="V741">
        <v>5</v>
      </c>
      <c r="W741">
        <v>4</v>
      </c>
      <c r="X741">
        <v>3</v>
      </c>
      <c r="Z741">
        <v>1</v>
      </c>
      <c r="AC741">
        <v>1</v>
      </c>
      <c r="AF741">
        <v>2</v>
      </c>
      <c r="AJ741">
        <v>1</v>
      </c>
      <c r="AK741">
        <v>1</v>
      </c>
      <c r="AM741">
        <v>1</v>
      </c>
    </row>
    <row r="742" spans="1:39" x14ac:dyDescent="0.15">
      <c r="D742" t="s">
        <v>73</v>
      </c>
      <c r="E742">
        <f>SUM(F742:BJ742)</f>
        <v>381</v>
      </c>
      <c r="F742" s="9">
        <v>49</v>
      </c>
      <c r="G742" s="9">
        <v>47</v>
      </c>
      <c r="H742" s="9">
        <v>44</v>
      </c>
      <c r="I742" s="9">
        <v>45</v>
      </c>
      <c r="J742" s="9">
        <v>19</v>
      </c>
      <c r="K742" s="9">
        <v>24</v>
      </c>
      <c r="L742">
        <v>2</v>
      </c>
      <c r="M742" s="9">
        <v>22</v>
      </c>
      <c r="N742" s="9">
        <v>13</v>
      </c>
      <c r="O742">
        <v>4</v>
      </c>
      <c r="P742" s="9">
        <v>30</v>
      </c>
      <c r="R742" s="9">
        <v>17</v>
      </c>
      <c r="S742">
        <v>4</v>
      </c>
      <c r="T742" s="9">
        <v>22</v>
      </c>
      <c r="U742" s="9">
        <v>11</v>
      </c>
      <c r="V742">
        <v>9</v>
      </c>
      <c r="W742">
        <v>7</v>
      </c>
      <c r="X742">
        <v>1</v>
      </c>
      <c r="AC742">
        <v>1</v>
      </c>
      <c r="AF742">
        <v>7</v>
      </c>
      <c r="AJ742">
        <v>1</v>
      </c>
      <c r="AK742">
        <v>1</v>
      </c>
      <c r="AM742">
        <v>1</v>
      </c>
    </row>
    <row r="744" spans="1:39" x14ac:dyDescent="0.15">
      <c r="A744" s="1">
        <v>45196</v>
      </c>
      <c r="D744">
        <f>SUM(F744:BJ744)</f>
        <v>8</v>
      </c>
      <c r="E744">
        <v>14</v>
      </c>
      <c r="F744">
        <v>1</v>
      </c>
      <c r="G744">
        <v>1</v>
      </c>
      <c r="H744">
        <v>1</v>
      </c>
      <c r="I744">
        <v>1</v>
      </c>
      <c r="K744">
        <v>1</v>
      </c>
      <c r="P744">
        <v>1</v>
      </c>
      <c r="R744">
        <v>1</v>
      </c>
      <c r="T744">
        <v>1</v>
      </c>
    </row>
    <row r="745" spans="1:39" x14ac:dyDescent="0.15">
      <c r="A745" t="s">
        <v>796</v>
      </c>
      <c r="B745" t="s">
        <v>829</v>
      </c>
      <c r="C745" s="2" t="s">
        <v>466</v>
      </c>
      <c r="D745">
        <f t="shared" ref="D745:D746" si="1">SUM(F745:BJ745)</f>
        <v>5</v>
      </c>
      <c r="E745">
        <v>5</v>
      </c>
      <c r="F745">
        <v>1</v>
      </c>
      <c r="M745" s="9">
        <v>3</v>
      </c>
      <c r="P745">
        <v>1</v>
      </c>
    </row>
    <row r="746" spans="1:39" x14ac:dyDescent="0.15">
      <c r="B746" t="s">
        <v>835</v>
      </c>
      <c r="C746" s="2" t="s">
        <v>210</v>
      </c>
      <c r="D746">
        <f t="shared" si="1"/>
        <v>9</v>
      </c>
      <c r="E746">
        <v>9</v>
      </c>
      <c r="F746">
        <v>1</v>
      </c>
      <c r="G746">
        <v>2</v>
      </c>
      <c r="H746">
        <v>2</v>
      </c>
      <c r="I746">
        <v>2</v>
      </c>
      <c r="P746">
        <v>1</v>
      </c>
      <c r="T746">
        <v>1</v>
      </c>
    </row>
    <row r="747" spans="1:39" x14ac:dyDescent="0.15">
      <c r="B747" s="4" t="s">
        <v>839</v>
      </c>
      <c r="C747" s="9" t="s">
        <v>840</v>
      </c>
    </row>
    <row r="748" spans="1:39" x14ac:dyDescent="0.15">
      <c r="B748" t="s">
        <v>867</v>
      </c>
      <c r="C748" t="s">
        <v>868</v>
      </c>
    </row>
    <row r="749" spans="1:39" x14ac:dyDescent="0.15">
      <c r="A749" t="s">
        <v>871</v>
      </c>
      <c r="B749" t="s">
        <v>869</v>
      </c>
      <c r="C749" s="2" t="s">
        <v>870</v>
      </c>
    </row>
    <row r="753" spans="1:39" x14ac:dyDescent="0.15">
      <c r="A753">
        <v>5</v>
      </c>
      <c r="B753" s="4" t="s">
        <v>828</v>
      </c>
      <c r="C753" s="3" t="s">
        <v>854</v>
      </c>
    </row>
    <row r="754" spans="1:39" x14ac:dyDescent="0.15">
      <c r="B754" t="s">
        <v>830</v>
      </c>
      <c r="C754" t="s">
        <v>414</v>
      </c>
    </row>
    <row r="755" spans="1:39" x14ac:dyDescent="0.15">
      <c r="B755" t="s">
        <v>833</v>
      </c>
      <c r="C755" t="s">
        <v>880</v>
      </c>
    </row>
    <row r="756" spans="1:39" x14ac:dyDescent="0.15">
      <c r="B756" t="s">
        <v>832</v>
      </c>
      <c r="C756" t="s">
        <v>872</v>
      </c>
    </row>
    <row r="757" spans="1:39" x14ac:dyDescent="0.15">
      <c r="B757" t="s">
        <v>834</v>
      </c>
      <c r="C757" t="s">
        <v>381</v>
      </c>
    </row>
    <row r="758" spans="1:39" x14ac:dyDescent="0.15">
      <c r="B758" t="s">
        <v>873</v>
      </c>
      <c r="C758" t="s">
        <v>870</v>
      </c>
    </row>
    <row r="759" spans="1:39" x14ac:dyDescent="0.15">
      <c r="B759" t="s">
        <v>874</v>
      </c>
      <c r="C759" t="s">
        <v>875</v>
      </c>
    </row>
    <row r="760" spans="1:39" x14ac:dyDescent="0.15">
      <c r="B760" t="s">
        <v>876</v>
      </c>
      <c r="C760" t="s">
        <v>877</v>
      </c>
    </row>
    <row r="761" spans="1:39" x14ac:dyDescent="0.15">
      <c r="B761" t="s">
        <v>878</v>
      </c>
      <c r="C761" t="s">
        <v>879</v>
      </c>
    </row>
    <row r="765" spans="1:39" s="6" customFormat="1" x14ac:dyDescent="0.15">
      <c r="E765" s="6">
        <f>SUM(F765:BJ765)</f>
        <v>911</v>
      </c>
      <c r="F765" s="6">
        <v>84</v>
      </c>
      <c r="G765" s="6">
        <v>81</v>
      </c>
      <c r="H765" s="6">
        <v>84</v>
      </c>
      <c r="I765" s="6">
        <v>84</v>
      </c>
      <c r="J765" s="6">
        <v>84</v>
      </c>
      <c r="K765" s="6">
        <v>76</v>
      </c>
      <c r="L765" s="6">
        <v>4</v>
      </c>
      <c r="M765" s="6">
        <v>28</v>
      </c>
      <c r="N765" s="6">
        <v>27</v>
      </c>
      <c r="O765" s="6">
        <v>6</v>
      </c>
      <c r="P765" s="6">
        <v>76</v>
      </c>
      <c r="R765" s="6">
        <v>84</v>
      </c>
      <c r="S765" s="6">
        <v>6</v>
      </c>
      <c r="T765" s="6">
        <v>72</v>
      </c>
      <c r="U765" s="6">
        <v>16</v>
      </c>
      <c r="V765" s="6">
        <v>21</v>
      </c>
      <c r="W765" s="6">
        <v>25</v>
      </c>
      <c r="X765" s="6">
        <v>22</v>
      </c>
      <c r="Z765" s="6">
        <v>1</v>
      </c>
      <c r="AC765" s="6">
        <v>3</v>
      </c>
      <c r="AE765" s="6">
        <v>2</v>
      </c>
      <c r="AF765" s="6">
        <v>11</v>
      </c>
      <c r="AJ765" s="6">
        <v>3</v>
      </c>
      <c r="AK765" s="6">
        <v>9</v>
      </c>
      <c r="AL765" s="6">
        <v>1</v>
      </c>
      <c r="AM765" s="6">
        <v>1</v>
      </c>
    </row>
    <row r="766" spans="1:39" s="5" customFormat="1" x14ac:dyDescent="0.15">
      <c r="E766" s="5">
        <f>SUM(F766:BJ766)</f>
        <v>30</v>
      </c>
      <c r="F766" s="5">
        <v>3</v>
      </c>
      <c r="H766" s="5">
        <v>3</v>
      </c>
      <c r="I766" s="5">
        <v>3</v>
      </c>
      <c r="J766" s="5">
        <v>3</v>
      </c>
      <c r="K766" s="5">
        <v>3</v>
      </c>
      <c r="N766" s="5">
        <v>3</v>
      </c>
      <c r="P766" s="5">
        <v>3</v>
      </c>
      <c r="R766" s="5">
        <v>3</v>
      </c>
      <c r="T766" s="5">
        <v>3</v>
      </c>
      <c r="W766" s="5">
        <v>1</v>
      </c>
      <c r="X766" s="5">
        <v>2</v>
      </c>
    </row>
    <row r="767" spans="1:39" x14ac:dyDescent="0.15">
      <c r="F767">
        <v>1</v>
      </c>
      <c r="N767">
        <v>10</v>
      </c>
      <c r="O767">
        <v>5</v>
      </c>
      <c r="P767">
        <v>25</v>
      </c>
      <c r="Z767">
        <v>20</v>
      </c>
    </row>
    <row r="768" spans="1:39" x14ac:dyDescent="0.15">
      <c r="L768" t="s">
        <v>109</v>
      </c>
      <c r="O768" t="s">
        <v>81</v>
      </c>
      <c r="P768" t="s">
        <v>114</v>
      </c>
      <c r="U768" t="s">
        <v>95</v>
      </c>
      <c r="V768" t="s">
        <v>110</v>
      </c>
      <c r="W768" t="s">
        <v>82</v>
      </c>
      <c r="X768" t="s">
        <v>98</v>
      </c>
      <c r="Y768" t="s">
        <v>83</v>
      </c>
      <c r="Z768" t="s">
        <v>111</v>
      </c>
      <c r="AA768" t="s">
        <v>112</v>
      </c>
      <c r="AB768" t="s">
        <v>99</v>
      </c>
      <c r="AC768" t="s">
        <v>97</v>
      </c>
      <c r="AD768" t="s">
        <v>113</v>
      </c>
      <c r="AE768" t="s">
        <v>115</v>
      </c>
      <c r="AF768" t="s">
        <v>116</v>
      </c>
      <c r="AG768" t="s">
        <v>117</v>
      </c>
      <c r="AH768" t="s">
        <v>96</v>
      </c>
      <c r="AI768" t="s">
        <v>118</v>
      </c>
      <c r="AJ768" t="s">
        <v>272</v>
      </c>
      <c r="AK768" t="s">
        <v>439</v>
      </c>
      <c r="AL768" t="s">
        <v>595</v>
      </c>
      <c r="AM768" t="s">
        <v>700</v>
      </c>
    </row>
    <row r="769" spans="1:39" x14ac:dyDescent="0.15">
      <c r="D769" t="s">
        <v>71</v>
      </c>
      <c r="F769" t="s">
        <v>119</v>
      </c>
      <c r="G769" t="s">
        <v>100</v>
      </c>
      <c r="H769" t="s">
        <v>87</v>
      </c>
      <c r="I769" t="s">
        <v>85</v>
      </c>
      <c r="J769" t="s">
        <v>120</v>
      </c>
      <c r="K769" t="s">
        <v>89</v>
      </c>
      <c r="L769" t="s">
        <v>121</v>
      </c>
      <c r="M769" t="s">
        <v>88</v>
      </c>
      <c r="N769" t="s">
        <v>86</v>
      </c>
      <c r="O769" t="s">
        <v>101</v>
      </c>
      <c r="P769" t="s">
        <v>126</v>
      </c>
      <c r="Q769" t="s">
        <v>84</v>
      </c>
      <c r="R769" s="2" t="s">
        <v>90</v>
      </c>
      <c r="S769" t="s">
        <v>122</v>
      </c>
      <c r="T769" t="s">
        <v>92</v>
      </c>
      <c r="U769" t="s">
        <v>123</v>
      </c>
      <c r="V769" t="s">
        <v>91</v>
      </c>
      <c r="W769" t="s">
        <v>93</v>
      </c>
      <c r="X769" t="s">
        <v>105</v>
      </c>
      <c r="Y769" t="s">
        <v>94</v>
      </c>
      <c r="Z769" t="s">
        <v>124</v>
      </c>
      <c r="AA769" t="s">
        <v>103</v>
      </c>
      <c r="AB769" t="s">
        <v>106</v>
      </c>
      <c r="AC769" t="s">
        <v>104</v>
      </c>
      <c r="AD769" t="s">
        <v>125</v>
      </c>
      <c r="AE769" t="s">
        <v>127</v>
      </c>
      <c r="AF769" t="s">
        <v>128</v>
      </c>
      <c r="AG769" t="s">
        <v>129</v>
      </c>
      <c r="AH769" t="s">
        <v>102</v>
      </c>
      <c r="AI769" t="s">
        <v>130</v>
      </c>
      <c r="AJ769" t="s">
        <v>230</v>
      </c>
      <c r="AK769" t="s">
        <v>521</v>
      </c>
      <c r="AM769" t="s">
        <v>701</v>
      </c>
    </row>
    <row r="770" spans="1:39" x14ac:dyDescent="0.15">
      <c r="D770" t="s">
        <v>72</v>
      </c>
      <c r="E770">
        <f>SUM(F770:BJ770)</f>
        <v>243</v>
      </c>
      <c r="F770">
        <v>28</v>
      </c>
      <c r="G770">
        <v>28</v>
      </c>
      <c r="H770">
        <v>27</v>
      </c>
      <c r="I770">
        <v>27</v>
      </c>
      <c r="K770">
        <v>11</v>
      </c>
      <c r="L770">
        <v>2</v>
      </c>
      <c r="M770">
        <v>15</v>
      </c>
      <c r="N770">
        <v>8</v>
      </c>
      <c r="P770">
        <v>27</v>
      </c>
      <c r="R770">
        <v>23</v>
      </c>
      <c r="S770">
        <v>2</v>
      </c>
      <c r="T770">
        <v>21</v>
      </c>
      <c r="U770">
        <v>5</v>
      </c>
      <c r="V770">
        <v>5</v>
      </c>
      <c r="W770">
        <v>4</v>
      </c>
      <c r="X770">
        <v>3</v>
      </c>
      <c r="Z770">
        <v>1</v>
      </c>
      <c r="AC770">
        <v>1</v>
      </c>
      <c r="AF770">
        <v>2</v>
      </c>
      <c r="AJ770">
        <v>1</v>
      </c>
      <c r="AK770">
        <v>1</v>
      </c>
      <c r="AM770">
        <v>1</v>
      </c>
    </row>
    <row r="771" spans="1:39" x14ac:dyDescent="0.15">
      <c r="D771" t="s">
        <v>73</v>
      </c>
      <c r="E771">
        <f>SUM(F771:BJ771)</f>
        <v>393</v>
      </c>
      <c r="F771" s="9">
        <v>50</v>
      </c>
      <c r="G771" s="9">
        <v>47</v>
      </c>
      <c r="H771" s="9">
        <v>47</v>
      </c>
      <c r="I771" s="9">
        <v>46</v>
      </c>
      <c r="J771" s="9">
        <v>19</v>
      </c>
      <c r="K771" s="9">
        <v>26</v>
      </c>
      <c r="L771">
        <v>2</v>
      </c>
      <c r="M771" s="9">
        <v>22</v>
      </c>
      <c r="N771" s="9">
        <v>15</v>
      </c>
      <c r="O771">
        <v>4</v>
      </c>
      <c r="P771" s="9">
        <v>31</v>
      </c>
      <c r="R771" s="9">
        <v>17</v>
      </c>
      <c r="S771">
        <v>4</v>
      </c>
      <c r="T771" s="9">
        <v>23</v>
      </c>
      <c r="U771" s="9">
        <v>11</v>
      </c>
      <c r="V771">
        <v>9</v>
      </c>
      <c r="W771">
        <v>7</v>
      </c>
      <c r="X771">
        <v>2</v>
      </c>
      <c r="AC771">
        <v>1</v>
      </c>
      <c r="AF771">
        <v>7</v>
      </c>
      <c r="AJ771">
        <v>1</v>
      </c>
      <c r="AK771">
        <v>1</v>
      </c>
      <c r="AM771">
        <v>1</v>
      </c>
    </row>
    <row r="773" spans="1:39" x14ac:dyDescent="0.15">
      <c r="A773" s="1">
        <v>45197</v>
      </c>
      <c r="D773">
        <f>SUM(F773:VJ773)</f>
        <v>5</v>
      </c>
      <c r="E773">
        <v>12</v>
      </c>
      <c r="F773">
        <v>1</v>
      </c>
      <c r="G773">
        <v>1</v>
      </c>
      <c r="I773">
        <v>1</v>
      </c>
      <c r="P773">
        <v>1</v>
      </c>
      <c r="T773">
        <v>1</v>
      </c>
    </row>
    <row r="774" spans="1:39" x14ac:dyDescent="0.15">
      <c r="A774" t="s">
        <v>827</v>
      </c>
      <c r="B774" t="s">
        <v>861</v>
      </c>
      <c r="C774" s="2" t="s">
        <v>862</v>
      </c>
      <c r="D774">
        <f t="shared" ref="D774:D775" si="2">SUM(F774:VJ774)</f>
        <v>3</v>
      </c>
      <c r="E774">
        <v>3</v>
      </c>
      <c r="H774" s="9">
        <v>1</v>
      </c>
      <c r="N774">
        <v>2</v>
      </c>
    </row>
    <row r="775" spans="1:39" x14ac:dyDescent="0.15">
      <c r="B775" t="s">
        <v>881</v>
      </c>
      <c r="C775" s="2" t="s">
        <v>870</v>
      </c>
      <c r="D775">
        <f t="shared" si="2"/>
        <v>9</v>
      </c>
      <c r="E775">
        <v>9</v>
      </c>
      <c r="F775">
        <v>1</v>
      </c>
      <c r="H775" s="9">
        <v>2</v>
      </c>
      <c r="I775">
        <v>1</v>
      </c>
      <c r="K775">
        <v>2</v>
      </c>
      <c r="P775">
        <v>1</v>
      </c>
      <c r="T775">
        <v>1</v>
      </c>
      <c r="X775">
        <v>1</v>
      </c>
    </row>
    <row r="776" spans="1:39" x14ac:dyDescent="0.15">
      <c r="B776" t="s">
        <v>898</v>
      </c>
      <c r="C776" s="2" t="s">
        <v>896</v>
      </c>
    </row>
    <row r="780" spans="1:39" x14ac:dyDescent="0.15">
      <c r="B780" s="4" t="s">
        <v>865</v>
      </c>
      <c r="C780" s="3" t="s">
        <v>883</v>
      </c>
    </row>
    <row r="781" spans="1:39" x14ac:dyDescent="0.15">
      <c r="B781" t="s">
        <v>855</v>
      </c>
      <c r="C781" t="s">
        <v>856</v>
      </c>
    </row>
    <row r="782" spans="1:39" x14ac:dyDescent="0.15">
      <c r="A782" t="s">
        <v>897</v>
      </c>
      <c r="B782" t="s">
        <v>857</v>
      </c>
      <c r="C782" t="s">
        <v>856</v>
      </c>
    </row>
    <row r="783" spans="1:39" x14ac:dyDescent="0.15">
      <c r="B783" t="s">
        <v>858</v>
      </c>
      <c r="C783" t="s">
        <v>848</v>
      </c>
    </row>
    <row r="784" spans="1:39" x14ac:dyDescent="0.15">
      <c r="B784" t="s">
        <v>859</v>
      </c>
      <c r="C784" t="s">
        <v>866</v>
      </c>
    </row>
    <row r="785" spans="1:39" x14ac:dyDescent="0.15">
      <c r="B785" t="s">
        <v>860</v>
      </c>
      <c r="C785" t="s">
        <v>210</v>
      </c>
    </row>
    <row r="786" spans="1:39" x14ac:dyDescent="0.15">
      <c r="B786" t="s">
        <v>863</v>
      </c>
      <c r="C786" t="s">
        <v>864</v>
      </c>
    </row>
    <row r="787" spans="1:39" x14ac:dyDescent="0.15">
      <c r="B787" t="s">
        <v>882</v>
      </c>
      <c r="C787" t="s">
        <v>870</v>
      </c>
    </row>
    <row r="788" spans="1:39" x14ac:dyDescent="0.15">
      <c r="B788" t="s">
        <v>895</v>
      </c>
      <c r="C788" t="s">
        <v>896</v>
      </c>
    </row>
    <row r="792" spans="1:39" s="6" customFormat="1" x14ac:dyDescent="0.15">
      <c r="E792" s="6">
        <f>SUM(F792:BJ792)</f>
        <v>939</v>
      </c>
      <c r="F792" s="6">
        <v>87</v>
      </c>
      <c r="G792" s="6">
        <v>84</v>
      </c>
      <c r="H792" s="6">
        <v>87</v>
      </c>
      <c r="I792" s="6">
        <v>87</v>
      </c>
      <c r="J792" s="6">
        <v>87</v>
      </c>
      <c r="K792" s="6">
        <v>79</v>
      </c>
      <c r="L792" s="6">
        <v>4</v>
      </c>
      <c r="M792" s="6">
        <v>28</v>
      </c>
      <c r="N792" s="6">
        <v>27</v>
      </c>
      <c r="O792" s="6">
        <v>6</v>
      </c>
      <c r="P792" s="6">
        <v>79</v>
      </c>
      <c r="R792" s="6">
        <v>87</v>
      </c>
      <c r="S792" s="6">
        <v>6</v>
      </c>
      <c r="T792" s="6">
        <v>75</v>
      </c>
      <c r="U792" s="6">
        <v>16</v>
      </c>
      <c r="V792" s="6">
        <v>21</v>
      </c>
      <c r="W792" s="6">
        <v>26</v>
      </c>
      <c r="X792" s="6">
        <v>22</v>
      </c>
      <c r="Z792" s="6">
        <v>1</v>
      </c>
      <c r="AC792" s="6">
        <v>3</v>
      </c>
      <c r="AE792" s="6">
        <v>2</v>
      </c>
      <c r="AF792" s="6">
        <v>11</v>
      </c>
      <c r="AJ792" s="6">
        <v>3</v>
      </c>
      <c r="AK792" s="6">
        <v>9</v>
      </c>
      <c r="AL792" s="6">
        <v>1</v>
      </c>
      <c r="AM792" s="6">
        <v>1</v>
      </c>
    </row>
    <row r="793" spans="1:39" s="5" customFormat="1" x14ac:dyDescent="0.15">
      <c r="E793" s="5">
        <f>SUM(F793:BJ793)</f>
        <v>28</v>
      </c>
      <c r="F793" s="5">
        <v>3</v>
      </c>
      <c r="G793" s="5">
        <v>3</v>
      </c>
      <c r="H793" s="5">
        <v>3</v>
      </c>
      <c r="I793" s="5">
        <v>3</v>
      </c>
      <c r="J793" s="5">
        <v>3</v>
      </c>
      <c r="K793" s="5">
        <v>3</v>
      </c>
      <c r="P793" s="5">
        <v>3</v>
      </c>
      <c r="R793" s="5">
        <v>3</v>
      </c>
      <c r="T793" s="5">
        <v>3</v>
      </c>
      <c r="W793" s="5">
        <v>1</v>
      </c>
    </row>
    <row r="794" spans="1:39" x14ac:dyDescent="0.15">
      <c r="F794">
        <v>1</v>
      </c>
      <c r="N794">
        <v>10</v>
      </c>
      <c r="O794">
        <v>5</v>
      </c>
      <c r="P794">
        <v>25</v>
      </c>
      <c r="Z794">
        <v>20</v>
      </c>
    </row>
    <row r="795" spans="1:39" x14ac:dyDescent="0.15">
      <c r="L795" t="s">
        <v>109</v>
      </c>
      <c r="O795" t="s">
        <v>81</v>
      </c>
      <c r="P795" t="s">
        <v>114</v>
      </c>
      <c r="U795" t="s">
        <v>95</v>
      </c>
      <c r="V795" t="s">
        <v>110</v>
      </c>
      <c r="W795" t="s">
        <v>82</v>
      </c>
      <c r="X795" t="s">
        <v>98</v>
      </c>
      <c r="Y795" t="s">
        <v>83</v>
      </c>
      <c r="Z795" t="s">
        <v>111</v>
      </c>
      <c r="AA795" t="s">
        <v>112</v>
      </c>
      <c r="AB795" t="s">
        <v>99</v>
      </c>
      <c r="AC795" t="s">
        <v>97</v>
      </c>
      <c r="AD795" t="s">
        <v>113</v>
      </c>
      <c r="AE795" t="s">
        <v>115</v>
      </c>
      <c r="AF795" t="s">
        <v>116</v>
      </c>
      <c r="AG795" t="s">
        <v>117</v>
      </c>
      <c r="AH795" t="s">
        <v>96</v>
      </c>
      <c r="AI795" t="s">
        <v>118</v>
      </c>
      <c r="AJ795" t="s">
        <v>272</v>
      </c>
      <c r="AK795" t="s">
        <v>439</v>
      </c>
      <c r="AL795" t="s">
        <v>595</v>
      </c>
      <c r="AM795" t="s">
        <v>700</v>
      </c>
    </row>
    <row r="796" spans="1:39" x14ac:dyDescent="0.15">
      <c r="D796" t="s">
        <v>71</v>
      </c>
      <c r="F796" t="s">
        <v>119</v>
      </c>
      <c r="G796" t="s">
        <v>100</v>
      </c>
      <c r="H796" t="s">
        <v>87</v>
      </c>
      <c r="I796" t="s">
        <v>85</v>
      </c>
      <c r="J796" t="s">
        <v>120</v>
      </c>
      <c r="K796" t="s">
        <v>89</v>
      </c>
      <c r="L796" t="s">
        <v>121</v>
      </c>
      <c r="M796" t="s">
        <v>88</v>
      </c>
      <c r="N796" t="s">
        <v>86</v>
      </c>
      <c r="O796" t="s">
        <v>101</v>
      </c>
      <c r="P796" t="s">
        <v>126</v>
      </c>
      <c r="Q796" t="s">
        <v>84</v>
      </c>
      <c r="R796" s="2" t="s">
        <v>90</v>
      </c>
      <c r="S796" t="s">
        <v>122</v>
      </c>
      <c r="T796" t="s">
        <v>92</v>
      </c>
      <c r="U796" t="s">
        <v>123</v>
      </c>
      <c r="V796" t="s">
        <v>91</v>
      </c>
      <c r="W796" t="s">
        <v>93</v>
      </c>
      <c r="X796" t="s">
        <v>105</v>
      </c>
      <c r="Y796" t="s">
        <v>94</v>
      </c>
      <c r="Z796" t="s">
        <v>124</v>
      </c>
      <c r="AA796" t="s">
        <v>103</v>
      </c>
      <c r="AB796" t="s">
        <v>106</v>
      </c>
      <c r="AC796" t="s">
        <v>104</v>
      </c>
      <c r="AD796" t="s">
        <v>125</v>
      </c>
      <c r="AE796" t="s">
        <v>127</v>
      </c>
      <c r="AF796" t="s">
        <v>128</v>
      </c>
      <c r="AG796" t="s">
        <v>129</v>
      </c>
      <c r="AH796" t="s">
        <v>102</v>
      </c>
      <c r="AI796" t="s">
        <v>130</v>
      </c>
      <c r="AJ796" t="s">
        <v>230</v>
      </c>
      <c r="AK796" t="s">
        <v>521</v>
      </c>
      <c r="AM796" t="s">
        <v>701</v>
      </c>
    </row>
    <row r="797" spans="1:39" x14ac:dyDescent="0.15">
      <c r="D797" t="s">
        <v>72</v>
      </c>
      <c r="E797">
        <f>SUM(F797:BJ797)</f>
        <v>250</v>
      </c>
      <c r="F797">
        <v>29</v>
      </c>
      <c r="G797">
        <v>29</v>
      </c>
      <c r="H797">
        <v>28</v>
      </c>
      <c r="I797">
        <v>28</v>
      </c>
      <c r="K797">
        <v>12</v>
      </c>
      <c r="L797">
        <v>2</v>
      </c>
      <c r="M797">
        <v>15</v>
      </c>
      <c r="N797">
        <v>8</v>
      </c>
      <c r="P797">
        <v>27</v>
      </c>
      <c r="R797">
        <v>24</v>
      </c>
      <c r="S797">
        <v>2</v>
      </c>
      <c r="T797">
        <v>22</v>
      </c>
      <c r="U797">
        <v>5</v>
      </c>
      <c r="V797">
        <v>5</v>
      </c>
      <c r="W797">
        <v>4</v>
      </c>
      <c r="X797">
        <v>3</v>
      </c>
      <c r="Z797">
        <v>1</v>
      </c>
      <c r="AC797">
        <v>1</v>
      </c>
      <c r="AF797">
        <v>2</v>
      </c>
      <c r="AJ797">
        <v>1</v>
      </c>
      <c r="AK797">
        <v>1</v>
      </c>
      <c r="AM797">
        <v>1</v>
      </c>
    </row>
    <row r="798" spans="1:39" x14ac:dyDescent="0.15">
      <c r="D798" t="s">
        <v>73</v>
      </c>
      <c r="E798">
        <f>SUM(F798:BJ798)</f>
        <v>406</v>
      </c>
      <c r="F798" s="9">
        <v>52</v>
      </c>
      <c r="G798" s="9">
        <v>49</v>
      </c>
      <c r="H798" s="9">
        <v>49</v>
      </c>
      <c r="I798" s="9">
        <v>48</v>
      </c>
      <c r="J798" s="9">
        <v>20</v>
      </c>
      <c r="K798" s="9">
        <v>27</v>
      </c>
      <c r="L798">
        <v>2</v>
      </c>
      <c r="M798" s="9">
        <v>22</v>
      </c>
      <c r="N798" s="9">
        <v>15</v>
      </c>
      <c r="O798">
        <v>4</v>
      </c>
      <c r="P798" s="9">
        <v>33</v>
      </c>
      <c r="R798" s="9">
        <v>17</v>
      </c>
      <c r="S798">
        <v>4</v>
      </c>
      <c r="T798" s="9">
        <v>23</v>
      </c>
      <c r="U798" s="9">
        <v>11</v>
      </c>
      <c r="V798">
        <v>9</v>
      </c>
      <c r="W798">
        <v>8</v>
      </c>
      <c r="X798">
        <v>2</v>
      </c>
      <c r="AC798">
        <v>1</v>
      </c>
      <c r="AF798">
        <v>7</v>
      </c>
      <c r="AJ798">
        <v>1</v>
      </c>
      <c r="AK798">
        <v>1</v>
      </c>
      <c r="AM798">
        <v>1</v>
      </c>
    </row>
    <row r="800" spans="1:39" x14ac:dyDescent="0.15">
      <c r="A800" s="1">
        <v>45198</v>
      </c>
      <c r="D800">
        <f>SUM(F800:BJ800)</f>
        <v>7</v>
      </c>
      <c r="E800">
        <v>13</v>
      </c>
      <c r="F800">
        <v>1</v>
      </c>
      <c r="G800">
        <v>1</v>
      </c>
      <c r="H800">
        <v>1</v>
      </c>
      <c r="I800">
        <v>1</v>
      </c>
      <c r="K800">
        <v>1</v>
      </c>
      <c r="R800">
        <v>1</v>
      </c>
      <c r="T800">
        <v>1</v>
      </c>
    </row>
    <row r="801" spans="1:23" x14ac:dyDescent="0.15">
      <c r="A801" t="s">
        <v>853</v>
      </c>
      <c r="B801" t="s">
        <v>886</v>
      </c>
      <c r="C801" s="2" t="s">
        <v>885</v>
      </c>
      <c r="D801">
        <f t="shared" ref="D801:D802" si="3">SUM(F801:BJ801)</f>
        <v>4</v>
      </c>
      <c r="E801">
        <v>4</v>
      </c>
      <c r="G801">
        <v>2</v>
      </c>
      <c r="H801">
        <v>1</v>
      </c>
      <c r="P801">
        <v>1</v>
      </c>
    </row>
    <row r="802" spans="1:23" x14ac:dyDescent="0.15">
      <c r="B802" t="s">
        <v>890</v>
      </c>
      <c r="C802" s="2" t="s">
        <v>210</v>
      </c>
      <c r="D802">
        <f t="shared" si="3"/>
        <v>9</v>
      </c>
      <c r="E802">
        <v>9</v>
      </c>
      <c r="F802">
        <v>2</v>
      </c>
      <c r="H802">
        <v>1</v>
      </c>
      <c r="I802">
        <v>2</v>
      </c>
      <c r="J802">
        <v>1</v>
      </c>
      <c r="K802">
        <v>1</v>
      </c>
      <c r="P802">
        <v>1</v>
      </c>
      <c r="W802">
        <v>1</v>
      </c>
    </row>
    <row r="803" spans="1:23" x14ac:dyDescent="0.15">
      <c r="A803">
        <v>7</v>
      </c>
      <c r="B803" t="s">
        <v>888</v>
      </c>
      <c r="C803" t="s">
        <v>908</v>
      </c>
    </row>
    <row r="804" spans="1:23" x14ac:dyDescent="0.15">
      <c r="B804" t="s">
        <v>912</v>
      </c>
      <c r="C804" s="2" t="s">
        <v>913</v>
      </c>
    </row>
    <row r="807" spans="1:23" x14ac:dyDescent="0.15">
      <c r="B807" s="4" t="s">
        <v>899</v>
      </c>
      <c r="C807" s="3" t="s">
        <v>896</v>
      </c>
    </row>
    <row r="808" spans="1:23" x14ac:dyDescent="0.15">
      <c r="B808" s="4" t="s">
        <v>893</v>
      </c>
      <c r="C808" s="3" t="s">
        <v>894</v>
      </c>
    </row>
    <row r="809" spans="1:23" x14ac:dyDescent="0.15">
      <c r="B809" t="s">
        <v>884</v>
      </c>
      <c r="C809" t="s">
        <v>885</v>
      </c>
    </row>
    <row r="810" spans="1:23" x14ac:dyDescent="0.15">
      <c r="B810" t="s">
        <v>887</v>
      </c>
      <c r="C810" t="s">
        <v>209</v>
      </c>
    </row>
    <row r="811" spans="1:23" x14ac:dyDescent="0.15">
      <c r="B811" t="s">
        <v>891</v>
      </c>
      <c r="C811" t="s">
        <v>889</v>
      </c>
    </row>
    <row r="812" spans="1:23" x14ac:dyDescent="0.15">
      <c r="B812" t="s">
        <v>909</v>
      </c>
      <c r="C812" t="s">
        <v>907</v>
      </c>
    </row>
    <row r="813" spans="1:23" x14ac:dyDescent="0.15">
      <c r="B813" t="s">
        <v>910</v>
      </c>
      <c r="C813" t="s">
        <v>911</v>
      </c>
    </row>
    <row r="814" spans="1:23" x14ac:dyDescent="0.15">
      <c r="B814" t="s">
        <v>914</v>
      </c>
      <c r="C814" t="s">
        <v>907</v>
      </c>
    </row>
    <row r="815" spans="1:23" x14ac:dyDescent="0.15">
      <c r="B815" t="s">
        <v>915</v>
      </c>
      <c r="C815" t="s">
        <v>916</v>
      </c>
    </row>
    <row r="819" spans="1:40" s="6" customFormat="1" x14ac:dyDescent="0.15">
      <c r="E819" s="6">
        <f>SUM(F819:BJ819)</f>
        <v>975</v>
      </c>
      <c r="F819" s="6">
        <v>90</v>
      </c>
      <c r="G819" s="6">
        <v>87</v>
      </c>
      <c r="H819" s="6">
        <v>90</v>
      </c>
      <c r="I819" s="6">
        <v>90</v>
      </c>
      <c r="J819" s="6">
        <v>90</v>
      </c>
      <c r="K819" s="6">
        <v>82</v>
      </c>
      <c r="L819" s="6">
        <v>4</v>
      </c>
      <c r="M819" s="6">
        <v>29</v>
      </c>
      <c r="N819" s="6">
        <v>27</v>
      </c>
      <c r="O819" s="6">
        <v>6</v>
      </c>
      <c r="P819" s="6">
        <v>82</v>
      </c>
      <c r="R819" s="6">
        <v>90</v>
      </c>
      <c r="S819" s="6">
        <v>6</v>
      </c>
      <c r="T819" s="6">
        <v>78</v>
      </c>
      <c r="U819" s="6">
        <v>16</v>
      </c>
      <c r="V819" s="6">
        <v>24</v>
      </c>
      <c r="W819" s="6">
        <v>27</v>
      </c>
      <c r="X819" s="6">
        <v>22</v>
      </c>
      <c r="Z819" s="6">
        <v>1</v>
      </c>
      <c r="AC819" s="6">
        <v>3</v>
      </c>
      <c r="AE819" s="6">
        <v>2</v>
      </c>
      <c r="AF819" s="6">
        <v>11</v>
      </c>
      <c r="AJ819" s="6">
        <v>3</v>
      </c>
      <c r="AK819" s="6">
        <v>10</v>
      </c>
      <c r="AL819" s="6">
        <v>1</v>
      </c>
      <c r="AM819" s="6">
        <v>1</v>
      </c>
      <c r="AN819" s="6">
        <v>3</v>
      </c>
    </row>
    <row r="820" spans="1:40" s="5" customFormat="1" x14ac:dyDescent="0.15">
      <c r="E820" s="5">
        <f>SUM(F820:BJ820)</f>
        <v>36</v>
      </c>
      <c r="F820" s="5">
        <v>3</v>
      </c>
      <c r="G820" s="5">
        <v>3</v>
      </c>
      <c r="H820" s="5">
        <v>3</v>
      </c>
      <c r="I820" s="5">
        <v>3</v>
      </c>
      <c r="J820" s="5">
        <v>3</v>
      </c>
      <c r="K820" s="5">
        <v>3</v>
      </c>
      <c r="M820" s="5">
        <v>1</v>
      </c>
      <c r="P820" s="5">
        <v>3</v>
      </c>
      <c r="R820" s="5">
        <v>3</v>
      </c>
      <c r="T820" s="5">
        <v>3</v>
      </c>
      <c r="V820" s="5">
        <v>3</v>
      </c>
      <c r="W820" s="5">
        <v>1</v>
      </c>
      <c r="AK820" s="5">
        <v>1</v>
      </c>
      <c r="AN820" s="5">
        <v>3</v>
      </c>
    </row>
    <row r="821" spans="1:40" x14ac:dyDescent="0.15">
      <c r="F821">
        <v>1</v>
      </c>
      <c r="N821">
        <v>10</v>
      </c>
      <c r="O821">
        <v>5</v>
      </c>
      <c r="P821">
        <v>25</v>
      </c>
      <c r="Z821">
        <v>20</v>
      </c>
    </row>
    <row r="822" spans="1:40" x14ac:dyDescent="0.15">
      <c r="L822" t="s">
        <v>109</v>
      </c>
      <c r="O822" t="s">
        <v>81</v>
      </c>
      <c r="P822" t="s">
        <v>114</v>
      </c>
      <c r="U822" t="s">
        <v>95</v>
      </c>
      <c r="V822" t="s">
        <v>110</v>
      </c>
      <c r="W822" t="s">
        <v>82</v>
      </c>
      <c r="X822" t="s">
        <v>98</v>
      </c>
      <c r="Y822" t="s">
        <v>83</v>
      </c>
      <c r="Z822" t="s">
        <v>111</v>
      </c>
      <c r="AA822" t="s">
        <v>112</v>
      </c>
      <c r="AB822" t="s">
        <v>99</v>
      </c>
      <c r="AC822" t="s">
        <v>97</v>
      </c>
      <c r="AD822" t="s">
        <v>113</v>
      </c>
      <c r="AE822" t="s">
        <v>115</v>
      </c>
      <c r="AF822" t="s">
        <v>116</v>
      </c>
      <c r="AG822" t="s">
        <v>117</v>
      </c>
      <c r="AH822" t="s">
        <v>96</v>
      </c>
      <c r="AI822" t="s">
        <v>118</v>
      </c>
      <c r="AJ822" t="s">
        <v>272</v>
      </c>
      <c r="AK822" t="s">
        <v>439</v>
      </c>
      <c r="AL822" t="s">
        <v>595</v>
      </c>
      <c r="AM822" t="s">
        <v>700</v>
      </c>
      <c r="AN822" t="s">
        <v>939</v>
      </c>
    </row>
    <row r="823" spans="1:40" x14ac:dyDescent="0.15">
      <c r="D823" t="s">
        <v>71</v>
      </c>
      <c r="F823" t="s">
        <v>119</v>
      </c>
      <c r="G823" t="s">
        <v>100</v>
      </c>
      <c r="H823" t="s">
        <v>87</v>
      </c>
      <c r="I823" t="s">
        <v>85</v>
      </c>
      <c r="J823" t="s">
        <v>120</v>
      </c>
      <c r="K823" t="s">
        <v>89</v>
      </c>
      <c r="L823" t="s">
        <v>121</v>
      </c>
      <c r="M823" t="s">
        <v>88</v>
      </c>
      <c r="N823" t="s">
        <v>86</v>
      </c>
      <c r="O823" t="s">
        <v>101</v>
      </c>
      <c r="P823" t="s">
        <v>126</v>
      </c>
      <c r="Q823" t="s">
        <v>84</v>
      </c>
      <c r="R823" s="2" t="s">
        <v>90</v>
      </c>
      <c r="S823" t="s">
        <v>122</v>
      </c>
      <c r="T823" t="s">
        <v>92</v>
      </c>
      <c r="U823" t="s">
        <v>123</v>
      </c>
      <c r="V823" t="s">
        <v>91</v>
      </c>
      <c r="W823" t="s">
        <v>93</v>
      </c>
      <c r="X823" t="s">
        <v>105</v>
      </c>
      <c r="Y823" t="s">
        <v>94</v>
      </c>
      <c r="Z823" t="s">
        <v>124</v>
      </c>
      <c r="AA823" t="s">
        <v>103</v>
      </c>
      <c r="AB823" t="s">
        <v>106</v>
      </c>
      <c r="AC823" t="s">
        <v>104</v>
      </c>
      <c r="AD823" t="s">
        <v>125</v>
      </c>
      <c r="AE823" t="s">
        <v>127</v>
      </c>
      <c r="AF823" t="s">
        <v>128</v>
      </c>
      <c r="AG823" t="s">
        <v>129</v>
      </c>
      <c r="AH823" t="s">
        <v>102</v>
      </c>
      <c r="AI823" t="s">
        <v>130</v>
      </c>
      <c r="AJ823" t="s">
        <v>230</v>
      </c>
      <c r="AK823" t="s">
        <v>521</v>
      </c>
      <c r="AM823" t="s">
        <v>701</v>
      </c>
      <c r="AN823" t="s">
        <v>940</v>
      </c>
    </row>
    <row r="824" spans="1:40" x14ac:dyDescent="0.15">
      <c r="D824" t="s">
        <v>72</v>
      </c>
      <c r="E824">
        <f>SUM(F824:BJ824)</f>
        <v>261</v>
      </c>
      <c r="F824">
        <v>30</v>
      </c>
      <c r="G824">
        <v>30</v>
      </c>
      <c r="H824">
        <v>29</v>
      </c>
      <c r="I824">
        <v>29</v>
      </c>
      <c r="K824">
        <v>13</v>
      </c>
      <c r="L824">
        <v>2</v>
      </c>
      <c r="M824">
        <v>15</v>
      </c>
      <c r="N824">
        <v>8</v>
      </c>
      <c r="P824">
        <v>28</v>
      </c>
      <c r="R824">
        <v>25</v>
      </c>
      <c r="S824">
        <v>2</v>
      </c>
      <c r="T824">
        <v>23</v>
      </c>
      <c r="U824">
        <v>5</v>
      </c>
      <c r="V824">
        <v>6</v>
      </c>
      <c r="W824">
        <v>4</v>
      </c>
      <c r="X824">
        <v>3</v>
      </c>
      <c r="Z824">
        <v>1</v>
      </c>
      <c r="AC824">
        <v>1</v>
      </c>
      <c r="AF824">
        <v>2</v>
      </c>
      <c r="AJ824">
        <v>1</v>
      </c>
      <c r="AK824">
        <v>2</v>
      </c>
      <c r="AM824">
        <v>1</v>
      </c>
      <c r="AN824">
        <v>1</v>
      </c>
    </row>
    <row r="825" spans="1:40" x14ac:dyDescent="0.15">
      <c r="D825" t="s">
        <v>73</v>
      </c>
      <c r="E825">
        <f>SUM(F825:BJ825)</f>
        <v>423</v>
      </c>
      <c r="F825" s="9">
        <v>54</v>
      </c>
      <c r="G825" s="9">
        <v>51</v>
      </c>
      <c r="H825" s="9">
        <v>51</v>
      </c>
      <c r="I825" s="9">
        <v>50</v>
      </c>
      <c r="J825" s="9">
        <v>22</v>
      </c>
      <c r="K825" s="9">
        <v>29</v>
      </c>
      <c r="L825">
        <v>2</v>
      </c>
      <c r="M825" s="9">
        <v>23</v>
      </c>
      <c r="N825" s="9">
        <v>15</v>
      </c>
      <c r="O825">
        <v>4</v>
      </c>
      <c r="P825" s="9">
        <v>33</v>
      </c>
      <c r="R825" s="9">
        <v>17</v>
      </c>
      <c r="S825">
        <v>4</v>
      </c>
      <c r="T825" s="9">
        <v>23</v>
      </c>
      <c r="U825" s="9">
        <v>11</v>
      </c>
      <c r="V825" s="9">
        <v>12</v>
      </c>
      <c r="W825">
        <v>8</v>
      </c>
      <c r="X825">
        <v>2</v>
      </c>
      <c r="AC825">
        <v>1</v>
      </c>
      <c r="AF825">
        <v>7</v>
      </c>
      <c r="AJ825">
        <v>1</v>
      </c>
      <c r="AK825">
        <v>1</v>
      </c>
      <c r="AM825">
        <v>1</v>
      </c>
      <c r="AN825">
        <v>1</v>
      </c>
    </row>
    <row r="827" spans="1:40" x14ac:dyDescent="0.15">
      <c r="A827" s="1">
        <v>45199</v>
      </c>
      <c r="D827">
        <f>SUM(F827:BJ827)</f>
        <v>11</v>
      </c>
      <c r="E827">
        <v>17</v>
      </c>
      <c r="F827">
        <v>1</v>
      </c>
      <c r="G827">
        <v>1</v>
      </c>
      <c r="H827">
        <v>1</v>
      </c>
      <c r="I827">
        <v>1</v>
      </c>
      <c r="K827">
        <v>1</v>
      </c>
      <c r="P827">
        <v>1</v>
      </c>
      <c r="R827">
        <v>1</v>
      </c>
      <c r="T827">
        <v>1</v>
      </c>
      <c r="V827">
        <v>1</v>
      </c>
      <c r="AK827">
        <v>1</v>
      </c>
      <c r="AN827">
        <v>1</v>
      </c>
    </row>
    <row r="828" spans="1:40" x14ac:dyDescent="0.15">
      <c r="A828" t="s">
        <v>572</v>
      </c>
      <c r="B828" t="s">
        <v>918</v>
      </c>
      <c r="C828" t="s">
        <v>938</v>
      </c>
      <c r="D828">
        <f t="shared" ref="D828:D829" si="4">SUM(F828:BJ828)</f>
        <v>7</v>
      </c>
      <c r="E828">
        <v>7</v>
      </c>
      <c r="F828">
        <v>2</v>
      </c>
      <c r="G828">
        <v>1</v>
      </c>
      <c r="I828">
        <v>1</v>
      </c>
      <c r="J828">
        <v>1</v>
      </c>
      <c r="M828">
        <v>1</v>
      </c>
      <c r="AN828">
        <v>1</v>
      </c>
    </row>
    <row r="829" spans="1:40" x14ac:dyDescent="0.15">
      <c r="A829">
        <v>5</v>
      </c>
      <c r="B829" t="s">
        <v>903</v>
      </c>
      <c r="C829" t="s">
        <v>917</v>
      </c>
      <c r="D829">
        <f t="shared" si="4"/>
        <v>10</v>
      </c>
      <c r="E829">
        <v>10</v>
      </c>
      <c r="G829">
        <v>1</v>
      </c>
      <c r="H829">
        <v>2</v>
      </c>
      <c r="I829">
        <v>1</v>
      </c>
      <c r="J829">
        <v>1</v>
      </c>
      <c r="K829">
        <v>2</v>
      </c>
      <c r="V829" s="9">
        <v>3</v>
      </c>
    </row>
    <row r="830" spans="1:40" x14ac:dyDescent="0.15">
      <c r="A830">
        <v>9</v>
      </c>
      <c r="B830" s="4" t="s">
        <v>900</v>
      </c>
      <c r="C830" s="3" t="s">
        <v>904</v>
      </c>
    </row>
    <row r="831" spans="1:40" x14ac:dyDescent="0.15">
      <c r="B831" t="s">
        <v>921</v>
      </c>
      <c r="C831" t="s">
        <v>922</v>
      </c>
    </row>
    <row r="832" spans="1:40" x14ac:dyDescent="0.15">
      <c r="B832" t="s">
        <v>925</v>
      </c>
      <c r="C832" s="2" t="s">
        <v>926</v>
      </c>
    </row>
    <row r="833" spans="1:3" x14ac:dyDescent="0.15">
      <c r="B833" t="s">
        <v>927</v>
      </c>
      <c r="C833" s="2" t="s">
        <v>928</v>
      </c>
    </row>
    <row r="834" spans="1:3" x14ac:dyDescent="0.15">
      <c r="B834" s="4" t="s">
        <v>906</v>
      </c>
      <c r="C834" s="3" t="s">
        <v>935</v>
      </c>
    </row>
    <row r="838" spans="1:3" x14ac:dyDescent="0.15">
      <c r="B838" t="s">
        <v>901</v>
      </c>
      <c r="C838" t="s">
        <v>210</v>
      </c>
    </row>
    <row r="839" spans="1:3" x14ac:dyDescent="0.15">
      <c r="B839" t="s">
        <v>902</v>
      </c>
      <c r="C839" t="s">
        <v>936</v>
      </c>
    </row>
    <row r="840" spans="1:3" x14ac:dyDescent="0.15">
      <c r="B840" t="s">
        <v>919</v>
      </c>
      <c r="C840" t="s">
        <v>920</v>
      </c>
    </row>
    <row r="841" spans="1:3" x14ac:dyDescent="0.15">
      <c r="B841" t="s">
        <v>923</v>
      </c>
      <c r="C841" t="s">
        <v>937</v>
      </c>
    </row>
    <row r="842" spans="1:3" x14ac:dyDescent="0.15">
      <c r="B842" t="s">
        <v>924</v>
      </c>
      <c r="C842" t="s">
        <v>907</v>
      </c>
    </row>
    <row r="843" spans="1:3" x14ac:dyDescent="0.15">
      <c r="B843" t="s">
        <v>929</v>
      </c>
      <c r="C843" t="s">
        <v>913</v>
      </c>
    </row>
    <row r="844" spans="1:3" x14ac:dyDescent="0.15">
      <c r="B844" t="s">
        <v>930</v>
      </c>
      <c r="C844" t="s">
        <v>926</v>
      </c>
    </row>
    <row r="845" spans="1:3" x14ac:dyDescent="0.15">
      <c r="B845" t="s">
        <v>931</v>
      </c>
      <c r="C845" t="s">
        <v>926</v>
      </c>
    </row>
    <row r="846" spans="1:3" x14ac:dyDescent="0.15">
      <c r="A846" t="s">
        <v>934</v>
      </c>
      <c r="B846" t="s">
        <v>932</v>
      </c>
      <c r="C846" t="s">
        <v>907</v>
      </c>
    </row>
    <row r="847" spans="1:3" x14ac:dyDescent="0.15">
      <c r="B847" t="s">
        <v>941</v>
      </c>
      <c r="C847" t="s">
        <v>933</v>
      </c>
    </row>
    <row r="853" spans="1:40" x14ac:dyDescent="0.15">
      <c r="A853" s="6"/>
      <c r="B853" s="6"/>
      <c r="C853" s="6"/>
      <c r="D853" s="6"/>
      <c r="E853" s="6">
        <f>SUM(F853:BJ853)</f>
        <v>975</v>
      </c>
      <c r="F853" s="6">
        <v>90</v>
      </c>
      <c r="G853" s="6">
        <v>87</v>
      </c>
      <c r="H853" s="6">
        <v>90</v>
      </c>
      <c r="I853" s="6">
        <v>90</v>
      </c>
      <c r="J853" s="6">
        <v>90</v>
      </c>
      <c r="K853" s="6">
        <v>82</v>
      </c>
      <c r="L853" s="6">
        <v>4</v>
      </c>
      <c r="M853" s="6">
        <v>29</v>
      </c>
      <c r="N853" s="6">
        <v>27</v>
      </c>
      <c r="O853" s="6">
        <v>6</v>
      </c>
      <c r="P853" s="6">
        <v>82</v>
      </c>
      <c r="Q853" s="6"/>
      <c r="R853" s="6">
        <v>90</v>
      </c>
      <c r="S853" s="6">
        <v>6</v>
      </c>
      <c r="T853" s="6">
        <v>78</v>
      </c>
      <c r="U853" s="6">
        <v>16</v>
      </c>
      <c r="V853" s="6">
        <v>24</v>
      </c>
      <c r="W853" s="6">
        <v>27</v>
      </c>
      <c r="X853" s="6">
        <v>22</v>
      </c>
      <c r="Y853" s="6"/>
      <c r="Z853" s="6">
        <v>1</v>
      </c>
      <c r="AA853" s="6"/>
      <c r="AB853" s="6"/>
      <c r="AC853" s="6">
        <v>3</v>
      </c>
      <c r="AD853" s="6"/>
      <c r="AE853" s="6">
        <v>2</v>
      </c>
      <c r="AF853" s="6">
        <v>11</v>
      </c>
      <c r="AG853" s="6"/>
      <c r="AH853" s="6"/>
      <c r="AI853" s="6"/>
      <c r="AJ853" s="6">
        <v>3</v>
      </c>
      <c r="AK853" s="6">
        <v>10</v>
      </c>
      <c r="AL853" s="6">
        <v>1</v>
      </c>
      <c r="AM853" s="6">
        <v>1</v>
      </c>
      <c r="AN853" s="6">
        <v>3</v>
      </c>
    </row>
    <row r="854" spans="1:40" x14ac:dyDescent="0.15">
      <c r="A854" s="5"/>
      <c r="B854" s="5"/>
      <c r="C854" s="5"/>
      <c r="D854" s="5"/>
      <c r="E854" s="5">
        <f>SUM(F854:BJ854)</f>
        <v>36</v>
      </c>
      <c r="F854" s="5">
        <v>3</v>
      </c>
      <c r="G854" s="5">
        <v>3</v>
      </c>
      <c r="H854" s="5">
        <v>3</v>
      </c>
      <c r="I854" s="5">
        <v>3</v>
      </c>
      <c r="J854" s="5">
        <v>3</v>
      </c>
      <c r="K854" s="5">
        <v>3</v>
      </c>
      <c r="L854" s="5"/>
      <c r="M854" s="5">
        <v>1</v>
      </c>
      <c r="N854" s="5"/>
      <c r="O854" s="5"/>
      <c r="P854" s="5">
        <v>3</v>
      </c>
      <c r="Q854" s="5"/>
      <c r="R854" s="5">
        <v>3</v>
      </c>
      <c r="S854" s="5"/>
      <c r="T854" s="5">
        <v>3</v>
      </c>
      <c r="U854" s="5"/>
      <c r="V854" s="5">
        <v>3</v>
      </c>
      <c r="W854" s="5">
        <v>1</v>
      </c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>
        <v>1</v>
      </c>
      <c r="AL854" s="5"/>
      <c r="AM854" s="5"/>
      <c r="AN854" s="5">
        <v>3</v>
      </c>
    </row>
    <row r="855" spans="1:40" x14ac:dyDescent="0.15">
      <c r="F855">
        <v>1</v>
      </c>
      <c r="N855">
        <v>10</v>
      </c>
      <c r="Z855">
        <v>20</v>
      </c>
    </row>
    <row r="856" spans="1:40" x14ac:dyDescent="0.15">
      <c r="L856" t="s">
        <v>109</v>
      </c>
      <c r="O856" t="s">
        <v>81</v>
      </c>
      <c r="P856" t="s">
        <v>114</v>
      </c>
      <c r="U856" t="s">
        <v>95</v>
      </c>
      <c r="V856" t="s">
        <v>110</v>
      </c>
      <c r="W856" t="s">
        <v>82</v>
      </c>
      <c r="X856" t="s">
        <v>98</v>
      </c>
      <c r="Y856" t="s">
        <v>83</v>
      </c>
      <c r="Z856" t="s">
        <v>111</v>
      </c>
      <c r="AA856" t="s">
        <v>112</v>
      </c>
      <c r="AB856" t="s">
        <v>99</v>
      </c>
      <c r="AC856" t="s">
        <v>97</v>
      </c>
      <c r="AD856" t="s">
        <v>113</v>
      </c>
      <c r="AE856" t="s">
        <v>115</v>
      </c>
      <c r="AF856" t="s">
        <v>116</v>
      </c>
      <c r="AG856" t="s">
        <v>117</v>
      </c>
      <c r="AH856" t="s">
        <v>96</v>
      </c>
      <c r="AI856" t="s">
        <v>118</v>
      </c>
      <c r="AJ856" t="s">
        <v>272</v>
      </c>
      <c r="AK856" t="s">
        <v>439</v>
      </c>
      <c r="AL856" t="s">
        <v>595</v>
      </c>
      <c r="AM856" t="s">
        <v>700</v>
      </c>
      <c r="AN856" t="s">
        <v>939</v>
      </c>
    </row>
    <row r="857" spans="1:40" x14ac:dyDescent="0.15">
      <c r="D857" t="s">
        <v>71</v>
      </c>
      <c r="F857" t="s">
        <v>119</v>
      </c>
      <c r="G857" t="s">
        <v>100</v>
      </c>
      <c r="H857" t="s">
        <v>87</v>
      </c>
      <c r="I857" t="s">
        <v>85</v>
      </c>
      <c r="J857" t="s">
        <v>120</v>
      </c>
      <c r="K857" t="s">
        <v>89</v>
      </c>
      <c r="L857" t="s">
        <v>121</v>
      </c>
      <c r="M857" t="s">
        <v>88</v>
      </c>
      <c r="N857" t="s">
        <v>86</v>
      </c>
      <c r="O857" t="s">
        <v>101</v>
      </c>
      <c r="P857" t="s">
        <v>126</v>
      </c>
      <c r="Q857" t="s">
        <v>84</v>
      </c>
      <c r="R857" s="2" t="s">
        <v>90</v>
      </c>
      <c r="S857" t="s">
        <v>122</v>
      </c>
      <c r="T857" t="s">
        <v>92</v>
      </c>
      <c r="U857" t="s">
        <v>123</v>
      </c>
      <c r="V857" t="s">
        <v>91</v>
      </c>
      <c r="W857" t="s">
        <v>93</v>
      </c>
      <c r="X857" t="s">
        <v>105</v>
      </c>
      <c r="Y857" t="s">
        <v>94</v>
      </c>
      <c r="Z857" t="s">
        <v>124</v>
      </c>
      <c r="AA857" t="s">
        <v>103</v>
      </c>
      <c r="AB857" t="s">
        <v>106</v>
      </c>
      <c r="AC857" t="s">
        <v>104</v>
      </c>
      <c r="AD857" t="s">
        <v>125</v>
      </c>
      <c r="AE857" t="s">
        <v>127</v>
      </c>
      <c r="AF857" t="s">
        <v>128</v>
      </c>
      <c r="AG857" t="s">
        <v>129</v>
      </c>
      <c r="AH857" t="s">
        <v>102</v>
      </c>
      <c r="AI857" t="s">
        <v>130</v>
      </c>
      <c r="AJ857" t="s">
        <v>230</v>
      </c>
      <c r="AK857" t="s">
        <v>521</v>
      </c>
      <c r="AM857" t="s">
        <v>701</v>
      </c>
      <c r="AN857" t="s">
        <v>940</v>
      </c>
    </row>
    <row r="858" spans="1:40" x14ac:dyDescent="0.15">
      <c r="D858" t="s">
        <v>72</v>
      </c>
      <c r="E858">
        <f>SUM(F858:BJ858)</f>
        <v>261</v>
      </c>
      <c r="F858">
        <v>30</v>
      </c>
      <c r="G858">
        <v>30</v>
      </c>
      <c r="H858">
        <v>29</v>
      </c>
      <c r="I858">
        <v>29</v>
      </c>
      <c r="K858">
        <v>13</v>
      </c>
      <c r="L858">
        <v>2</v>
      </c>
      <c r="M858">
        <v>15</v>
      </c>
      <c r="N858">
        <v>8</v>
      </c>
      <c r="P858">
        <v>28</v>
      </c>
      <c r="R858">
        <v>25</v>
      </c>
      <c r="S858">
        <v>2</v>
      </c>
      <c r="T858">
        <v>23</v>
      </c>
      <c r="U858">
        <v>5</v>
      </c>
      <c r="V858">
        <v>6</v>
      </c>
      <c r="W858">
        <v>4</v>
      </c>
      <c r="X858">
        <v>3</v>
      </c>
      <c r="Z858">
        <v>1</v>
      </c>
      <c r="AC858">
        <v>1</v>
      </c>
      <c r="AF858">
        <v>2</v>
      </c>
      <c r="AJ858">
        <v>1</v>
      </c>
      <c r="AK858">
        <v>2</v>
      </c>
      <c r="AM858">
        <v>1</v>
      </c>
      <c r="AN858">
        <v>1</v>
      </c>
    </row>
    <row r="859" spans="1:40" x14ac:dyDescent="0.15">
      <c r="D859" t="s">
        <v>73</v>
      </c>
      <c r="E859">
        <f>SUM(F859:BJ859)</f>
        <v>423</v>
      </c>
      <c r="F859" s="9">
        <v>54</v>
      </c>
      <c r="G859" s="9">
        <v>51</v>
      </c>
      <c r="H859" s="9">
        <v>51</v>
      </c>
      <c r="I859" s="9">
        <v>50</v>
      </c>
      <c r="J859" s="9">
        <v>22</v>
      </c>
      <c r="K859" s="9">
        <v>29</v>
      </c>
      <c r="L859">
        <v>2</v>
      </c>
      <c r="M859" s="9">
        <v>23</v>
      </c>
      <c r="N859" s="9">
        <v>15</v>
      </c>
      <c r="O859">
        <v>4</v>
      </c>
      <c r="P859" s="9">
        <v>33</v>
      </c>
      <c r="R859" s="9">
        <v>17</v>
      </c>
      <c r="S859">
        <v>4</v>
      </c>
      <c r="T859" s="9">
        <v>23</v>
      </c>
      <c r="U859" s="9">
        <v>11</v>
      </c>
      <c r="V859" s="9">
        <v>12</v>
      </c>
      <c r="W859">
        <v>8</v>
      </c>
      <c r="X859">
        <v>2</v>
      </c>
      <c r="AC859">
        <v>1</v>
      </c>
      <c r="AF859">
        <v>7</v>
      </c>
      <c r="AJ859">
        <v>1</v>
      </c>
      <c r="AK859">
        <v>1</v>
      </c>
      <c r="AM859">
        <v>1</v>
      </c>
      <c r="AN859">
        <v>1</v>
      </c>
    </row>
    <row r="861" spans="1:40" x14ac:dyDescent="0.15">
      <c r="Y861" t="s">
        <v>83</v>
      </c>
      <c r="AA861" t="s">
        <v>112</v>
      </c>
      <c r="AB861" t="s">
        <v>99</v>
      </c>
      <c r="AD861" t="s">
        <v>113</v>
      </c>
      <c r="AE861" t="s">
        <v>115</v>
      </c>
      <c r="AG861" t="s">
        <v>117</v>
      </c>
      <c r="AH861" t="s">
        <v>96</v>
      </c>
      <c r="AI861" t="s">
        <v>118</v>
      </c>
      <c r="AL861" t="s">
        <v>595</v>
      </c>
    </row>
    <row r="862" spans="1:40" x14ac:dyDescent="0.15">
      <c r="D862" t="s">
        <v>71</v>
      </c>
      <c r="Q862" t="s">
        <v>84</v>
      </c>
      <c r="Y862" t="s">
        <v>94</v>
      </c>
      <c r="AA862" t="s">
        <v>103</v>
      </c>
      <c r="AB862" t="s">
        <v>106</v>
      </c>
      <c r="AD862" t="s">
        <v>125</v>
      </c>
      <c r="AE862" t="s">
        <v>127</v>
      </c>
      <c r="AG862" t="s">
        <v>129</v>
      </c>
      <c r="AH862" t="s">
        <v>102</v>
      </c>
      <c r="AI862" t="s">
        <v>130</v>
      </c>
    </row>
    <row r="863" spans="1:40" x14ac:dyDescent="0.15">
      <c r="D863" t="s">
        <v>72</v>
      </c>
      <c r="E863">
        <f>SUM(F863:BJ863)</f>
        <v>0</v>
      </c>
    </row>
    <row r="864" spans="1:40" x14ac:dyDescent="0.15">
      <c r="D864" t="s">
        <v>73</v>
      </c>
      <c r="E864">
        <f>SUM(F864:BJ864)</f>
        <v>0</v>
      </c>
    </row>
    <row r="865" spans="3:30" x14ac:dyDescent="0.15">
      <c r="N865" s="9"/>
      <c r="U865" s="9"/>
      <c r="V865" s="9"/>
    </row>
    <row r="866" spans="3:30" x14ac:dyDescent="0.15">
      <c r="J866" t="s">
        <v>114</v>
      </c>
      <c r="Q866" t="s">
        <v>110</v>
      </c>
      <c r="R866" t="s">
        <v>95</v>
      </c>
      <c r="S866" t="s">
        <v>82</v>
      </c>
      <c r="T866" t="s">
        <v>116</v>
      </c>
      <c r="V866" t="s">
        <v>81</v>
      </c>
      <c r="W866" t="s">
        <v>98</v>
      </c>
      <c r="X866" t="s">
        <v>109</v>
      </c>
      <c r="Y866" t="s">
        <v>97</v>
      </c>
      <c r="Z866" t="s">
        <v>272</v>
      </c>
      <c r="AA866" t="s">
        <v>439</v>
      </c>
      <c r="AB866" t="s">
        <v>700</v>
      </c>
      <c r="AC866" t="s">
        <v>939</v>
      </c>
      <c r="AD866" t="s">
        <v>111</v>
      </c>
    </row>
    <row r="867" spans="3:30" x14ac:dyDescent="0.15">
      <c r="E867" t="s">
        <v>71</v>
      </c>
      <c r="F867" t="s">
        <v>119</v>
      </c>
      <c r="G867" t="s">
        <v>100</v>
      </c>
      <c r="H867" t="s">
        <v>87</v>
      </c>
      <c r="I867" t="s">
        <v>85</v>
      </c>
      <c r="J867" t="s">
        <v>126</v>
      </c>
      <c r="K867" t="s">
        <v>89</v>
      </c>
      <c r="L867" t="s">
        <v>88</v>
      </c>
      <c r="M867" t="s">
        <v>92</v>
      </c>
      <c r="N867" t="s">
        <v>120</v>
      </c>
      <c r="O867" s="2" t="s">
        <v>90</v>
      </c>
      <c r="P867" t="s">
        <v>86</v>
      </c>
      <c r="Q867" t="s">
        <v>91</v>
      </c>
      <c r="R867" t="s">
        <v>123</v>
      </c>
      <c r="S867" t="s">
        <v>93</v>
      </c>
      <c r="T867" t="s">
        <v>128</v>
      </c>
      <c r="U867" t="s">
        <v>122</v>
      </c>
      <c r="V867" t="s">
        <v>101</v>
      </c>
      <c r="W867" t="s">
        <v>105</v>
      </c>
      <c r="X867" t="s">
        <v>121</v>
      </c>
      <c r="Y867" t="s">
        <v>104</v>
      </c>
      <c r="Z867" t="s">
        <v>230</v>
      </c>
      <c r="AA867" t="s">
        <v>521</v>
      </c>
      <c r="AB867" t="s">
        <v>701</v>
      </c>
      <c r="AC867" t="s">
        <v>940</v>
      </c>
      <c r="AD867" t="s">
        <v>124</v>
      </c>
    </row>
    <row r="868" spans="3:30" x14ac:dyDescent="0.15">
      <c r="C868">
        <v>261</v>
      </c>
      <c r="E868" t="s">
        <v>72</v>
      </c>
      <c r="F868">
        <v>30</v>
      </c>
      <c r="G868">
        <v>30</v>
      </c>
      <c r="H868">
        <v>29</v>
      </c>
      <c r="I868">
        <v>29</v>
      </c>
      <c r="J868">
        <v>28</v>
      </c>
      <c r="K868">
        <v>13</v>
      </c>
      <c r="L868">
        <v>15</v>
      </c>
      <c r="M868">
        <v>23</v>
      </c>
      <c r="N868">
        <v>0</v>
      </c>
      <c r="O868">
        <v>25</v>
      </c>
      <c r="P868">
        <v>8</v>
      </c>
      <c r="Q868">
        <v>6</v>
      </c>
      <c r="R868">
        <v>5</v>
      </c>
      <c r="S868">
        <v>4</v>
      </c>
      <c r="T868">
        <v>2</v>
      </c>
      <c r="U868">
        <v>2</v>
      </c>
      <c r="V868">
        <v>0</v>
      </c>
      <c r="W868">
        <v>3</v>
      </c>
      <c r="X868">
        <v>2</v>
      </c>
      <c r="Y868">
        <v>1</v>
      </c>
      <c r="Z868">
        <v>1</v>
      </c>
      <c r="AA868">
        <v>2</v>
      </c>
      <c r="AB868">
        <v>1</v>
      </c>
      <c r="AC868">
        <v>1</v>
      </c>
      <c r="AD868">
        <v>1</v>
      </c>
    </row>
    <row r="869" spans="3:30" x14ac:dyDescent="0.15">
      <c r="C869">
        <v>423</v>
      </c>
      <c r="E869" t="s">
        <v>73</v>
      </c>
      <c r="F869" s="9">
        <v>54</v>
      </c>
      <c r="G869" s="9">
        <v>51</v>
      </c>
      <c r="H869" s="9">
        <v>51</v>
      </c>
      <c r="I869" s="9">
        <v>50</v>
      </c>
      <c r="J869" s="9">
        <v>33</v>
      </c>
      <c r="K869" s="9">
        <v>29</v>
      </c>
      <c r="L869" s="9">
        <v>23</v>
      </c>
      <c r="M869" s="9">
        <v>23</v>
      </c>
      <c r="N869" s="9">
        <v>22</v>
      </c>
      <c r="O869" s="9">
        <v>17</v>
      </c>
      <c r="P869" s="9">
        <v>15</v>
      </c>
      <c r="Q869" s="9">
        <v>12</v>
      </c>
      <c r="R869" s="9">
        <v>11</v>
      </c>
      <c r="S869">
        <v>8</v>
      </c>
      <c r="T869">
        <v>7</v>
      </c>
      <c r="U869">
        <v>4</v>
      </c>
      <c r="V869">
        <v>4</v>
      </c>
      <c r="W869">
        <v>2</v>
      </c>
      <c r="X869">
        <v>2</v>
      </c>
      <c r="Y869">
        <v>1</v>
      </c>
      <c r="Z869">
        <v>1</v>
      </c>
      <c r="AA869">
        <v>1</v>
      </c>
      <c r="AB869">
        <v>1</v>
      </c>
      <c r="AC869">
        <v>1</v>
      </c>
      <c r="AD869">
        <v>0</v>
      </c>
    </row>
    <row r="955" spans="3:23" x14ac:dyDescent="0.15">
      <c r="D955" s="6"/>
      <c r="E955" s="6">
        <f>SUM(F955:BJ955)</f>
        <v>799</v>
      </c>
      <c r="F955" s="6">
        <v>78</v>
      </c>
      <c r="G955" s="6">
        <v>78</v>
      </c>
      <c r="H955" s="6">
        <v>78</v>
      </c>
      <c r="I955" s="6">
        <v>78</v>
      </c>
      <c r="J955" s="6">
        <v>78</v>
      </c>
      <c r="K955" s="6">
        <v>70</v>
      </c>
      <c r="L955" s="6">
        <v>4</v>
      </c>
      <c r="M955" s="6">
        <v>25</v>
      </c>
      <c r="N955" s="6">
        <v>24</v>
      </c>
      <c r="O955" s="6">
        <v>6</v>
      </c>
      <c r="P955" s="6">
        <v>70</v>
      </c>
      <c r="Q955" s="6"/>
      <c r="R955" s="6">
        <v>78</v>
      </c>
      <c r="S955" s="6">
        <v>6</v>
      </c>
      <c r="T955" s="6">
        <v>66</v>
      </c>
      <c r="U955" s="6">
        <v>16</v>
      </c>
      <c r="V955" s="6">
        <v>21</v>
      </c>
      <c r="W955" s="6">
        <v>23</v>
      </c>
    </row>
    <row r="956" spans="3:23" x14ac:dyDescent="0.15">
      <c r="D956" s="5"/>
      <c r="E956" s="5">
        <f>SUM(F956:BJ956)</f>
        <v>0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3:23" x14ac:dyDescent="0.15">
      <c r="F957">
        <v>1</v>
      </c>
      <c r="N957">
        <v>10</v>
      </c>
      <c r="O957">
        <v>5</v>
      </c>
      <c r="P957">
        <v>25</v>
      </c>
    </row>
    <row r="958" spans="3:23" x14ac:dyDescent="0.15">
      <c r="L958" t="s">
        <v>109</v>
      </c>
      <c r="O958" t="s">
        <v>81</v>
      </c>
      <c r="P958" t="s">
        <v>114</v>
      </c>
      <c r="U958" t="s">
        <v>95</v>
      </c>
      <c r="V958" t="s">
        <v>110</v>
      </c>
      <c r="W958" t="s">
        <v>82</v>
      </c>
    </row>
    <row r="959" spans="3:23" x14ac:dyDescent="0.15">
      <c r="C959" s="6">
        <f>SUM(F959:BJ959)</f>
        <v>799</v>
      </c>
      <c r="F959" s="6">
        <v>78</v>
      </c>
      <c r="G959" s="6">
        <v>78</v>
      </c>
      <c r="H959" s="6">
        <v>78</v>
      </c>
      <c r="I959" s="6">
        <v>78</v>
      </c>
      <c r="J959" s="6">
        <v>78</v>
      </c>
      <c r="K959" s="6">
        <v>70</v>
      </c>
      <c r="L959" s="6">
        <v>4</v>
      </c>
      <c r="M959" s="6">
        <v>25</v>
      </c>
      <c r="N959" s="6">
        <v>24</v>
      </c>
      <c r="O959" s="6">
        <v>6</v>
      </c>
      <c r="P959" s="6">
        <v>70</v>
      </c>
      <c r="Q959" s="6"/>
      <c r="R959" s="6">
        <v>78</v>
      </c>
      <c r="S959" s="6">
        <v>6</v>
      </c>
      <c r="T959" s="6">
        <v>66</v>
      </c>
      <c r="U959" s="6">
        <v>16</v>
      </c>
      <c r="V959" s="6">
        <v>21</v>
      </c>
      <c r="W959" s="6">
        <v>23</v>
      </c>
    </row>
    <row r="960" spans="3:23" x14ac:dyDescent="0.15">
      <c r="E960" t="s">
        <v>71</v>
      </c>
      <c r="F960" t="s">
        <v>119</v>
      </c>
      <c r="G960" t="s">
        <v>100</v>
      </c>
      <c r="H960" t="s">
        <v>87</v>
      </c>
      <c r="I960" t="s">
        <v>85</v>
      </c>
      <c r="J960" t="s">
        <v>120</v>
      </c>
      <c r="K960" t="s">
        <v>89</v>
      </c>
      <c r="L960" t="s">
        <v>121</v>
      </c>
      <c r="M960" t="s">
        <v>88</v>
      </c>
      <c r="N960" t="s">
        <v>86</v>
      </c>
      <c r="O960" t="s">
        <v>101</v>
      </c>
      <c r="P960" t="s">
        <v>126</v>
      </c>
      <c r="Q960" t="s">
        <v>84</v>
      </c>
      <c r="R960" s="2" t="s">
        <v>90</v>
      </c>
      <c r="S960" t="s">
        <v>122</v>
      </c>
      <c r="T960" t="s">
        <v>92</v>
      </c>
      <c r="U960" t="s">
        <v>123</v>
      </c>
      <c r="V960" t="s">
        <v>91</v>
      </c>
      <c r="W960" t="s">
        <v>93</v>
      </c>
    </row>
    <row r="961" spans="3:23" x14ac:dyDescent="0.15">
      <c r="C961">
        <f>SUM(F961:BJ961)</f>
        <v>220</v>
      </c>
      <c r="E961" t="s">
        <v>72</v>
      </c>
      <c r="F961">
        <v>26</v>
      </c>
      <c r="G961">
        <v>26</v>
      </c>
      <c r="H961">
        <v>26</v>
      </c>
      <c r="I961">
        <v>25</v>
      </c>
      <c r="J961">
        <v>0</v>
      </c>
      <c r="K961">
        <v>10</v>
      </c>
      <c r="L961">
        <v>2</v>
      </c>
      <c r="M961">
        <v>15</v>
      </c>
      <c r="N961">
        <v>8</v>
      </c>
      <c r="O961">
        <v>0</v>
      </c>
      <c r="P961">
        <v>25</v>
      </c>
      <c r="Q961">
        <v>0</v>
      </c>
      <c r="R961">
        <v>23</v>
      </c>
      <c r="S961">
        <v>2</v>
      </c>
      <c r="T961">
        <v>19</v>
      </c>
      <c r="U961">
        <v>5</v>
      </c>
      <c r="V961">
        <v>4</v>
      </c>
      <c r="W961">
        <v>4</v>
      </c>
    </row>
    <row r="962" spans="3:23" x14ac:dyDescent="0.15">
      <c r="C962">
        <f>SUM(F962:BJ962)</f>
        <v>355</v>
      </c>
      <c r="E962" t="s">
        <v>73</v>
      </c>
      <c r="F962" s="9">
        <v>47</v>
      </c>
      <c r="G962" s="9">
        <v>45</v>
      </c>
      <c r="H962" s="9">
        <v>42</v>
      </c>
      <c r="I962" s="9">
        <v>43</v>
      </c>
      <c r="J962" s="9">
        <v>19</v>
      </c>
      <c r="K962" s="9">
        <v>24</v>
      </c>
      <c r="L962">
        <v>2</v>
      </c>
      <c r="M962" s="9">
        <v>19</v>
      </c>
      <c r="N962" s="9">
        <v>13</v>
      </c>
      <c r="O962">
        <v>4</v>
      </c>
      <c r="P962" s="9">
        <v>28</v>
      </c>
      <c r="Q962" s="9">
        <v>0</v>
      </c>
      <c r="R962" s="9">
        <v>17</v>
      </c>
      <c r="S962">
        <v>4</v>
      </c>
      <c r="T962" s="9">
        <v>21</v>
      </c>
      <c r="U962" s="9">
        <v>11</v>
      </c>
      <c r="V962">
        <v>9</v>
      </c>
      <c r="W962">
        <v>7</v>
      </c>
    </row>
    <row r="992" customFormat="1" x14ac:dyDescent="0.15"/>
    <row r="997" spans="3:7" x14ac:dyDescent="0.15">
      <c r="C997" t="s">
        <v>74</v>
      </c>
      <c r="D997" t="s">
        <v>75</v>
      </c>
      <c r="E997" t="s">
        <v>76</v>
      </c>
      <c r="F997" t="s">
        <v>77</v>
      </c>
      <c r="G997" t="s">
        <v>78</v>
      </c>
    </row>
    <row r="998" spans="3:7" x14ac:dyDescent="0.15">
      <c r="C998" s="1">
        <v>45170</v>
      </c>
      <c r="D998">
        <v>11</v>
      </c>
      <c r="E998">
        <v>3</v>
      </c>
      <c r="F998">
        <v>7</v>
      </c>
      <c r="G998">
        <v>33</v>
      </c>
    </row>
    <row r="999" spans="3:7" x14ac:dyDescent="0.15">
      <c r="C999" s="1">
        <v>45171</v>
      </c>
      <c r="D999">
        <v>16</v>
      </c>
      <c r="E999">
        <v>7</v>
      </c>
      <c r="F999">
        <v>9</v>
      </c>
      <c r="G999">
        <v>33</v>
      </c>
    </row>
    <row r="1000" spans="3:7" x14ac:dyDescent="0.15">
      <c r="C1000" s="1">
        <v>45172</v>
      </c>
      <c r="D1000">
        <v>12</v>
      </c>
      <c r="E1000">
        <v>5</v>
      </c>
      <c r="F1000">
        <v>8</v>
      </c>
      <c r="G1000">
        <v>31</v>
      </c>
    </row>
    <row r="1001" spans="3:7" x14ac:dyDescent="0.15">
      <c r="C1001" s="1">
        <v>45173</v>
      </c>
      <c r="D1001">
        <v>15</v>
      </c>
      <c r="E1001">
        <v>5</v>
      </c>
      <c r="F1001">
        <v>8</v>
      </c>
      <c r="G1001">
        <v>30</v>
      </c>
    </row>
    <row r="1002" spans="3:7" x14ac:dyDescent="0.15">
      <c r="C1002" s="1">
        <v>45174</v>
      </c>
      <c r="D1002">
        <v>14</v>
      </c>
      <c r="E1002">
        <v>6</v>
      </c>
      <c r="F1002">
        <v>11</v>
      </c>
      <c r="G1002">
        <v>36</v>
      </c>
    </row>
    <row r="1003" spans="3:7" x14ac:dyDescent="0.15">
      <c r="C1003" s="1">
        <v>45175</v>
      </c>
      <c r="D1003">
        <v>13</v>
      </c>
      <c r="E1003">
        <v>5</v>
      </c>
      <c r="F1003">
        <v>8</v>
      </c>
      <c r="G1003">
        <v>32</v>
      </c>
    </row>
    <row r="1004" spans="3:7" x14ac:dyDescent="0.15">
      <c r="C1004" s="1">
        <v>45176</v>
      </c>
      <c r="D1004">
        <v>12</v>
      </c>
      <c r="E1004">
        <v>5</v>
      </c>
      <c r="F1004">
        <v>8</v>
      </c>
      <c r="G1004">
        <v>30</v>
      </c>
    </row>
    <row r="1005" spans="3:7" x14ac:dyDescent="0.15">
      <c r="C1005" s="1">
        <v>45177</v>
      </c>
      <c r="D1005">
        <v>16</v>
      </c>
      <c r="E1005">
        <v>6</v>
      </c>
      <c r="F1005">
        <v>10</v>
      </c>
      <c r="G1005">
        <v>36</v>
      </c>
    </row>
    <row r="1006" spans="3:7" x14ac:dyDescent="0.15">
      <c r="C1006" s="1">
        <v>45178</v>
      </c>
      <c r="D1006">
        <v>13</v>
      </c>
      <c r="E1006">
        <v>7</v>
      </c>
      <c r="F1006">
        <v>9</v>
      </c>
      <c r="G1006">
        <v>28</v>
      </c>
    </row>
    <row r="1007" spans="3:7" x14ac:dyDescent="0.15">
      <c r="C1007" s="1">
        <v>45179</v>
      </c>
      <c r="D1007">
        <v>17</v>
      </c>
      <c r="E1007">
        <v>6</v>
      </c>
      <c r="F1007">
        <v>10</v>
      </c>
      <c r="G1007">
        <v>39</v>
      </c>
    </row>
    <row r="1008" spans="3:7" x14ac:dyDescent="0.15">
      <c r="C1008" s="1">
        <v>45180</v>
      </c>
      <c r="D1008">
        <v>19</v>
      </c>
      <c r="E1008">
        <v>7</v>
      </c>
      <c r="F1008">
        <v>10</v>
      </c>
      <c r="G1008">
        <v>34</v>
      </c>
    </row>
    <row r="1009" spans="3:7" x14ac:dyDescent="0.15">
      <c r="C1009" s="1">
        <v>45181</v>
      </c>
      <c r="D1009">
        <v>23</v>
      </c>
      <c r="E1009">
        <v>7</v>
      </c>
      <c r="F1009">
        <v>12</v>
      </c>
      <c r="G1009">
        <v>41</v>
      </c>
    </row>
    <row r="1010" spans="3:7" x14ac:dyDescent="0.15">
      <c r="C1010" s="1">
        <v>45182</v>
      </c>
      <c r="D1010">
        <v>16</v>
      </c>
      <c r="E1010">
        <v>4</v>
      </c>
      <c r="F1010">
        <v>12</v>
      </c>
      <c r="G1010">
        <v>39</v>
      </c>
    </row>
    <row r="1011" spans="3:7" x14ac:dyDescent="0.15">
      <c r="C1011" s="1">
        <v>45183</v>
      </c>
      <c r="D1011">
        <v>14</v>
      </c>
      <c r="E1011">
        <v>5</v>
      </c>
      <c r="F1011">
        <v>9</v>
      </c>
      <c r="G1011">
        <v>31</v>
      </c>
    </row>
    <row r="1012" spans="3:7" x14ac:dyDescent="0.15">
      <c r="C1012" s="1">
        <v>45184</v>
      </c>
      <c r="D1012">
        <v>11</v>
      </c>
      <c r="E1012">
        <v>5</v>
      </c>
      <c r="F1012">
        <v>9</v>
      </c>
      <c r="G1012">
        <v>31</v>
      </c>
    </row>
    <row r="1013" spans="3:7" x14ac:dyDescent="0.15">
      <c r="C1013" s="1">
        <v>45185</v>
      </c>
      <c r="D1013">
        <v>14</v>
      </c>
      <c r="E1013">
        <v>5</v>
      </c>
      <c r="F1013">
        <v>10</v>
      </c>
      <c r="G1013">
        <v>30</v>
      </c>
    </row>
    <row r="1014" spans="3:7" x14ac:dyDescent="0.15">
      <c r="C1014" s="1">
        <v>45186</v>
      </c>
      <c r="D1014">
        <v>15</v>
      </c>
      <c r="E1014">
        <v>4</v>
      </c>
      <c r="F1014">
        <v>10</v>
      </c>
      <c r="G1014">
        <v>34</v>
      </c>
    </row>
    <row r="1015" spans="3:7" x14ac:dyDescent="0.15">
      <c r="C1015" s="1">
        <v>45187</v>
      </c>
      <c r="D1015">
        <v>14</v>
      </c>
      <c r="E1015">
        <v>6</v>
      </c>
      <c r="F1015">
        <v>9</v>
      </c>
      <c r="G1015">
        <v>35</v>
      </c>
    </row>
    <row r="1016" spans="3:7" x14ac:dyDescent="0.15">
      <c r="C1016" s="1">
        <v>45188</v>
      </c>
      <c r="D1016">
        <v>13</v>
      </c>
      <c r="E1016">
        <v>6</v>
      </c>
      <c r="F1016">
        <v>8</v>
      </c>
      <c r="G1016">
        <v>28</v>
      </c>
    </row>
    <row r="1017" spans="3:7" x14ac:dyDescent="0.15">
      <c r="C1017" s="1">
        <v>45189</v>
      </c>
      <c r="D1017">
        <v>12</v>
      </c>
      <c r="E1017">
        <v>5</v>
      </c>
      <c r="F1017">
        <v>7</v>
      </c>
      <c r="G1017">
        <v>30</v>
      </c>
    </row>
    <row r="1018" spans="3:7" x14ac:dyDescent="0.15">
      <c r="C1018" s="1">
        <v>45190</v>
      </c>
      <c r="D1018">
        <v>10</v>
      </c>
      <c r="E1018">
        <v>3</v>
      </c>
      <c r="F1018">
        <v>7</v>
      </c>
      <c r="G1018">
        <v>29</v>
      </c>
    </row>
    <row r="1019" spans="3:7" x14ac:dyDescent="0.15">
      <c r="C1019" s="1">
        <v>45191</v>
      </c>
      <c r="D1019">
        <v>12</v>
      </c>
      <c r="E1019">
        <v>3</v>
      </c>
      <c r="F1019">
        <v>8</v>
      </c>
      <c r="G1019">
        <v>32</v>
      </c>
    </row>
    <row r="1020" spans="3:7" x14ac:dyDescent="0.15">
      <c r="C1020" s="1">
        <v>45192</v>
      </c>
      <c r="D1020">
        <v>12</v>
      </c>
      <c r="E1020">
        <v>5</v>
      </c>
      <c r="F1020">
        <v>8</v>
      </c>
      <c r="G1020">
        <v>34</v>
      </c>
    </row>
    <row r="1021" spans="3:7" x14ac:dyDescent="0.15">
      <c r="C1021" s="1">
        <v>45193</v>
      </c>
      <c r="D1021">
        <v>12</v>
      </c>
      <c r="E1021">
        <v>4</v>
      </c>
      <c r="F1021">
        <v>6</v>
      </c>
      <c r="G1021">
        <v>32</v>
      </c>
    </row>
    <row r="1022" spans="3:7" x14ac:dyDescent="0.15">
      <c r="C1022" s="1">
        <v>45194</v>
      </c>
      <c r="D1022">
        <v>18</v>
      </c>
      <c r="E1022">
        <v>6</v>
      </c>
      <c r="F1022">
        <v>9</v>
      </c>
      <c r="G1022">
        <v>30</v>
      </c>
    </row>
    <row r="1023" spans="3:7" x14ac:dyDescent="0.15">
      <c r="C1023" s="1">
        <v>45195</v>
      </c>
      <c r="D1023">
        <v>13</v>
      </c>
      <c r="E1023">
        <v>5</v>
      </c>
      <c r="F1023">
        <v>8</v>
      </c>
      <c r="G1023">
        <v>32</v>
      </c>
    </row>
    <row r="1024" spans="3:7" x14ac:dyDescent="0.15">
      <c r="C1024" s="1">
        <v>45196</v>
      </c>
      <c r="D1024">
        <v>14</v>
      </c>
      <c r="E1024">
        <v>5</v>
      </c>
      <c r="F1024">
        <v>8</v>
      </c>
      <c r="G1024">
        <v>31</v>
      </c>
    </row>
    <row r="1025" spans="3:7" x14ac:dyDescent="0.15">
      <c r="C1025" s="1">
        <v>45197</v>
      </c>
      <c r="D1025">
        <v>12</v>
      </c>
      <c r="E1025">
        <v>3</v>
      </c>
      <c r="F1025">
        <v>5</v>
      </c>
      <c r="G1025">
        <v>33</v>
      </c>
    </row>
    <row r="1026" spans="3:7" x14ac:dyDescent="0.15">
      <c r="C1026" s="1">
        <v>45198</v>
      </c>
      <c r="D1026">
        <v>13</v>
      </c>
      <c r="E1026">
        <v>4</v>
      </c>
      <c r="F1026">
        <v>7</v>
      </c>
      <c r="G1026">
        <v>28</v>
      </c>
    </row>
    <row r="1027" spans="3:7" x14ac:dyDescent="0.15">
      <c r="C1027" s="1">
        <v>45199</v>
      </c>
      <c r="D1027">
        <v>17</v>
      </c>
      <c r="E1027">
        <v>7</v>
      </c>
      <c r="F1027">
        <v>11</v>
      </c>
      <c r="G1027">
        <v>34</v>
      </c>
    </row>
    <row r="1028" spans="3:7" x14ac:dyDescent="0.15">
      <c r="C1028" s="1"/>
    </row>
    <row r="1029" spans="3:7" x14ac:dyDescent="0.15">
      <c r="C1029" s="1"/>
    </row>
    <row r="1030" spans="3:7" x14ac:dyDescent="0.15">
      <c r="C1030" s="1" t="s">
        <v>79</v>
      </c>
      <c r="D1030">
        <f>SUM(D998:D1028)</f>
        <v>423</v>
      </c>
      <c r="E1030">
        <f>SUM(E998:E1028)</f>
        <v>154</v>
      </c>
      <c r="F1030">
        <f>SUM(F998:F1028)</f>
        <v>261</v>
      </c>
      <c r="G1030">
        <f>SUM(G998:G1028)</f>
        <v>976</v>
      </c>
    </row>
    <row r="1031" spans="3:7" x14ac:dyDescent="0.15">
      <c r="C1031" s="1" t="s">
        <v>80</v>
      </c>
      <c r="D1031">
        <f>AVERAGE(D998:D1028)</f>
        <v>14.1</v>
      </c>
      <c r="E1031">
        <f>AVERAGE(E998:E1028)</f>
        <v>5.1333333333333337</v>
      </c>
      <c r="F1031">
        <f>AVERAGE(F998:F1028)</f>
        <v>8.6999999999999993</v>
      </c>
      <c r="G1031">
        <f>AVERAGE(G998:G1028)</f>
        <v>32.533333333333331</v>
      </c>
    </row>
    <row r="1032" spans="3:7" x14ac:dyDescent="0.15">
      <c r="C1032" s="1"/>
    </row>
    <row r="1033" spans="3:7" x14ac:dyDescent="0.15">
      <c r="C1033" s="1"/>
    </row>
    <row r="1034" spans="3:7" x14ac:dyDescent="0.15">
      <c r="C1034" s="1"/>
    </row>
    <row r="1035" spans="3:7" x14ac:dyDescent="0.15">
      <c r="C1035" s="1"/>
    </row>
    <row r="1036" spans="3:7" x14ac:dyDescent="0.15">
      <c r="C1036" s="1"/>
    </row>
    <row r="1037" spans="3:7" x14ac:dyDescent="0.15">
      <c r="C1037" s="1"/>
    </row>
    <row r="1038" spans="3:7" x14ac:dyDescent="0.15">
      <c r="C1038" s="1"/>
    </row>
    <row r="1049" spans="1:1" x14ac:dyDescent="0.15">
      <c r="A1049" t="s">
        <v>0</v>
      </c>
    </row>
    <row r="1050" spans="1:1" x14ac:dyDescent="0.15">
      <c r="A1050" t="s">
        <v>1</v>
      </c>
    </row>
    <row r="1051" spans="1:1" x14ac:dyDescent="0.15">
      <c r="A1051" t="s">
        <v>61</v>
      </c>
    </row>
    <row r="1052" spans="1:1" x14ac:dyDescent="0.15">
      <c r="A1052" t="s">
        <v>62</v>
      </c>
    </row>
    <row r="1053" spans="1:1" x14ac:dyDescent="0.15">
      <c r="A1053" t="s">
        <v>2</v>
      </c>
    </row>
    <row r="1054" spans="1:1" x14ac:dyDescent="0.15">
      <c r="A1054" t="s">
        <v>3</v>
      </c>
    </row>
    <row r="1055" spans="1:1" x14ac:dyDescent="0.15">
      <c r="A1055" t="s">
        <v>4</v>
      </c>
    </row>
    <row r="1056" spans="1:1" x14ac:dyDescent="0.15">
      <c r="A1056" t="s">
        <v>63</v>
      </c>
    </row>
    <row r="1057" spans="1:1" x14ac:dyDescent="0.15">
      <c r="A1057" t="s">
        <v>5</v>
      </c>
    </row>
    <row r="1058" spans="1:1" x14ac:dyDescent="0.15">
      <c r="A1058" t="s">
        <v>64</v>
      </c>
    </row>
    <row r="1059" spans="1:1" x14ac:dyDescent="0.15">
      <c r="A1059" t="s">
        <v>6</v>
      </c>
    </row>
    <row r="1060" spans="1:1" x14ac:dyDescent="0.15">
      <c r="A1060" t="s">
        <v>7</v>
      </c>
    </row>
    <row r="1061" spans="1:1" x14ac:dyDescent="0.15">
      <c r="A1061" t="s">
        <v>8</v>
      </c>
    </row>
    <row r="1062" spans="1:1" x14ac:dyDescent="0.15">
      <c r="A1062" t="s">
        <v>65</v>
      </c>
    </row>
    <row r="1063" spans="1:1" x14ac:dyDescent="0.15">
      <c r="A1063" t="s">
        <v>9</v>
      </c>
    </row>
    <row r="1064" spans="1:1" x14ac:dyDescent="0.15">
      <c r="A1064" t="s">
        <v>10</v>
      </c>
    </row>
    <row r="1065" spans="1:1" x14ac:dyDescent="0.15">
      <c r="A1065" t="s">
        <v>11</v>
      </c>
    </row>
    <row r="1066" spans="1:1" x14ac:dyDescent="0.15">
      <c r="A1066" t="s">
        <v>12</v>
      </c>
    </row>
    <row r="1067" spans="1:1" x14ac:dyDescent="0.15">
      <c r="A1067" t="s">
        <v>13</v>
      </c>
    </row>
    <row r="1068" spans="1:1" x14ac:dyDescent="0.15">
      <c r="A1068" t="s">
        <v>14</v>
      </c>
    </row>
    <row r="1069" spans="1:1" x14ac:dyDescent="0.15">
      <c r="A1069" t="s">
        <v>15</v>
      </c>
    </row>
    <row r="1070" spans="1:1" x14ac:dyDescent="0.15">
      <c r="A1070" t="s">
        <v>16</v>
      </c>
    </row>
    <row r="1071" spans="1:1" x14ac:dyDescent="0.15">
      <c r="A1071" t="s">
        <v>17</v>
      </c>
    </row>
    <row r="1072" spans="1:1" x14ac:dyDescent="0.15">
      <c r="A1072" t="s">
        <v>18</v>
      </c>
    </row>
    <row r="1073" spans="1:1" x14ac:dyDescent="0.15">
      <c r="A1073" t="s">
        <v>19</v>
      </c>
    </row>
    <row r="1074" spans="1:1" x14ac:dyDescent="0.15">
      <c r="A1074" t="s">
        <v>20</v>
      </c>
    </row>
    <row r="1075" spans="1:1" x14ac:dyDescent="0.15">
      <c r="A1075" t="s">
        <v>21</v>
      </c>
    </row>
    <row r="1076" spans="1:1" x14ac:dyDescent="0.15">
      <c r="A1076" t="s">
        <v>22</v>
      </c>
    </row>
    <row r="1077" spans="1:1" x14ac:dyDescent="0.15">
      <c r="A1077" t="s">
        <v>66</v>
      </c>
    </row>
    <row r="1078" spans="1:1" x14ac:dyDescent="0.15">
      <c r="A1078" t="s">
        <v>23</v>
      </c>
    </row>
    <row r="1079" spans="1:1" x14ac:dyDescent="0.15">
      <c r="A1079" t="s">
        <v>24</v>
      </c>
    </row>
    <row r="1080" spans="1:1" x14ac:dyDescent="0.15">
      <c r="A1080" t="s">
        <v>25</v>
      </c>
    </row>
    <row r="1081" spans="1:1" x14ac:dyDescent="0.15">
      <c r="A1081" t="s">
        <v>26</v>
      </c>
    </row>
    <row r="1082" spans="1:1" x14ac:dyDescent="0.15">
      <c r="A1082" t="s">
        <v>27</v>
      </c>
    </row>
    <row r="1083" spans="1:1" x14ac:dyDescent="0.15">
      <c r="A1083" t="s">
        <v>28</v>
      </c>
    </row>
    <row r="1084" spans="1:1" x14ac:dyDescent="0.15">
      <c r="A1084" t="s">
        <v>29</v>
      </c>
    </row>
    <row r="1085" spans="1:1" x14ac:dyDescent="0.15">
      <c r="A1085" t="s">
        <v>30</v>
      </c>
    </row>
    <row r="1086" spans="1:1" x14ac:dyDescent="0.15">
      <c r="A1086" t="s">
        <v>31</v>
      </c>
    </row>
    <row r="1087" spans="1:1" x14ac:dyDescent="0.15">
      <c r="A1087" t="s">
        <v>32</v>
      </c>
    </row>
    <row r="1088" spans="1:1" x14ac:dyDescent="0.15">
      <c r="A1088" t="s">
        <v>33</v>
      </c>
    </row>
    <row r="1089" spans="1:1" x14ac:dyDescent="0.15">
      <c r="A1089" t="s">
        <v>34</v>
      </c>
    </row>
    <row r="1090" spans="1:1" x14ac:dyDescent="0.15">
      <c r="A1090" t="s">
        <v>35</v>
      </c>
    </row>
    <row r="1091" spans="1:1" x14ac:dyDescent="0.15">
      <c r="A1091" t="s">
        <v>36</v>
      </c>
    </row>
    <row r="1092" spans="1:1" x14ac:dyDescent="0.15">
      <c r="A1092" t="s">
        <v>37</v>
      </c>
    </row>
    <row r="1093" spans="1:1" x14ac:dyDescent="0.15">
      <c r="A1093" t="s">
        <v>38</v>
      </c>
    </row>
    <row r="1094" spans="1:1" x14ac:dyDescent="0.15">
      <c r="A1094" t="s">
        <v>67</v>
      </c>
    </row>
    <row r="1095" spans="1:1" x14ac:dyDescent="0.15">
      <c r="A1095" t="s">
        <v>39</v>
      </c>
    </row>
    <row r="1096" spans="1:1" x14ac:dyDescent="0.15">
      <c r="A1096" t="s">
        <v>68</v>
      </c>
    </row>
    <row r="1097" spans="1:1" x14ac:dyDescent="0.15">
      <c r="A1097" t="s">
        <v>69</v>
      </c>
    </row>
    <row r="1098" spans="1:1" x14ac:dyDescent="0.15">
      <c r="A1098" t="s">
        <v>40</v>
      </c>
    </row>
    <row r="1099" spans="1:1" x14ac:dyDescent="0.15">
      <c r="A1099" t="s">
        <v>41</v>
      </c>
    </row>
    <row r="1100" spans="1:1" x14ac:dyDescent="0.15">
      <c r="A1100" t="s">
        <v>42</v>
      </c>
    </row>
    <row r="1101" spans="1:1" x14ac:dyDescent="0.15">
      <c r="A1101" t="s">
        <v>70</v>
      </c>
    </row>
    <row r="1102" spans="1:1" x14ac:dyDescent="0.15">
      <c r="A1102" t="s">
        <v>43</v>
      </c>
    </row>
    <row r="1103" spans="1:1" x14ac:dyDescent="0.15">
      <c r="A1103" t="s">
        <v>44</v>
      </c>
    </row>
    <row r="1104" spans="1:1" x14ac:dyDescent="0.15">
      <c r="A1104" t="s">
        <v>45</v>
      </c>
    </row>
    <row r="1105" spans="1:1" x14ac:dyDescent="0.15">
      <c r="A1105" t="s">
        <v>46</v>
      </c>
    </row>
    <row r="1106" spans="1:1" x14ac:dyDescent="0.15">
      <c r="A1106" t="s">
        <v>47</v>
      </c>
    </row>
    <row r="1107" spans="1:1" x14ac:dyDescent="0.15">
      <c r="A1107" t="s">
        <v>48</v>
      </c>
    </row>
    <row r="1108" spans="1:1" x14ac:dyDescent="0.15">
      <c r="A1108" t="s">
        <v>49</v>
      </c>
    </row>
    <row r="1109" spans="1:1" x14ac:dyDescent="0.15">
      <c r="A1109" t="s">
        <v>50</v>
      </c>
    </row>
    <row r="1110" spans="1:1" x14ac:dyDescent="0.15">
      <c r="A1110" t="s">
        <v>51</v>
      </c>
    </row>
    <row r="1111" spans="1:1" x14ac:dyDescent="0.15">
      <c r="A1111" t="s">
        <v>52</v>
      </c>
    </row>
    <row r="1112" spans="1:1" x14ac:dyDescent="0.15">
      <c r="A1112" t="s">
        <v>53</v>
      </c>
    </row>
    <row r="1113" spans="1:1" x14ac:dyDescent="0.15">
      <c r="A1113" t="s">
        <v>54</v>
      </c>
    </row>
    <row r="1114" spans="1:1" x14ac:dyDescent="0.15">
      <c r="A1114" t="s">
        <v>55</v>
      </c>
    </row>
    <row r="1115" spans="1:1" x14ac:dyDescent="0.15">
      <c r="A1115" t="s">
        <v>56</v>
      </c>
    </row>
    <row r="1116" spans="1:1" x14ac:dyDescent="0.15">
      <c r="A1116" t="s">
        <v>57</v>
      </c>
    </row>
    <row r="1117" spans="1:1" x14ac:dyDescent="0.15">
      <c r="A1117" t="s">
        <v>58</v>
      </c>
    </row>
    <row r="1118" spans="1:1" x14ac:dyDescent="0.15">
      <c r="A1118" t="s">
        <v>59</v>
      </c>
    </row>
    <row r="1119" spans="1:1" x14ac:dyDescent="0.15">
      <c r="A1119" t="s">
        <v>60</v>
      </c>
    </row>
  </sheetData>
  <phoneticPr fontId="1"/>
  <hyperlinks>
    <hyperlink ref="B440" r:id="rId1" display="https://www.facebook.com/groups/1538014679752252/user/100068222204197/?__cft__%5b0%5d=AZWpbSv4pMIudhl39EDA1KGlNXv8uXcYJeT7klE_kplY3Hn8WC8szLO6w4XhZC4GvgmC4G5lGHqMb7Oo9YmfNOW04R1qc6pFLnql2YNScxk8EixcWKI7XUmn3Oy40c4VCjW7ZDgYf7ucCcV_bIN_cQ57&amp;__tn__=R%5d-R" xr:uid="{35C0057C-7A0F-4463-A741-D377BDD569B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kazuyoshi kitano</cp:lastModifiedBy>
  <dcterms:created xsi:type="dcterms:W3CDTF">2017-12-01T06:31:59Z</dcterms:created>
  <dcterms:modified xsi:type="dcterms:W3CDTF">2023-10-02T01:42:49Z</dcterms:modified>
</cp:coreProperties>
</file>