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■再編ホームページ\public_html\haiku\gosen\"/>
    </mc:Choice>
  </mc:AlternateContent>
  <xr:revisionPtr revIDLastSave="0" documentId="13_ncr:1_{4C00943C-3938-4A05-8951-15D5D4E4B1C4}" xr6:coauthVersionLast="47" xr6:coauthVersionMax="47" xr10:uidLastSave="{00000000-0000-0000-0000-000000000000}"/>
  <bookViews>
    <workbookView xWindow="2730" yWindow="735" windowWidth="11880" windowHeight="15465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931" i="1" l="1"/>
  <c r="C930" i="1"/>
  <c r="E926" i="1"/>
  <c r="E925" i="1"/>
  <c r="D901" i="1"/>
  <c r="D902" i="1"/>
  <c r="D900" i="1"/>
  <c r="E893" i="1"/>
  <c r="E892" i="1"/>
  <c r="E898" i="1"/>
  <c r="E897" i="1"/>
  <c r="D870" i="1"/>
  <c r="D871" i="1"/>
  <c r="D869" i="1"/>
  <c r="E862" i="1"/>
  <c r="E861" i="1"/>
  <c r="E867" i="1"/>
  <c r="E866" i="1"/>
  <c r="D840" i="1"/>
  <c r="D841" i="1"/>
  <c r="D839" i="1"/>
  <c r="E832" i="1"/>
  <c r="E831" i="1"/>
  <c r="E837" i="1"/>
  <c r="E836" i="1"/>
  <c r="D808" i="1"/>
  <c r="D809" i="1"/>
  <c r="D807" i="1"/>
  <c r="E800" i="1"/>
  <c r="E799" i="1"/>
  <c r="E805" i="1"/>
  <c r="E804" i="1"/>
  <c r="D776" i="1"/>
  <c r="D777" i="1"/>
  <c r="D775" i="1"/>
  <c r="E768" i="1"/>
  <c r="E767" i="1"/>
  <c r="E773" i="1"/>
  <c r="E772" i="1"/>
  <c r="D748" i="1"/>
  <c r="D749" i="1"/>
  <c r="D747" i="1"/>
  <c r="E740" i="1"/>
  <c r="E739" i="1"/>
  <c r="E745" i="1"/>
  <c r="E744" i="1"/>
  <c r="D717" i="1"/>
  <c r="D718" i="1"/>
  <c r="D716" i="1"/>
  <c r="E709" i="1"/>
  <c r="E708" i="1"/>
  <c r="E714" i="1"/>
  <c r="E713" i="1"/>
  <c r="D687" i="1"/>
  <c r="D688" i="1"/>
  <c r="D686" i="1"/>
  <c r="E679" i="1"/>
  <c r="E678" i="1"/>
  <c r="E684" i="1"/>
  <c r="E683" i="1"/>
  <c r="D660" i="1"/>
  <c r="D661" i="1"/>
  <c r="D659" i="1"/>
  <c r="E652" i="1"/>
  <c r="E651" i="1"/>
  <c r="E657" i="1"/>
  <c r="E656" i="1"/>
  <c r="D630" i="1"/>
  <c r="D631" i="1"/>
  <c r="D629" i="1"/>
  <c r="E622" i="1"/>
  <c r="E621" i="1"/>
  <c r="E627" i="1"/>
  <c r="E626" i="1"/>
  <c r="D606" i="1"/>
  <c r="D607" i="1"/>
  <c r="D605" i="1"/>
  <c r="E598" i="1"/>
  <c r="E597" i="1"/>
  <c r="E603" i="1"/>
  <c r="E602" i="1"/>
  <c r="D577" i="1"/>
  <c r="D578" i="1"/>
  <c r="D576" i="1"/>
  <c r="E569" i="1"/>
  <c r="E568" i="1"/>
  <c r="E574" i="1"/>
  <c r="E573" i="1"/>
  <c r="D548" i="1"/>
  <c r="D549" i="1"/>
  <c r="D547" i="1"/>
  <c r="E540" i="1"/>
  <c r="E539" i="1"/>
  <c r="E545" i="1"/>
  <c r="E544" i="1"/>
  <c r="D519" i="1"/>
  <c r="D520" i="1"/>
  <c r="D518" i="1"/>
  <c r="E511" i="1"/>
  <c r="E510" i="1"/>
  <c r="E516" i="1"/>
  <c r="E515" i="1"/>
  <c r="D489" i="1"/>
  <c r="E482" i="1"/>
  <c r="E481" i="1"/>
  <c r="E487" i="1"/>
  <c r="E486" i="1"/>
  <c r="D458" i="1"/>
  <c r="D459" i="1"/>
  <c r="D457" i="1"/>
  <c r="E450" i="1"/>
  <c r="E449" i="1"/>
  <c r="E455" i="1"/>
  <c r="E454" i="1"/>
  <c r="E423" i="1"/>
  <c r="E422" i="1"/>
  <c r="D426" i="1"/>
  <c r="D427" i="1"/>
  <c r="D425" i="1"/>
  <c r="E418" i="1"/>
  <c r="E417" i="1"/>
  <c r="D400" i="1" l="1"/>
  <c r="D401" i="1"/>
  <c r="D399" i="1"/>
  <c r="E392" i="1"/>
  <c r="E391" i="1"/>
  <c r="E397" i="1"/>
  <c r="E396" i="1"/>
  <c r="D374" i="1"/>
  <c r="D375" i="1"/>
  <c r="D373" i="1"/>
  <c r="E371" i="1"/>
  <c r="E370" i="1"/>
  <c r="E365" i="1"/>
  <c r="E366" i="1"/>
  <c r="D347" i="1"/>
  <c r="D348" i="1"/>
  <c r="D346" i="1"/>
  <c r="E339" i="1"/>
  <c r="E338" i="1"/>
  <c r="E344" i="1"/>
  <c r="E343" i="1"/>
  <c r="E316" i="1"/>
  <c r="E315" i="1"/>
  <c r="D319" i="1"/>
  <c r="D320" i="1"/>
  <c r="D318" i="1"/>
  <c r="E311" i="1"/>
  <c r="E310" i="1"/>
  <c r="D290" i="1"/>
  <c r="D291" i="1"/>
  <c r="D289" i="1"/>
  <c r="E282" i="1"/>
  <c r="E281" i="1"/>
  <c r="E287" i="1"/>
  <c r="E286" i="1"/>
  <c r="D263" i="1"/>
  <c r="D264" i="1"/>
  <c r="D262" i="1"/>
  <c r="E255" i="1"/>
  <c r="E254" i="1"/>
  <c r="E260" i="1"/>
  <c r="E259" i="1"/>
  <c r="D237" i="1"/>
  <c r="D238" i="1"/>
  <c r="D236" i="1"/>
  <c r="E229" i="1"/>
  <c r="E234" i="1"/>
  <c r="E233" i="1"/>
  <c r="E228" i="1"/>
  <c r="D205" i="1"/>
  <c r="D206" i="1"/>
  <c r="D204" i="1"/>
  <c r="E196" i="1"/>
  <c r="E197" i="1"/>
  <c r="E202" i="1"/>
  <c r="E201" i="1"/>
  <c r="D171" i="1"/>
  <c r="D172" i="1"/>
  <c r="D170" i="1"/>
  <c r="E168" i="1"/>
  <c r="E167" i="1"/>
  <c r="D137" i="1"/>
  <c r="D138" i="1"/>
  <c r="D136" i="1"/>
  <c r="E163" i="1"/>
  <c r="E162" i="1"/>
  <c r="E129" i="1"/>
  <c r="E128" i="1"/>
  <c r="E134" i="1"/>
  <c r="E133" i="1"/>
  <c r="E106" i="1"/>
  <c r="E105" i="1"/>
  <c r="D109" i="1"/>
  <c r="D110" i="1"/>
  <c r="D108" i="1"/>
  <c r="E101" i="1"/>
  <c r="E100" i="1"/>
  <c r="D75" i="1"/>
  <c r="D76" i="1"/>
  <c r="D74" i="1"/>
  <c r="E67" i="1"/>
  <c r="E66" i="1"/>
  <c r="E72" i="1"/>
  <c r="E71" i="1"/>
  <c r="D49" i="1"/>
  <c r="D50" i="1"/>
  <c r="D48" i="1"/>
  <c r="E41" i="1"/>
  <c r="E46" i="1"/>
  <c r="E45" i="1"/>
  <c r="E40" i="1"/>
  <c r="E11" i="1"/>
  <c r="E12" i="1"/>
  <c r="D21" i="1"/>
  <c r="D22" i="1"/>
  <c r="D20" i="1"/>
  <c r="E17" i="1"/>
  <c r="E16" i="1"/>
  <c r="D8" i="1"/>
  <c r="D7" i="1"/>
  <c r="G1005" i="1"/>
  <c r="G1004" i="1"/>
  <c r="F1005" i="1"/>
  <c r="F1004" i="1"/>
  <c r="E1005" i="1"/>
  <c r="E1004" i="1"/>
  <c r="D1005" i="1"/>
  <c r="D1004" i="1"/>
</calcChain>
</file>

<file path=xl/sharedStrings.xml><?xml version="1.0" encoding="utf-8"?>
<sst xmlns="http://schemas.openxmlformats.org/spreadsheetml/2006/main" count="2617" uniqueCount="1049">
  <si>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</si>
  <si>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</si>
  <si>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</si>
  <si>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</si>
  <si>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</si>
  <si>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</si>
  <si>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</si>
  <si>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</si>
  <si>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</si>
  <si>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</si>
  <si>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</si>
  <si>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</si>
  <si>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</si>
  <si>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</si>
  <si>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</si>
  <si>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</si>
  <si>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</si>
  <si>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</si>
  <si>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</si>
  <si>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</si>
  <si>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</si>
  <si>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</si>
  <si>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</si>
  <si>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</si>
  <si>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</si>
  <si>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</si>
  <si>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</si>
  <si>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</si>
  <si>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</si>
  <si>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</si>
  <si>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</si>
  <si>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</si>
  <si>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</si>
  <si>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</si>
  <si>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</si>
  <si>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</si>
  <si>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</si>
  <si>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</si>
  <si>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</si>
  <si>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</si>
  <si>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</si>
  <si>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</si>
  <si>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</si>
  <si>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</si>
  <si>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</si>
  <si>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</si>
  <si>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</si>
  <si>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</si>
  <si>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</si>
  <si>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</si>
  <si>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</si>
  <si>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</si>
  <si>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</si>
  <si>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</si>
  <si>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</si>
  <si>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</si>
  <si>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</si>
  <si>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</si>
  <si>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</si>
  <si>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</si>
  <si>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</si>
  <si>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</si>
  <si>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</si>
  <si>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</si>
  <si>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</si>
  <si>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</si>
  <si>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</si>
  <si>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</si>
  <si>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</si>
  <si>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</si>
  <si>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</si>
  <si>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</si>
  <si>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</si>
  <si>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</si>
  <si>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</si>
  <si>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</si>
  <si>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</si>
  <si>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</si>
  <si>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</si>
  <si>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</si>
  <si>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</si>
  <si>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小出</t>
    <rPh sb="0" eb="2">
      <t>コイデ</t>
    </rPh>
    <phoneticPr fontId="1"/>
  </si>
  <si>
    <t>神宮寺</t>
    <rPh sb="0" eb="3">
      <t>ジングウジ</t>
    </rPh>
    <phoneticPr fontId="1"/>
  </si>
  <si>
    <t>馬場</t>
    <rPh sb="0" eb="2">
      <t>ババ</t>
    </rPh>
    <phoneticPr fontId="1"/>
  </si>
  <si>
    <t>昼顔</t>
    <rPh sb="0" eb="2">
      <t>ヒルガオ</t>
    </rPh>
    <phoneticPr fontId="1"/>
  </si>
  <si>
    <t>満</t>
  </si>
  <si>
    <t>祐</t>
  </si>
  <si>
    <t>一路</t>
    <rPh sb="0" eb="2">
      <t>イチロ</t>
    </rPh>
    <phoneticPr fontId="1"/>
  </si>
  <si>
    <t>満徳</t>
    <rPh sb="0" eb="1">
      <t>マン</t>
    </rPh>
    <rPh sb="1" eb="2">
      <t>トク</t>
    </rPh>
    <phoneticPr fontId="1"/>
  </si>
  <si>
    <t>泰與</t>
  </si>
  <si>
    <t>亜仁子</t>
  </si>
  <si>
    <t>浩正</t>
  </si>
  <si>
    <t>公彦</t>
  </si>
  <si>
    <t>遅歩</t>
  </si>
  <si>
    <t>雄一郎</t>
    <rPh sb="0" eb="3">
      <t>ユウイチロウ</t>
    </rPh>
    <phoneticPr fontId="1"/>
  </si>
  <si>
    <t>田中</t>
    <rPh sb="0" eb="2">
      <t>タナカ</t>
    </rPh>
    <phoneticPr fontId="1"/>
  </si>
  <si>
    <t>石倉</t>
    <rPh sb="0" eb="2">
      <t>イシクラ</t>
    </rPh>
    <phoneticPr fontId="1"/>
  </si>
  <si>
    <t>京谷</t>
    <rPh sb="0" eb="2">
      <t>キョウタニ</t>
    </rPh>
    <phoneticPr fontId="1"/>
  </si>
  <si>
    <t>佐竹</t>
    <rPh sb="0" eb="2">
      <t>サタケ</t>
    </rPh>
    <phoneticPr fontId="1"/>
  </si>
  <si>
    <t>栄太郎</t>
  </si>
  <si>
    <t>友和</t>
    <rPh sb="0" eb="2">
      <t>トモカズ</t>
    </rPh>
    <phoneticPr fontId="1"/>
  </si>
  <si>
    <t>玉有良</t>
  </si>
  <si>
    <t>千里</t>
    <rPh sb="0" eb="2">
      <t>センリ</t>
    </rPh>
    <phoneticPr fontId="1"/>
  </si>
  <si>
    <t>啓子</t>
    <rPh sb="0" eb="2">
      <t>ケイコ</t>
    </rPh>
    <phoneticPr fontId="1"/>
  </si>
  <si>
    <t>淳</t>
    <rPh sb="0" eb="1">
      <t>ジュン</t>
    </rPh>
    <phoneticPr fontId="1"/>
  </si>
  <si>
    <t>夜亜舎</t>
  </si>
  <si>
    <t>一日一句互選　２０２３－８月</t>
    <rPh sb="0" eb="4">
      <t>イチニチイック</t>
    </rPh>
    <rPh sb="4" eb="6">
      <t>ゴセン</t>
    </rPh>
    <rPh sb="13" eb="14">
      <t>ガツ</t>
    </rPh>
    <phoneticPr fontId="1"/>
  </si>
  <si>
    <t>藤倉</t>
    <rPh sb="0" eb="2">
      <t>フジクラ</t>
    </rPh>
    <phoneticPr fontId="1"/>
  </si>
  <si>
    <t>秋根</t>
    <rPh sb="0" eb="2">
      <t>アキネ</t>
    </rPh>
    <phoneticPr fontId="1"/>
  </si>
  <si>
    <t>Yokota</t>
    <phoneticPr fontId="1"/>
  </si>
  <si>
    <t>水越</t>
    <rPh sb="0" eb="2">
      <t>ミズコシ</t>
    </rPh>
    <phoneticPr fontId="1"/>
  </si>
  <si>
    <t>安博</t>
  </si>
  <si>
    <t>Kayo</t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</si>
  <si>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</si>
  <si>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</si>
  <si>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汗光るアルプス席のチアガール　　和</t>
  </si>
  <si>
    <t>公彦</t>
    <rPh sb="0" eb="2">
      <t>キミヒコ</t>
    </rPh>
    <phoneticPr fontId="1"/>
  </si>
  <si>
    <t>接待のおにぎり二つ夏遍路　　和</t>
  </si>
  <si>
    <t>朝涼の窓より風に起こさるる　　栄太郎</t>
  </si>
  <si>
    <t>千里</t>
    <rPh sb="0" eb="2">
      <t>センリ</t>
    </rPh>
    <phoneticPr fontId="1"/>
  </si>
  <si>
    <t>みつ豆やこの街角にラプソディー　直</t>
  </si>
  <si>
    <r>
      <t>百日紅今朝の太陽ものとせず</t>
    </r>
    <r>
      <rPr>
        <sz val="11"/>
        <color rgb="FFFF0000"/>
        <rFont val="ＭＳ Ｐゴシック"/>
        <family val="3"/>
        <charset val="128"/>
        <scheme val="minor"/>
      </rPr>
      <t>　公彦</t>
    </r>
    <phoneticPr fontId="1"/>
  </si>
  <si>
    <r>
      <t>朝涼の窓より風に起こさるる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</si>
  <si>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軽トラへ手渡しリレー西瓜畑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</si>
  <si>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銀河への発車のベルや夢の中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</si>
  <si>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千里和良小口</t>
    <rPh sb="0" eb="2">
      <t>センリ</t>
    </rPh>
    <rPh sb="2" eb="4">
      <t>カズヨシ</t>
    </rPh>
    <rPh sb="4" eb="6">
      <t>コグチ</t>
    </rPh>
    <phoneticPr fontId="1"/>
  </si>
  <si>
    <t>公彦辻井小口栄太郎</t>
    <rPh sb="0" eb="2">
      <t>キミヒコ</t>
    </rPh>
    <rPh sb="2" eb="4">
      <t>ツジイ</t>
    </rPh>
    <rPh sb="4" eb="6">
      <t>コグチ</t>
    </rPh>
    <rPh sb="6" eb="9">
      <t>エイタロウ</t>
    </rPh>
    <phoneticPr fontId="1"/>
  </si>
  <si>
    <t>和良</t>
    <phoneticPr fontId="1"/>
  </si>
  <si>
    <t>直</t>
    <phoneticPr fontId="1"/>
  </si>
  <si>
    <t>紀宣</t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</si>
  <si>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小口満徳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6">
      <t>コグチ</t>
    </rPh>
    <rPh sb="6" eb="8">
      <t>マントク</t>
    </rPh>
    <rPh sb="8" eb="10">
      <t>スギヤマ</t>
    </rPh>
    <phoneticPr fontId="1"/>
  </si>
  <si>
    <t>和良辻井満徳杉山</t>
    <rPh sb="0" eb="2">
      <t>カズヨシ</t>
    </rPh>
    <rPh sb="2" eb="4">
      <t>ツジイ</t>
    </rPh>
    <rPh sb="4" eb="6">
      <t>マントク</t>
    </rPh>
    <rPh sb="6" eb="8">
      <t>スギヤマ</t>
    </rPh>
    <phoneticPr fontId="1"/>
  </si>
  <si>
    <t>草刈りて地蔵の息を軽くする　直</t>
  </si>
  <si>
    <t>栄太郎満徳</t>
    <rPh sb="0" eb="3">
      <t>エイタロウ</t>
    </rPh>
    <rPh sb="3" eb="5">
      <t>マントク</t>
    </rPh>
    <phoneticPr fontId="1"/>
  </si>
  <si>
    <t>蓮の花風に浮くごと揺られけり　　だんぼ</t>
    <phoneticPr fontId="1"/>
  </si>
  <si>
    <t>満徳</t>
    <rPh sb="0" eb="2">
      <t>マントク</t>
    </rPh>
    <phoneticPr fontId="1"/>
  </si>
  <si>
    <t>目を閉ぢしばらく黙すクーラーよ　　遅歩</t>
    <phoneticPr fontId="1"/>
  </si>
  <si>
    <r>
      <t>公彦千里和良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センリ</t>
    </rPh>
    <rPh sb="4" eb="6">
      <t>カズヨシ</t>
    </rPh>
    <rPh sb="6" eb="8">
      <t>コグチ</t>
    </rPh>
    <rPh sb="8" eb="11">
      <t>エイタロウ</t>
    </rPh>
    <phoneticPr fontId="1"/>
  </si>
  <si>
    <t>（火）　9</t>
    <rPh sb="1" eb="2">
      <t>カ</t>
    </rPh>
    <phoneticPr fontId="1"/>
  </si>
  <si>
    <r>
      <t>公彦千里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キミヒコ</t>
    </rPh>
    <rPh sb="2" eb="4">
      <t>センリ</t>
    </rPh>
    <rPh sb="4" eb="6">
      <t>スギヤマ</t>
    </rPh>
    <phoneticPr fontId="1"/>
  </si>
  <si>
    <t>おはぐろやすいと釣竿とてまりける　泰與</t>
  </si>
  <si>
    <t>辻井</t>
    <rPh sb="0" eb="2">
      <t>ツジイ</t>
    </rPh>
    <phoneticPr fontId="1"/>
  </si>
  <si>
    <t>畑の土灼けて雑草玉砕す　滿</t>
  </si>
  <si>
    <t>三角の切り口尖る西瓜かな　一路</t>
  </si>
  <si>
    <t>杉山</t>
    <rPh sb="0" eb="2">
      <t>スギヤマ</t>
    </rPh>
    <phoneticPr fontId="1"/>
  </si>
  <si>
    <t>職を得て心咎めぬ蓮見かな　だんぼ</t>
  </si>
  <si>
    <t>栄太郎</t>
    <rPh sb="0" eb="3">
      <t>エイタロウ</t>
    </rPh>
    <phoneticPr fontId="1"/>
  </si>
  <si>
    <t>祇園祭瓜を供へて山車を待つ　直</t>
  </si>
  <si>
    <t>翡翠の嘴から嘴へ魚渡し　泰與</t>
  </si>
  <si>
    <r>
      <t>直売の西瓜叩きて聴く甘味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</si>
  <si>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一降りに手足伸ばせる夏野菜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</si>
  <si>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未明よりかなかな鳴きて起こさるる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</si>
  <si>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本塁へ五体突入夏果てり　</t>
    </r>
    <r>
      <rPr>
        <sz val="11"/>
        <color rgb="FFFF0000"/>
        <rFont val="ＭＳ Ｐゴシック"/>
        <family val="3"/>
        <charset val="128"/>
        <scheme val="minor"/>
      </rPr>
      <t>安博</t>
    </r>
    <phoneticPr fontId="1"/>
  </si>
  <si>
    <t>背の児も手足踏ん張る揚花火　　和</t>
  </si>
  <si>
    <t>神様に俳句捧げる夜の秋　亜仁子</t>
  </si>
  <si>
    <t>公彦</t>
    <rPh sb="0" eb="2">
      <t>キミヒコ</t>
    </rPh>
    <phoneticPr fontId="1"/>
  </si>
  <si>
    <t>残像は∞（無限大）なる夏の蝶　昼顔</t>
  </si>
  <si>
    <t>軍服の遺影の並ぶ夏座敷　安博</t>
  </si>
  <si>
    <t>両肩の湿布肌色アッパッパ　昼顔</t>
  </si>
  <si>
    <t>千里</t>
    <rPh sb="0" eb="2">
      <t>センリ</t>
    </rPh>
    <phoneticPr fontId="1"/>
  </si>
  <si>
    <t>対岸の街の燈や夜の秋　直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</si>
  <si>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千里</t>
    </r>
    <r>
      <rPr>
        <sz val="11"/>
        <color theme="1"/>
        <rFont val="ＭＳ Ｐゴシック"/>
        <family val="2"/>
        <charset val="128"/>
        <scheme val="minor"/>
      </rPr>
      <t>和良Kayo秋根栄太郎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センリ</t>
    </rPh>
    <rPh sb="4" eb="6">
      <t>カズヨシ</t>
    </rPh>
    <rPh sb="10" eb="12">
      <t>アキネ</t>
    </rPh>
    <rPh sb="12" eb="15">
      <t>エイタロウ</t>
    </rPh>
    <rPh sb="15" eb="17">
      <t>スギヤマ</t>
    </rPh>
    <phoneticPr fontId="1"/>
  </si>
  <si>
    <t>向日葵の東向きなり古墳群　　満徳</t>
  </si>
  <si>
    <t>小口栄太郎</t>
    <rPh sb="0" eb="2">
      <t>コグチ</t>
    </rPh>
    <rPh sb="2" eb="5">
      <t>エイタロウ</t>
    </rPh>
    <phoneticPr fontId="1"/>
  </si>
  <si>
    <r>
      <t>千里和良</t>
    </r>
    <r>
      <rPr>
        <b/>
        <sz val="11"/>
        <color theme="1"/>
        <rFont val="ＭＳ Ｐゴシック"/>
        <family val="3"/>
        <charset val="128"/>
        <scheme val="minor"/>
      </rPr>
      <t>辻井秋根</t>
    </r>
    <rPh sb="0" eb="2">
      <t>センリ</t>
    </rPh>
    <rPh sb="2" eb="4">
      <t>カズヨシ</t>
    </rPh>
    <rPh sb="4" eb="6">
      <t>ツジイ</t>
    </rPh>
    <rPh sb="6" eb="8">
      <t>アキネ</t>
    </rPh>
    <phoneticPr fontId="1"/>
  </si>
  <si>
    <r>
      <t>公彦辻井</t>
    </r>
    <r>
      <rPr>
        <b/>
        <sz val="11"/>
        <color theme="1"/>
        <rFont val="ＭＳ Ｐゴシック"/>
        <family val="3"/>
        <charset val="128"/>
        <scheme val="minor"/>
      </rPr>
      <t>Kayo</t>
    </r>
    <r>
      <rPr>
        <sz val="11"/>
        <color theme="1"/>
        <rFont val="ＭＳ Ｐゴシック"/>
        <family val="3"/>
        <charset val="128"/>
        <scheme val="minor"/>
      </rPr>
      <t>秋根</t>
    </r>
    <rPh sb="0" eb="2">
      <t>キミヒコ</t>
    </rPh>
    <rPh sb="2" eb="4">
      <t>ツジイ</t>
    </rPh>
    <rPh sb="8" eb="10">
      <t>アキネ</t>
    </rPh>
    <phoneticPr fontId="1"/>
  </si>
  <si>
    <t>千里和良Kayo小口</t>
    <rPh sb="0" eb="2">
      <t>センリ</t>
    </rPh>
    <rPh sb="2" eb="4">
      <t>カズヨシ</t>
    </rPh>
    <rPh sb="8" eb="10">
      <t>コグチ</t>
    </rPh>
    <phoneticPr fontId="1"/>
  </si>
  <si>
    <t>公彦秋根</t>
    <rPh sb="0" eb="2">
      <t>キミヒコ</t>
    </rPh>
    <rPh sb="2" eb="4">
      <t>アキネ</t>
    </rPh>
    <phoneticPr fontId="1"/>
  </si>
  <si>
    <t>草千里かくも広くて雲の峯　直</t>
  </si>
  <si>
    <t>Kayo</t>
    <phoneticPr fontId="1"/>
  </si>
  <si>
    <t>君の夢取り戻したく百日紅　亜仁子</t>
  </si>
  <si>
    <t>蝉の声風に吹かれて風呂の中　遅歩</t>
  </si>
  <si>
    <t>亜仁子</t>
    <rPh sb="0" eb="3">
      <t>アニコ</t>
    </rPh>
    <phoneticPr fontId="1"/>
  </si>
  <si>
    <t>鈴なりと想ふ枝葉や蝉しぐれ　　栄太郎</t>
  </si>
  <si>
    <t>杉山</t>
    <rPh sb="0" eb="2">
      <t>スギヤマ</t>
    </rPh>
    <phoneticPr fontId="1"/>
  </si>
  <si>
    <r>
      <t>辻井栄太郎杉山</t>
    </r>
    <r>
      <rPr>
        <b/>
        <sz val="11"/>
        <color rgb="FFFF0000"/>
        <rFont val="ＭＳ Ｐゴシック"/>
        <family val="3"/>
        <charset val="128"/>
        <scheme val="minor"/>
      </rPr>
      <t>満徳</t>
    </r>
    <rPh sb="0" eb="2">
      <t>ツジイ</t>
    </rPh>
    <rPh sb="2" eb="5">
      <t>エイタロウ</t>
    </rPh>
    <rPh sb="5" eb="7">
      <t>スギヤマ</t>
    </rPh>
    <rPh sb="7" eb="9">
      <t>マントク</t>
    </rPh>
    <phoneticPr fontId="1"/>
  </si>
  <si>
    <t>神宮司</t>
    <rPh sb="0" eb="3">
      <t>ジングウジ</t>
    </rPh>
    <phoneticPr fontId="1"/>
  </si>
  <si>
    <r>
      <t>三伏の極みなるべし日射しかな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</si>
  <si>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打ち水の先より乾くアスファルト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</si>
  <si>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俎板に割腹したる大西瓜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</si>
  <si>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千里和良</t>
    </r>
    <rPh sb="0" eb="2">
      <t>キミヒコ</t>
    </rPh>
    <rPh sb="2" eb="4">
      <t>センリ</t>
    </rPh>
    <rPh sb="4" eb="6">
      <t>カズヨシ</t>
    </rPh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</si>
  <si>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辻井小口栄太郎杉山満徳</t>
    </r>
    <rPh sb="0" eb="2">
      <t>キミヒコ</t>
    </rPh>
    <rPh sb="2" eb="4">
      <t>カズヨシ</t>
    </rPh>
    <rPh sb="4" eb="6">
      <t>ツジイ</t>
    </rPh>
    <rPh sb="6" eb="8">
      <t>コグチ</t>
    </rPh>
    <rPh sb="8" eb="11">
      <t>エイタロウ</t>
    </rPh>
    <rPh sb="11" eb="13">
      <t>スギヤマ</t>
    </rPh>
    <rPh sb="13" eb="15">
      <t>マントク</t>
    </rPh>
    <phoneticPr fontId="1"/>
  </si>
  <si>
    <t>利子つかぬ貯金通帳心太　　和</t>
  </si>
  <si>
    <t>辻井昼顔</t>
    <rPh sb="0" eb="2">
      <t>ツジイ</t>
    </rPh>
    <rPh sb="2" eb="4">
      <t>ヒルガオ</t>
    </rPh>
    <phoneticPr fontId="1"/>
  </si>
  <si>
    <t>消しゴムの鍬形虫や夏灯し　　千里</t>
    <rPh sb="14" eb="16">
      <t>センリ</t>
    </rPh>
    <phoneticPr fontId="1"/>
  </si>
  <si>
    <t>満徳</t>
    <rPh sb="0" eb="2">
      <t>マントク</t>
    </rPh>
    <phoneticPr fontId="1"/>
  </si>
  <si>
    <t>(土）</t>
    <rPh sb="1" eb="2">
      <t>ド</t>
    </rPh>
    <phoneticPr fontId="1"/>
  </si>
  <si>
    <t>参道に山頭火句碑苔茂る　　和</t>
  </si>
  <si>
    <t>栄太郎</t>
    <rPh sb="0" eb="3">
      <t>エイタロウ</t>
    </rPh>
    <phoneticPr fontId="1"/>
  </si>
  <si>
    <r>
      <t>千里土谷辻井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センリ</t>
    </rPh>
    <rPh sb="2" eb="4">
      <t>ツチタニ</t>
    </rPh>
    <rPh sb="4" eb="6">
      <t>ツジイ</t>
    </rPh>
    <rPh sb="6" eb="7">
      <t>ユウ</t>
    </rPh>
    <rPh sb="7" eb="10">
      <t>エイタロウ</t>
    </rPh>
    <rPh sb="10" eb="12">
      <t>コグチ</t>
    </rPh>
    <phoneticPr fontId="1"/>
  </si>
  <si>
    <r>
      <t>雨粒や実る稲穂の背を押しぬ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</si>
  <si>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千里</t>
    </r>
    <r>
      <rPr>
        <sz val="11"/>
        <color theme="1"/>
        <rFont val="ＭＳ Ｐゴシック"/>
        <family val="3"/>
        <charset val="128"/>
        <scheme val="minor"/>
      </rPr>
      <t>和良小口</t>
    </r>
    <rPh sb="0" eb="2">
      <t>センリ</t>
    </rPh>
    <rPh sb="2" eb="4">
      <t>カズヨシ</t>
    </rPh>
    <rPh sb="4" eb="6">
      <t>コグチ</t>
    </rPh>
    <phoneticPr fontId="1"/>
  </si>
  <si>
    <t>和良昼顔小口杉山</t>
    <rPh sb="0" eb="2">
      <t>カズヨシ</t>
    </rPh>
    <rPh sb="2" eb="4">
      <t>ヒルガオ</t>
    </rPh>
    <rPh sb="4" eb="6">
      <t>コグチ</t>
    </rPh>
    <rPh sb="6" eb="8">
      <t>スギヤマ</t>
    </rPh>
    <phoneticPr fontId="1"/>
  </si>
  <si>
    <t>太陽に打たれてぐらり日射病　遅歩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</si>
  <si>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土谷辻井</t>
    </r>
    <rPh sb="0" eb="3">
      <t>アニコ</t>
    </rPh>
    <rPh sb="3" eb="5">
      <t>ツチタニ</t>
    </rPh>
    <rPh sb="5" eb="7">
      <t>ツジイ</t>
    </rPh>
    <phoneticPr fontId="1"/>
  </si>
  <si>
    <t>レジ袋纏い割らるる西瓜かな　一路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</si>
  <si>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ツチタニ</t>
    </rPh>
    <rPh sb="2" eb="3">
      <t>ユウ</t>
    </rPh>
    <phoneticPr fontId="1"/>
  </si>
  <si>
    <t>公彦栄太郎</t>
    <rPh sb="0" eb="2">
      <t>キミヒコ</t>
    </rPh>
    <rPh sb="2" eb="5">
      <t>エイタロウ</t>
    </rPh>
    <phoneticPr fontId="1"/>
  </si>
  <si>
    <t>後頭部に突き刺さりたる炎暑かな　紀宣</t>
    <phoneticPr fontId="1"/>
  </si>
  <si>
    <t>辻井</t>
    <rPh sb="0" eb="2">
      <t>ツジイ</t>
    </rPh>
    <phoneticPr fontId="1"/>
  </si>
  <si>
    <t>夜の秋の潮音に似るヴィヴァルディ　直</t>
  </si>
  <si>
    <t>土谷</t>
    <rPh sb="0" eb="2">
      <t>ツチタニ</t>
    </rPh>
    <phoneticPr fontId="1"/>
  </si>
  <si>
    <t>日盛りの鳴くもの黙や午後三時　　栄太郎</t>
  </si>
  <si>
    <t>亜仁子</t>
    <rPh sb="0" eb="3">
      <t>アニコ</t>
    </rPh>
    <phoneticPr fontId="1"/>
  </si>
  <si>
    <t>朝涼や白雲映す潦　千里</t>
  </si>
  <si>
    <t>杉山</t>
    <rPh sb="0" eb="2">
      <t>スギヤマ</t>
    </rPh>
    <phoneticPr fontId="1"/>
  </si>
  <si>
    <t>牛刃を当てれば爆ぜる熟れ西瓜　一路</t>
  </si>
  <si>
    <t>　トリプル</t>
    <phoneticPr fontId="1"/>
  </si>
  <si>
    <t>三高 邦子</t>
  </si>
  <si>
    <t>鼻筋に電撃走るかき氷　　和</t>
  </si>
  <si>
    <t>千里</t>
    <rPh sb="0" eb="2">
      <t>センリ</t>
    </rPh>
    <phoneticPr fontId="1"/>
  </si>
  <si>
    <t>炎昼や水の惑星沸騰す　　和</t>
  </si>
  <si>
    <t>熊蟬や天地を焦がす匂ひせる　　満徳</t>
  </si>
  <si>
    <t>百日紅つぎつぎ弾むポップコーン　昼顔</t>
  </si>
  <si>
    <t>向日葵や必要なのは笑顔だけ　亜仁子</t>
  </si>
  <si>
    <r>
      <t>かかなかや入日茜の木々の影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</si>
  <si>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辻井和良</t>
    <rPh sb="0" eb="2">
      <t>ツジイ</t>
    </rPh>
    <rPh sb="2" eb="4">
      <t>カズヨシ</t>
    </rPh>
    <phoneticPr fontId="1"/>
  </si>
  <si>
    <r>
      <t>峯雲や競ひ合ひたる力瘤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</si>
  <si>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灼熱の電線つかむ雀どち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</si>
  <si>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休み無く唸るクーラー室外機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</si>
  <si>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邦子</t>
    </r>
    <r>
      <rPr>
        <sz val="11"/>
        <color rgb="FFFF0000"/>
        <rFont val="ＭＳ Ｐゴシック"/>
        <family val="3"/>
        <charset val="128"/>
        <scheme val="minor"/>
      </rPr>
      <t>辻井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クニコ</t>
    </rPh>
    <rPh sb="2" eb="4">
      <t>ツジイ</t>
    </rPh>
    <rPh sb="4" eb="7">
      <t>エイタロウ</t>
    </rPh>
    <phoneticPr fontId="1"/>
  </si>
  <si>
    <t>(金）　5</t>
    <rPh sb="1" eb="2">
      <t>キン</t>
    </rPh>
    <phoneticPr fontId="1"/>
  </si>
  <si>
    <t>和良小口</t>
    <rPh sb="0" eb="2">
      <t>カズヨシ</t>
    </rPh>
    <rPh sb="2" eb="4">
      <t>コグチ</t>
    </rPh>
    <phoneticPr fontId="1"/>
  </si>
  <si>
    <t>辻井和良小口杉山</t>
    <rPh sb="0" eb="2">
      <t>ツジイ</t>
    </rPh>
    <rPh sb="2" eb="4">
      <t>カズヨシ</t>
    </rPh>
    <rPh sb="4" eb="6">
      <t>コグチ</t>
    </rPh>
    <rPh sb="6" eb="8">
      <t>スギヤマ</t>
    </rPh>
    <phoneticPr fontId="1"/>
  </si>
  <si>
    <t>千里満徳杉山秋根</t>
    <rPh sb="0" eb="2">
      <t>センリ</t>
    </rPh>
    <rPh sb="2" eb="4">
      <t>マントク</t>
    </rPh>
    <rPh sb="4" eb="6">
      <t>スギヤマ</t>
    </rPh>
    <rPh sb="6" eb="8">
      <t>アキネ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</si>
  <si>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昼顔小口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ヒルガオ</t>
    </rPh>
    <rPh sb="4" eb="6">
      <t>コグチ</t>
    </rPh>
    <rPh sb="6" eb="8">
      <t>スギヤマ</t>
    </rPh>
    <phoneticPr fontId="1"/>
  </si>
  <si>
    <t>山田</t>
    <rPh sb="0" eb="2">
      <t>ヤマダ</t>
    </rPh>
    <phoneticPr fontId="1"/>
  </si>
  <si>
    <t>隆之</t>
    <rPh sb="0" eb="2">
      <t>タカユキ</t>
    </rPh>
    <phoneticPr fontId="1"/>
  </si>
  <si>
    <t>トリプル</t>
    <phoneticPr fontId="1"/>
  </si>
  <si>
    <t>金魚買ふてやる一匹の金魚に　安博</t>
  </si>
  <si>
    <r>
      <t>邦子</t>
    </r>
    <r>
      <rPr>
        <b/>
        <sz val="11"/>
        <color theme="1"/>
        <rFont val="ＭＳ Ｐゴシック"/>
        <family val="3"/>
        <charset val="128"/>
        <scheme val="minor"/>
      </rPr>
      <t>辻井和良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杉山秋根</t>
    </r>
    <rPh sb="0" eb="2">
      <t>クニコ</t>
    </rPh>
    <rPh sb="2" eb="4">
      <t>ツジイ</t>
    </rPh>
    <rPh sb="4" eb="6">
      <t>カズヨシ</t>
    </rPh>
    <rPh sb="6" eb="8">
      <t>マントク</t>
    </rPh>
    <rPh sb="8" eb="10">
      <t>スギヤマ</t>
    </rPh>
    <rPh sb="10" eb="12">
      <t>アキネ</t>
    </rPh>
    <phoneticPr fontId="1"/>
  </si>
  <si>
    <t>クーラーが家庭内別居の理由　一路</t>
  </si>
  <si>
    <t>満徳土谷杉山秋根</t>
    <rPh sb="0" eb="2">
      <t>マントク</t>
    </rPh>
    <rPh sb="2" eb="4">
      <t>ツチタニ</t>
    </rPh>
    <rPh sb="4" eb="6">
      <t>スギヤマ</t>
    </rPh>
    <rPh sb="6" eb="8">
      <t>アキネ</t>
    </rPh>
    <phoneticPr fontId="1"/>
  </si>
  <si>
    <t>邦子栄太郎小口</t>
    <rPh sb="0" eb="2">
      <t>クニコ</t>
    </rPh>
    <rPh sb="2" eb="5">
      <t>エイタロウ</t>
    </rPh>
    <rPh sb="5" eb="7">
      <t>コグチ</t>
    </rPh>
    <phoneticPr fontId="1"/>
  </si>
  <si>
    <t>入道雲振り返るたび顔を変へ　滿</t>
  </si>
  <si>
    <r>
      <rPr>
        <b/>
        <sz val="11"/>
        <color theme="1"/>
        <rFont val="ＭＳ Ｐゴシック"/>
        <family val="3"/>
        <charset val="128"/>
        <scheme val="minor"/>
      </rPr>
      <t>千里</t>
    </r>
    <r>
      <rPr>
        <sz val="11"/>
        <color theme="1"/>
        <rFont val="ＭＳ Ｐゴシック"/>
        <family val="3"/>
        <charset val="128"/>
        <scheme val="minor"/>
      </rPr>
      <t>昼顔土谷</t>
    </r>
    <rPh sb="0" eb="2">
      <t>センリ</t>
    </rPh>
    <rPh sb="2" eb="4">
      <t>ヒルガオ</t>
    </rPh>
    <rPh sb="4" eb="6">
      <t>ツチタニ</t>
    </rPh>
    <phoneticPr fontId="1"/>
  </si>
  <si>
    <t>設定の切れしスヌーズ昼寝覚　昼顔</t>
  </si>
  <si>
    <t>土谷</t>
    <rPh sb="0" eb="2">
      <t>ツチタニ</t>
    </rPh>
    <phoneticPr fontId="1"/>
  </si>
  <si>
    <t>　トリプル</t>
    <phoneticPr fontId="1"/>
  </si>
  <si>
    <t>汗かいてケチャップの顔崩すかな　千里</t>
  </si>
  <si>
    <t>土谷秋根</t>
    <rPh sb="0" eb="2">
      <t>ツチタニ</t>
    </rPh>
    <rPh sb="2" eb="4">
      <t>アキネ</t>
    </rPh>
    <phoneticPr fontId="1"/>
  </si>
  <si>
    <t>鳴き声の何も聞こへず酷暑かな　紀宣</t>
  </si>
  <si>
    <t>亜仁子</t>
    <rPh sb="0" eb="3">
      <t>アニコ</t>
    </rPh>
    <phoneticPr fontId="1"/>
  </si>
  <si>
    <t>好きだから酷暑の湖に竿をふる　滿</t>
  </si>
  <si>
    <t>栄太郎</t>
    <rPh sb="0" eb="3">
      <t>エイタロウ</t>
    </rPh>
    <phoneticPr fontId="1"/>
  </si>
  <si>
    <t>三高</t>
    <rPh sb="0" eb="1">
      <t>サン</t>
    </rPh>
    <rPh sb="1" eb="2">
      <t>タカ</t>
    </rPh>
    <phoneticPr fontId="1"/>
  </si>
  <si>
    <t>邦子</t>
    <rPh sb="0" eb="2">
      <t>クニコ</t>
    </rPh>
    <phoneticPr fontId="1"/>
  </si>
  <si>
    <t>山の日を季語にせむとて富士登山　　和</t>
  </si>
  <si>
    <t>チェシャ猫のニンマリとして熱帯夜　玉有良</t>
    <phoneticPr fontId="1"/>
  </si>
  <si>
    <t>誰か死し鳩の飛び去る原爆忌　亜仁子</t>
  </si>
  <si>
    <t>買ひ換へる魚焼網秋近し　滿</t>
  </si>
  <si>
    <t>星飛ぶや丘の上なる礼拝堂　直</t>
  </si>
  <si>
    <t>千里</t>
    <rPh sb="0" eb="2">
      <t>センリ</t>
    </rPh>
    <phoneticPr fontId="1"/>
  </si>
  <si>
    <t>愚痴なんか消えてしまへと冷奴　紀宣</t>
  </si>
  <si>
    <t>短夜や夢に小走りなる玉兎 玉有良</t>
  </si>
  <si>
    <t>一刻を水面眺むる翡翠よ　泰與</t>
  </si>
  <si>
    <r>
      <t>借金を禁ず家訓や死人花　</t>
    </r>
    <r>
      <rPr>
        <sz val="11"/>
        <color rgb="FFFF0000"/>
        <rFont val="ＭＳ Ｐゴシック"/>
        <family val="3"/>
        <charset val="128"/>
        <scheme val="minor"/>
      </rPr>
      <t>千里</t>
    </r>
    <phoneticPr fontId="1"/>
  </si>
  <si>
    <t>和良</t>
    <rPh sb="0" eb="2">
      <t>カズヨシ</t>
    </rPh>
    <phoneticPr fontId="1"/>
  </si>
  <si>
    <r>
      <t>塩を噴くシャツの背中や草田男忌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</si>
  <si>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見回して野良に一人や炎天下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</si>
  <si>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逆上がり猛特訓の夏休み　　和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</si>
  <si>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和良藤倉栄太郎</t>
    </r>
    <rPh sb="0" eb="2">
      <t>ツチタニ</t>
    </rPh>
    <rPh sb="2" eb="4">
      <t>カズヨシ</t>
    </rPh>
    <rPh sb="4" eb="6">
      <t>フジクラ</t>
    </rPh>
    <rPh sb="6" eb="9">
      <t>エイタロウ</t>
    </rPh>
    <phoneticPr fontId="1"/>
  </si>
  <si>
    <r>
      <t>カルピスを少し濃いめに夏座敷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</si>
  <si>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かき氷忽ち解けて恋の果　一路</t>
  </si>
  <si>
    <t>炎昼や坂なる道の歪み見ゆ　遅歩</t>
  </si>
  <si>
    <t>山盛りの恋を分け合ひかき氷　一路</t>
  </si>
  <si>
    <t>栄太郎</t>
    <rPh sb="0" eb="3">
      <t>エイタロウ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</si>
  <si>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土井探花</t>
    </r>
    <r>
      <rPr>
        <sz val="11"/>
        <color theme="1"/>
        <rFont val="ＭＳ Ｐゴシック"/>
        <family val="2"/>
        <charset val="128"/>
        <scheme val="minor"/>
      </rPr>
      <t xml:space="preserve">　選   </t>
    </r>
    <rPh sb="0" eb="2">
      <t>ドイ</t>
    </rPh>
    <rPh sb="2" eb="3">
      <t>タン</t>
    </rPh>
    <rPh sb="3" eb="4">
      <t>ハナ</t>
    </rPh>
    <rPh sb="5" eb="6">
      <t>セン</t>
    </rPh>
    <phoneticPr fontId="1"/>
  </si>
  <si>
    <r>
      <t>亜仁子</t>
    </r>
    <r>
      <rPr>
        <sz val="11"/>
        <color rgb="FFFF0000"/>
        <rFont val="ＭＳ Ｐゴシック"/>
        <family val="3"/>
        <charset val="128"/>
        <scheme val="minor"/>
      </rPr>
      <t>藤倉邦子</t>
    </r>
    <rPh sb="0" eb="3">
      <t>アニコ</t>
    </rPh>
    <rPh sb="3" eb="5">
      <t>フジクラ</t>
    </rPh>
    <rPh sb="5" eb="7">
      <t>クニコ</t>
    </rPh>
    <phoneticPr fontId="1"/>
  </si>
  <si>
    <t>土谷</t>
    <phoneticPr fontId="1"/>
  </si>
  <si>
    <t>Kayo栄太郎杉山</t>
    <rPh sb="4" eb="7">
      <t>エイタロウ</t>
    </rPh>
    <rPh sb="7" eb="9">
      <t>スギヤマ</t>
    </rPh>
    <phoneticPr fontId="1"/>
  </si>
  <si>
    <t>相生橋きしきしと泣く広島忌　祐</t>
  </si>
  <si>
    <t>千里</t>
    <rPh sb="0" eb="2">
      <t>センリ</t>
    </rPh>
    <phoneticPr fontId="1"/>
  </si>
  <si>
    <t>鳴神や片耳欠けし狛の犬　浩正</t>
  </si>
  <si>
    <t>耀きは夜を導く夏の月　亜仁子</t>
  </si>
  <si>
    <r>
      <t>黙祷の 鐘の余韻や 原爆忌　</t>
    </r>
    <r>
      <rPr>
        <sz val="11"/>
        <color rgb="FFFF0000"/>
        <rFont val="ＭＳ Ｐゴシック"/>
        <family val="3"/>
        <charset val="128"/>
        <scheme val="minor"/>
      </rPr>
      <t>公彦</t>
    </r>
    <rPh sb="14" eb="16">
      <t>キミヒコ</t>
    </rPh>
    <phoneticPr fontId="1"/>
  </si>
  <si>
    <r>
      <t>秋待つやいよいよ雨か雲集ふ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</si>
  <si>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「もう二度と」永遠に誓はむ原爆忌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</si>
  <si>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墓洗ふ刻字の溝を根気よく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</si>
  <si>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土谷和良裕満徳</t>
    <rPh sb="0" eb="2">
      <t>ツチタニ</t>
    </rPh>
    <rPh sb="2" eb="4">
      <t>カズヨシ</t>
    </rPh>
    <rPh sb="4" eb="5">
      <t>ユウ</t>
    </rPh>
    <rPh sb="5" eb="7">
      <t>マントク</t>
    </rPh>
    <phoneticPr fontId="1"/>
  </si>
  <si>
    <r>
      <t>公彦千里藤倉</t>
    </r>
    <r>
      <rPr>
        <b/>
        <sz val="11"/>
        <color theme="1"/>
        <rFont val="ＭＳ Ｐゴシック"/>
        <family val="3"/>
        <charset val="128"/>
        <scheme val="minor"/>
      </rPr>
      <t>栄太郎満徳</t>
    </r>
    <rPh sb="0" eb="2">
      <t>キミヒコ</t>
    </rPh>
    <rPh sb="2" eb="4">
      <t>センリ</t>
    </rPh>
    <rPh sb="4" eb="6">
      <t>フジクラ</t>
    </rPh>
    <rPh sb="6" eb="9">
      <t>エイタロウ</t>
    </rPh>
    <rPh sb="9" eb="11">
      <t>マントク</t>
    </rPh>
    <phoneticPr fontId="1"/>
  </si>
  <si>
    <t>語り部のまた一人逝く原爆忌　　和</t>
  </si>
  <si>
    <t>一斉に墓語り出す敗戦忌　　雄一郎</t>
  </si>
  <si>
    <r>
      <t>公彦藤倉邦子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フジクラ</t>
    </rPh>
    <rPh sb="4" eb="6">
      <t>クニコ</t>
    </rPh>
    <rPh sb="6" eb="8">
      <t>マントク</t>
    </rPh>
    <phoneticPr fontId="1"/>
  </si>
  <si>
    <t>Kayo満徳</t>
    <rPh sb="4" eb="6">
      <t>マントク</t>
    </rPh>
    <phoneticPr fontId="1"/>
  </si>
  <si>
    <t>木の根より動き出すかも楠青葉　　満徳</t>
  </si>
  <si>
    <t>邦子</t>
    <rPh sb="0" eb="2">
      <t>クニコ</t>
    </rPh>
    <phoneticPr fontId="1"/>
  </si>
  <si>
    <t>何もかも忘却したき蝉しぐれ　　栄太郎</t>
  </si>
  <si>
    <t>満徳</t>
    <rPh sb="0" eb="2">
      <t>マントク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</si>
  <si>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Kayo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8" eb="10">
      <t>スギヤマ</t>
    </rPh>
    <phoneticPr fontId="1"/>
  </si>
  <si>
    <t>レコードのＢ面を聞く夜の秋　紀宣</t>
  </si>
  <si>
    <r>
      <rPr>
        <sz val="11"/>
        <color theme="1"/>
        <rFont val="ＭＳ Ｐゴシック"/>
        <family val="3"/>
        <charset val="128"/>
        <scheme val="minor"/>
      </rPr>
      <t>亜仁子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3">
      <t>アニコ</t>
    </rPh>
    <rPh sb="3" eb="5">
      <t>スギヤマ</t>
    </rPh>
    <phoneticPr fontId="1"/>
  </si>
  <si>
    <t>大瑠璃や色残したる沼の暮　泰與</t>
  </si>
  <si>
    <t>杉山</t>
    <rPh sb="0" eb="2">
      <t>スギヤマ</t>
    </rPh>
    <phoneticPr fontId="1"/>
  </si>
  <si>
    <t>夏見舞奥歯に力入れて書く　滿</t>
  </si>
  <si>
    <t>亜仁子</t>
    <rPh sb="0" eb="3">
      <t>アニコ</t>
    </rPh>
    <phoneticPr fontId="1"/>
  </si>
  <si>
    <t>気にかかる事の夢見や秋を待つ　　栄太郎</t>
  </si>
  <si>
    <t>　トリプル</t>
    <phoneticPr fontId="1"/>
  </si>
  <si>
    <t>胡座にて足の爪切る夜の秋　　満徳</t>
  </si>
  <si>
    <t>栄太郎</t>
    <rPh sb="0" eb="3">
      <t>エイタロウ</t>
    </rPh>
    <phoneticPr fontId="1"/>
  </si>
  <si>
    <r>
      <t>千里和良公彦栄太郎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センリ</t>
    </rPh>
    <rPh sb="2" eb="4">
      <t>カズヨシ</t>
    </rPh>
    <rPh sb="4" eb="6">
      <t>キミヒコ</t>
    </rPh>
    <rPh sb="6" eb="9">
      <t>エイタロウ</t>
    </rPh>
    <rPh sb="9" eb="11">
      <t>ツジイ</t>
    </rPh>
    <phoneticPr fontId="1"/>
  </si>
  <si>
    <r>
      <t>千里公彦</t>
    </r>
    <r>
      <rPr>
        <b/>
        <sz val="11"/>
        <color theme="1"/>
        <rFont val="ＭＳ Ｐゴシック"/>
        <family val="3"/>
        <charset val="128"/>
        <scheme val="minor"/>
      </rPr>
      <t>邦子</t>
    </r>
    <rPh sb="0" eb="2">
      <t>センリ</t>
    </rPh>
    <rPh sb="2" eb="4">
      <t>キミヒコ</t>
    </rPh>
    <rPh sb="4" eb="6">
      <t>クニコ</t>
    </rPh>
    <phoneticPr fontId="1"/>
  </si>
  <si>
    <t>佐竹小口邦子</t>
    <rPh sb="0" eb="2">
      <t>サタケ</t>
    </rPh>
    <rPh sb="2" eb="4">
      <t>コグチ</t>
    </rPh>
    <rPh sb="4" eb="6">
      <t>クニコ</t>
    </rPh>
    <phoneticPr fontId="1"/>
  </si>
  <si>
    <t>佐竹和良邦子</t>
    <rPh sb="0" eb="2">
      <t>サタケ</t>
    </rPh>
    <rPh sb="2" eb="4">
      <t>カズヨシ</t>
    </rPh>
    <rPh sb="4" eb="6">
      <t>クニコ</t>
    </rPh>
    <phoneticPr fontId="1"/>
  </si>
  <si>
    <t>辻井</t>
    <rPh sb="0" eb="2">
      <t>ツジイ</t>
    </rPh>
    <phoneticPr fontId="1"/>
  </si>
  <si>
    <t>溶けそうで溶けてはゆかぬ水中花　浩正</t>
  </si>
  <si>
    <t>夏深む湖上の雲のちぎれをり　滿</t>
  </si>
  <si>
    <t>三味の音は恋の未練や風の盆　　和</t>
  </si>
  <si>
    <t>秋暑し匂ひ絡まる中華街　一路</t>
  </si>
  <si>
    <t>揚羽より一歩先行く男の子　泰與</t>
  </si>
  <si>
    <t>まんまるの目玉へ雨や青蛙　泰與</t>
  </si>
  <si>
    <r>
      <t>これが皮膚これが眼や原爆忌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</si>
  <si>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r>
      <t>破綻した核抑止論原爆忌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</si>
  <si>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寄合に動きの忙し扇かな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</si>
  <si>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</si>
  <si>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病院の脇に風船かずらかな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</si>
  <si>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鎮魂の灯り流すや広島忌　　和</t>
  </si>
  <si>
    <t>（月）　</t>
    <rPh sb="1" eb="2">
      <t>ゲツ</t>
    </rPh>
    <phoneticPr fontId="1"/>
  </si>
  <si>
    <t>喉元を潤すごとく冷奴　紀宣</t>
    <phoneticPr fontId="1"/>
  </si>
  <si>
    <t>平和の灯夾竹桃の白き落つ　浩正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</si>
  <si>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キミヒコ</t>
    </rPh>
    <rPh sb="4" eb="6">
      <t>スギヤマ</t>
    </rPh>
    <phoneticPr fontId="1"/>
  </si>
  <si>
    <t>いつか見し夢の続きやかき氷　邦子</t>
    <rPh sb="14" eb="16">
      <t>クニコ</t>
    </rPh>
    <phoneticPr fontId="1"/>
  </si>
  <si>
    <t>消息の取れて安堵の晩夏かな　　栄太郎</t>
  </si>
  <si>
    <t>杉山</t>
    <rPh sb="0" eb="2">
      <t>スギヤマ</t>
    </rPh>
    <phoneticPr fontId="1"/>
  </si>
  <si>
    <t>公彦</t>
    <rPh sb="0" eb="2">
      <t>キミヒコ</t>
    </rPh>
    <phoneticPr fontId="1"/>
  </si>
  <si>
    <t>クレーンの首項垂れる残暑かな　一路</t>
  </si>
  <si>
    <t>立秋や田んぼに青き穂の立ちぬ　だんぼ</t>
  </si>
  <si>
    <t>千里</t>
    <rPh sb="0" eb="2">
      <t>センリ</t>
    </rPh>
    <phoneticPr fontId="1"/>
  </si>
  <si>
    <t>関取の背中に四股名の大浴衣　安博</t>
  </si>
  <si>
    <t>石壁に探る活路や雲の峰　　和</t>
  </si>
  <si>
    <t>邦子</t>
    <rPh sb="0" eb="2">
      <t>クニコ</t>
    </rPh>
    <phoneticPr fontId="1"/>
  </si>
  <si>
    <t>大阿蘇を越えゆく蟻の新天地　直</t>
  </si>
  <si>
    <t>向日葵や遥かの海を手繰り寄す　直</t>
  </si>
  <si>
    <r>
      <t>立秋の面影遠し温暖化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</si>
  <si>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音沙汰のなきは元気と西瓜食ふ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</si>
  <si>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葭簾王手のあとの黙長し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</si>
  <si>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願はくは雨降れぞかし今朝の秋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</si>
  <si>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（水）</t>
    <rPh sb="1" eb="2">
      <t>スイ</t>
    </rPh>
    <phoneticPr fontId="1"/>
  </si>
  <si>
    <t>邦子栄太郎</t>
    <rPh sb="0" eb="2">
      <t>クニコ</t>
    </rPh>
    <rPh sb="2" eb="5">
      <t>エイタロウ</t>
    </rPh>
    <phoneticPr fontId="1"/>
  </si>
  <si>
    <t>千里公彦辻井和良邦子栄太郎</t>
    <rPh sb="0" eb="2">
      <t>センリ</t>
    </rPh>
    <rPh sb="2" eb="4">
      <t>キミヒコ</t>
    </rPh>
    <rPh sb="4" eb="6">
      <t>ツジイ</t>
    </rPh>
    <rPh sb="6" eb="8">
      <t>カズヨシ</t>
    </rPh>
    <rPh sb="8" eb="10">
      <t>クニコ</t>
    </rPh>
    <rPh sb="10" eb="13">
      <t>エイタロウ</t>
    </rPh>
    <phoneticPr fontId="1"/>
  </si>
  <si>
    <t>公彦和良栄太郎</t>
    <rPh sb="0" eb="2">
      <t>キミヒコ</t>
    </rPh>
    <rPh sb="2" eb="4">
      <t>カズヨシ</t>
    </rPh>
    <rPh sb="4" eb="7">
      <t>エイタロウ</t>
    </rPh>
    <phoneticPr fontId="1"/>
  </si>
  <si>
    <t>千里邦子杉山</t>
    <rPh sb="0" eb="2">
      <t>センリ</t>
    </rPh>
    <rPh sb="2" eb="4">
      <t>クニコ</t>
    </rPh>
    <rPh sb="4" eb="6">
      <t>スギヤマ</t>
    </rPh>
    <phoneticPr fontId="1"/>
  </si>
  <si>
    <t>初秋の屋号のありぬ母の実家（さと）　　栄太郎</t>
  </si>
  <si>
    <r>
      <t>直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1" eb="3">
      <t>スギヤマ</t>
    </rPh>
    <phoneticPr fontId="1"/>
  </si>
  <si>
    <t>公彦邦子</t>
    <rPh sb="0" eb="2">
      <t>キミヒコ</t>
    </rPh>
    <rPh sb="2" eb="4">
      <t>クニコ</t>
    </rPh>
    <phoneticPr fontId="1"/>
  </si>
  <si>
    <t>千里邦子</t>
    <rPh sb="0" eb="2">
      <t>センリ</t>
    </rPh>
    <rPh sb="2" eb="4">
      <t>クニコ</t>
    </rPh>
    <phoneticPr fontId="1"/>
  </si>
  <si>
    <t>担ぎ手は子の子の世代夏祭　滿</t>
  </si>
  <si>
    <t>辻井</t>
    <rPh sb="0" eb="2">
      <t>ツジイ</t>
    </rPh>
    <phoneticPr fontId="1"/>
  </si>
  <si>
    <t>高齢者講習参加大西日　遅歩</t>
  </si>
  <si>
    <t>するすると喉で味はふ冷し蕎麦　　満徳</t>
  </si>
  <si>
    <t>杉山</t>
    <rPh sb="0" eb="2">
      <t>スギヤマ</t>
    </rPh>
    <phoneticPr fontId="1"/>
  </si>
  <si>
    <r>
      <t>直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1">
      <t>ナオ</t>
    </rPh>
    <rPh sb="1" eb="3">
      <t>スギヤマ</t>
    </rPh>
    <phoneticPr fontId="1"/>
  </si>
  <si>
    <t>ひで</t>
    <phoneticPr fontId="1"/>
  </si>
  <si>
    <t>海</t>
    <rPh sb="0" eb="1">
      <t>ウミ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</si>
  <si>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カズヨシ</t>
    </rPh>
    <rPh sb="2" eb="3">
      <t>ユウ</t>
    </rPh>
    <phoneticPr fontId="1"/>
  </si>
  <si>
    <t>熱狂の黄門祭笛太鼓　　和</t>
  </si>
  <si>
    <t>杉山</t>
    <rPh sb="0" eb="2">
      <t>スギヤマ</t>
    </rPh>
    <phoneticPr fontId="1"/>
  </si>
  <si>
    <t>公彦和良杉山</t>
    <rPh sb="0" eb="2">
      <t>キミヒコ</t>
    </rPh>
    <rPh sb="2" eb="4">
      <t>カズヨシ</t>
    </rPh>
    <rPh sb="4" eb="6">
      <t>スギヤマ</t>
    </rPh>
    <phoneticPr fontId="1"/>
  </si>
  <si>
    <t>土谷</t>
    <rPh sb="0" eb="2">
      <t>ツチタニ</t>
    </rPh>
    <phoneticPr fontId="1"/>
  </si>
  <si>
    <t>日盛の松にかそけき水の音　直</t>
  </si>
  <si>
    <t>狛犬の牙の風化や女郎花　だんぼ</t>
  </si>
  <si>
    <r>
      <t>新涼の夜気の入り来る窓辺かな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</si>
  <si>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長崎忌灼けし眼の冥き洞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</si>
  <si>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百日紅箒の軽し寺男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</si>
  <si>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土谷和良</t>
    <rPh sb="0" eb="2">
      <t>ツチタニ</t>
    </rPh>
    <rPh sb="2" eb="4">
      <t>カズヨシ</t>
    </rPh>
    <phoneticPr fontId="1"/>
  </si>
  <si>
    <r>
      <t>百日紅毎日灸す足三里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</si>
  <si>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羽抜鳥涙こらえて掬う砂　　和</t>
  </si>
  <si>
    <t>公彦辻井栄太郎満徳</t>
    <rPh sb="0" eb="2">
      <t>キミヒコ</t>
    </rPh>
    <rPh sb="2" eb="4">
      <t>ツジイ</t>
    </rPh>
    <rPh sb="4" eb="7">
      <t>エイタロウ</t>
    </rPh>
    <rPh sb="7" eb="9">
      <t>マントク</t>
    </rPh>
    <phoneticPr fontId="1"/>
  </si>
  <si>
    <t>朝焼けの真っ赤な空や広島忌 公彦</t>
  </si>
  <si>
    <t>満徳直</t>
    <rPh sb="0" eb="2">
      <t>マントク</t>
    </rPh>
    <rPh sb="2" eb="3">
      <t>ナオ</t>
    </rPh>
    <phoneticPr fontId="1"/>
  </si>
  <si>
    <t>邦子満徳</t>
    <rPh sb="0" eb="2">
      <t>クニコ</t>
    </rPh>
    <rPh sb="2" eb="4">
      <t>マントク</t>
    </rPh>
    <phoneticPr fontId="1"/>
  </si>
  <si>
    <t>秋立つや残香のある仕舞風呂　裕</t>
    <rPh sb="14" eb="15">
      <t>ユウ</t>
    </rPh>
    <phoneticPr fontId="1"/>
  </si>
  <si>
    <t>満徳</t>
    <rPh sb="0" eb="2">
      <t>マントク</t>
    </rPh>
    <phoneticPr fontId="1"/>
  </si>
  <si>
    <t>千里邦子和良杉山</t>
    <rPh sb="0" eb="2">
      <t>センリ</t>
    </rPh>
    <rPh sb="2" eb="4">
      <t>クニコ</t>
    </rPh>
    <rPh sb="4" eb="6">
      <t>カズヨシ</t>
    </rPh>
    <rPh sb="6" eb="8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</si>
  <si>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6">
      <t>スギヤマ</t>
    </rPh>
    <phoneticPr fontId="1"/>
  </si>
  <si>
    <t>（火）　5</t>
    <rPh sb="1" eb="2">
      <t>カ</t>
    </rPh>
    <phoneticPr fontId="1"/>
  </si>
  <si>
    <t>だんぼ</t>
    <phoneticPr fontId="1"/>
  </si>
  <si>
    <t>邦子Kayo栄太郎小口杉山</t>
    <rPh sb="0" eb="2">
      <t>クニコ</t>
    </rPh>
    <rPh sb="6" eb="9">
      <t>エイタロウ</t>
    </rPh>
    <rPh sb="9" eb="11">
      <t>コグチ</t>
    </rPh>
    <rPh sb="11" eb="13">
      <t>スギヤマ</t>
    </rPh>
    <phoneticPr fontId="1"/>
  </si>
  <si>
    <t>和良kayo杉山</t>
    <rPh sb="0" eb="2">
      <t>カズヨシ</t>
    </rPh>
    <rPh sb="6" eb="8">
      <t>スギヤマ</t>
    </rPh>
    <phoneticPr fontId="1"/>
  </si>
  <si>
    <t>敗戦忌また繰り返す二枚舌　直</t>
  </si>
  <si>
    <t>累代の墓守りたる百日紅　一路</t>
  </si>
  <si>
    <t>千里</t>
    <rPh sb="0" eb="2">
      <t>センリ</t>
    </rPh>
    <phoneticPr fontId="1"/>
  </si>
  <si>
    <t>エアコンを止めて押し寄す蝉時雨　祐</t>
  </si>
  <si>
    <r>
      <t xml:space="preserve">撃たれても死なぬゲームや終戦日 </t>
    </r>
    <r>
      <rPr>
        <sz val="11"/>
        <color rgb="FFFF0000"/>
        <rFont val="ＭＳ Ｐゴシック"/>
        <family val="3"/>
        <charset val="128"/>
        <scheme val="minor"/>
      </rPr>
      <t>千里</t>
    </r>
    <phoneticPr fontId="1"/>
  </si>
  <si>
    <r>
      <t>黒檀の位牌磨きぬ盆用意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</si>
  <si>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語り部は被爆胎児や原爆忌</t>
    </r>
    <r>
      <rPr>
        <sz val="11"/>
        <color rgb="FFFF0000"/>
        <rFont val="ＭＳ Ｐゴシック"/>
        <family val="3"/>
        <charset val="128"/>
        <scheme val="minor"/>
      </rPr>
      <t>　安博</t>
    </r>
    <phoneticPr fontId="1"/>
  </si>
  <si>
    <r>
      <t>天気予報見れば台風余波の風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</si>
  <si>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阿波おどり火照る身体を下駄に乗せ　　和</t>
  </si>
  <si>
    <t>辻井</t>
    <rPh sb="0" eb="2">
      <t>ツジイ</t>
    </rPh>
    <phoneticPr fontId="1"/>
  </si>
  <si>
    <r>
      <t>佐竹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小口栄太郎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サタケ</t>
    </rPh>
    <rPh sb="2" eb="4">
      <t>カズヨシ</t>
    </rPh>
    <rPh sb="4" eb="5">
      <t>ユウ</t>
    </rPh>
    <rPh sb="5" eb="7">
      <t>コグチ</t>
    </rPh>
    <rPh sb="7" eb="10">
      <t>エイタロウ</t>
    </rPh>
    <rPh sb="10" eb="12">
      <t>フジクラ</t>
    </rPh>
    <phoneticPr fontId="1"/>
  </si>
  <si>
    <t>（日）　9</t>
    <rPh sb="1" eb="2">
      <t>ニチ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</si>
  <si>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亜仁子辻井杉山藤倉</t>
    </r>
    <rPh sb="0" eb="2">
      <t>キミヒコ</t>
    </rPh>
    <rPh sb="2" eb="4">
      <t>コグチ</t>
    </rPh>
    <rPh sb="4" eb="7">
      <t>エイタロウ</t>
    </rPh>
    <rPh sb="7" eb="10">
      <t>アニコ</t>
    </rPh>
    <rPh sb="10" eb="12">
      <t>ツジイ</t>
    </rPh>
    <rPh sb="12" eb="14">
      <t>スギヤマ</t>
    </rPh>
    <rPh sb="14" eb="16">
      <t>フジクラ</t>
    </rPh>
    <phoneticPr fontId="1"/>
  </si>
  <si>
    <t>飛び込みや河童伝説ある淵に　　満徳</t>
  </si>
  <si>
    <t>邦子小口</t>
    <rPh sb="0" eb="2">
      <t>クニコ</t>
    </rPh>
    <rPh sb="2" eb="4">
      <t>コグチ</t>
    </rPh>
    <phoneticPr fontId="1"/>
  </si>
  <si>
    <r>
      <t>和良Kayo小口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6" eb="8">
      <t>コグチ</t>
    </rPh>
    <rPh sb="8" eb="11">
      <t>アニコ</t>
    </rPh>
    <rPh sb="11" eb="13">
      <t>スギヤマ</t>
    </rPh>
    <phoneticPr fontId="1"/>
  </si>
  <si>
    <t>土谷和良栄太郎</t>
    <rPh sb="0" eb="2">
      <t>ツチタニ</t>
    </rPh>
    <rPh sb="2" eb="4">
      <t>カズヨシ</t>
    </rPh>
    <rPh sb="4" eb="7">
      <t>エイタロウ</t>
    </rPh>
    <phoneticPr fontId="1"/>
  </si>
  <si>
    <t>炎天やグランド横に救急車　滿</t>
  </si>
  <si>
    <t>栄太郎</t>
    <rPh sb="0" eb="3">
      <t>エイタロウ</t>
    </rPh>
    <phoneticPr fontId="1"/>
  </si>
  <si>
    <t>青春の記憶の戻る流れ星　亜仁子</t>
  </si>
  <si>
    <t>栄太郎邦子</t>
    <rPh sb="0" eb="3">
      <t>エイタロウ</t>
    </rPh>
    <rPh sb="3" eb="5">
      <t>クニコ</t>
    </rPh>
    <phoneticPr fontId="1"/>
  </si>
  <si>
    <t>一口か二口で食べる西瓜かな　亜仁子</t>
  </si>
  <si>
    <t>Kayo</t>
    <phoneticPr fontId="1"/>
  </si>
  <si>
    <t>夏の果て銀河鉄道９９９　紀宣</t>
  </si>
  <si>
    <t>杉山</t>
    <rPh sb="0" eb="2">
      <t>スギヤマ</t>
    </rPh>
    <phoneticPr fontId="1"/>
  </si>
  <si>
    <t>雨降りて朝窓開けし秋冷や　紅梅</t>
  </si>
  <si>
    <t>亜仁子</t>
    <rPh sb="0" eb="3">
      <t>アニコ</t>
    </rPh>
    <phoneticPr fontId="1"/>
  </si>
  <si>
    <t>初秋やなどか淋しき雨の朝　　栄太郎</t>
  </si>
  <si>
    <t>紅梅</t>
    <rPh sb="0" eb="2">
      <t>コウバイ</t>
    </rPh>
    <phoneticPr fontId="1"/>
  </si>
  <si>
    <t>（土）</t>
    <rPh sb="1" eb="2">
      <t>ド</t>
    </rPh>
    <phoneticPr fontId="1"/>
  </si>
  <si>
    <t>鉦叩恋に誘うツービート　　和</t>
  </si>
  <si>
    <t>菩提寺の響く墓経や蝉の声　遅歩</t>
  </si>
  <si>
    <t>新涼の頬に風受け眠りけり　　栄太郎</t>
  </si>
  <si>
    <r>
      <t>野天湯へ一直線に虫しぐれ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</si>
  <si>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杖なれど口は八丁生身魂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</si>
  <si>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鉢植の息耐へ耐への残暑かな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</si>
  <si>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メモに書く帰省準備のあれやこれ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</si>
  <si>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満徳Kayo藤倉</t>
    <rPh sb="0" eb="2">
      <t>マントク</t>
    </rPh>
    <rPh sb="6" eb="8">
      <t>フジクラ</t>
    </rPh>
    <phoneticPr fontId="1"/>
  </si>
  <si>
    <t>葭簾王手のあとの黙長し　滿</t>
  </si>
  <si>
    <t>鍬形虫森に返して子ら帰る　　和</t>
  </si>
  <si>
    <t>八月の外気忍びて夜具探る　遅歩</t>
  </si>
  <si>
    <t>Kayo栄太郎</t>
    <rPh sb="4" eb="7">
      <t>エイタロウ</t>
    </rPh>
    <phoneticPr fontId="1"/>
  </si>
  <si>
    <t>秋風に草のすえたる匂ひして　だんぼ</t>
  </si>
  <si>
    <t>亜仁子</t>
    <rPh sb="0" eb="3">
      <t>アニコ</t>
    </rPh>
    <phoneticPr fontId="1"/>
  </si>
  <si>
    <t>空低く雲流れゆく今朝の秋　浩正</t>
  </si>
  <si>
    <t>遠花火泡の弾けるごとき音　だんぼ</t>
  </si>
  <si>
    <t>千里</t>
    <rPh sb="0" eb="2">
      <t>センリ</t>
    </rPh>
    <phoneticPr fontId="1"/>
  </si>
  <si>
    <t>日暮れても粘り強しや秋の蝉　だんぼ</t>
  </si>
  <si>
    <t>Kayo</t>
    <phoneticPr fontId="1"/>
  </si>
  <si>
    <t>青臭きトマトに昭和を封印す　姫</t>
  </si>
  <si>
    <r>
      <t>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</si>
  <si>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Kayo</t>
    </r>
    <r>
      <rPr>
        <sz val="11"/>
        <color theme="1"/>
        <rFont val="ＭＳ Ｐゴシック"/>
        <family val="3"/>
        <charset val="128"/>
        <scheme val="minor"/>
      </rPr>
      <t>辻井杉山</t>
    </r>
    <rPh sb="0" eb="2">
      <t>カズヨシ</t>
    </rPh>
    <rPh sb="6" eb="8">
      <t>ツジイ</t>
    </rPh>
    <rPh sb="8" eb="10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</si>
  <si>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千里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公彦辻井</t>
    </r>
    <rPh sb="0" eb="2">
      <t>カズヨシ</t>
    </rPh>
    <rPh sb="2" eb="4">
      <t>センリ</t>
    </rPh>
    <rPh sb="4" eb="6">
      <t>フジクラ</t>
    </rPh>
    <rPh sb="6" eb="8">
      <t>キミヒコ</t>
    </rPh>
    <rPh sb="8" eb="10">
      <t>ツジイ</t>
    </rPh>
    <phoneticPr fontId="1"/>
  </si>
  <si>
    <t>（金）　7</t>
    <rPh sb="1" eb="2">
      <t>キン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</si>
  <si>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5">
      <t>エイタロウ</t>
    </rPh>
    <rPh sb="5" eb="7">
      <t>スギヤマ</t>
    </rPh>
    <phoneticPr fontId="1"/>
  </si>
  <si>
    <t>鐘の音の那由他に響け長崎忌　浩正</t>
  </si>
  <si>
    <t>公彦辻井</t>
    <rPh sb="0" eb="2">
      <t>キミヒコ</t>
    </rPh>
    <rPh sb="2" eb="4">
      <t>ツジイ</t>
    </rPh>
    <phoneticPr fontId="1"/>
  </si>
  <si>
    <t>亜仁子杉山</t>
    <rPh sb="0" eb="3">
      <t>アニコ</t>
    </rPh>
    <rPh sb="3" eb="5">
      <t>スギヤマ</t>
    </rPh>
    <phoneticPr fontId="1"/>
  </si>
  <si>
    <t>立秋や子のすがりつく母の裾　　満徳</t>
  </si>
  <si>
    <t>藤倉</t>
    <rPh sb="0" eb="2">
      <t>フジクラ</t>
    </rPh>
    <phoneticPr fontId="1"/>
  </si>
  <si>
    <t>万緑の中に少年宙返る　直</t>
  </si>
  <si>
    <t>直</t>
    <rPh sb="0" eb="1">
      <t>ナオ</t>
    </rPh>
    <phoneticPr fontId="1"/>
  </si>
  <si>
    <t>　トリプル</t>
    <phoneticPr fontId="1"/>
  </si>
  <si>
    <r>
      <t>茄子の馬拝みし妻に褒めらるる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</si>
  <si>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</si>
  <si>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黙祷の 鐘の余韻や 原爆忌　</t>
    </r>
    <r>
      <rPr>
        <sz val="11"/>
        <color rgb="FFFF0000"/>
        <rFont val="ＭＳ Ｐゴシック"/>
        <family val="3"/>
        <charset val="128"/>
        <scheme val="minor"/>
      </rPr>
      <t>　公彦</t>
    </r>
    <rPh sb="15" eb="17">
      <t>キミヒコ</t>
    </rPh>
    <phoneticPr fontId="1"/>
  </si>
  <si>
    <r>
      <t>あおぞらと云えへど雲行く台風裡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</si>
  <si>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様様な野鳥の声や秋はじめ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</si>
  <si>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栄太郎杉山秋根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キミヒコ</t>
    </rPh>
    <rPh sb="2" eb="5">
      <t>エイタロウ</t>
    </rPh>
    <rPh sb="5" eb="7">
      <t>スギヤマ</t>
    </rPh>
    <rPh sb="7" eb="9">
      <t>アキネ</t>
    </rPh>
    <rPh sb="9" eb="11">
      <t>マントク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</si>
  <si>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2"/>
        <charset val="128"/>
        <scheme val="minor"/>
      </rPr>
      <t>杉山秋根萬徳</t>
    </r>
    <rPh sb="0" eb="2">
      <t>キミヒコ</t>
    </rPh>
    <rPh sb="2" eb="4">
      <t>カズヨシ</t>
    </rPh>
    <rPh sb="4" eb="5">
      <t>ユウ</t>
    </rPh>
    <rPh sb="5" eb="7">
      <t>ツジイ</t>
    </rPh>
    <rPh sb="7" eb="9">
      <t>スギヤマ</t>
    </rPh>
    <rPh sb="9" eb="11">
      <t>アキネ</t>
    </rPh>
    <rPh sb="11" eb="13">
      <t>マントク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</si>
  <si>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千里</t>
    </r>
    <r>
      <rPr>
        <b/>
        <sz val="11"/>
        <color theme="1"/>
        <rFont val="ＭＳ Ｐゴシック"/>
        <family val="3"/>
        <charset val="128"/>
        <scheme val="minor"/>
      </rPr>
      <t>和良辻井</t>
    </r>
    <r>
      <rPr>
        <sz val="11"/>
        <color theme="1"/>
        <rFont val="ＭＳ Ｐゴシック"/>
        <family val="3"/>
        <charset val="128"/>
        <scheme val="minor"/>
      </rPr>
      <t>栄太郎満徳</t>
    </r>
    <rPh sb="0" eb="2">
      <t>キミヒコ</t>
    </rPh>
    <rPh sb="2" eb="4">
      <t>センリ</t>
    </rPh>
    <rPh sb="4" eb="6">
      <t>カズヨシ</t>
    </rPh>
    <rPh sb="6" eb="8">
      <t>ツジイ</t>
    </rPh>
    <rPh sb="8" eb="11">
      <t>エイタロウ</t>
    </rPh>
    <rPh sb="11" eb="12">
      <t>マン</t>
    </rPh>
    <rPh sb="12" eb="13">
      <t>トク</t>
    </rPh>
    <phoneticPr fontId="1"/>
  </si>
  <si>
    <r>
      <t>公彦栄太郎邦子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5">
      <t>エイタロウ</t>
    </rPh>
    <rPh sb="5" eb="7">
      <t>クニコ</t>
    </rPh>
    <rPh sb="7" eb="9">
      <t>マントク</t>
    </rPh>
    <phoneticPr fontId="1"/>
  </si>
  <si>
    <t>（木）　5</t>
    <rPh sb="1" eb="2">
      <t>モク</t>
    </rPh>
    <phoneticPr fontId="1"/>
  </si>
  <si>
    <t>かなかなの寄せては返す夕べかな　だんぼ</t>
  </si>
  <si>
    <t>萬徳</t>
    <rPh sb="0" eb="2">
      <t>マントク</t>
    </rPh>
    <phoneticPr fontId="1"/>
  </si>
  <si>
    <t>そそくさとお茶を一口盆の僧　　満徳</t>
  </si>
  <si>
    <t>邦子</t>
    <rPh sb="0" eb="2">
      <t>クニコ</t>
    </rPh>
    <phoneticPr fontId="1"/>
  </si>
  <si>
    <t>千里和良栄太郎秋根</t>
    <rPh sb="0" eb="2">
      <t>センリ</t>
    </rPh>
    <rPh sb="2" eb="4">
      <t>カズヨシ</t>
    </rPh>
    <rPh sb="4" eb="7">
      <t>エイタロウ</t>
    </rPh>
    <rPh sb="7" eb="9">
      <t>アキネ</t>
    </rPh>
    <phoneticPr fontId="1"/>
  </si>
  <si>
    <t>裕秋根</t>
    <rPh sb="0" eb="1">
      <t>ユウ</t>
    </rPh>
    <rPh sb="1" eb="3">
      <t>アキネ</t>
    </rPh>
    <phoneticPr fontId="1"/>
  </si>
  <si>
    <t>和良杉山</t>
    <rPh sb="0" eb="2">
      <t>カズヨシ</t>
    </rPh>
    <rPh sb="2" eb="4">
      <t>スギヤマ</t>
    </rPh>
    <phoneticPr fontId="1"/>
  </si>
  <si>
    <t>今日よりは独り占めする秋の雲　祐</t>
  </si>
  <si>
    <t>亜仁子</t>
    <rPh sb="0" eb="3">
      <t>アニコ</t>
    </rPh>
    <phoneticPr fontId="1"/>
  </si>
  <si>
    <t>和良千里満徳藤倉公彦辻井</t>
    <rPh sb="0" eb="2">
      <t>カズヨシ</t>
    </rPh>
    <rPh sb="2" eb="4">
      <t>センリ</t>
    </rPh>
    <rPh sb="4" eb="6">
      <t>マントク</t>
    </rPh>
    <rPh sb="6" eb="8">
      <t>フジクラ</t>
    </rPh>
    <rPh sb="8" eb="10">
      <t>キミヒコ</t>
    </rPh>
    <rPh sb="10" eb="12">
      <t>ツジイ</t>
    </rPh>
    <phoneticPr fontId="1"/>
  </si>
  <si>
    <t>山の日や時代を超ゆるチョモランマ　亜仁子</t>
  </si>
  <si>
    <t>鬼ヤンマ空へ放ちて手を振りぬ　　和</t>
    <rPh sb="16" eb="17">
      <t>ワ</t>
    </rPh>
    <phoneticPr fontId="1"/>
  </si>
  <si>
    <t>水量をあらはにしたる瀑布かな　　満徳</t>
  </si>
  <si>
    <r>
      <t>裕土谷</t>
    </r>
    <r>
      <rPr>
        <b/>
        <sz val="11"/>
        <color theme="1"/>
        <rFont val="ＭＳ Ｐゴシック"/>
        <family val="3"/>
        <charset val="128"/>
        <scheme val="minor"/>
      </rPr>
      <t>邦子</t>
    </r>
    <rPh sb="0" eb="1">
      <t>ユウ</t>
    </rPh>
    <rPh sb="1" eb="3">
      <t>ツチタニ</t>
    </rPh>
    <rPh sb="3" eb="5">
      <t>クニコ</t>
    </rPh>
    <phoneticPr fontId="1"/>
  </si>
  <si>
    <t>苔焼けて墓石に残る暑さかな　一路</t>
  </si>
  <si>
    <r>
      <t>神宮司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藤倉</t>
    </r>
    <rPh sb="0" eb="3">
      <t>ジングウジ</t>
    </rPh>
    <rPh sb="3" eb="5">
      <t>カズヨシ</t>
    </rPh>
    <rPh sb="5" eb="7">
      <t>フジクラ</t>
    </rPh>
    <phoneticPr fontId="1"/>
  </si>
  <si>
    <t>凌霄の花あと一輪の縋りつき　浩正</t>
  </si>
  <si>
    <t>カラカラと天道虫の羽の鳴り　紀宣</t>
  </si>
  <si>
    <t>ともがらと雀卓囲む盆休み　　和</t>
  </si>
  <si>
    <t>辻井</t>
    <rPh sb="0" eb="2">
      <t>ツジイ</t>
    </rPh>
    <phoneticPr fontId="1"/>
  </si>
  <si>
    <t>辻井杉山</t>
    <rPh sb="0" eb="2">
      <t>ツジイ</t>
    </rPh>
    <rPh sb="2" eb="4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</si>
  <si>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裕土谷</t>
    </r>
    <r>
      <rPr>
        <sz val="11"/>
        <color theme="1"/>
        <rFont val="ＭＳ Ｐゴシック"/>
        <family val="3"/>
        <charset val="128"/>
        <scheme val="minor"/>
      </rPr>
      <t>藤倉邦子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ユウ</t>
    </rPh>
    <rPh sb="1" eb="3">
      <t>ツチタニ</t>
    </rPh>
    <rPh sb="3" eb="5">
      <t>フジクラ</t>
    </rPh>
    <rPh sb="5" eb="7">
      <t>クニコ</t>
    </rPh>
    <rPh sb="7" eb="9">
      <t>スギヤマ</t>
    </rPh>
    <phoneticPr fontId="1"/>
  </si>
  <si>
    <t>敗戦忌消ゆることなき大香炉　祐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</si>
  <si>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邦子辻井杉山</t>
    </r>
    <rPh sb="0" eb="2">
      <t>ツチタニ</t>
    </rPh>
    <rPh sb="2" eb="4">
      <t>フジクラ</t>
    </rPh>
    <rPh sb="4" eb="6">
      <t>クニコ</t>
    </rPh>
    <rPh sb="6" eb="8">
      <t>ツジイ</t>
    </rPh>
    <rPh sb="8" eb="10">
      <t>スギヤマ</t>
    </rPh>
    <phoneticPr fontId="1"/>
  </si>
  <si>
    <t>藤倉杉山</t>
    <rPh sb="0" eb="2">
      <t>フジクラ</t>
    </rPh>
    <rPh sb="2" eb="4">
      <t>スギヤマ</t>
    </rPh>
    <phoneticPr fontId="1"/>
  </si>
  <si>
    <t>墓園への道にゆらぎぬ猫じやらし　滿</t>
  </si>
  <si>
    <t>若者にこころざしして原爆忌　　公彦</t>
    <rPh sb="15" eb="17">
      <t>キミヒコ</t>
    </rPh>
    <phoneticPr fontId="1"/>
  </si>
  <si>
    <t>海風や花火一輪一余生　直</t>
  </si>
  <si>
    <t>初秋や木立の枝の鳥の声　泰與</t>
  </si>
  <si>
    <r>
      <t>ひぐらしの声をふりかけ昼ごはん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</si>
  <si>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和良</t>
    <rPh sb="0" eb="2">
      <t>カズヨシ</t>
    </rPh>
    <phoneticPr fontId="1"/>
  </si>
  <si>
    <r>
      <t>びっくり箱に残暑をぎゅっと詰め込んで　</t>
    </r>
    <r>
      <rPr>
        <sz val="11"/>
        <color rgb="FFFF0000"/>
        <rFont val="ＭＳ Ｐゴシック"/>
        <family val="3"/>
        <charset val="128"/>
        <scheme val="minor"/>
      </rPr>
      <t>千里</t>
    </r>
    <phoneticPr fontId="1"/>
  </si>
  <si>
    <r>
      <t>小さき手の握る小さき盆団子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</si>
  <si>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磯鴫や貴婦人の如歩みける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</si>
  <si>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辻井杉山邦子満徳</t>
    </r>
    <r>
      <rPr>
        <b/>
        <sz val="11"/>
        <color rgb="FFFF0000"/>
        <rFont val="ＭＳ Ｐゴシック"/>
        <family val="3"/>
        <charset val="128"/>
        <scheme val="minor"/>
      </rPr>
      <t>探花</t>
    </r>
    <rPh sb="0" eb="2">
      <t>ツジイ</t>
    </rPh>
    <rPh sb="2" eb="4">
      <t>スギヤマ</t>
    </rPh>
    <rPh sb="4" eb="6">
      <t>クニコ</t>
    </rPh>
    <rPh sb="6" eb="8">
      <t>マントク</t>
    </rPh>
    <rPh sb="8" eb="9">
      <t>タン</t>
    </rPh>
    <rPh sb="9" eb="10">
      <t>ハナ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</si>
  <si>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ツチタニ</t>
    </rPh>
    <rPh sb="2" eb="4">
      <t>ツジイ</t>
    </rPh>
    <phoneticPr fontId="1"/>
  </si>
  <si>
    <t>影ばかり探す残暑の朝かな　紀宣</t>
  </si>
  <si>
    <t>滝壺や水の散華に溢れたる　　満徳</t>
  </si>
  <si>
    <t>邦子</t>
    <rPh sb="0" eb="2">
      <t>クニコ</t>
    </rPh>
    <phoneticPr fontId="1"/>
  </si>
  <si>
    <t>棚経を真似す幼ら澄まし顔　一路</t>
  </si>
  <si>
    <t>まう一度振り返り見る盆の墓　直</t>
  </si>
  <si>
    <t>母に手を引かれ逃れし敗戦忌　　和</t>
  </si>
  <si>
    <t>公彦</t>
    <rPh sb="0" eb="2">
      <t>キミヒコ</t>
    </rPh>
    <phoneticPr fontId="1"/>
  </si>
  <si>
    <t>訊き返すあれこれそれや生身魂　直</t>
  </si>
  <si>
    <t>初盆や義母の着物に触れる孫　紅梅</t>
  </si>
  <si>
    <r>
      <t>無言館誰もが無言敗戦忌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</si>
  <si>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やあやあと掛け合ふ声や墓参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</si>
  <si>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</si>
  <si>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はらからの思い出話夏料理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</si>
  <si>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台風の進路直撃帰省のび　</t>
    </r>
    <r>
      <rPr>
        <sz val="11"/>
        <color rgb="FFFF0000"/>
        <rFont val="ＭＳ Ｐゴシック"/>
        <family val="3"/>
        <charset val="128"/>
        <scheme val="minor"/>
      </rPr>
      <t>紅梅</t>
    </r>
    <phoneticPr fontId="1"/>
  </si>
  <si>
    <t>新涼や白湯うつすらと湯気立てて　だんぼ</t>
  </si>
  <si>
    <t>全世界一つになりし奈良の鹿　亜仁子</t>
  </si>
  <si>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邦子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クニコ</t>
    </rPh>
    <rPh sb="4" eb="6">
      <t>スギヤマ</t>
    </rPh>
    <phoneticPr fontId="1"/>
  </si>
  <si>
    <t>(日）　5</t>
    <rPh sb="1" eb="2">
      <t>ニチ</t>
    </rPh>
    <phoneticPr fontId="1"/>
  </si>
  <si>
    <t>亡き人の夢に目覚めて盆の月　浩正</t>
  </si>
  <si>
    <t>杉山</t>
    <rPh sb="0" eb="2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</si>
  <si>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千里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センリ</t>
    </rPh>
    <rPh sb="4" eb="6">
      <t>マントク</t>
    </rPh>
    <phoneticPr fontId="1"/>
  </si>
  <si>
    <t>千里満徳</t>
    <rPh sb="0" eb="2">
      <t>センリ</t>
    </rPh>
    <rPh sb="2" eb="4">
      <t>マントク</t>
    </rPh>
    <phoneticPr fontId="1"/>
  </si>
  <si>
    <t>満徳</t>
    <rPh sb="0" eb="2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</si>
  <si>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和良辻井直Kayo</t>
    </r>
    <rPh sb="0" eb="2">
      <t>キミヒコ</t>
    </rPh>
    <rPh sb="2" eb="4">
      <t>カズヨシ</t>
    </rPh>
    <rPh sb="4" eb="6">
      <t>ツジイ</t>
    </rPh>
    <rPh sb="6" eb="7">
      <t>ナオ</t>
    </rPh>
    <phoneticPr fontId="1"/>
  </si>
  <si>
    <t>鬼の子と言われ蓑虫糸揺らす 公彦</t>
  </si>
  <si>
    <t>辻井</t>
    <rPh sb="0" eb="2">
      <t>ツジイ</t>
    </rPh>
    <phoneticPr fontId="1"/>
  </si>
  <si>
    <t>心地良き川風ありてをどりゆく　直</t>
  </si>
  <si>
    <t>公彦</t>
    <rPh sb="0" eb="2">
      <t>キミヒコ</t>
    </rPh>
    <phoneticPr fontId="1"/>
  </si>
  <si>
    <t>朝食はパンとコーヒー敗戦日　一路</t>
  </si>
  <si>
    <t>ありし日の壁の痕跡敗戦忌　姫</t>
  </si>
  <si>
    <t>パイナツプル畑の向こう米軍機　祐</t>
  </si>
  <si>
    <t>花時計正午を指して敗戦日　祐</t>
  </si>
  <si>
    <r>
      <t>戦場を語らぬ父や敗戦忌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</si>
  <si>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</si>
  <si>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濁流の一級河川台風禍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</si>
  <si>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和良</t>
    <rPh sb="0" eb="2">
      <t>カズヨシ</t>
    </rPh>
    <phoneticPr fontId="1"/>
  </si>
  <si>
    <r>
      <t>一瞬は田畑消しけり秋驟雨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</si>
  <si>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空と地の境を無くす野分雲　</t>
    </r>
    <r>
      <rPr>
        <sz val="11"/>
        <color rgb="FFFF0000"/>
        <rFont val="ＭＳ Ｐゴシック"/>
        <family val="3"/>
        <charset val="128"/>
        <scheme val="minor"/>
      </rPr>
      <t>千里</t>
    </r>
    <phoneticPr fontId="1"/>
  </si>
  <si>
    <t>ひぐらしの声をふりかけ昼ごはん　滿</t>
  </si>
  <si>
    <t>虹となる天の兜太の立小便　　雄一郎</t>
  </si>
  <si>
    <t>盆踊かつて出湯と宿場町　　満徳</t>
  </si>
  <si>
    <t>小口</t>
    <rPh sb="0" eb="2">
      <t>コグチ</t>
    </rPh>
    <phoneticPr fontId="1"/>
  </si>
  <si>
    <t>和良小口杉山</t>
    <rPh sb="0" eb="2">
      <t>カズヨシ</t>
    </rPh>
    <rPh sb="2" eb="4">
      <t>コグチ</t>
    </rPh>
    <rPh sb="4" eb="6">
      <t>スギヤマ</t>
    </rPh>
    <phoneticPr fontId="1"/>
  </si>
  <si>
    <t>Kayo小口</t>
    <rPh sb="4" eb="6">
      <t>コグチ</t>
    </rPh>
    <phoneticPr fontId="1"/>
  </si>
  <si>
    <t>Kayo杉山</t>
    <rPh sb="4" eb="6">
      <t>スギヤマ</t>
    </rPh>
    <phoneticPr fontId="1"/>
  </si>
  <si>
    <t>生きて世にかなかな鳴けり束の間に　泰與</t>
    <phoneticPr fontId="1"/>
  </si>
  <si>
    <t>とんぼうの水輪の二つ残しけり　泰與</t>
  </si>
  <si>
    <t>杉山</t>
    <rPh sb="0" eb="2">
      <t>スギヤマ</t>
    </rPh>
    <phoneticPr fontId="1"/>
  </si>
  <si>
    <t>うつしみの息のかそけさ星祭　直</t>
  </si>
  <si>
    <t>亜仁子</t>
    <rPh sb="0" eb="3">
      <t>アニコ</t>
    </rPh>
    <phoneticPr fontId="1"/>
  </si>
  <si>
    <t>　トリプル</t>
    <phoneticPr fontId="1"/>
  </si>
  <si>
    <t>（木）</t>
    <rPh sb="1" eb="2">
      <t>モク</t>
    </rPh>
    <phoneticPr fontId="1"/>
  </si>
  <si>
    <t>エイサーに跳ねる太鼓の乱れ打ち　　和</t>
  </si>
  <si>
    <t>公彦</t>
    <rPh sb="0" eb="2">
      <t>キミヒコ</t>
    </rPh>
    <phoneticPr fontId="1"/>
  </si>
  <si>
    <t>ゆく雲の疾きを追うて送り盆　直</t>
  </si>
  <si>
    <t>終戦忌大宗匠の茶の一盌（いちわん） 玉有良</t>
  </si>
  <si>
    <t>墓石の火照りを解く盆の雨　一路</t>
  </si>
  <si>
    <r>
      <t>スイカ売るオヤジの金のネツクレス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</si>
  <si>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</si>
  <si>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r>
      <t>手の平に流星一つ受け留める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</si>
  <si>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読み返す訃報の封書星涼し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</si>
  <si>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今朝の雨慈しみとす残暑かな　</t>
    </r>
    <r>
      <rPr>
        <sz val="11"/>
        <color rgb="FFFF0000"/>
        <rFont val="ＭＳ Ｐゴシック"/>
        <family val="3"/>
        <charset val="128"/>
        <scheme val="minor"/>
      </rPr>
      <t>だんぼ</t>
    </r>
    <phoneticPr fontId="1"/>
  </si>
  <si>
    <t>とめどなき猛暑へ逆さ箒立て　　和</t>
  </si>
  <si>
    <t>邦子</t>
    <rPh sb="0" eb="2">
      <t>クニコ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</si>
  <si>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千里</t>
    </r>
    <r>
      <rPr>
        <b/>
        <sz val="11"/>
        <color theme="1"/>
        <rFont val="ＭＳ Ｐゴシック"/>
        <family val="3"/>
        <charset val="128"/>
        <scheme val="minor"/>
      </rPr>
      <t>土谷邦子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センリ</t>
    </rPh>
    <rPh sb="4" eb="6">
      <t>ツチタニ</t>
    </rPh>
    <rPh sb="6" eb="8">
      <t>クニコ</t>
    </rPh>
    <rPh sb="8" eb="10">
      <t>スギヤマ</t>
    </rPh>
    <phoneticPr fontId="1"/>
  </si>
  <si>
    <t>（火）　8</t>
    <rPh sb="1" eb="2">
      <t>カ</t>
    </rPh>
    <phoneticPr fontId="1"/>
  </si>
  <si>
    <r>
      <t>神宮司</t>
    </r>
    <r>
      <rPr>
        <b/>
        <sz val="11"/>
        <color theme="1"/>
        <rFont val="ＭＳ Ｐゴシック"/>
        <family val="3"/>
        <charset val="128"/>
        <scheme val="minor"/>
      </rPr>
      <t>千里</t>
    </r>
    <r>
      <rPr>
        <sz val="11"/>
        <color theme="1"/>
        <rFont val="ＭＳ Ｐゴシック"/>
        <family val="3"/>
        <charset val="128"/>
        <scheme val="minor"/>
      </rPr>
      <t>土谷裕</t>
    </r>
    <rPh sb="0" eb="3">
      <t>ジングウジ</t>
    </rPh>
    <rPh sb="3" eb="5">
      <t>センリ</t>
    </rPh>
    <rPh sb="5" eb="7">
      <t>ツチタニ</t>
    </rPh>
    <rPh sb="7" eb="8">
      <t>ユウ</t>
    </rPh>
    <phoneticPr fontId="1"/>
  </si>
  <si>
    <r>
      <t>和良千里</t>
    </r>
    <r>
      <rPr>
        <b/>
        <sz val="11"/>
        <color theme="1"/>
        <rFont val="ＭＳ Ｐゴシック"/>
        <family val="3"/>
        <charset val="128"/>
        <scheme val="minor"/>
      </rPr>
      <t>佐竹</t>
    </r>
    <r>
      <rPr>
        <sz val="11"/>
        <color theme="1"/>
        <rFont val="ＭＳ Ｐゴシック"/>
        <family val="3"/>
        <charset val="128"/>
        <scheme val="minor"/>
      </rPr>
      <t>邦子</t>
    </r>
    <rPh sb="0" eb="2">
      <t>カズヨシ</t>
    </rPh>
    <rPh sb="2" eb="4">
      <t>センリ</t>
    </rPh>
    <rPh sb="4" eb="6">
      <t>サタケ</t>
    </rPh>
    <rPh sb="6" eb="8">
      <t>クニコ</t>
    </rPh>
    <phoneticPr fontId="1"/>
  </si>
  <si>
    <t>和良土谷杉山</t>
    <rPh sb="0" eb="2">
      <t>カズヨシ</t>
    </rPh>
    <rPh sb="2" eb="4">
      <t>ツチタニ</t>
    </rPh>
    <rPh sb="4" eb="6">
      <t>スギヤマ</t>
    </rPh>
    <phoneticPr fontId="1"/>
  </si>
  <si>
    <t>公彦土谷</t>
    <rPh sb="0" eb="2">
      <t>キミヒコ</t>
    </rPh>
    <rPh sb="2" eb="4">
      <t>ツチタニ</t>
    </rPh>
    <phoneticPr fontId="1"/>
  </si>
  <si>
    <t>敗戦を終戦と言ふ敗戦忌　一路</t>
  </si>
  <si>
    <t>邦子杉山</t>
    <rPh sb="0" eb="2">
      <t>クニコ</t>
    </rPh>
    <rPh sb="2" eb="4">
      <t>スギヤマ</t>
    </rPh>
    <phoneticPr fontId="1"/>
  </si>
  <si>
    <t>　トリプル</t>
    <phoneticPr fontId="1"/>
  </si>
  <si>
    <t>盆道を守りし義母も今はなし 公彦</t>
  </si>
  <si>
    <t>辻井</t>
    <rPh sb="0" eb="2">
      <t>ツジイ</t>
    </rPh>
    <phoneticPr fontId="1"/>
  </si>
  <si>
    <t>蜻蛉の草の穂先を選びけり　泰與</t>
  </si>
  <si>
    <t>邦子辻井</t>
    <rPh sb="0" eb="2">
      <t>クニコ</t>
    </rPh>
    <rPh sb="2" eb="4">
      <t>ツジイ</t>
    </rPh>
    <phoneticPr fontId="1"/>
  </si>
  <si>
    <t>つるみたる蜻蛉ゆつたり岸に沿ふ　泰與</t>
    <phoneticPr fontId="1"/>
  </si>
  <si>
    <t>佐竹</t>
    <rPh sb="0" eb="2">
      <t>サタケ</t>
    </rPh>
    <phoneticPr fontId="1"/>
  </si>
  <si>
    <t>寂しさにふと返り見る盆の月　直</t>
  </si>
  <si>
    <t>亜仁子</t>
    <rPh sb="0" eb="3">
      <t>アニコ</t>
    </rPh>
    <phoneticPr fontId="1"/>
  </si>
  <si>
    <t>薩摩芋食ひたくもない戦中派　　夜亜舎</t>
  </si>
  <si>
    <t>杉山</t>
    <rPh sb="0" eb="2">
      <t>スギヤマ</t>
    </rPh>
    <phoneticPr fontId="1"/>
  </si>
  <si>
    <t>軍服の写真の語る終戦日　滿</t>
  </si>
  <si>
    <t>還暦の妻の抱きつく稲光　滿</t>
  </si>
  <si>
    <t>秋立つや父母の一生を振り返る　直</t>
  </si>
  <si>
    <t>雷(いかづち)の驅けゐる空の狭さかな　　雄一郎</t>
  </si>
  <si>
    <t>わだづみに命を捨てて敗戦忌　祐</t>
  </si>
  <si>
    <t>(金）</t>
    <rPh sb="1" eb="2">
      <t>キン</t>
    </rPh>
    <phoneticPr fontId="1"/>
  </si>
  <si>
    <t>和良邦子</t>
    <rPh sb="0" eb="2">
      <t>カズヨシ</t>
    </rPh>
    <rPh sb="2" eb="4">
      <t>クニコ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</si>
  <si>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</si>
  <si>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送り火や背ナに未練の夕の風　祐</t>
  </si>
  <si>
    <t>百舌鳥高音朝の味噌汁沸騰す　泰與</t>
  </si>
  <si>
    <t>椋鳥のチーム旅する世界かな　亜仁子</t>
  </si>
  <si>
    <t>朝顔の気ままに這ふや寡婦の軒　滿</t>
  </si>
  <si>
    <t>裕</t>
    <rPh sb="0" eb="1">
      <t>ユウ</t>
    </rPh>
    <phoneticPr fontId="1"/>
  </si>
  <si>
    <t>仙波</t>
    <rPh sb="0" eb="2">
      <t>センバ</t>
    </rPh>
    <phoneticPr fontId="1"/>
  </si>
  <si>
    <t>姫</t>
    <rPh sb="0" eb="1">
      <t>ヒメ</t>
    </rPh>
    <phoneticPr fontId="1"/>
  </si>
  <si>
    <t>麦奏</t>
    <phoneticPr fontId="1"/>
  </si>
  <si>
    <t>仙波美保（麦泰）</t>
    <rPh sb="5" eb="6">
      <t>ムギ</t>
    </rPh>
    <rPh sb="6" eb="7">
      <t>ヤスシ</t>
    </rPh>
    <phoneticPr fontId="1"/>
  </si>
  <si>
    <t>蜻蛉の淋しき人に添ひてゆき　麦奏</t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</si>
  <si>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裕邦子杉山</t>
    </r>
    <rPh sb="0" eb="2">
      <t>キミヒコ</t>
    </rPh>
    <rPh sb="2" eb="3">
      <t>ユウ</t>
    </rPh>
    <rPh sb="3" eb="5">
      <t>クニコ</t>
    </rPh>
    <rPh sb="5" eb="7">
      <t>スギヤマ</t>
    </rPh>
    <phoneticPr fontId="1"/>
  </si>
  <si>
    <t>（水）　5</t>
    <rPh sb="1" eb="2">
      <t>スイ</t>
    </rPh>
    <phoneticPr fontId="1"/>
  </si>
  <si>
    <t>祖霊との別れを惜しむ盆の雨　一路</t>
  </si>
  <si>
    <r>
      <t>邦子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クニコ</t>
    </rPh>
    <rPh sb="2" eb="4">
      <t>スギヤマ</t>
    </rPh>
    <phoneticPr fontId="1"/>
  </si>
  <si>
    <t>旧坑道いづればしぐる法師蝉　麦奏</t>
    <phoneticPr fontId="1"/>
  </si>
  <si>
    <t>世阿弥忌や舞台を照らす秋の雷　直</t>
  </si>
  <si>
    <t>公彦</t>
    <rPh sb="0" eb="2">
      <t>キミヒコ</t>
    </rPh>
    <phoneticPr fontId="1"/>
  </si>
  <si>
    <t>生ぬるき風忍び入る残暑かな　遅歩</t>
  </si>
  <si>
    <t>秋扇漢たやすく家を捨つ　泰與</t>
  </si>
  <si>
    <r>
      <t>庭掃けばこつんと当たる青みかん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</si>
  <si>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和良</t>
    <rPh sb="0" eb="2">
      <t>カズヨシ</t>
    </rPh>
    <phoneticPr fontId="1"/>
  </si>
  <si>
    <r>
      <t>仏壇の前に鎮座す大西瓜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</si>
  <si>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ハイウェイのライト連なる盆帰省・・・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</si>
  <si>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雁の声空を通じて響きけり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</si>
  <si>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t>桐一葉パゴダの白のきはやかさ　直</t>
  </si>
  <si>
    <t>よさこいに酔える土佐娘（とさつこ）踊唄　和</t>
    <rPh sb="20" eb="21">
      <t>ワ</t>
    </rPh>
    <phoneticPr fontId="1"/>
  </si>
  <si>
    <t>満徳</t>
    <rPh sb="0" eb="2">
      <t>マントク</t>
    </rPh>
    <phoneticPr fontId="1"/>
  </si>
  <si>
    <t>　トリプル</t>
    <phoneticPr fontId="1"/>
  </si>
  <si>
    <t>十分の休憩麦茶飲み干しぬ 玉有良</t>
  </si>
  <si>
    <t>生身魂沖縄戦を語りけり　公彦</t>
  </si>
  <si>
    <t>鵲の長き尻尾のぐらつけり　亜仁子</t>
  </si>
  <si>
    <t>和良杉山満徳</t>
    <rPh sb="0" eb="2">
      <t>カズヨシ</t>
    </rPh>
    <rPh sb="2" eb="4">
      <t>スギヤマ</t>
    </rPh>
    <rPh sb="4" eb="6">
      <t>マントク</t>
    </rPh>
    <phoneticPr fontId="1"/>
  </si>
  <si>
    <t>闇焦がす五山送り火炎映ゆ　　和</t>
    <rPh sb="14" eb="15">
      <t>ワ</t>
    </rPh>
    <phoneticPr fontId="1"/>
  </si>
  <si>
    <t>栄太郎</t>
    <rPh sb="0" eb="3">
      <t>エイタロウ</t>
    </rPh>
    <phoneticPr fontId="1"/>
  </si>
  <si>
    <t>阿波踊り赤い蹴出しの白い足　　和</t>
  </si>
  <si>
    <t>汚染水海洋放出ちちろ鳴く　　和</t>
  </si>
  <si>
    <t>公彦</t>
    <rPh sb="0" eb="2">
      <t>キミヒコ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</si>
  <si>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辻井Kayo</t>
    </r>
    <r>
      <rPr>
        <b/>
        <sz val="11"/>
        <color rgb="FFFF0000"/>
        <rFont val="ＭＳ Ｐゴシック"/>
        <family val="3"/>
        <charset val="128"/>
        <scheme val="minor"/>
      </rPr>
      <t>小口杉山探花</t>
    </r>
    <rPh sb="0" eb="2">
      <t>キミヒコ</t>
    </rPh>
    <rPh sb="2" eb="4">
      <t>ツジイ</t>
    </rPh>
    <rPh sb="8" eb="10">
      <t>コグチ</t>
    </rPh>
    <rPh sb="10" eb="12">
      <t>スギヤマ</t>
    </rPh>
    <rPh sb="12" eb="13">
      <t>タン</t>
    </rPh>
    <rPh sb="13" eb="14">
      <t>ハナ</t>
    </rPh>
    <phoneticPr fontId="1"/>
  </si>
  <si>
    <t>（月）　10</t>
    <rPh sb="1" eb="2">
      <t>ゲツ</t>
    </rPh>
    <phoneticPr fontId="1"/>
  </si>
  <si>
    <t>人生の糸の切れたり秋嵐　亜仁子</t>
  </si>
  <si>
    <t>笠深き人に混じりて風の盆　直</t>
  </si>
  <si>
    <r>
      <t>杉山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Ph sb="0" eb="2">
      <t>スギヤマ</t>
    </rPh>
    <rPh sb="2" eb="4">
      <t>ツジイ</t>
    </rPh>
    <phoneticPr fontId="1"/>
  </si>
  <si>
    <r>
      <t>差し入れの西瓜へ礼す部活の子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</si>
  <si>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無農薬きつと知つてる稲雀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</si>
  <si>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さやさやと夜風吹くなり盆の家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</si>
  <si>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秋晴やへら浮子すいと沈みける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</si>
  <si>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山塩をパラりひと振り初秋刀魚　　和</t>
  </si>
  <si>
    <t>手は足に足は手に添ふ踊かな　　満徳</t>
  </si>
  <si>
    <r>
      <rPr>
        <b/>
        <sz val="11"/>
        <color theme="1"/>
        <rFont val="ＭＳ Ｐゴシック"/>
        <family val="3"/>
        <charset val="128"/>
        <scheme val="minor"/>
      </rPr>
      <t>邦子栄太郎</t>
    </r>
    <r>
      <rPr>
        <sz val="11"/>
        <color theme="1"/>
        <rFont val="ＭＳ Ｐゴシック"/>
        <family val="3"/>
        <charset val="128"/>
        <scheme val="minor"/>
      </rPr>
      <t>亜仁子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クニコ</t>
    </rPh>
    <rPh sb="2" eb="5">
      <t>エイタロウ</t>
    </rPh>
    <rPh sb="5" eb="8">
      <t>アニコ</t>
    </rPh>
    <rPh sb="8" eb="10">
      <t>スギヤマ</t>
    </rPh>
    <phoneticPr fontId="1"/>
  </si>
  <si>
    <r>
      <t>公彦栄太郎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5">
      <t>エイタロウ</t>
    </rPh>
    <rPh sb="5" eb="7">
      <t>コグチ</t>
    </rPh>
    <phoneticPr fontId="1"/>
  </si>
  <si>
    <t>夜伽なる闇に色なき風のあり 公彦</t>
  </si>
  <si>
    <t>邦子辻井</t>
    <rPh sb="0" eb="2">
      <t>クニコ</t>
    </rPh>
    <rPh sb="2" eb="4">
      <t>ツジイ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</si>
  <si>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</si>
  <si>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秋の蝉定年前の女が逝く　滿</t>
  </si>
  <si>
    <t>栄太郎</t>
    <rPh sb="0" eb="3">
      <t>エイタロウ</t>
    </rPh>
    <phoneticPr fontId="1"/>
  </si>
  <si>
    <t>栄太郎美保</t>
    <rPh sb="0" eb="3">
      <t>エイタロウ</t>
    </rPh>
    <rPh sb="3" eb="5">
      <t>ミホ</t>
    </rPh>
    <phoneticPr fontId="1"/>
  </si>
  <si>
    <t>本心と真逆のことを落し文　麦奏</t>
    <phoneticPr fontId="1"/>
  </si>
  <si>
    <t>和良杉山辻井</t>
    <rPh sb="0" eb="2">
      <t>カズヨシ</t>
    </rPh>
    <rPh sb="2" eb="4">
      <t>スギヤマ</t>
    </rPh>
    <rPh sb="4" eb="6">
      <t>ツジイ</t>
    </rPh>
    <phoneticPr fontId="1"/>
  </si>
  <si>
    <t>湧水に一時憩ふ西瓜かな　一路</t>
  </si>
  <si>
    <t>杉山</t>
    <rPh sb="0" eb="2">
      <t>スギヤマ</t>
    </rPh>
    <phoneticPr fontId="1"/>
  </si>
  <si>
    <t>夕立や雨にて動く風見える　海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</si>
  <si>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美保</t>
    </r>
    <rPh sb="0" eb="3">
      <t>アニコ</t>
    </rPh>
    <rPh sb="3" eb="5">
      <t>ミホ</t>
    </rPh>
    <phoneticPr fontId="1"/>
  </si>
  <si>
    <t>塩七種使い分けをり夏料理　姫</t>
  </si>
  <si>
    <t>公彦</t>
    <rPh sb="0" eb="2">
      <t>キミヒコ</t>
    </rPh>
    <phoneticPr fontId="1"/>
  </si>
  <si>
    <t>ゑのころの揺れれば風に気づきけり　だんぼ</t>
  </si>
  <si>
    <t>売られゆく牛の眼や秋の色　直</t>
  </si>
  <si>
    <t>西瓜食ふ汁の滴る白き腕　一路</t>
  </si>
  <si>
    <t>亜仁子</t>
    <rPh sb="0" eb="3">
      <t>アニコ</t>
    </rPh>
    <phoneticPr fontId="1"/>
  </si>
  <si>
    <t>椋鳥の三種の声を使ひ分け　滿</t>
  </si>
  <si>
    <t>鈍行の停車ホームや葛茂る　　栄太郎</t>
  </si>
  <si>
    <t>小口</t>
    <rPh sb="0" eb="2">
      <t>コグチ</t>
    </rPh>
    <phoneticPr fontId="1"/>
  </si>
  <si>
    <t>邦子栄太郎杉山</t>
    <rPh sb="0" eb="2">
      <t>クニコ</t>
    </rPh>
    <rPh sb="2" eb="5">
      <t>エイタロウ</t>
    </rPh>
    <rPh sb="5" eb="7">
      <t>スギヤマ</t>
    </rPh>
    <phoneticPr fontId="1"/>
  </si>
  <si>
    <t>秋澄むや鳥は木木より実を落とす　泰與</t>
  </si>
  <si>
    <t>精霊舟黄泉の深みへ沈みゆく　浩正</t>
  </si>
  <si>
    <r>
      <t>皿小鉢替へて秋めく夕餉かな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</si>
  <si>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残暑光若さ弾ける甲子園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</si>
  <si>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</si>
  <si>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京なれやちくりん良しと法師蝉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</si>
  <si>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秋味や売場行つたりきたりせり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</si>
  <si>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小口邦子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コグチ</t>
    </rPh>
    <rPh sb="2" eb="4">
      <t>クニコ</t>
    </rPh>
    <rPh sb="4" eb="6">
      <t>マントク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</si>
  <si>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</si>
  <si>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和良満徳</t>
    </r>
    <rPh sb="0" eb="3">
      <t>アニコ</t>
    </rPh>
    <rPh sb="3" eb="5">
      <t>カズヨシ</t>
    </rPh>
    <rPh sb="5" eb="7">
      <t>マントク</t>
    </rPh>
    <phoneticPr fontId="1"/>
  </si>
  <si>
    <r>
      <t>邦子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クニコ</t>
    </rPh>
    <rPh sb="2" eb="4">
      <t>マントク</t>
    </rPh>
    <phoneticPr fontId="1"/>
  </si>
  <si>
    <t>冷やし酒小津の愛せし信濃蔵　姫</t>
  </si>
  <si>
    <t>満徳</t>
    <rPh sb="0" eb="2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</si>
  <si>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邦子栄太郎杉山</t>
    </r>
    <rPh sb="0" eb="2">
      <t>キミヒコ</t>
    </rPh>
    <rPh sb="2" eb="4">
      <t>クニコ</t>
    </rPh>
    <rPh sb="4" eb="7">
      <t>エイタロウ</t>
    </rPh>
    <rPh sb="7" eb="9">
      <t>スギヤマ</t>
    </rPh>
    <phoneticPr fontId="1"/>
  </si>
  <si>
    <t>轟きて行ける野分の跡に立つ　直</t>
  </si>
  <si>
    <t>亜仁子</t>
    <rPh sb="0" eb="3">
      <t>アニコ</t>
    </rPh>
    <phoneticPr fontId="1"/>
  </si>
  <si>
    <t>　トリプル</t>
    <phoneticPr fontId="1"/>
  </si>
  <si>
    <t>やうやうに重くなりたる稲穂波　祐</t>
  </si>
  <si>
    <t>杉山</t>
    <rPh sb="0" eb="2">
      <t>スギヤマ</t>
    </rPh>
    <phoneticPr fontId="1"/>
  </si>
  <si>
    <t>指は宙足の蹴り出す阿波踊　　和</t>
  </si>
  <si>
    <t>風の色ルールはいつか変わるもの　　和</t>
  </si>
  <si>
    <t>栄太郎杉山</t>
    <rPh sb="0" eb="3">
      <t>エイタロウ</t>
    </rPh>
    <rPh sb="3" eb="5">
      <t>スギヤマ</t>
    </rPh>
    <phoneticPr fontId="1"/>
  </si>
  <si>
    <t>公彦千里ちはる栄太郎</t>
    <rPh sb="0" eb="2">
      <t>キミヒコ</t>
    </rPh>
    <rPh sb="2" eb="4">
      <t>センリ</t>
    </rPh>
    <rPh sb="7" eb="10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</si>
  <si>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千里杉山</t>
    </r>
    <rPh sb="0" eb="2">
      <t>キミヒコ</t>
    </rPh>
    <rPh sb="2" eb="4">
      <t>カズヨシ</t>
    </rPh>
    <rPh sb="4" eb="6">
      <t>センリ</t>
    </rPh>
    <rPh sb="6" eb="8">
      <t>スギヤマ</t>
    </rPh>
    <phoneticPr fontId="1"/>
  </si>
  <si>
    <t>（土）　5</t>
    <rPh sb="1" eb="2">
      <t>ド</t>
    </rPh>
    <phoneticPr fontId="1"/>
  </si>
  <si>
    <t>葉にのりて風に酔ひをる飛蝗かな　滿</t>
  </si>
  <si>
    <r>
      <rPr>
        <b/>
        <sz val="11"/>
        <color theme="1"/>
        <rFont val="ＭＳ Ｐゴシック"/>
        <family val="3"/>
        <charset val="128"/>
        <scheme val="minor"/>
      </rPr>
      <t>千里藤倉</t>
    </r>
    <r>
      <rPr>
        <sz val="11"/>
        <color theme="1"/>
        <rFont val="ＭＳ Ｐゴシック"/>
        <family val="3"/>
        <charset val="128"/>
        <scheme val="minor"/>
      </rPr>
      <t>邦子</t>
    </r>
    <rPh sb="0" eb="2">
      <t>センリ</t>
    </rPh>
    <rPh sb="2" eb="4">
      <t>フジクラ</t>
    </rPh>
    <rPh sb="4" eb="6">
      <t>クニコ</t>
    </rPh>
    <phoneticPr fontId="1"/>
  </si>
  <si>
    <r>
      <t>神宮司ちはる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3">
      <t>ジングウジ</t>
    </rPh>
    <rPh sb="6" eb="8">
      <t>スギヤマ</t>
    </rPh>
    <phoneticPr fontId="1"/>
  </si>
  <si>
    <t>柔らかき光の中に秋の蛇　亜仁子</t>
  </si>
  <si>
    <r>
      <t>千里藤倉</t>
    </r>
    <r>
      <rPr>
        <b/>
        <sz val="11"/>
        <color theme="1"/>
        <rFont val="ＭＳ Ｐゴシック"/>
        <family val="3"/>
        <charset val="128"/>
        <scheme val="minor"/>
      </rPr>
      <t>栄太郎邦子</t>
    </r>
    <rPh sb="0" eb="2">
      <t>センリ</t>
    </rPh>
    <rPh sb="2" eb="4">
      <t>フジクラ</t>
    </rPh>
    <rPh sb="4" eb="7">
      <t>エイタロウ</t>
    </rPh>
    <rPh sb="7" eb="9">
      <t>クニコ</t>
    </rPh>
    <phoneticPr fontId="1"/>
  </si>
  <si>
    <t>秋うらら沼の水面のささら波　泰與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</si>
  <si>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藤倉</t>
    </r>
    <rPh sb="0" eb="3">
      <t>アニコ</t>
    </rPh>
    <rPh sb="3" eb="5">
      <t>フジクラ</t>
    </rPh>
    <phoneticPr fontId="1"/>
  </si>
  <si>
    <t>敗戦日決して終戦日ならず 公彦</t>
  </si>
  <si>
    <r>
      <rPr>
        <b/>
        <sz val="11"/>
        <color theme="1"/>
        <rFont val="ＭＳ Ｐゴシック"/>
        <family val="3"/>
        <charset val="128"/>
        <scheme val="minor"/>
      </rPr>
      <t>ちはる</t>
    </r>
    <r>
      <rPr>
        <sz val="11"/>
        <color theme="1"/>
        <rFont val="ＭＳ Ｐゴシック"/>
        <family val="3"/>
        <charset val="128"/>
        <scheme val="minor"/>
      </rPr>
      <t>邦子</t>
    </r>
    <rPh sb="3" eb="5">
      <t>クニコ</t>
    </rPh>
    <phoneticPr fontId="1"/>
  </si>
  <si>
    <t>投函と句会の予定梨を食ふ　　満徳</t>
  </si>
  <si>
    <t>会へぬまま帰るお見舞秋暑し　ちはる</t>
  </si>
  <si>
    <t>戀ふ人を待ちてきちかうさやぎけり　仁</t>
  </si>
  <si>
    <t>ちはる</t>
    <phoneticPr fontId="1"/>
  </si>
  <si>
    <t>新涼や故郷の夢をまだ見つつ　　栄太郎</t>
  </si>
  <si>
    <t>一軒家阿蘇高原の天高し　直</t>
  </si>
  <si>
    <t>公彦</t>
    <rPh sb="0" eb="2">
      <t>キミヒコ</t>
    </rPh>
    <phoneticPr fontId="1"/>
  </si>
  <si>
    <t>熱戦の碁盤を焦がす残暑光　一路</t>
  </si>
  <si>
    <t>処暑の夜やラフマニノフの音刻む　　満徳</t>
  </si>
  <si>
    <t>佳き日とてブルマン薫る秋の朝　　和</t>
  </si>
  <si>
    <r>
      <t>朝よりの知人の訃報秋暑し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</si>
  <si>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音聴いて仕掛けと解る遠花火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</si>
  <si>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托鉢の雲水の影法師蝉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</si>
  <si>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秋灯やご当地産の和蝋燭　　</t>
    </r>
    <r>
      <rPr>
        <sz val="11"/>
        <color rgb="FFFF0000"/>
        <rFont val="ＭＳ Ｐゴシック"/>
        <family val="3"/>
        <charset val="128"/>
        <scheme val="minor"/>
      </rPr>
      <t>麦奏</t>
    </r>
    <phoneticPr fontId="1"/>
  </si>
  <si>
    <t>猫じゃらし妻に遅れる五歩十歩　　雄一郎</t>
  </si>
  <si>
    <t>ちはる</t>
    <phoneticPr fontId="1"/>
  </si>
  <si>
    <t>仁</t>
    <rPh sb="0" eb="1">
      <t>ジン</t>
    </rPh>
    <phoneticPr fontId="1"/>
  </si>
  <si>
    <t>とばやま</t>
    <phoneticPr fontId="1"/>
  </si>
  <si>
    <t>西川</t>
    <rPh sb="0" eb="2">
      <t>ニシカワ</t>
    </rPh>
    <phoneticPr fontId="1"/>
  </si>
  <si>
    <t>アルプスに秋の波立つチアガール　　和</t>
  </si>
  <si>
    <t>和良辻井小口</t>
    <rPh sb="0" eb="2">
      <t>カズヨシ</t>
    </rPh>
    <rPh sb="2" eb="4">
      <t>ツジイ</t>
    </rPh>
    <rPh sb="4" eb="6">
      <t>コグチ</t>
    </rPh>
    <phoneticPr fontId="1"/>
  </si>
  <si>
    <r>
      <t>和良小口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コグチ</t>
    </rPh>
    <rPh sb="4" eb="6">
      <t>スギヤマ</t>
    </rPh>
    <phoneticPr fontId="1"/>
  </si>
  <si>
    <t>ほれちょるばい肥後の盆唄繰り返す 公彦</t>
  </si>
  <si>
    <r>
      <t>応援の悲鳴に閉じるつくつくし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</si>
  <si>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</si>
  <si>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よるべなき身を嘆きをりゑのこ草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</si>
  <si>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零余子飯妻といただく余生かな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</si>
  <si>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r>
      <t>蟋蟀や思ひ出を呼び起こす声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</si>
  <si>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邦子</t>
    </r>
    <rPh sb="0" eb="2">
      <t>キミヒコ</t>
    </rPh>
    <rPh sb="2" eb="4">
      <t>コグチ</t>
    </rPh>
    <rPh sb="4" eb="6">
      <t>クニコ</t>
    </rPh>
    <phoneticPr fontId="1"/>
  </si>
  <si>
    <t>（日）　5</t>
    <rPh sb="1" eb="2">
      <t>ニチ</t>
    </rPh>
    <phoneticPr fontId="1"/>
  </si>
  <si>
    <t>投了の前の長考秋暑し　一路</t>
  </si>
  <si>
    <t>栄太郎杉山</t>
    <rPh sb="0" eb="3">
      <t>エイタロウ</t>
    </rPh>
    <rPh sb="3" eb="5">
      <t>スギヤマ</t>
    </rPh>
    <phoneticPr fontId="1"/>
  </si>
  <si>
    <t>和良栄太郎</t>
    <rPh sb="0" eb="2">
      <t>カズヨシ</t>
    </rPh>
    <rPh sb="2" eb="5">
      <t>エイタロウ</t>
    </rPh>
    <phoneticPr fontId="1"/>
  </si>
  <si>
    <t>黙祷に篭る願いや敗戦忌 公彦</t>
  </si>
  <si>
    <t>辻井</t>
    <rPh sb="0" eb="2">
      <t>ツジイ</t>
    </rPh>
    <phoneticPr fontId="1"/>
  </si>
  <si>
    <t>敗戦忌父の戦争もう聞けぬ 公彦</t>
  </si>
  <si>
    <t>邦子</t>
    <rPh sb="0" eb="2">
      <t>クニコ</t>
    </rPh>
    <phoneticPr fontId="1"/>
  </si>
  <si>
    <t>無花果や蔕のみ残す鳥の業　遅歩</t>
  </si>
  <si>
    <t>神宮司</t>
    <rPh sb="0" eb="3">
      <t>ジングウジ</t>
    </rPh>
    <phoneticPr fontId="1"/>
  </si>
  <si>
    <t>トイレから出て曲半ばなる夕立　玉有良</t>
    <phoneticPr fontId="1"/>
  </si>
  <si>
    <t>杉山</t>
    <rPh sb="0" eb="2">
      <t>スギヤマ</t>
    </rPh>
    <phoneticPr fontId="1"/>
  </si>
  <si>
    <t>きちこうや三日天下の浅き夢　　和</t>
    <rPh sb="15" eb="16">
      <t>ワ</t>
    </rPh>
    <phoneticPr fontId="1"/>
  </si>
  <si>
    <t>栄太郎</t>
    <rPh sb="0" eb="3">
      <t>エイタロウ</t>
    </rPh>
    <phoneticPr fontId="1"/>
  </si>
  <si>
    <t>きみと食ぶクイーンルージュてふ葡萄　　和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</si>
  <si>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邦子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4">
      <t>クニコ</t>
    </rPh>
    <rPh sb="4" eb="7">
      <t>エイタロウ</t>
    </rPh>
    <phoneticPr fontId="1"/>
  </si>
  <si>
    <t>ひらめきの一手に開く秋扇　一路</t>
  </si>
  <si>
    <t>自動ドア出れば残暑の匂ひかな　紀宣</t>
  </si>
  <si>
    <t>朝涼やサーカス小屋の休演日　　　　　　麦奏</t>
  </si>
  <si>
    <t>億万の蟬の墓場を知らざりき　　雄一郎</t>
  </si>
  <si>
    <t>赤蜻蛉仮設(かりしつら)への能舞台　直</t>
  </si>
  <si>
    <t>公彦</t>
    <rPh sb="0" eb="2">
      <t>キミヒコ</t>
    </rPh>
    <phoneticPr fontId="1"/>
  </si>
  <si>
    <t>盆踊抜けて鎮守の杜の恋　一路</t>
  </si>
  <si>
    <t>庭撫でる風の優しさ木槿かな　亜仁子</t>
  </si>
  <si>
    <r>
      <t>施餓鬼会や因縁のある女に会ふ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</si>
  <si>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椋鳥の椋の木被ひ群れにけり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</si>
  <si>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</si>
  <si>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そこだけが紅海となる草紅葉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</si>
  <si>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弛き身に紅鶸の声蘇る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</si>
  <si>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亜仁子</t>
    </r>
    <r>
      <rPr>
        <b/>
        <sz val="11"/>
        <color rgb="FFFF0000"/>
        <rFont val="ＭＳ Ｐゴシック"/>
        <family val="3"/>
        <charset val="128"/>
        <scheme val="minor"/>
      </rPr>
      <t>満徳</t>
    </r>
    <rPh sb="0" eb="3">
      <t>アニコ</t>
    </rPh>
    <rPh sb="3" eb="5">
      <t>マントク</t>
    </rPh>
    <phoneticPr fontId="1"/>
  </si>
  <si>
    <r>
      <t>栄太郎</t>
    </r>
    <r>
      <rPr>
        <b/>
        <sz val="11"/>
        <color rgb="FFFF0000"/>
        <rFont val="ＭＳ Ｐゴシック"/>
        <family val="3"/>
        <charset val="128"/>
        <scheme val="minor"/>
      </rPr>
      <t>亜仁子</t>
    </r>
    <rPh sb="0" eb="3">
      <t>エイタロウ</t>
    </rPh>
    <rPh sb="3" eb="6">
      <t>アニコ</t>
    </rPh>
    <phoneticPr fontId="1"/>
  </si>
  <si>
    <r>
      <t>亜仁子邦子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アニコ</t>
    </rPh>
    <rPh sb="3" eb="5">
      <t>クニコ</t>
    </rPh>
    <rPh sb="5" eb="7">
      <t>マントク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</si>
  <si>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マントク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</si>
  <si>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スギヤマ</t>
    </rPh>
    <rPh sb="4" eb="6">
      <t>マントク</t>
    </rPh>
    <phoneticPr fontId="1"/>
  </si>
  <si>
    <t>秋の湖一期一会の雲に遭ふ　滿</t>
  </si>
  <si>
    <t>満徳</t>
    <rPh sb="0" eb="2">
      <t>マントク</t>
    </rPh>
    <phoneticPr fontId="1"/>
  </si>
  <si>
    <t>（月）  5</t>
    <rPh sb="1" eb="2">
      <t>ゲツ</t>
    </rPh>
    <phoneticPr fontId="1"/>
  </si>
  <si>
    <t>馥郁と早稲の香るや「ちほみのり」　　和</t>
  </si>
  <si>
    <t>丸刈りを恥じぬ球児や天高し　　和</t>
  </si>
  <si>
    <t>杉山</t>
    <rPh sb="0" eb="2">
      <t>スギヤマ</t>
    </rPh>
    <phoneticPr fontId="1"/>
  </si>
  <si>
    <t>公彦裕杉山</t>
    <rPh sb="0" eb="2">
      <t>キミヒコ</t>
    </rPh>
    <rPh sb="2" eb="3">
      <t>ユウ</t>
    </rPh>
    <rPh sb="3" eb="5">
      <t>スギヤマ</t>
    </rPh>
    <phoneticPr fontId="1"/>
  </si>
  <si>
    <t>老の手に戻る若さや盆踊　一路</t>
  </si>
  <si>
    <t>亜仁子栄太郎</t>
    <rPh sb="0" eb="3">
      <t>アニコ</t>
    </rPh>
    <rPh sb="3" eb="6">
      <t>エイタロウ</t>
    </rPh>
    <phoneticPr fontId="1"/>
  </si>
  <si>
    <t>未明より何処か遠くに威し銃　　栄太郎</t>
  </si>
  <si>
    <t>辻井杉山</t>
    <rPh sb="0" eb="2">
      <t>ツジイ</t>
    </rPh>
    <rPh sb="2" eb="4">
      <t>スギヤマ</t>
    </rPh>
    <phoneticPr fontId="1"/>
  </si>
  <si>
    <t>蟷螂や祈り方さえ知らなざる　亜仁子</t>
  </si>
  <si>
    <t>辻井</t>
    <rPh sb="0" eb="2">
      <t>ツジイ</t>
    </rPh>
    <phoneticPr fontId="1"/>
  </si>
  <si>
    <t>草原の色なる牛や阿蘇の秋　　満徳</t>
  </si>
  <si>
    <t>魚狙ふ鳥弛みなき秋の暮　泰與</t>
  </si>
  <si>
    <t>田の水の足にひんやり秋に入る　遅歩</t>
  </si>
  <si>
    <t>亜仁子</t>
    <rPh sb="0" eb="3">
      <t>アニコ</t>
    </rPh>
    <phoneticPr fontId="1"/>
  </si>
  <si>
    <t>パックして怪人めくや秋の雷　姫</t>
  </si>
  <si>
    <t>もろこしの一本に足る齡かな　滿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</si>
  <si>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和良栄太郎</t>
    </r>
    <rPh sb="0" eb="2">
      <t>キミヒコ</t>
    </rPh>
    <rPh sb="2" eb="4">
      <t>カズヨシ</t>
    </rPh>
    <rPh sb="4" eb="7">
      <t>エイタロウ</t>
    </rPh>
    <phoneticPr fontId="1"/>
  </si>
  <si>
    <t>（火）　</t>
    <rPh sb="1" eb="2">
      <t>カ</t>
    </rPh>
    <phoneticPr fontId="1"/>
  </si>
  <si>
    <t>栄太郎邦子</t>
    <rPh sb="0" eb="3">
      <t>エイタロウ</t>
    </rPh>
    <rPh sb="3" eb="5">
      <t>クニコ</t>
    </rPh>
    <phoneticPr fontId="1"/>
  </si>
  <si>
    <t>秋天や北岳つんと澄ましをり　姫</t>
  </si>
  <si>
    <t>車椅子無心に追へる秋の雲　　直</t>
  </si>
  <si>
    <r>
      <t>生ききつた顔とはこれぞ秋涼し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</si>
  <si>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処理水と言ふ汚染水鳥兜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</si>
  <si>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佇ちつくす案山子癒すや通り雨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</si>
  <si>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ふるさとの「新甘泉」とや梨届く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</si>
  <si>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老犬と頷きあへる残暑かな　　雄一郎</t>
  </si>
  <si>
    <t>言霊の千々に乱るや鰯雲　　和</t>
  </si>
  <si>
    <t>邦子</t>
    <rPh sb="0" eb="2">
      <t>クニコ</t>
    </rPh>
    <phoneticPr fontId="1"/>
  </si>
  <si>
    <t>初手をまず天元に打ち秋扇　　和</t>
  </si>
  <si>
    <t>辻井</t>
    <rPh sb="0" eb="2">
      <t>ツジイ</t>
    </rPh>
    <phoneticPr fontId="1"/>
  </si>
  <si>
    <t>死顔に生き様すべて秋はじめ　満徳</t>
  </si>
  <si>
    <t>亜仁子</t>
    <rPh sb="0" eb="3">
      <t>アニコ</t>
    </rPh>
    <phoneticPr fontId="1"/>
  </si>
  <si>
    <t>和良邦子栄太郎</t>
    <rPh sb="0" eb="2">
      <t>カズヨシ</t>
    </rPh>
    <rPh sb="2" eb="4">
      <t>クニコ</t>
    </rPh>
    <rPh sb="4" eb="7">
      <t>エイタロウ</t>
    </rPh>
    <phoneticPr fontId="1"/>
  </si>
  <si>
    <t>ベランダに出でて月愛ず夜半の秋　　栄太郎</t>
  </si>
  <si>
    <t>公彦和良邦子</t>
    <rPh sb="0" eb="2">
      <t>キミヒコ</t>
    </rPh>
    <rPh sb="2" eb="4">
      <t>カズヨシ</t>
    </rPh>
    <rPh sb="4" eb="6">
      <t>クニコ</t>
    </rPh>
    <phoneticPr fontId="1"/>
  </si>
  <si>
    <r>
      <t>公彦和良辻井邦子小口栄太郎</t>
    </r>
    <r>
      <rPr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4">
      <t>カズヨシ</t>
    </rPh>
    <rPh sb="4" eb="6">
      <t>ツジイ</t>
    </rPh>
    <rPh sb="6" eb="8">
      <t>クニコ</t>
    </rPh>
    <rPh sb="8" eb="10">
      <t>コグチ</t>
    </rPh>
    <rPh sb="10" eb="13">
      <t>エイタロウ</t>
    </rPh>
    <rPh sb="13" eb="16">
      <t>アニコ</t>
    </rPh>
    <phoneticPr fontId="1"/>
  </si>
  <si>
    <t>秋興や睦む男女の道祖神　　和</t>
  </si>
  <si>
    <t>公彦</t>
    <rPh sb="0" eb="2">
      <t>キミヒコ</t>
    </rPh>
    <phoneticPr fontId="1"/>
  </si>
  <si>
    <t>法師蝉定型破調自由律　一路</t>
  </si>
  <si>
    <t>キュビズムは装飾古墳美術展　満徳</t>
  </si>
  <si>
    <t>法師蝉鳴き止みし時汚染水　公彦</t>
  </si>
  <si>
    <t>新涼や都会の塵は灰色に　亜仁子</t>
  </si>
  <si>
    <t>秋晴や岩の洞より阿蘇五山　直</t>
  </si>
  <si>
    <r>
      <t>つくつくし処理水棄つる午後一時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</si>
  <si>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美白子の日焼け子負かす甲子園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</si>
  <si>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秋蝉の急き立つやうに囃しけり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</si>
  <si>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夕月夜灯りもらさぬ寡婦の家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</si>
  <si>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邦子栄太郎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満徳</t>
    </r>
    <rPh sb="0" eb="2">
      <t>クニコ</t>
    </rPh>
    <rPh sb="2" eb="5">
      <t>エイタロウ</t>
    </rPh>
    <rPh sb="5" eb="7">
      <t>スギヤマ</t>
    </rPh>
    <rPh sb="7" eb="9">
      <t>マントク</t>
    </rPh>
    <phoneticPr fontId="1"/>
  </si>
  <si>
    <t>(水）　5</t>
    <rPh sb="1" eb="2">
      <t>スイ</t>
    </rPh>
    <phoneticPr fontId="1"/>
  </si>
  <si>
    <t>（土）</t>
    <rPh sb="1" eb="2">
      <t>ド</t>
    </rPh>
    <phoneticPr fontId="1"/>
  </si>
  <si>
    <r>
      <t>邦子和良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田中</t>
    </r>
    <rPh sb="0" eb="2">
      <t>クニコ</t>
    </rPh>
    <rPh sb="2" eb="4">
      <t>カズヨシ</t>
    </rPh>
    <rPh sb="4" eb="6">
      <t>ツチタニ</t>
    </rPh>
    <rPh sb="6" eb="8">
      <t>ツジイ</t>
    </rPh>
    <rPh sb="8" eb="10">
      <t>タナカ</t>
    </rPh>
    <phoneticPr fontId="1"/>
  </si>
  <si>
    <t>公彦小口辻井杉山</t>
    <rPh sb="0" eb="2">
      <t>キミヒコ</t>
    </rPh>
    <rPh sb="2" eb="4">
      <t>コグチ</t>
    </rPh>
    <rPh sb="4" eb="6">
      <t>ツジイ</t>
    </rPh>
    <rPh sb="6" eb="8">
      <t>スギヤマ</t>
    </rPh>
    <phoneticPr fontId="1"/>
  </si>
  <si>
    <t>ドーナツ屋で啜るラーメン秋暑し　姫</t>
  </si>
  <si>
    <t>満徳</t>
    <rPh sb="0" eb="2">
      <t>マントク</t>
    </rPh>
    <phoneticPr fontId="1"/>
  </si>
  <si>
    <t>金銀の鈴百千や虫の闇　だんぼ</t>
  </si>
  <si>
    <t>杉山</t>
    <rPh sb="0" eb="2">
      <t>スギヤマ</t>
    </rPh>
    <phoneticPr fontId="1"/>
  </si>
  <si>
    <t>公彦満徳</t>
    <rPh sb="0" eb="2">
      <t>キミヒコ</t>
    </rPh>
    <rPh sb="2" eb="4">
      <t>マントク</t>
    </rPh>
    <phoneticPr fontId="1"/>
  </si>
  <si>
    <t>桃の実や今日も何かを発射する　亜仁子</t>
  </si>
  <si>
    <t>文月や志賀高原の星の色　泰與</t>
  </si>
  <si>
    <t>土谷田中</t>
    <rPh sb="0" eb="2">
      <t>ツチタニ</t>
    </rPh>
    <rPh sb="2" eb="4">
      <t>タナカ</t>
    </rPh>
    <phoneticPr fontId="1"/>
  </si>
  <si>
    <t>朝顔やあくび一つも出ぬ朝に　紀宣</t>
  </si>
  <si>
    <t>亜仁子</t>
    <rPh sb="0" eb="3">
      <t>アニコ</t>
    </rPh>
    <phoneticPr fontId="1"/>
  </si>
  <si>
    <t>辻井</t>
    <rPh sb="0" eb="2">
      <t>ツジイ</t>
    </rPh>
    <phoneticPr fontId="1"/>
  </si>
  <si>
    <t>邦子土谷</t>
    <rPh sb="0" eb="2">
      <t>クニコ</t>
    </rPh>
    <rPh sb="2" eb="4">
      <t>ツチタニ</t>
    </rPh>
    <phoneticPr fontId="1"/>
  </si>
  <si>
    <t>（木）　6</t>
    <rPh sb="1" eb="2">
      <t>モク</t>
    </rPh>
    <phoneticPr fontId="1"/>
  </si>
  <si>
    <t>櫟（くぬぎ）の実形様々埴輪の眼　　和</t>
  </si>
  <si>
    <t>新走り今宵の沙汰はその場にて　直</t>
  </si>
  <si>
    <t>公彦</t>
    <rPh sb="0" eb="2">
      <t>キミヒコ</t>
    </rPh>
    <phoneticPr fontId="1"/>
  </si>
  <si>
    <t>八月や配信映画の「ONODA」観る　姫</t>
  </si>
  <si>
    <t>原罪はどの林檎にも潜みけり　亜仁子</t>
  </si>
  <si>
    <t>雨粒や実る稲穂の背を押しぬ　公彦</t>
  </si>
  <si>
    <r>
      <t>稲の穂の日々に色づき威し銃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</si>
  <si>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</si>
  <si>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何処の田も実の入速く落とし水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</si>
  <si>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辻堂の山盛りの菓子地蔵盆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</si>
  <si>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いつからの漢の仕事夜濯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</si>
  <si>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t>ヘルメット着用義務化虚栗　　和</t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</si>
  <si>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栄太郎満徳</t>
    </r>
    <rPh sb="0" eb="2">
      <t>キミヒコ</t>
    </rPh>
    <rPh sb="2" eb="4">
      <t>ツジイ</t>
    </rPh>
    <rPh sb="4" eb="7">
      <t>エイタロウ</t>
    </rPh>
    <rPh sb="7" eb="9">
      <t>マントク</t>
    </rPh>
    <phoneticPr fontId="1"/>
  </si>
  <si>
    <t>秋澄むや曙光まつすぐ眼射る　だんぼ</t>
  </si>
  <si>
    <t>水澄むや三山の天雲も無し　泰與</t>
  </si>
  <si>
    <t>亜仁子</t>
    <rPh sb="0" eb="3">
      <t>アニコ</t>
    </rPh>
    <phoneticPr fontId="1"/>
  </si>
  <si>
    <t>松虫の寝屋の消灯待つてをり　滿</t>
  </si>
  <si>
    <r>
      <t>公彦小口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藤倉</t>
    </r>
    <rPh sb="0" eb="2">
      <t>キミヒコ</t>
    </rPh>
    <rPh sb="2" eb="4">
      <t>コグチ</t>
    </rPh>
    <rPh sb="4" eb="6">
      <t>スギヤマ</t>
    </rPh>
    <rPh sb="6" eb="8">
      <t>フジクラ</t>
    </rPh>
    <phoneticPr fontId="1"/>
  </si>
  <si>
    <t>和良田中</t>
    <rPh sb="0" eb="2">
      <t>カズヨシ</t>
    </rPh>
    <rPh sb="2" eb="4">
      <t>タナカ</t>
    </rPh>
    <phoneticPr fontId="1"/>
  </si>
  <si>
    <t>地蔵盆天気ばかりの話して　紀宣</t>
  </si>
  <si>
    <t>裕田中杉山</t>
    <rPh sb="0" eb="1">
      <t>ユウ</t>
    </rPh>
    <rPh sb="1" eb="3">
      <t>タナカ</t>
    </rPh>
    <rPh sb="3" eb="5">
      <t>スギヤマ</t>
    </rPh>
    <phoneticPr fontId="1"/>
  </si>
  <si>
    <t>和良辻井田中杉山</t>
    <rPh sb="0" eb="2">
      <t>カズヨシ</t>
    </rPh>
    <rPh sb="2" eb="4">
      <t>ツジイ</t>
    </rPh>
    <rPh sb="4" eb="6">
      <t>タナカ</t>
    </rPh>
    <rPh sb="6" eb="8">
      <t>スギヤマ</t>
    </rPh>
    <phoneticPr fontId="1"/>
  </si>
  <si>
    <t>季（とき）惜しむ悲痛な叫び法師蝉　一路</t>
  </si>
  <si>
    <t>土谷杉山</t>
    <rPh sb="0" eb="2">
      <t>ツチタニ</t>
    </rPh>
    <rPh sb="2" eb="4">
      <t>スギヤマ</t>
    </rPh>
    <phoneticPr fontId="1"/>
  </si>
  <si>
    <t>コスモスや髪結ふ少女をんなめく　だんぼ</t>
  </si>
  <si>
    <t>満徳</t>
    <rPh sb="0" eb="2">
      <t>マントク</t>
    </rPh>
    <phoneticPr fontId="1"/>
  </si>
  <si>
    <t>秋の雲ひとひら過る阿蘇野かな　直</t>
  </si>
  <si>
    <t>犬が来て起こして行きぬ敗戦忌 公彦</t>
  </si>
  <si>
    <t>トリプル</t>
    <phoneticPr fontId="1"/>
  </si>
  <si>
    <t>（日）</t>
    <rPh sb="1" eb="2">
      <t>ニチ</t>
    </rPh>
    <phoneticPr fontId="1"/>
  </si>
  <si>
    <t>白桃や一枝一果のお嬢さん　　和</t>
  </si>
  <si>
    <t>杉山</t>
    <rPh sb="0" eb="2">
      <t>スギヤマ</t>
    </rPh>
    <phoneticPr fontId="1"/>
  </si>
  <si>
    <t>石垣の筋目筋目につくつくし　満徳</t>
  </si>
  <si>
    <t>邦子</t>
    <rPh sb="0" eb="2">
      <t>クニコ</t>
    </rPh>
    <phoneticPr fontId="1"/>
  </si>
  <si>
    <t>神宮司邦子</t>
    <rPh sb="0" eb="3">
      <t>ジングウジ</t>
    </rPh>
    <rPh sb="3" eb="5">
      <t>クニコ</t>
    </rPh>
    <phoneticPr fontId="1"/>
  </si>
  <si>
    <t>新走り量り売りせし一升枡　　麦奏</t>
  </si>
  <si>
    <t>夕映の山もろともに秋の風　直</t>
  </si>
  <si>
    <t>新涼やひとり湖畔に居りにける　泰與</t>
  </si>
  <si>
    <t>田中</t>
    <rPh sb="0" eb="2">
      <t>タナカ</t>
    </rPh>
    <phoneticPr fontId="1"/>
  </si>
  <si>
    <t>辻井栄太郎</t>
    <rPh sb="0" eb="2">
      <t>ツジイ</t>
    </rPh>
    <rPh sb="2" eb="5">
      <t>エイタロウ</t>
    </rPh>
    <phoneticPr fontId="1"/>
  </si>
  <si>
    <r>
      <t>桃の実の堅きを愛でをり老いてなお　</t>
    </r>
    <r>
      <rPr>
        <sz val="11"/>
        <color rgb="FFFF0000"/>
        <rFont val="ＭＳ Ｐゴシック"/>
        <family val="3"/>
        <charset val="128"/>
        <scheme val="minor"/>
      </rPr>
      <t>遅歩</t>
    </r>
    <phoneticPr fontId="1"/>
  </si>
  <si>
    <t>和良</t>
    <rPh sb="0" eb="2">
      <t>カズヨシ</t>
    </rPh>
    <phoneticPr fontId="1"/>
  </si>
  <si>
    <r>
      <t>畝立ての我に遊べり塩蜻蛉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</si>
  <si>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涼新た茶漬二杯の朝餉かな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</si>
  <si>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実の黄なる色づき落つや山法師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</si>
  <si>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臥す母の手拍子確と盆太鼓　一路</t>
  </si>
  <si>
    <t>四万十のしば漬け漁や秋の夜　　和</t>
  </si>
  <si>
    <t>有の実や憶良も子らに切り分けて　　和</t>
  </si>
  <si>
    <r>
      <t>亜仁子杉山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5">
      <t>スギヤマ</t>
    </rPh>
    <rPh sb="5" eb="8">
      <t>エイタロウ</t>
    </rPh>
    <phoneticPr fontId="1"/>
  </si>
  <si>
    <t>（月）</t>
    <rPh sb="1" eb="2">
      <t>ゲツ</t>
    </rPh>
    <phoneticPr fontId="1"/>
  </si>
  <si>
    <t>いくへにも曲がる阿蘇路やをみなへし　　満徳</t>
  </si>
  <si>
    <t>和良辻井藤倉栄太郎小口</t>
    <rPh sb="0" eb="2">
      <t>カズヨシ</t>
    </rPh>
    <rPh sb="2" eb="4">
      <t>ツジイ</t>
    </rPh>
    <rPh sb="4" eb="6">
      <t>フジクラ</t>
    </rPh>
    <rPh sb="6" eb="9">
      <t>エイタロウ</t>
    </rPh>
    <rPh sb="9" eb="11">
      <t>コグチ</t>
    </rPh>
    <phoneticPr fontId="1"/>
  </si>
  <si>
    <t>氏神は古事記の世界新酒受く　姫</t>
  </si>
  <si>
    <t>辻井裕藤倉小口</t>
    <rPh sb="0" eb="2">
      <t>ツジイ</t>
    </rPh>
    <rPh sb="2" eb="3">
      <t>ユウ</t>
    </rPh>
    <rPh sb="3" eb="5">
      <t>フジクラ</t>
    </rPh>
    <rPh sb="5" eb="7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</si>
  <si>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</si>
  <si>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t>新涼の風に誘はれ遠散歩　一路</t>
  </si>
  <si>
    <t>栄太郎</t>
    <rPh sb="0" eb="3">
      <t>エイタロウ</t>
    </rPh>
    <phoneticPr fontId="1"/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</si>
  <si>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</si>
  <si>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t>あの頃のきみに似たひと初見草　　和</t>
  </si>
  <si>
    <t>公彦</t>
    <rPh sb="0" eb="2">
      <t>キミヒコ</t>
    </rPh>
    <phoneticPr fontId="1"/>
  </si>
  <si>
    <t>古書店に自著の句集や秋涼し　満徳</t>
  </si>
  <si>
    <t>ひさご干す媼の背の丸さかな　直</t>
  </si>
  <si>
    <t>コスモスの針金のごと立ちにけり　夜亜舎</t>
  </si>
  <si>
    <r>
      <t>ピオーネの皮の旨味を噛みしむる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</si>
  <si>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和良</t>
    <rPh sb="0" eb="2">
      <t>カズヨシ</t>
    </rPh>
    <phoneticPr fontId="1"/>
  </si>
  <si>
    <r>
      <t>残暑より熱き声援猛虎ファン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</si>
  <si>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新生姜たつぷり入れて筑前煮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</si>
  <si>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淀川の流れ波打つ水の秋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</si>
  <si>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塔壁に声するごとき夜長かな　直</t>
  </si>
  <si>
    <r>
      <t>藤倉</t>
    </r>
    <r>
      <rPr>
        <b/>
        <sz val="11"/>
        <color rgb="FFFF0000"/>
        <rFont val="ＭＳ Ｐゴシック"/>
        <family val="3"/>
        <charset val="128"/>
        <scheme val="minor"/>
      </rPr>
      <t>邦子</t>
    </r>
    <rPh sb="0" eb="2">
      <t>フジクラ</t>
    </rPh>
    <rPh sb="2" eb="4">
      <t>クニコ</t>
    </rPh>
    <phoneticPr fontId="1"/>
  </si>
  <si>
    <t>向日葵の迷路に迷う振りをして　　和</t>
  </si>
  <si>
    <r>
      <t>辻井栄太郎小口</t>
    </r>
    <r>
      <rPr>
        <sz val="11"/>
        <color theme="1"/>
        <rFont val="ＭＳ Ｐゴシック"/>
        <family val="3"/>
        <charset val="128"/>
        <scheme val="minor"/>
      </rPr>
      <t>邦子</t>
    </r>
    <rPh sb="0" eb="2">
      <t>ツジイ</t>
    </rPh>
    <rPh sb="2" eb="5">
      <t>エイタロウ</t>
    </rPh>
    <rPh sb="5" eb="7">
      <t>コグチ</t>
    </rPh>
    <rPh sb="7" eb="9">
      <t>クニコ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</si>
  <si>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藤倉杉山</t>
    </r>
    <rPh sb="0" eb="2">
      <t>カズヨシ</t>
    </rPh>
    <rPh sb="2" eb="4">
      <t>フジクラ</t>
    </rPh>
    <rPh sb="4" eb="6">
      <t>スギヤマ</t>
    </rPh>
    <phoneticPr fontId="1"/>
  </si>
  <si>
    <t>無花果や此処に静かに天使居る　亜仁子</t>
  </si>
  <si>
    <t>邦子</t>
    <rPh sb="0" eb="2">
      <t>クニコ</t>
    </rPh>
    <phoneticPr fontId="1"/>
  </si>
  <si>
    <t>お囃子に虫こだましてフォルテシモ 玉有良</t>
  </si>
  <si>
    <t>杉山</t>
    <rPh sb="0" eb="2">
      <t>スギヤマ</t>
    </rPh>
    <phoneticPr fontId="1"/>
  </si>
  <si>
    <t>秋蝉のつくづく惜しむ入日かな　　栄太郎</t>
  </si>
  <si>
    <t>地の病むか微熱めきたる残暑かな　浩正</t>
  </si>
  <si>
    <t>辻井栄太郎</t>
    <rPh sb="0" eb="2">
      <t>ツジイ</t>
    </rPh>
    <rPh sb="2" eb="5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</si>
  <si>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邦子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ツジイ</t>
    </rPh>
    <rPh sb="4" eb="6">
      <t>クニコ</t>
    </rPh>
    <rPh sb="6" eb="8">
      <t>マントク</t>
    </rPh>
    <phoneticPr fontId="1"/>
  </si>
  <si>
    <t>（金）　6</t>
    <rPh sb="1" eb="2">
      <t>キン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</si>
  <si>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ツジイ</t>
    </rPh>
    <rPh sb="4" eb="7">
      <t>エイタロウ</t>
    </rPh>
    <phoneticPr fontId="1"/>
  </si>
  <si>
    <t>秋光や鑿跡確か円空仏　　姫</t>
  </si>
  <si>
    <t>秋暑し人の多きや大阪駅　　栄太郎</t>
  </si>
  <si>
    <t>佐竹</t>
    <rPh sb="0" eb="2">
      <t>サタケ</t>
    </rPh>
    <phoneticPr fontId="1"/>
  </si>
  <si>
    <t>何となく朝の涼しや誕生日　　栄太郎</t>
  </si>
  <si>
    <t>　トリプル</t>
    <phoneticPr fontId="1"/>
  </si>
  <si>
    <t>青空を際立たせつつ色づく田　だんぼ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</si>
  <si>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田中</t>
    </r>
    <r>
      <rPr>
        <sz val="11"/>
        <color theme="1"/>
        <rFont val="ＭＳ Ｐゴシック"/>
        <family val="2"/>
        <charset val="128"/>
        <scheme val="minor"/>
      </rPr>
      <t>満徳</t>
    </r>
    <rPh sb="0" eb="2">
      <t>カズヨシ</t>
    </rPh>
    <rPh sb="2" eb="4">
      <t>ツジイ</t>
    </rPh>
    <rPh sb="4" eb="6">
      <t>タナカ</t>
    </rPh>
    <rPh sb="6" eb="8">
      <t>マントク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</si>
  <si>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田中</t>
    </r>
    <rPh sb="0" eb="2">
      <t>カズヨシ</t>
    </rPh>
    <rPh sb="2" eb="4">
      <t>タナカ</t>
    </rPh>
    <phoneticPr fontId="1"/>
  </si>
  <si>
    <t>蜜を吸いぶんぶん次のコスモスへ　正温</t>
  </si>
  <si>
    <t>公彦</t>
    <rPh sb="0" eb="2">
      <t>キミヒコ</t>
    </rPh>
    <phoneticPr fontId="1"/>
  </si>
  <si>
    <t>佐藤 正温</t>
  </si>
  <si>
    <t>Kayo</t>
    <phoneticPr fontId="1"/>
  </si>
  <si>
    <t>赤蜻蛉鳥除け糸をひょいと越ゆ　遅歩</t>
  </si>
  <si>
    <t>秋風やオイルの臭ふ物干場　滿</t>
  </si>
  <si>
    <t>ととととと桝を充たすや今年酒　直</t>
  </si>
  <si>
    <t>鈴虫や何処の星の銀の笛　直</t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</si>
  <si>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</si>
  <si>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t>初めての給与明細秋晴るる　だんぼ</t>
  </si>
  <si>
    <r>
      <t>残暑告ぐる天気予報の恨めしや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</si>
  <si>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Kayo和良</t>
    <rPh sb="4" eb="6">
      <t>カズヨシ</t>
    </rPh>
    <phoneticPr fontId="1"/>
  </si>
  <si>
    <r>
      <t>秋めきてご飯の進む生姜焼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</si>
  <si>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</si>
  <si>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菊蕾ちひさき拳振り上げぬ　　</t>
    </r>
    <r>
      <rPr>
        <sz val="11"/>
        <color rgb="FFFF0000"/>
        <rFont val="ＭＳ Ｐゴシック"/>
        <family val="3"/>
        <charset val="128"/>
        <scheme val="minor"/>
      </rPr>
      <t>紅梅</t>
    </r>
    <phoneticPr fontId="1"/>
  </si>
  <si>
    <r>
      <t>しなやかに雲を刷きたる秋浅間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</si>
  <si>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月面にラップを踊るかぐや姫　　和</t>
  </si>
  <si>
    <t>エンジンに挙つて跳ぬる蝗かな　滿</t>
  </si>
  <si>
    <t>　トリプル</t>
    <phoneticPr fontId="1"/>
  </si>
  <si>
    <r>
      <t>公彦佐竹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田中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サタケ</t>
    </rPh>
    <rPh sb="4" eb="7">
      <t>エイタロウ</t>
    </rPh>
    <rPh sb="7" eb="9">
      <t>タナカ</t>
    </rPh>
    <rPh sb="9" eb="11">
      <t>スギヤマ</t>
    </rPh>
    <phoneticPr fontId="1"/>
  </si>
  <si>
    <t>口々に残暑疲れをぼやきけり　だんぼ</t>
  </si>
  <si>
    <t>杉山</t>
    <rPh sb="0" eb="2">
      <t>スギヤマ</t>
    </rPh>
    <phoneticPr fontId="1"/>
  </si>
  <si>
    <t>梨を剥く娘の愚痴を聞きながら　滿</t>
  </si>
  <si>
    <t>田中</t>
    <rPh sb="0" eb="2">
      <t>タナカ</t>
    </rPh>
    <phoneticPr fontId="1"/>
  </si>
  <si>
    <t>探査機の打上げ阻む秋の風　　和</t>
  </si>
  <si>
    <t>栄太郎</t>
    <rPh sb="0" eb="3">
      <t>エイタロウ</t>
    </rPh>
    <phoneticPr fontId="1"/>
  </si>
  <si>
    <r>
      <t>公彦辻井小口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ツジイ</t>
    </rPh>
    <rPh sb="4" eb="6">
      <t>コグチ</t>
    </rPh>
    <rPh sb="6" eb="9">
      <t>エイタロウ</t>
    </rPh>
    <phoneticPr fontId="1"/>
  </si>
  <si>
    <t>辻井栄太郎</t>
    <rPh sb="0" eb="2">
      <t>ツジイ</t>
    </rPh>
    <rPh sb="2" eb="5">
      <t>エイタロウ</t>
    </rPh>
    <phoneticPr fontId="1"/>
  </si>
  <si>
    <t>手つなぎの感覚鮮明秋桜　姫</t>
  </si>
  <si>
    <t>小口</t>
    <rPh sb="0" eb="2">
      <t>コグチ</t>
    </rPh>
    <phoneticPr fontId="1"/>
  </si>
  <si>
    <t>佐藤</t>
    <rPh sb="0" eb="2">
      <t>サトウ</t>
    </rPh>
    <phoneticPr fontId="1"/>
  </si>
  <si>
    <t>生温</t>
    <rPh sb="0" eb="1">
      <t>セイ</t>
    </rPh>
    <rPh sb="1" eb="2">
      <t>オン</t>
    </rPh>
    <phoneticPr fontId="1"/>
  </si>
  <si>
    <t>ストライキ死語にはあらず身に沁むや　姫</t>
  </si>
  <si>
    <t>身にしむや我端座せり暁の刻　泰與</t>
  </si>
  <si>
    <t>辻井杉山</t>
    <rPh sb="0" eb="2">
      <t>ツジイ</t>
    </rPh>
    <rPh sb="2" eb="4">
      <t>スギヤマ</t>
    </rPh>
    <phoneticPr fontId="1"/>
  </si>
  <si>
    <r>
      <t>がちゃがちゃや機嫌の悪き厨事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</si>
  <si>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まど辺より色無き風の朝かな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</si>
  <si>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夕涼の足湯カフェへと足進め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</si>
  <si>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赤札の揚げ物選ぶ秋の暮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</si>
  <si>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耕衣忌や鉢の葱摘み味噌汁に　　栄太郎</t>
  </si>
  <si>
    <t>響き佳き榧（ｶﾔ）の碁盤や月見酒　　和</t>
  </si>
  <si>
    <t>山崩れ孤立せし村秋の蝉　　和</t>
  </si>
  <si>
    <t>満徳</t>
    <rPh sb="0" eb="2">
      <t>マントク</t>
    </rPh>
    <phoneticPr fontId="1"/>
  </si>
  <si>
    <r>
      <t>佐竹杉山</t>
    </r>
    <r>
      <rPr>
        <b/>
        <sz val="11"/>
        <color theme="1"/>
        <rFont val="ＭＳ Ｐゴシック"/>
        <family val="3"/>
        <charset val="128"/>
        <scheme val="minor"/>
      </rPr>
      <t>満徳亜仁子</t>
    </r>
    <rPh sb="0" eb="2">
      <t>サタケ</t>
    </rPh>
    <rPh sb="2" eb="4">
      <t>スギヤマ</t>
    </rPh>
    <rPh sb="4" eb="6">
      <t>マントク</t>
    </rPh>
    <rPh sb="6" eb="9">
      <t>アニコ</t>
    </rPh>
    <phoneticPr fontId="1"/>
  </si>
  <si>
    <t>神宮司満徳</t>
    <rPh sb="0" eb="3">
      <t>ジングウジ</t>
    </rPh>
    <rPh sb="3" eb="5">
      <t>マントク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</si>
  <si>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マントク</t>
    </rPh>
    <phoneticPr fontId="1"/>
  </si>
  <si>
    <t>挨拶は残暑を嘆き始まりぬ　一路</t>
  </si>
  <si>
    <r>
      <t>和良辻井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田中</t>
    </r>
    <r>
      <rPr>
        <b/>
        <sz val="11"/>
        <color theme="1"/>
        <rFont val="ＭＳ Ｐゴシック"/>
        <family val="3"/>
        <charset val="128"/>
        <scheme val="minor"/>
      </rPr>
      <t>邦子</t>
    </r>
    <rPh sb="0" eb="2">
      <t>カズヨシ</t>
    </rPh>
    <rPh sb="2" eb="4">
      <t>ツジイ</t>
    </rPh>
    <rPh sb="4" eb="7">
      <t>エイタロウ</t>
    </rPh>
    <rPh sb="7" eb="9">
      <t>スギヤマ</t>
    </rPh>
    <rPh sb="9" eb="11">
      <t>タナカ</t>
    </rPh>
    <rPh sb="11" eb="13">
      <t>クニコ</t>
    </rPh>
    <phoneticPr fontId="1"/>
  </si>
  <si>
    <r>
      <t>Kayo</t>
    </r>
    <r>
      <rPr>
        <sz val="11"/>
        <color theme="1"/>
        <rFont val="ＭＳ Ｐゴシック"/>
        <family val="3"/>
        <charset val="128"/>
        <scheme val="minor"/>
      </rPr>
      <t>小口田中</t>
    </r>
    <rPh sb="4" eb="6">
      <t>コグチ</t>
    </rPh>
    <rPh sb="6" eb="8">
      <t>タナカ</t>
    </rPh>
    <phoneticPr fontId="1"/>
  </si>
  <si>
    <t>物語包みし餃子夜業店　姫</t>
  </si>
  <si>
    <t>杉山田中</t>
    <rPh sb="0" eb="2">
      <t>スギヤマ</t>
    </rPh>
    <rPh sb="2" eb="4">
      <t>タナカ</t>
    </rPh>
    <phoneticPr fontId="1"/>
  </si>
  <si>
    <t>窓を閉じ又も眠りぬうそ寒し　　栄太郎</t>
  </si>
  <si>
    <t>杉山</t>
    <rPh sb="0" eb="2">
      <t>スギヤマ</t>
    </rPh>
    <phoneticPr fontId="1"/>
  </si>
  <si>
    <t>猫じゃらしじゃらされ命を育むか　公彦</t>
  </si>
  <si>
    <t>亜仁子</t>
    <rPh sb="0" eb="3">
      <t>アニコ</t>
    </rPh>
    <phoneticPr fontId="1"/>
  </si>
  <si>
    <t>魂を歓迎したり菊の花　亜仁子</t>
  </si>
  <si>
    <t>邦子</t>
    <rPh sb="0" eb="2">
      <t>クニコ</t>
    </rPh>
    <phoneticPr fontId="1"/>
  </si>
  <si>
    <t>猿酒や人知れぬまま発酵す 公彦</t>
  </si>
  <si>
    <t>望月や陣太鼓てふ肥後銘菓　　和</t>
  </si>
  <si>
    <t>栄太郎</t>
    <rPh sb="0" eb="3">
      <t>エイタロウ</t>
    </rPh>
    <phoneticPr fontId="1"/>
  </si>
  <si>
    <t>辻井裕杉山</t>
    <rPh sb="0" eb="2">
      <t>ツジイ</t>
    </rPh>
    <rPh sb="2" eb="3">
      <t>ユウ</t>
    </rPh>
    <rPh sb="3" eb="5">
      <t>スギヤマ</t>
    </rPh>
    <phoneticPr fontId="1"/>
  </si>
  <si>
    <t>あぶれ蚊の旧知のごとく寄り来る　満徳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</si>
  <si>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ツチタニ</t>
    </rPh>
    <rPh sb="4" eb="6">
      <t>ツジイ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</si>
  <si>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4">
      <t>カズヨシ</t>
    </rPh>
    <rPh sb="4" eb="6">
      <t>ツジイ</t>
    </rPh>
    <rPh sb="6" eb="9">
      <t>アニコ</t>
    </rPh>
    <phoneticPr fontId="1"/>
  </si>
  <si>
    <t>（火）　6</t>
    <rPh sb="1" eb="2">
      <t>カ</t>
    </rPh>
    <phoneticPr fontId="1"/>
  </si>
  <si>
    <t>お別れの刻を鳴いてる草雲雀　祐</t>
  </si>
  <si>
    <t>辻井</t>
    <rPh sb="0" eb="2">
      <t>ツジイ</t>
    </rPh>
    <phoneticPr fontId="1"/>
  </si>
  <si>
    <t>泣き上戸後引上戸轡虫　一路</t>
  </si>
  <si>
    <t>注がれつつ注ぎつ深酒夜長し 玉有良</t>
  </si>
  <si>
    <t>土谷</t>
    <rPh sb="0" eb="2">
      <t>ツチタニ</t>
    </rPh>
    <phoneticPr fontId="1"/>
  </si>
  <si>
    <t>父母の写真のありて盆の月 公彦</t>
  </si>
  <si>
    <t>囲みゐるむすび弁当天高し　滿</t>
  </si>
  <si>
    <t>浮雲の動きあらずや秋暑し　　栄太郎</t>
  </si>
  <si>
    <t>絵手紙に描き切れない秋の色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</si>
  <si>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</si>
  <si>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秋の野や賑わしの主交替す　　　麦奏</t>
  </si>
  <si>
    <t>公彦</t>
    <rPh sb="0" eb="2">
      <t>キミヒコ</t>
    </rPh>
    <phoneticPr fontId="1"/>
  </si>
  <si>
    <t>われに似る庭木の瘤や秋の暮　直</t>
  </si>
  <si>
    <t>道端のコンテストとも案山子立つ　　栄太郎</t>
  </si>
  <si>
    <r>
      <t>梵鐘の渡る夕暮萩の里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</si>
  <si>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道端のコンテストとも案山子立つ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</si>
  <si>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律の風六角堂の壁赫し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</si>
  <si>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無花果の甘きを蟻と分かち合ひ　</t>
    </r>
    <r>
      <rPr>
        <sz val="11"/>
        <color rgb="FFFF0000"/>
        <rFont val="ＭＳ Ｐゴシック"/>
        <family val="3"/>
        <charset val="128"/>
        <scheme val="minor"/>
      </rPr>
      <t>遅歩</t>
    </r>
    <phoneticPr fontId="1"/>
  </si>
  <si>
    <t>宿帳に小さく妻と菊の宿　　和</t>
  </si>
  <si>
    <r>
      <t>裕</t>
    </r>
    <r>
      <rPr>
        <b/>
        <sz val="11"/>
        <color theme="1"/>
        <rFont val="ＭＳ Ｐゴシック"/>
        <family val="3"/>
        <charset val="128"/>
        <scheme val="minor"/>
      </rPr>
      <t>栄太郎邦子</t>
    </r>
    <rPh sb="0" eb="1">
      <t>ユウ</t>
    </rPh>
    <rPh sb="1" eb="4">
      <t>エイタロウ</t>
    </rPh>
    <rPh sb="4" eb="6">
      <t>クニコ</t>
    </rPh>
    <phoneticPr fontId="1"/>
  </si>
  <si>
    <t>今年又帰郷はならず盆の月 公彦</t>
  </si>
  <si>
    <t>邦子</t>
    <rPh sb="0" eb="2">
      <t>クニコ</t>
    </rPh>
    <phoneticPr fontId="1"/>
  </si>
  <si>
    <t>辻井栄太郎</t>
    <rPh sb="0" eb="2">
      <t>ツジイ</t>
    </rPh>
    <rPh sb="2" eb="5">
      <t>エイタロウ</t>
    </rPh>
    <phoneticPr fontId="1"/>
  </si>
  <si>
    <t>遮断機のゆつくり降りる秋夕焼　だんぼ</t>
  </si>
  <si>
    <t>脱稿は栓の抜けたるごとき処暑　　満徳</t>
  </si>
  <si>
    <r>
      <t>朝露や裾濡らしつつ田道行く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</si>
  <si>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</si>
  <si>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新米やお代りせよと腹の虫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</si>
  <si>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無花果の十字に開き熟れにけり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</si>
  <si>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太陽は金の糸編む秋の空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</si>
  <si>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t>夫の留守孤閨を託（かこ）つマスカット　　和</t>
  </si>
  <si>
    <t>辻井</t>
    <rPh sb="0" eb="2">
      <t>ツジイ</t>
    </rPh>
    <phoneticPr fontId="1"/>
  </si>
  <si>
    <t>炊込みの玉蜀黍の飯二杯　　和</t>
  </si>
  <si>
    <t>降りさうで降らぬ天気や秋暑し　　栄太郎</t>
  </si>
  <si>
    <t>亜仁子</t>
    <rPh sb="0" eb="3">
      <t>アニコ</t>
    </rPh>
    <phoneticPr fontId="1"/>
  </si>
  <si>
    <t>想ひ出のいろいろありぬ八月尽　　栄太郎</t>
  </si>
  <si>
    <t>　トリプル</t>
    <phoneticPr fontId="1"/>
  </si>
  <si>
    <r>
      <t>栄太郎</t>
    </r>
    <r>
      <rPr>
        <b/>
        <sz val="11"/>
        <color rgb="FFFF0000"/>
        <rFont val="ＭＳ Ｐゴシック"/>
        <family val="3"/>
        <charset val="128"/>
        <scheme val="minor"/>
      </rPr>
      <t>満徳</t>
    </r>
    <r>
      <rPr>
        <sz val="11"/>
        <color rgb="FFFF0000"/>
        <rFont val="ＭＳ Ｐゴシック"/>
        <family val="3"/>
        <charset val="128"/>
        <scheme val="minor"/>
      </rPr>
      <t>有紀</t>
    </r>
    <rPh sb="0" eb="3">
      <t>エイタロウ</t>
    </rPh>
    <rPh sb="3" eb="5">
      <t>マントク</t>
    </rPh>
    <rPh sb="5" eb="7">
      <t>ユキ</t>
    </rPh>
    <phoneticPr fontId="1"/>
  </si>
  <si>
    <t>円空仏の裳裾に長短秋涼し　姫</t>
  </si>
  <si>
    <t>和良美保栄太郎田中</t>
    <rPh sb="0" eb="2">
      <t>カズヨシ</t>
    </rPh>
    <rPh sb="2" eb="4">
      <t>ミホ</t>
    </rPh>
    <rPh sb="4" eb="7">
      <t>エイタロウ</t>
    </rPh>
    <rPh sb="7" eb="9">
      <t>タナカ</t>
    </rPh>
    <phoneticPr fontId="1"/>
  </si>
  <si>
    <t>和良満徳</t>
    <rPh sb="0" eb="2">
      <t>カズヨシ</t>
    </rPh>
    <rPh sb="2" eb="4">
      <t>マントク</t>
    </rPh>
    <phoneticPr fontId="1"/>
  </si>
  <si>
    <t>遮断機のサリューのごとき葛の花　だんぼ</t>
  </si>
  <si>
    <t>満徳</t>
    <rPh sb="0" eb="2">
      <t>マントク</t>
    </rPh>
    <phoneticPr fontId="1"/>
  </si>
  <si>
    <t>公彦美保田中満徳</t>
    <rPh sb="0" eb="2">
      <t>キミヒコ</t>
    </rPh>
    <rPh sb="2" eb="4">
      <t>ミホ</t>
    </rPh>
    <rPh sb="4" eb="6">
      <t>タナカ</t>
    </rPh>
    <rPh sb="6" eb="8">
      <t>マントク</t>
    </rPh>
    <phoneticPr fontId="1"/>
  </si>
  <si>
    <r>
      <t>邦子</t>
    </r>
    <r>
      <rPr>
        <sz val="11"/>
        <color theme="1"/>
        <rFont val="ＭＳ Ｐゴシック"/>
        <family val="3"/>
        <charset val="128"/>
        <scheme val="minor"/>
      </rPr>
      <t>田中</t>
    </r>
    <rPh sb="0" eb="2">
      <t>クニコ</t>
    </rPh>
    <rPh sb="2" eb="4">
      <t>タナカ</t>
    </rPh>
    <phoneticPr fontId="1"/>
  </si>
  <si>
    <t>秋灯を消して放てり脳と眼と　　麦奏</t>
  </si>
  <si>
    <t>邦子満徳</t>
    <rPh sb="0" eb="2">
      <t>クニコ</t>
    </rPh>
    <rPh sb="2" eb="4">
      <t>マントク</t>
    </rPh>
    <phoneticPr fontId="1"/>
  </si>
  <si>
    <t>大巌にちりぢりになる下り鮎　泰與</t>
  </si>
  <si>
    <t>オリーブや何時も不思議なこの世界　亜仁子</t>
  </si>
  <si>
    <r>
      <t>和良公彦邦子杉山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カズヨシ</t>
    </rPh>
    <rPh sb="2" eb="4">
      <t>キミヒコ</t>
    </rPh>
    <rPh sb="4" eb="6">
      <t>クニコ</t>
    </rPh>
    <rPh sb="6" eb="8">
      <t>スギヤマ</t>
    </rPh>
    <rPh sb="8" eb="11">
      <t>アニコ</t>
    </rPh>
    <phoneticPr fontId="1"/>
  </si>
  <si>
    <t>公彦辻井杉山</t>
    <rPh sb="0" eb="2">
      <t>キミヒコ</t>
    </rPh>
    <rPh sb="2" eb="4">
      <t>ツジイ</t>
    </rPh>
    <rPh sb="4" eb="6">
      <t>スギヤマ</t>
    </rPh>
    <phoneticPr fontId="1"/>
  </si>
  <si>
    <t>逢瀬への近道萩に導かれ　　一路</t>
  </si>
  <si>
    <r>
      <rPr>
        <sz val="11"/>
        <color theme="1"/>
        <rFont val="ＭＳ Ｐゴシック"/>
        <family val="3"/>
        <charset val="128"/>
        <scheme val="minor"/>
      </rPr>
      <t>美保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ミホ</t>
    </rPh>
    <rPh sb="2" eb="4">
      <t>スギヤマ</t>
    </rPh>
    <phoneticPr fontId="1"/>
  </si>
  <si>
    <t>納豆の星となりたるオクラかな　滿</t>
  </si>
  <si>
    <t>辻井栄太郎</t>
    <rPh sb="0" eb="2">
      <t>ツジイ</t>
    </rPh>
    <rPh sb="2" eb="5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</si>
  <si>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美保</t>
    </r>
    <r>
      <rPr>
        <sz val="11"/>
        <color theme="1"/>
        <rFont val="ＭＳ Ｐゴシック"/>
        <family val="3"/>
        <charset val="128"/>
        <scheme val="minor"/>
      </rPr>
      <t>邦子</t>
    </r>
    <rPh sb="0" eb="2">
      <t>キミヒコ</t>
    </rPh>
    <rPh sb="2" eb="4">
      <t>カズヨシ</t>
    </rPh>
    <rPh sb="4" eb="6">
      <t>ミホ</t>
    </rPh>
    <rPh sb="6" eb="8">
      <t>クニコ</t>
    </rPh>
    <phoneticPr fontId="1"/>
  </si>
  <si>
    <t>（水）　6</t>
    <rPh sb="1" eb="2">
      <t>スイ</t>
    </rPh>
    <phoneticPr fontId="1"/>
  </si>
  <si>
    <t>栄太郎杉山</t>
    <rPh sb="0" eb="3">
      <t>エイタロウ</t>
    </rPh>
    <rPh sb="3" eb="5">
      <t>スギヤマ</t>
    </rPh>
    <phoneticPr fontId="1"/>
  </si>
  <si>
    <t>虫の音や赤青せめぐ明けの空　だんぼ</t>
  </si>
  <si>
    <t>和良裕杉山</t>
    <rPh sb="0" eb="2">
      <t>カズヨシ</t>
    </rPh>
    <rPh sb="2" eb="3">
      <t>ユウ</t>
    </rPh>
    <rPh sb="3" eb="5">
      <t>スギヤマ</t>
    </rPh>
    <phoneticPr fontId="1"/>
  </si>
  <si>
    <t>朝顔や大あくびしてサラリーマン　紀宣</t>
  </si>
  <si>
    <t>裕栄太郎杉山</t>
    <rPh sb="0" eb="1">
      <t>ユウ</t>
    </rPh>
    <rPh sb="1" eb="4">
      <t>エイタロウ</t>
    </rPh>
    <rPh sb="4" eb="6">
      <t>スギヤマ</t>
    </rPh>
    <phoneticPr fontId="1"/>
  </si>
  <si>
    <t>来ぬ鳥を待ちて眠気や秋の風　泰與</t>
  </si>
  <si>
    <t>朝顔の寝ぼけ眼を驚かす　遅歩</t>
  </si>
  <si>
    <t>辻井土谷</t>
    <rPh sb="0" eb="2">
      <t>ツジイ</t>
    </rPh>
    <rPh sb="2" eb="4">
      <t>ツチタニ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</si>
  <si>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ツチタニ</t>
    </rPh>
    <phoneticPr fontId="1"/>
  </si>
  <si>
    <t>目口鼻一つなる猫秋簾　　満徳</t>
  </si>
  <si>
    <t>亜仁子</t>
    <rPh sb="0" eb="3">
      <t>アニコ</t>
    </rPh>
    <phoneticPr fontId="1"/>
  </si>
  <si>
    <t>辻井土谷栄太郎杉山邦子</t>
    <rPh sb="0" eb="2">
      <t>ツジイ</t>
    </rPh>
    <rPh sb="2" eb="4">
      <t>ツチタニ</t>
    </rPh>
    <rPh sb="4" eb="7">
      <t>エイタロウ</t>
    </rPh>
    <rPh sb="7" eb="9">
      <t>スギヤマ</t>
    </rPh>
    <rPh sb="9" eb="11">
      <t>クニコ</t>
    </rPh>
    <phoneticPr fontId="1"/>
  </si>
  <si>
    <t>和良辻井田中邦子</t>
    <rPh sb="0" eb="2">
      <t>カズヨシ</t>
    </rPh>
    <rPh sb="2" eb="4">
      <t>ツジイ</t>
    </rPh>
    <rPh sb="4" eb="6">
      <t>タナカ</t>
    </rPh>
    <rPh sb="6" eb="8">
      <t>クニコ</t>
    </rPh>
    <phoneticPr fontId="1"/>
  </si>
  <si>
    <t>（木）　8</t>
    <rPh sb="1" eb="2">
      <t>モク</t>
    </rPh>
    <phoneticPr fontId="1"/>
  </si>
  <si>
    <t>土谷亜仁子</t>
    <rPh sb="0" eb="2">
      <t>ツチタニ</t>
    </rPh>
    <rPh sb="2" eb="5">
      <t>アニコ</t>
    </rPh>
    <phoneticPr fontId="1"/>
  </si>
  <si>
    <t>たわわなる渋葡萄さて葡萄酒に　　　麦奏</t>
  </si>
  <si>
    <t>邦子</t>
    <rPh sb="0" eb="2">
      <t>クニコ</t>
    </rPh>
    <phoneticPr fontId="1"/>
  </si>
  <si>
    <t>絵日記の文褒められし休暇明け　公彦</t>
  </si>
  <si>
    <t>利根川の千五百の魚や星月夜　泰與</t>
  </si>
  <si>
    <t>幽霊が木の枝に干乾びてをり　　雄一郎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</si>
</sst>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7" fillId="0" borderId="0" xfId="0" applyFont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0" fillId="6" borderId="0" xfId="0" applyFill="1">
      <alignment vertical="center"/>
    </xf>
    <xf numFmtId="0" fontId="0" fillId="0" borderId="0" xfId="0" applyProtection="1">
      <alignment vertical="center"/>
      <protection locked="0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7" fillId="9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一日一句互選 </a:t>
            </a:r>
            <a:r>
              <a:rPr lang="en-US" altLang="ja-JP" sz="1800"/>
              <a:t>2023-08 </a:t>
            </a:r>
            <a:r>
              <a:rPr lang="ja-JP" altLang="en-US" sz="1800"/>
              <a:t>被選句数と互選参加日数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Sheet1!$D$930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Sheet1!$E$929:$AH$929</c:f>
              <c:strCache>
                <c:ptCount val="30"/>
                <c:pt idx="0">
                  <c:v>和良</c:v>
                </c:pt>
                <c:pt idx="1">
                  <c:v>一路</c:v>
                </c:pt>
                <c:pt idx="2">
                  <c:v>満</c:v>
                </c:pt>
                <c:pt idx="3">
                  <c:v>栄太郎</c:v>
                </c:pt>
                <c:pt idx="4">
                  <c:v>直</c:v>
                </c:pt>
                <c:pt idx="5">
                  <c:v>泰與</c:v>
                </c:pt>
                <c:pt idx="6">
                  <c:v>公彦</c:v>
                </c:pt>
                <c:pt idx="7">
                  <c:v>満徳</c:v>
                </c:pt>
                <c:pt idx="8">
                  <c:v>亜仁子</c:v>
                </c:pt>
                <c:pt idx="9">
                  <c:v>だんぼ</c:v>
                </c:pt>
                <c:pt idx="10">
                  <c:v>姫</c:v>
                </c:pt>
                <c:pt idx="11">
                  <c:v>紀宣</c:v>
                </c:pt>
                <c:pt idx="12">
                  <c:v>遅歩</c:v>
                </c:pt>
                <c:pt idx="13">
                  <c:v>祐</c:v>
                </c:pt>
                <c:pt idx="14">
                  <c:v>浩正</c:v>
                </c:pt>
                <c:pt idx="15">
                  <c:v>麦奏</c:v>
                </c:pt>
                <c:pt idx="16">
                  <c:v>玉有良</c:v>
                </c:pt>
                <c:pt idx="17">
                  <c:v>千里</c:v>
                </c:pt>
                <c:pt idx="18">
                  <c:v>昼顔</c:v>
                </c:pt>
                <c:pt idx="19">
                  <c:v>安博</c:v>
                </c:pt>
                <c:pt idx="20">
                  <c:v>紅梅</c:v>
                </c:pt>
                <c:pt idx="21">
                  <c:v>夜亜舎</c:v>
                </c:pt>
                <c:pt idx="22">
                  <c:v>ちはる</c:v>
                </c:pt>
                <c:pt idx="23">
                  <c:v>雄一郎</c:v>
                </c:pt>
                <c:pt idx="24">
                  <c:v>海</c:v>
                </c:pt>
                <c:pt idx="25">
                  <c:v>仁</c:v>
                </c:pt>
                <c:pt idx="26">
                  <c:v>生温</c:v>
                </c:pt>
                <c:pt idx="27">
                  <c:v>淳</c:v>
                </c:pt>
                <c:pt idx="28">
                  <c:v>啓子</c:v>
                </c:pt>
                <c:pt idx="29">
                  <c:v>隆之</c:v>
                </c:pt>
              </c:strCache>
            </c:strRef>
          </c:cat>
          <c:val>
            <c:numRef>
              <c:f>Sheet1!$E$930:$AH$930</c:f>
              <c:numCache>
                <c:formatCode>General</c:formatCode>
                <c:ptCount val="30"/>
                <c:pt idx="0">
                  <c:v>31</c:v>
                </c:pt>
                <c:pt idx="1">
                  <c:v>25</c:v>
                </c:pt>
                <c:pt idx="2">
                  <c:v>31</c:v>
                </c:pt>
                <c:pt idx="3">
                  <c:v>26</c:v>
                </c:pt>
                <c:pt idx="4">
                  <c:v>4</c:v>
                </c:pt>
                <c:pt idx="5">
                  <c:v>13</c:v>
                </c:pt>
                <c:pt idx="6">
                  <c:v>24</c:v>
                </c:pt>
                <c:pt idx="7">
                  <c:v>20</c:v>
                </c:pt>
                <c:pt idx="8">
                  <c:v>25</c:v>
                </c:pt>
                <c:pt idx="9">
                  <c:v>6</c:v>
                </c:pt>
                <c:pt idx="10">
                  <c:v>25</c:v>
                </c:pt>
                <c:pt idx="11">
                  <c:v>9</c:v>
                </c:pt>
                <c:pt idx="12">
                  <c:v>7</c:v>
                </c:pt>
                <c:pt idx="13">
                  <c:v>13</c:v>
                </c:pt>
                <c:pt idx="14">
                  <c:v>6</c:v>
                </c:pt>
                <c:pt idx="15">
                  <c:v>2</c:v>
                </c:pt>
                <c:pt idx="16">
                  <c:v>1</c:v>
                </c:pt>
                <c:pt idx="17">
                  <c:v>12</c:v>
                </c:pt>
                <c:pt idx="18">
                  <c:v>2</c:v>
                </c:pt>
                <c:pt idx="19">
                  <c:v>3</c:v>
                </c:pt>
                <c:pt idx="20">
                  <c:v>6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18-48D6-AD08-0C6B831A1219}"/>
            </c:ext>
          </c:extLst>
        </c:ser>
        <c:ser>
          <c:idx val="1"/>
          <c:order val="1"/>
          <c:tx>
            <c:strRef>
              <c:f>Sheet1!$D$931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Sheet1!$E$929:$AH$929</c:f>
              <c:strCache>
                <c:ptCount val="30"/>
                <c:pt idx="0">
                  <c:v>和良</c:v>
                </c:pt>
                <c:pt idx="1">
                  <c:v>一路</c:v>
                </c:pt>
                <c:pt idx="2">
                  <c:v>満</c:v>
                </c:pt>
                <c:pt idx="3">
                  <c:v>栄太郎</c:v>
                </c:pt>
                <c:pt idx="4">
                  <c:v>直</c:v>
                </c:pt>
                <c:pt idx="5">
                  <c:v>泰與</c:v>
                </c:pt>
                <c:pt idx="6">
                  <c:v>公彦</c:v>
                </c:pt>
                <c:pt idx="7">
                  <c:v>満徳</c:v>
                </c:pt>
                <c:pt idx="8">
                  <c:v>亜仁子</c:v>
                </c:pt>
                <c:pt idx="9">
                  <c:v>だんぼ</c:v>
                </c:pt>
                <c:pt idx="10">
                  <c:v>姫</c:v>
                </c:pt>
                <c:pt idx="11">
                  <c:v>紀宣</c:v>
                </c:pt>
                <c:pt idx="12">
                  <c:v>遅歩</c:v>
                </c:pt>
                <c:pt idx="13">
                  <c:v>祐</c:v>
                </c:pt>
                <c:pt idx="14">
                  <c:v>浩正</c:v>
                </c:pt>
                <c:pt idx="15">
                  <c:v>麦奏</c:v>
                </c:pt>
                <c:pt idx="16">
                  <c:v>玉有良</c:v>
                </c:pt>
                <c:pt idx="17">
                  <c:v>千里</c:v>
                </c:pt>
                <c:pt idx="18">
                  <c:v>昼顔</c:v>
                </c:pt>
                <c:pt idx="19">
                  <c:v>安博</c:v>
                </c:pt>
                <c:pt idx="20">
                  <c:v>紅梅</c:v>
                </c:pt>
                <c:pt idx="21">
                  <c:v>夜亜舎</c:v>
                </c:pt>
                <c:pt idx="22">
                  <c:v>ちはる</c:v>
                </c:pt>
                <c:pt idx="23">
                  <c:v>雄一郎</c:v>
                </c:pt>
                <c:pt idx="24">
                  <c:v>海</c:v>
                </c:pt>
                <c:pt idx="25">
                  <c:v>仁</c:v>
                </c:pt>
                <c:pt idx="26">
                  <c:v>生温</c:v>
                </c:pt>
                <c:pt idx="27">
                  <c:v>淳</c:v>
                </c:pt>
                <c:pt idx="28">
                  <c:v>啓子</c:v>
                </c:pt>
                <c:pt idx="29">
                  <c:v>隆之</c:v>
                </c:pt>
              </c:strCache>
            </c:strRef>
          </c:cat>
          <c:val>
            <c:numRef>
              <c:f>Sheet1!$E$931:$AH$931</c:f>
              <c:numCache>
                <c:formatCode>General</c:formatCode>
                <c:ptCount val="30"/>
                <c:pt idx="0">
                  <c:v>54</c:v>
                </c:pt>
                <c:pt idx="1">
                  <c:v>52</c:v>
                </c:pt>
                <c:pt idx="2">
                  <c:v>52</c:v>
                </c:pt>
                <c:pt idx="3">
                  <c:v>47</c:v>
                </c:pt>
                <c:pt idx="4">
                  <c:v>38</c:v>
                </c:pt>
                <c:pt idx="5">
                  <c:v>27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19</c:v>
                </c:pt>
                <c:pt idx="10">
                  <c:v>19</c:v>
                </c:pt>
                <c:pt idx="11">
                  <c:v>15</c:v>
                </c:pt>
                <c:pt idx="12">
                  <c:v>14</c:v>
                </c:pt>
                <c:pt idx="13">
                  <c:v>13</c:v>
                </c:pt>
                <c:pt idx="14">
                  <c:v>11</c:v>
                </c:pt>
                <c:pt idx="15">
                  <c:v>9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4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18-48D6-AD08-0C6B831A1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061384"/>
        <c:axId val="406055624"/>
      </c:lineChart>
      <c:catAx>
        <c:axId val="40606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055624"/>
        <c:crosses val="autoZero"/>
        <c:auto val="1"/>
        <c:lblAlgn val="ctr"/>
        <c:lblOffset val="100"/>
        <c:noMultiLvlLbl val="0"/>
      </c:catAx>
      <c:valAx>
        <c:axId val="406055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06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一日一句互選 </a:t>
            </a:r>
            <a:r>
              <a:rPr lang="en-US" altLang="ja-JP" sz="1800"/>
              <a:t>2023-08 </a:t>
            </a:r>
            <a:r>
              <a:rPr lang="ja-JP" altLang="en-US" sz="1800"/>
              <a:t>毎日の句数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Sheet1!$D$971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Sheet1!$C$972:$C$1002</c:f>
              <c:numCache>
                <c:formatCode>m"月"d"日"</c:formatCode>
                <c:ptCount val="3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  <c:pt idx="5">
                  <c:v>45144</c:v>
                </c:pt>
                <c:pt idx="6">
                  <c:v>45145</c:v>
                </c:pt>
                <c:pt idx="7">
                  <c:v>45146</c:v>
                </c:pt>
                <c:pt idx="8">
                  <c:v>45147</c:v>
                </c:pt>
                <c:pt idx="9">
                  <c:v>45148</c:v>
                </c:pt>
                <c:pt idx="10">
                  <c:v>45149</c:v>
                </c:pt>
                <c:pt idx="11">
                  <c:v>45150</c:v>
                </c:pt>
                <c:pt idx="12">
                  <c:v>45151</c:v>
                </c:pt>
                <c:pt idx="13">
                  <c:v>45152</c:v>
                </c:pt>
                <c:pt idx="14">
                  <c:v>45153</c:v>
                </c:pt>
                <c:pt idx="15">
                  <c:v>45154</c:v>
                </c:pt>
                <c:pt idx="16">
                  <c:v>45155</c:v>
                </c:pt>
                <c:pt idx="17">
                  <c:v>45156</c:v>
                </c:pt>
                <c:pt idx="18">
                  <c:v>45157</c:v>
                </c:pt>
                <c:pt idx="19">
                  <c:v>45158</c:v>
                </c:pt>
                <c:pt idx="20">
                  <c:v>45159</c:v>
                </c:pt>
                <c:pt idx="21">
                  <c:v>45160</c:v>
                </c:pt>
                <c:pt idx="22">
                  <c:v>45161</c:v>
                </c:pt>
                <c:pt idx="23">
                  <c:v>45162</c:v>
                </c:pt>
                <c:pt idx="24">
                  <c:v>45163</c:v>
                </c:pt>
                <c:pt idx="25">
                  <c:v>45164</c:v>
                </c:pt>
                <c:pt idx="26">
                  <c:v>45165</c:v>
                </c:pt>
                <c:pt idx="27">
                  <c:v>45166</c:v>
                </c:pt>
                <c:pt idx="28">
                  <c:v>45167</c:v>
                </c:pt>
                <c:pt idx="29">
                  <c:v>45168</c:v>
                </c:pt>
                <c:pt idx="30">
                  <c:v>45169</c:v>
                </c:pt>
              </c:numCache>
            </c:numRef>
          </c:cat>
          <c:val>
            <c:numRef>
              <c:f>Sheet1!$D$972:$D$1002</c:f>
              <c:numCache>
                <c:formatCode>General</c:formatCode>
                <c:ptCount val="31"/>
                <c:pt idx="0">
                  <c:v>15</c:v>
                </c:pt>
                <c:pt idx="1">
                  <c:v>13</c:v>
                </c:pt>
                <c:pt idx="2">
                  <c:v>19</c:v>
                </c:pt>
                <c:pt idx="3">
                  <c:v>15</c:v>
                </c:pt>
                <c:pt idx="4">
                  <c:v>22</c:v>
                </c:pt>
                <c:pt idx="5">
                  <c:v>14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  <c:pt idx="10">
                  <c:v>15</c:v>
                </c:pt>
                <c:pt idx="11">
                  <c:v>14</c:v>
                </c:pt>
                <c:pt idx="12">
                  <c:v>11</c:v>
                </c:pt>
                <c:pt idx="13">
                  <c:v>13</c:v>
                </c:pt>
                <c:pt idx="14">
                  <c:v>19</c:v>
                </c:pt>
                <c:pt idx="15">
                  <c:v>20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14</c:v>
                </c:pt>
                <c:pt idx="20">
                  <c:v>11</c:v>
                </c:pt>
                <c:pt idx="21">
                  <c:v>17</c:v>
                </c:pt>
                <c:pt idx="22">
                  <c:v>14</c:v>
                </c:pt>
                <c:pt idx="23">
                  <c:v>18</c:v>
                </c:pt>
                <c:pt idx="24">
                  <c:v>17</c:v>
                </c:pt>
                <c:pt idx="25">
                  <c:v>13</c:v>
                </c:pt>
                <c:pt idx="26">
                  <c:v>15</c:v>
                </c:pt>
                <c:pt idx="27">
                  <c:v>20</c:v>
                </c:pt>
                <c:pt idx="28">
                  <c:v>17</c:v>
                </c:pt>
                <c:pt idx="29">
                  <c:v>15</c:v>
                </c:pt>
                <c:pt idx="3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85-44FF-8FB2-58AFA4160328}"/>
            </c:ext>
          </c:extLst>
        </c:ser>
        <c:ser>
          <c:idx val="1"/>
          <c:order val="1"/>
          <c:tx>
            <c:strRef>
              <c:f>Sheet1!$E$971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Sheet1!$C$972:$C$1002</c:f>
              <c:numCache>
                <c:formatCode>m"月"d"日"</c:formatCode>
                <c:ptCount val="3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  <c:pt idx="5">
                  <c:v>45144</c:v>
                </c:pt>
                <c:pt idx="6">
                  <c:v>45145</c:v>
                </c:pt>
                <c:pt idx="7">
                  <c:v>45146</c:v>
                </c:pt>
                <c:pt idx="8">
                  <c:v>45147</c:v>
                </c:pt>
                <c:pt idx="9">
                  <c:v>45148</c:v>
                </c:pt>
                <c:pt idx="10">
                  <c:v>45149</c:v>
                </c:pt>
                <c:pt idx="11">
                  <c:v>45150</c:v>
                </c:pt>
                <c:pt idx="12">
                  <c:v>45151</c:v>
                </c:pt>
                <c:pt idx="13">
                  <c:v>45152</c:v>
                </c:pt>
                <c:pt idx="14">
                  <c:v>45153</c:v>
                </c:pt>
                <c:pt idx="15">
                  <c:v>45154</c:v>
                </c:pt>
                <c:pt idx="16">
                  <c:v>45155</c:v>
                </c:pt>
                <c:pt idx="17">
                  <c:v>45156</c:v>
                </c:pt>
                <c:pt idx="18">
                  <c:v>45157</c:v>
                </c:pt>
                <c:pt idx="19">
                  <c:v>45158</c:v>
                </c:pt>
                <c:pt idx="20">
                  <c:v>45159</c:v>
                </c:pt>
                <c:pt idx="21">
                  <c:v>45160</c:v>
                </c:pt>
                <c:pt idx="22">
                  <c:v>45161</c:v>
                </c:pt>
                <c:pt idx="23">
                  <c:v>45162</c:v>
                </c:pt>
                <c:pt idx="24">
                  <c:v>45163</c:v>
                </c:pt>
                <c:pt idx="25">
                  <c:v>45164</c:v>
                </c:pt>
                <c:pt idx="26">
                  <c:v>45165</c:v>
                </c:pt>
                <c:pt idx="27">
                  <c:v>45166</c:v>
                </c:pt>
                <c:pt idx="28">
                  <c:v>45167</c:v>
                </c:pt>
                <c:pt idx="29">
                  <c:v>45168</c:v>
                </c:pt>
                <c:pt idx="30">
                  <c:v>45169</c:v>
                </c:pt>
              </c:numCache>
            </c:numRef>
          </c:cat>
          <c:val>
            <c:numRef>
              <c:f>Sheet1!$E$972:$E$1002</c:f>
              <c:numCache>
                <c:formatCode>General</c:formatCode>
                <c:ptCount val="31"/>
                <c:pt idx="0">
                  <c:v>4</c:v>
                </c:pt>
                <c:pt idx="1">
                  <c:v>7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6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3</c:v>
                </c:pt>
                <c:pt idx="13">
                  <c:v>3</c:v>
                </c:pt>
                <c:pt idx="14">
                  <c:v>7</c:v>
                </c:pt>
                <c:pt idx="15">
                  <c:v>7</c:v>
                </c:pt>
                <c:pt idx="16">
                  <c:v>5</c:v>
                </c:pt>
                <c:pt idx="17">
                  <c:v>4</c:v>
                </c:pt>
                <c:pt idx="18">
                  <c:v>6</c:v>
                </c:pt>
                <c:pt idx="19">
                  <c:v>3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7</c:v>
                </c:pt>
                <c:pt idx="24">
                  <c:v>6</c:v>
                </c:pt>
                <c:pt idx="25">
                  <c:v>4</c:v>
                </c:pt>
                <c:pt idx="26">
                  <c:v>6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85-44FF-8FB2-58AFA4160328}"/>
            </c:ext>
          </c:extLst>
        </c:ser>
        <c:ser>
          <c:idx val="2"/>
          <c:order val="2"/>
          <c:tx>
            <c:strRef>
              <c:f>Sheet1!$F$971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Sheet1!$C$972:$C$1002</c:f>
              <c:numCache>
                <c:formatCode>m"月"d"日"</c:formatCode>
                <c:ptCount val="3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  <c:pt idx="5">
                  <c:v>45144</c:v>
                </c:pt>
                <c:pt idx="6">
                  <c:v>45145</c:v>
                </c:pt>
                <c:pt idx="7">
                  <c:v>45146</c:v>
                </c:pt>
                <c:pt idx="8">
                  <c:v>45147</c:v>
                </c:pt>
                <c:pt idx="9">
                  <c:v>45148</c:v>
                </c:pt>
                <c:pt idx="10">
                  <c:v>45149</c:v>
                </c:pt>
                <c:pt idx="11">
                  <c:v>45150</c:v>
                </c:pt>
                <c:pt idx="12">
                  <c:v>45151</c:v>
                </c:pt>
                <c:pt idx="13">
                  <c:v>45152</c:v>
                </c:pt>
                <c:pt idx="14">
                  <c:v>45153</c:v>
                </c:pt>
                <c:pt idx="15">
                  <c:v>45154</c:v>
                </c:pt>
                <c:pt idx="16">
                  <c:v>45155</c:v>
                </c:pt>
                <c:pt idx="17">
                  <c:v>45156</c:v>
                </c:pt>
                <c:pt idx="18">
                  <c:v>45157</c:v>
                </c:pt>
                <c:pt idx="19">
                  <c:v>45158</c:v>
                </c:pt>
                <c:pt idx="20">
                  <c:v>45159</c:v>
                </c:pt>
                <c:pt idx="21">
                  <c:v>45160</c:v>
                </c:pt>
                <c:pt idx="22">
                  <c:v>45161</c:v>
                </c:pt>
                <c:pt idx="23">
                  <c:v>45162</c:v>
                </c:pt>
                <c:pt idx="24">
                  <c:v>45163</c:v>
                </c:pt>
                <c:pt idx="25">
                  <c:v>45164</c:v>
                </c:pt>
                <c:pt idx="26">
                  <c:v>45165</c:v>
                </c:pt>
                <c:pt idx="27">
                  <c:v>45166</c:v>
                </c:pt>
                <c:pt idx="28">
                  <c:v>45167</c:v>
                </c:pt>
                <c:pt idx="29">
                  <c:v>45168</c:v>
                </c:pt>
                <c:pt idx="30">
                  <c:v>45169</c:v>
                </c:pt>
              </c:numCache>
            </c:numRef>
          </c:cat>
          <c:val>
            <c:numRef>
              <c:f>Sheet1!$F$972:$F$1002</c:f>
              <c:numCache>
                <c:formatCode>General</c:formatCode>
                <c:ptCount val="31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11</c:v>
                </c:pt>
                <c:pt idx="11">
                  <c:v>9</c:v>
                </c:pt>
                <c:pt idx="12">
                  <c:v>5</c:v>
                </c:pt>
                <c:pt idx="13">
                  <c:v>8</c:v>
                </c:pt>
                <c:pt idx="14">
                  <c:v>11</c:v>
                </c:pt>
                <c:pt idx="15">
                  <c:v>8</c:v>
                </c:pt>
                <c:pt idx="16">
                  <c:v>10</c:v>
                </c:pt>
                <c:pt idx="17">
                  <c:v>8</c:v>
                </c:pt>
                <c:pt idx="18">
                  <c:v>11</c:v>
                </c:pt>
                <c:pt idx="19">
                  <c:v>10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11</c:v>
                </c:pt>
                <c:pt idx="24">
                  <c:v>10</c:v>
                </c:pt>
                <c:pt idx="25">
                  <c:v>8</c:v>
                </c:pt>
                <c:pt idx="26">
                  <c:v>7</c:v>
                </c:pt>
                <c:pt idx="27">
                  <c:v>12</c:v>
                </c:pt>
                <c:pt idx="28">
                  <c:v>11</c:v>
                </c:pt>
                <c:pt idx="29">
                  <c:v>10</c:v>
                </c:pt>
                <c:pt idx="3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85-44FF-8FB2-58AFA4160328}"/>
            </c:ext>
          </c:extLst>
        </c:ser>
        <c:ser>
          <c:idx val="3"/>
          <c:order val="3"/>
          <c:tx>
            <c:strRef>
              <c:f>Sheet1!$G$971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Sheet1!$C$972:$C$1002</c:f>
              <c:numCache>
                <c:formatCode>m"月"d"日"</c:formatCode>
                <c:ptCount val="31"/>
                <c:pt idx="0">
                  <c:v>45139</c:v>
                </c:pt>
                <c:pt idx="1">
                  <c:v>45140</c:v>
                </c:pt>
                <c:pt idx="2">
                  <c:v>45141</c:v>
                </c:pt>
                <c:pt idx="3">
                  <c:v>45142</c:v>
                </c:pt>
                <c:pt idx="4">
                  <c:v>45143</c:v>
                </c:pt>
                <c:pt idx="5">
                  <c:v>45144</c:v>
                </c:pt>
                <c:pt idx="6">
                  <c:v>45145</c:v>
                </c:pt>
                <c:pt idx="7">
                  <c:v>45146</c:v>
                </c:pt>
                <c:pt idx="8">
                  <c:v>45147</c:v>
                </c:pt>
                <c:pt idx="9">
                  <c:v>45148</c:v>
                </c:pt>
                <c:pt idx="10">
                  <c:v>45149</c:v>
                </c:pt>
                <c:pt idx="11">
                  <c:v>45150</c:v>
                </c:pt>
                <c:pt idx="12">
                  <c:v>45151</c:v>
                </c:pt>
                <c:pt idx="13">
                  <c:v>45152</c:v>
                </c:pt>
                <c:pt idx="14">
                  <c:v>45153</c:v>
                </c:pt>
                <c:pt idx="15">
                  <c:v>45154</c:v>
                </c:pt>
                <c:pt idx="16">
                  <c:v>45155</c:v>
                </c:pt>
                <c:pt idx="17">
                  <c:v>45156</c:v>
                </c:pt>
                <c:pt idx="18">
                  <c:v>45157</c:v>
                </c:pt>
                <c:pt idx="19">
                  <c:v>45158</c:v>
                </c:pt>
                <c:pt idx="20">
                  <c:v>45159</c:v>
                </c:pt>
                <c:pt idx="21">
                  <c:v>45160</c:v>
                </c:pt>
                <c:pt idx="22">
                  <c:v>45161</c:v>
                </c:pt>
                <c:pt idx="23">
                  <c:v>45162</c:v>
                </c:pt>
                <c:pt idx="24">
                  <c:v>45163</c:v>
                </c:pt>
                <c:pt idx="25">
                  <c:v>45164</c:v>
                </c:pt>
                <c:pt idx="26">
                  <c:v>45165</c:v>
                </c:pt>
                <c:pt idx="27">
                  <c:v>45166</c:v>
                </c:pt>
                <c:pt idx="28">
                  <c:v>45167</c:v>
                </c:pt>
                <c:pt idx="29">
                  <c:v>45168</c:v>
                </c:pt>
                <c:pt idx="30">
                  <c:v>45169</c:v>
                </c:pt>
              </c:numCache>
            </c:numRef>
          </c:cat>
          <c:val>
            <c:numRef>
              <c:f>Sheet1!$G$972:$G$1002</c:f>
              <c:numCache>
                <c:formatCode>General</c:formatCode>
                <c:ptCount val="31"/>
                <c:pt idx="0">
                  <c:v>26</c:v>
                </c:pt>
                <c:pt idx="1">
                  <c:v>33</c:v>
                </c:pt>
                <c:pt idx="2">
                  <c:v>37</c:v>
                </c:pt>
                <c:pt idx="3">
                  <c:v>34</c:v>
                </c:pt>
                <c:pt idx="4">
                  <c:v>37</c:v>
                </c:pt>
                <c:pt idx="5">
                  <c:v>38</c:v>
                </c:pt>
                <c:pt idx="6">
                  <c:v>31</c:v>
                </c:pt>
                <c:pt idx="7">
                  <c:v>31</c:v>
                </c:pt>
                <c:pt idx="8">
                  <c:v>34</c:v>
                </c:pt>
                <c:pt idx="9">
                  <c:v>37</c:v>
                </c:pt>
                <c:pt idx="10">
                  <c:v>38</c:v>
                </c:pt>
                <c:pt idx="11">
                  <c:v>37</c:v>
                </c:pt>
                <c:pt idx="12">
                  <c:v>32</c:v>
                </c:pt>
                <c:pt idx="13">
                  <c:v>29</c:v>
                </c:pt>
                <c:pt idx="14">
                  <c:v>37</c:v>
                </c:pt>
                <c:pt idx="15">
                  <c:v>36</c:v>
                </c:pt>
                <c:pt idx="16">
                  <c:v>33</c:v>
                </c:pt>
                <c:pt idx="17">
                  <c:v>27</c:v>
                </c:pt>
                <c:pt idx="18">
                  <c:v>41</c:v>
                </c:pt>
                <c:pt idx="19">
                  <c:v>38</c:v>
                </c:pt>
                <c:pt idx="20">
                  <c:v>34</c:v>
                </c:pt>
                <c:pt idx="21">
                  <c:v>35</c:v>
                </c:pt>
                <c:pt idx="22">
                  <c:v>33</c:v>
                </c:pt>
                <c:pt idx="23">
                  <c:v>34</c:v>
                </c:pt>
                <c:pt idx="24">
                  <c:v>36</c:v>
                </c:pt>
                <c:pt idx="25">
                  <c:v>33</c:v>
                </c:pt>
                <c:pt idx="26">
                  <c:v>32</c:v>
                </c:pt>
                <c:pt idx="27">
                  <c:v>33</c:v>
                </c:pt>
                <c:pt idx="28">
                  <c:v>36</c:v>
                </c:pt>
                <c:pt idx="29">
                  <c:v>32</c:v>
                </c:pt>
                <c:pt idx="30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85-44FF-8FB2-58AFA4160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242536"/>
        <c:axId val="570242896"/>
      </c:lineChart>
      <c:dateAx>
        <c:axId val="570242536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0242896"/>
        <c:crosses val="autoZero"/>
        <c:auto val="1"/>
        <c:lblOffset val="100"/>
        <c:baseTimeUnit val="days"/>
      </c:dateAx>
      <c:valAx>
        <c:axId val="57024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024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934</xdr:row>
      <xdr:rowOff>57150</xdr:rowOff>
    </xdr:from>
    <xdr:to>
      <xdr:col>26</xdr:col>
      <xdr:colOff>304800</xdr:colOff>
      <xdr:row>962</xdr:row>
      <xdr:rowOff>142874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188896B-2A63-8467-8045-DB3B818F65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971</xdr:row>
      <xdr:rowOff>76200</xdr:rowOff>
    </xdr:from>
    <xdr:to>
      <xdr:col>26</xdr:col>
      <xdr:colOff>266700</xdr:colOff>
      <xdr:row>1001</xdr:row>
      <xdr:rowOff>114300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2A590D8-9106-F1F4-8264-8CCDAAC926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0.23114</cdr:x>
      <cdr:y>0.16959</cdr:y>
    </cdr:from>
    <cdr:to>
      <cdr:x>0.42754</cdr:x>
      <cdr:y>0.25146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6DAD587-E955-595C-47DB-3FA2F8F73C3D}"/>
            </a:ext>
          </a:extLst>
        </cdr:cNvPr>
        <cdr:cNvSpPr txBox="1"/>
      </cdr:nvSpPr>
      <cdr:spPr>
        <a:xfrm xmlns:a="http://schemas.openxmlformats.org/drawingml/2006/main">
          <a:off x="1838325" y="828675"/>
          <a:ext cx="156210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被選句数</a:t>
          </a:r>
        </a:p>
      </cdr:txBody>
    </cdr:sp>
  </cdr:relSizeAnchor>
  <cdr:relSizeAnchor xmlns:cdr="http://schemas.openxmlformats.org/drawingml/2006/chartDrawing">
    <cdr:from>
      <cdr:x>0.43713</cdr:x>
      <cdr:y>0.38791</cdr:y>
    </cdr:from>
    <cdr:to>
      <cdr:x>0.65509</cdr:x>
      <cdr:y>0.45809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69A80E43-A69D-1524-8A44-9ACA8BB14031}"/>
            </a:ext>
          </a:extLst>
        </cdr:cNvPr>
        <cdr:cNvSpPr txBox="1"/>
      </cdr:nvSpPr>
      <cdr:spPr>
        <a:xfrm xmlns:a="http://schemas.openxmlformats.org/drawingml/2006/main">
          <a:off x="3476625" y="1895475"/>
          <a:ext cx="17335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互選参加日数</a:t>
          </a:r>
        </a:p>
      </cdr:txBody>
    </cdr:sp>
  </cdr:relSizeAnchor>
  <cdr:relSizeAnchor xmlns:cdr="http://schemas.openxmlformats.org/drawingml/2006/chartDrawing">
    <cdr:from>
      <cdr:x>0.17725</cdr:x>
      <cdr:y>0.24951</cdr:y>
    </cdr:from>
    <cdr:to>
      <cdr:x>0.23713</cdr:x>
      <cdr:y>0.29045</cdr:y>
    </cdr:to>
    <cdr:cxnSp macro="">
      <cdr:nvCxnSpPr>
        <cdr:cNvPr id="5" name="直線矢印コネクタ 4">
          <a:extLst xmlns:a="http://schemas.openxmlformats.org/drawingml/2006/main">
            <a:ext uri="{FF2B5EF4-FFF2-40B4-BE49-F238E27FC236}">
              <a16:creationId xmlns:a16="http://schemas.microsoft.com/office/drawing/2014/main" id="{8080F027-8223-04AF-6579-C3E23BDD8597}"/>
            </a:ext>
          </a:extLst>
        </cdr:cNvPr>
        <cdr:cNvCxnSpPr/>
      </cdr:nvCxnSpPr>
      <cdr:spPr>
        <a:xfrm xmlns:a="http://schemas.openxmlformats.org/drawingml/2006/main" flipH="1">
          <a:off x="1409700" y="1219200"/>
          <a:ext cx="476250" cy="2000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0.38443</cdr:x>
      <cdr:y>0.43275</cdr:y>
    </cdr:from>
    <cdr:to>
      <cdr:x>0.43114</cdr:x>
      <cdr:y>0.50877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1876A388-FA11-2A15-769A-AF11CA06C1FC}"/>
            </a:ext>
          </a:extLst>
        </cdr:cNvPr>
        <cdr:cNvCxnSpPr/>
      </cdr:nvCxnSpPr>
      <cdr:spPr>
        <a:xfrm xmlns:a="http://schemas.openxmlformats.org/drawingml/2006/main" flipH="1">
          <a:off x="3057525" y="2114550"/>
          <a:ext cx="371475" cy="3714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0.56048</cdr:x>
      <cdr:y>0.46589</cdr:y>
    </cdr:from>
    <cdr:to>
      <cdr:x>0.58204</cdr:x>
      <cdr:y>0.66472</cdr:y>
    </cdr:to>
    <cdr:cxnSp macro="">
      <cdr:nvCxnSpPr>
        <cdr:cNvPr id="9" name="直線矢印コネクタ 8">
          <a:extLst xmlns:a="http://schemas.openxmlformats.org/drawingml/2006/main">
            <a:ext uri="{FF2B5EF4-FFF2-40B4-BE49-F238E27FC236}">
              <a16:creationId xmlns:a16="http://schemas.microsoft.com/office/drawing/2014/main" id="{51C2149D-0827-31A6-88F9-4DDB60E9F7E4}"/>
            </a:ext>
          </a:extLst>
        </cdr:cNvPr>
        <cdr:cNvCxnSpPr/>
      </cdr:nvCxnSpPr>
      <cdr:spPr>
        <a:xfrm xmlns:a="http://schemas.openxmlformats.org/drawingml/2006/main">
          <a:off x="4457700" y="2276475"/>
          <a:ext cx="171450" cy="9715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0.24179</cdr:x>
      <cdr:y>0.14522</cdr:y>
    </cdr:from>
    <cdr:to>
      <cdr:x>0.43881</cdr:x>
      <cdr:y>0.21507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19F635C-D7E0-9A98-0DC3-B9E62BB18A3D}"/>
            </a:ext>
          </a:extLst>
        </cdr:cNvPr>
        <cdr:cNvSpPr txBox="1"/>
      </cdr:nvSpPr>
      <cdr:spPr>
        <a:xfrm xmlns:a="http://schemas.openxmlformats.org/drawingml/2006/main">
          <a:off x="1543050" y="752475"/>
          <a:ext cx="12573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投句数</a:t>
          </a:r>
        </a:p>
      </cdr:txBody>
    </cdr:sp>
  </cdr:relSizeAnchor>
  <cdr:relSizeAnchor xmlns:cdr="http://schemas.openxmlformats.org/drawingml/2006/chartDrawing">
    <cdr:from>
      <cdr:x>0.35522</cdr:x>
      <cdr:y>0.44853</cdr:y>
    </cdr:from>
    <cdr:to>
      <cdr:x>0.61045</cdr:x>
      <cdr:y>0.51838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A9616B85-F1E1-0ACB-6808-9B5E418F4FDE}"/>
            </a:ext>
          </a:extLst>
        </cdr:cNvPr>
        <cdr:cNvSpPr txBox="1"/>
      </cdr:nvSpPr>
      <cdr:spPr>
        <a:xfrm xmlns:a="http://schemas.openxmlformats.org/drawingml/2006/main">
          <a:off x="2266950" y="2324100"/>
          <a:ext cx="16287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特選＋並選</a:t>
          </a:r>
        </a:p>
      </cdr:txBody>
    </cdr:sp>
  </cdr:relSizeAnchor>
  <cdr:relSizeAnchor xmlns:cdr="http://schemas.openxmlformats.org/drawingml/2006/chartDrawing">
    <cdr:from>
      <cdr:x>0.66269</cdr:x>
      <cdr:y>0.77206</cdr:y>
    </cdr:from>
    <cdr:to>
      <cdr:x>0.87761</cdr:x>
      <cdr:y>0.84007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148D110A-EA34-EC66-DBC0-AF830FA1D5DF}"/>
            </a:ext>
          </a:extLst>
        </cdr:cNvPr>
        <cdr:cNvSpPr txBox="1"/>
      </cdr:nvSpPr>
      <cdr:spPr>
        <a:xfrm xmlns:a="http://schemas.openxmlformats.org/drawingml/2006/main">
          <a:off x="4229100" y="4000500"/>
          <a:ext cx="137160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特選句数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0.11045</cdr:x>
      <cdr:y>0.65993</cdr:y>
    </cdr:from>
    <cdr:to>
      <cdr:x>0.26418</cdr:x>
      <cdr:y>0.7261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FD9E71-2206-583A-93C5-431D0C323C5E}"/>
            </a:ext>
          </a:extLst>
        </cdr:cNvPr>
        <cdr:cNvSpPr txBox="1"/>
      </cdr:nvSpPr>
      <cdr:spPr>
        <a:xfrm xmlns:a="http://schemas.openxmlformats.org/drawingml/2006/main">
          <a:off x="704850" y="3419475"/>
          <a:ext cx="9810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選者数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93"/>
  <sheetViews>
    <sheetView tabSelected="1" topLeftCell="A874" workbookViewId="0">
      <selection activeCell="B869" sqref="B869"/>
    </sheetView>
  </sheetViews>
  <sheetFormatPr defaultRowHeight="13.5" x14ac:dyDescent="0.15"/>
  <cols>
    <col min="2" max="2" width="36.25" customWidth="1"/>
    <col min="3" max="3" width="20.2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1:35" x14ac:dyDescent="0.15">
      <c r="B1" t="s">
        <v>106</v>
      </c>
    </row>
    <row r="4" spans="1:35" x14ac:dyDescent="0.15">
      <c r="B4" s="6" t="s">
        <v>267</v>
      </c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</row>
    <row r="5" spans="1:35" x14ac:dyDescent="0.15">
      <c r="J5" t="s">
        <v>81</v>
      </c>
      <c r="M5" t="s">
        <v>108</v>
      </c>
      <c r="T5" t="s">
        <v>95</v>
      </c>
      <c r="U5" t="s">
        <v>107</v>
      </c>
      <c r="V5" t="s">
        <v>82</v>
      </c>
      <c r="W5" t="s">
        <v>97</v>
      </c>
      <c r="X5" t="s">
        <v>83</v>
      </c>
      <c r="Y5" t="s">
        <v>109</v>
      </c>
      <c r="Z5" t="s">
        <v>110</v>
      </c>
      <c r="AA5" t="s">
        <v>98</v>
      </c>
      <c r="AB5" t="s">
        <v>96</v>
      </c>
    </row>
    <row r="6" spans="1:35" x14ac:dyDescent="0.15">
      <c r="E6" t="s">
        <v>71</v>
      </c>
      <c r="F6" t="s">
        <v>127</v>
      </c>
      <c r="G6" t="s">
        <v>99</v>
      </c>
      <c r="H6" t="s">
        <v>87</v>
      </c>
      <c r="I6" t="s">
        <v>85</v>
      </c>
      <c r="J6" t="s">
        <v>101</v>
      </c>
      <c r="K6" t="s">
        <v>128</v>
      </c>
      <c r="L6" t="s">
        <v>89</v>
      </c>
      <c r="M6" t="s">
        <v>111</v>
      </c>
      <c r="N6" t="s">
        <v>88</v>
      </c>
      <c r="O6" t="s">
        <v>86</v>
      </c>
      <c r="P6" t="s">
        <v>84</v>
      </c>
      <c r="Q6" s="2" t="s">
        <v>90</v>
      </c>
      <c r="R6" t="s">
        <v>129</v>
      </c>
      <c r="S6" t="s">
        <v>92</v>
      </c>
      <c r="T6" t="s">
        <v>100</v>
      </c>
      <c r="U6" t="s">
        <v>91</v>
      </c>
      <c r="V6" t="s">
        <v>93</v>
      </c>
      <c r="W6" t="s">
        <v>104</v>
      </c>
      <c r="X6" t="s">
        <v>94</v>
      </c>
      <c r="Y6" t="s">
        <v>112</v>
      </c>
      <c r="Z6" t="s">
        <v>102</v>
      </c>
      <c r="AA6" t="s">
        <v>105</v>
      </c>
      <c r="AB6" t="s">
        <v>103</v>
      </c>
    </row>
    <row r="7" spans="1:35" x14ac:dyDescent="0.15">
      <c r="D7">
        <f>SUM(F7:BJ7)</f>
        <v>260</v>
      </c>
      <c r="E7" t="s">
        <v>72</v>
      </c>
      <c r="F7">
        <v>31</v>
      </c>
      <c r="G7">
        <v>31</v>
      </c>
      <c r="H7">
        <v>30</v>
      </c>
      <c r="I7">
        <v>31</v>
      </c>
      <c r="J7">
        <v>13</v>
      </c>
      <c r="K7">
        <v>8</v>
      </c>
      <c r="L7">
        <v>18</v>
      </c>
      <c r="M7">
        <v>10</v>
      </c>
      <c r="N7">
        <v>7</v>
      </c>
      <c r="O7">
        <v>3</v>
      </c>
      <c r="P7">
        <v>6</v>
      </c>
      <c r="Q7">
        <v>20</v>
      </c>
      <c r="R7">
        <v>6</v>
      </c>
      <c r="S7">
        <v>20</v>
      </c>
      <c r="T7">
        <v>0</v>
      </c>
      <c r="U7">
        <v>8</v>
      </c>
      <c r="V7">
        <v>7</v>
      </c>
      <c r="W7">
        <v>1</v>
      </c>
      <c r="X7">
        <v>0</v>
      </c>
      <c r="Y7">
        <v>3</v>
      </c>
      <c r="Z7">
        <v>4</v>
      </c>
      <c r="AA7">
        <v>2</v>
      </c>
      <c r="AB7">
        <v>1</v>
      </c>
    </row>
    <row r="8" spans="1:35" x14ac:dyDescent="0.15">
      <c r="D8">
        <f>SUM(F8:BJ8)</f>
        <v>424</v>
      </c>
      <c r="E8" t="s">
        <v>73</v>
      </c>
      <c r="F8" s="4">
        <v>57</v>
      </c>
      <c r="G8" s="4">
        <v>50</v>
      </c>
      <c r="H8" s="4">
        <v>49</v>
      </c>
      <c r="I8" s="4">
        <v>48</v>
      </c>
      <c r="J8" s="4">
        <v>30</v>
      </c>
      <c r="K8" s="4">
        <v>25</v>
      </c>
      <c r="L8" s="4">
        <v>25</v>
      </c>
      <c r="M8" s="4">
        <v>20</v>
      </c>
      <c r="N8" s="4">
        <v>17</v>
      </c>
      <c r="O8" s="4">
        <v>15</v>
      </c>
      <c r="P8" s="4">
        <v>15</v>
      </c>
      <c r="Q8" s="4">
        <v>13</v>
      </c>
      <c r="R8" s="4">
        <v>11</v>
      </c>
      <c r="S8" s="4">
        <v>11</v>
      </c>
      <c r="T8" s="4">
        <v>11</v>
      </c>
      <c r="U8">
        <v>9</v>
      </c>
      <c r="V8">
        <v>8</v>
      </c>
      <c r="W8">
        <v>4</v>
      </c>
      <c r="X8">
        <v>2</v>
      </c>
      <c r="Y8">
        <v>2</v>
      </c>
      <c r="Z8">
        <v>1</v>
      </c>
      <c r="AA8">
        <v>1</v>
      </c>
      <c r="AB8">
        <v>0</v>
      </c>
    </row>
    <row r="9" spans="1:35" x14ac:dyDescent="0.15">
      <c r="A9" s="1"/>
    </row>
    <row r="10" spans="1:35" x14ac:dyDescent="0.15">
      <c r="C10" s="2"/>
    </row>
    <row r="11" spans="1:35" s="9" customFormat="1" x14ac:dyDescent="0.15">
      <c r="C11" s="10"/>
      <c r="E11" s="9">
        <f>SUM(F11:BJ11)</f>
        <v>26</v>
      </c>
      <c r="F11" s="8">
        <v>3</v>
      </c>
      <c r="G11" s="8">
        <v>3</v>
      </c>
      <c r="H11" s="8">
        <v>3</v>
      </c>
      <c r="I11" s="8">
        <v>3</v>
      </c>
      <c r="J11" s="8"/>
      <c r="K11" s="8">
        <v>3</v>
      </c>
      <c r="L11" s="8">
        <v>3</v>
      </c>
      <c r="M11" s="8"/>
      <c r="N11" s="8"/>
      <c r="O11" s="8">
        <v>1</v>
      </c>
      <c r="P11" s="8"/>
      <c r="Q11" s="8"/>
      <c r="R11" s="8"/>
      <c r="S11" s="8">
        <v>3</v>
      </c>
      <c r="T11" s="8">
        <v>2</v>
      </c>
      <c r="U11" s="7"/>
      <c r="V11" s="7">
        <v>1</v>
      </c>
      <c r="W11" s="7"/>
      <c r="X11" s="7"/>
      <c r="Y11" s="7"/>
      <c r="Z11" s="7">
        <v>1</v>
      </c>
    </row>
    <row r="12" spans="1:35" s="7" customFormat="1" x14ac:dyDescent="0.15">
      <c r="E12" s="7">
        <f>SUM(F12:BJ12)</f>
        <v>26</v>
      </c>
      <c r="F12" s="8">
        <v>3</v>
      </c>
      <c r="G12" s="8">
        <v>3</v>
      </c>
      <c r="H12" s="8">
        <v>3</v>
      </c>
      <c r="I12" s="8">
        <v>3</v>
      </c>
      <c r="J12" s="8"/>
      <c r="K12" s="8">
        <v>3</v>
      </c>
      <c r="L12" s="8">
        <v>3</v>
      </c>
      <c r="M12" s="8"/>
      <c r="N12" s="8"/>
      <c r="O12" s="8">
        <v>1</v>
      </c>
      <c r="P12" s="8"/>
      <c r="Q12" s="8"/>
      <c r="R12" s="8"/>
      <c r="S12" s="8">
        <v>3</v>
      </c>
      <c r="T12" s="8">
        <v>2</v>
      </c>
      <c r="V12" s="7">
        <v>1</v>
      </c>
      <c r="Z12" s="7">
        <v>1</v>
      </c>
    </row>
    <row r="13" spans="1:35" x14ac:dyDescent="0.15">
      <c r="F13">
        <v>1</v>
      </c>
      <c r="J13">
        <v>5</v>
      </c>
      <c r="O13">
        <v>10</v>
      </c>
      <c r="T13">
        <v>15</v>
      </c>
      <c r="Y13">
        <v>20</v>
      </c>
      <c r="AD13">
        <v>25</v>
      </c>
    </row>
    <row r="14" spans="1:35" x14ac:dyDescent="0.15">
      <c r="J14" t="s">
        <v>81</v>
      </c>
      <c r="M14" t="s">
        <v>108</v>
      </c>
      <c r="T14" t="s">
        <v>95</v>
      </c>
      <c r="U14" t="s">
        <v>107</v>
      </c>
      <c r="V14" t="s">
        <v>82</v>
      </c>
      <c r="W14" t="s">
        <v>97</v>
      </c>
      <c r="X14" t="s">
        <v>83</v>
      </c>
      <c r="Y14" t="s">
        <v>109</v>
      </c>
      <c r="Z14" t="s">
        <v>110</v>
      </c>
      <c r="AA14" t="s">
        <v>98</v>
      </c>
      <c r="AB14" t="s">
        <v>96</v>
      </c>
    </row>
    <row r="15" spans="1:35" x14ac:dyDescent="0.15">
      <c r="D15" t="s">
        <v>71</v>
      </c>
      <c r="F15" t="s">
        <v>127</v>
      </c>
      <c r="G15" t="s">
        <v>99</v>
      </c>
      <c r="H15" t="s">
        <v>87</v>
      </c>
      <c r="I15" t="s">
        <v>85</v>
      </c>
      <c r="J15" t="s">
        <v>101</v>
      </c>
      <c r="K15" t="s">
        <v>128</v>
      </c>
      <c r="L15" t="s">
        <v>89</v>
      </c>
      <c r="M15" t="s">
        <v>111</v>
      </c>
      <c r="N15" t="s">
        <v>88</v>
      </c>
      <c r="O15" t="s">
        <v>86</v>
      </c>
      <c r="P15" t="s">
        <v>84</v>
      </c>
      <c r="Q15" s="2" t="s">
        <v>90</v>
      </c>
      <c r="R15" t="s">
        <v>129</v>
      </c>
      <c r="S15" t="s">
        <v>92</v>
      </c>
      <c r="T15" t="s">
        <v>100</v>
      </c>
      <c r="U15" t="s">
        <v>91</v>
      </c>
      <c r="V15" t="s">
        <v>93</v>
      </c>
      <c r="W15" t="s">
        <v>104</v>
      </c>
      <c r="X15" t="s">
        <v>94</v>
      </c>
      <c r="Y15" t="s">
        <v>112</v>
      </c>
      <c r="Z15" t="s">
        <v>102</v>
      </c>
      <c r="AA15" t="s">
        <v>105</v>
      </c>
      <c r="AB15" t="s">
        <v>103</v>
      </c>
    </row>
    <row r="16" spans="1:35" x14ac:dyDescent="0.15">
      <c r="D16" t="s">
        <v>72</v>
      </c>
      <c r="E16">
        <f>SUM(F16:BJ16)</f>
        <v>8</v>
      </c>
      <c r="F16">
        <v>1</v>
      </c>
      <c r="G16">
        <v>1</v>
      </c>
      <c r="H16">
        <v>1</v>
      </c>
      <c r="I16">
        <v>1</v>
      </c>
      <c r="L16">
        <v>1</v>
      </c>
      <c r="N16">
        <v>1</v>
      </c>
      <c r="S16">
        <v>1</v>
      </c>
      <c r="Z16">
        <v>1</v>
      </c>
    </row>
    <row r="17" spans="1:26" x14ac:dyDescent="0.15">
      <c r="D17" t="s">
        <v>73</v>
      </c>
      <c r="E17">
        <f>SUM(F17:BJ17)</f>
        <v>15</v>
      </c>
      <c r="F17">
        <v>2</v>
      </c>
      <c r="G17">
        <v>2</v>
      </c>
      <c r="H17">
        <v>2</v>
      </c>
      <c r="I17">
        <v>2</v>
      </c>
      <c r="K17">
        <v>2</v>
      </c>
      <c r="L17">
        <v>1</v>
      </c>
      <c r="S17">
        <v>1</v>
      </c>
      <c r="T17">
        <v>2</v>
      </c>
      <c r="V17">
        <v>1</v>
      </c>
    </row>
    <row r="18" spans="1:26" x14ac:dyDescent="0.15">
      <c r="A18" s="1"/>
    </row>
    <row r="19" spans="1:26" x14ac:dyDescent="0.15">
      <c r="C19" s="2"/>
    </row>
    <row r="20" spans="1:26" x14ac:dyDescent="0.15">
      <c r="A20" s="1">
        <v>45139</v>
      </c>
      <c r="B20" s="14" t="s">
        <v>120</v>
      </c>
      <c r="D20">
        <f>SUM(F20:BJ20)</f>
        <v>8</v>
      </c>
      <c r="E20">
        <v>15</v>
      </c>
      <c r="F20">
        <v>1</v>
      </c>
      <c r="G20">
        <v>1</v>
      </c>
      <c r="H20">
        <v>1</v>
      </c>
      <c r="I20">
        <v>1</v>
      </c>
      <c r="L20">
        <v>1</v>
      </c>
      <c r="N20">
        <v>1</v>
      </c>
      <c r="S20">
        <v>1</v>
      </c>
      <c r="Z20">
        <v>1</v>
      </c>
    </row>
    <row r="21" spans="1:26" x14ac:dyDescent="0.15">
      <c r="A21" t="s">
        <v>138</v>
      </c>
      <c r="B21" t="s">
        <v>123</v>
      </c>
      <c r="C21" s="2" t="s">
        <v>137</v>
      </c>
      <c r="D21">
        <f t="shared" ref="D21:D22" si="0">SUM(F21:BJ21)</f>
        <v>4</v>
      </c>
      <c r="E21">
        <v>4</v>
      </c>
      <c r="F21">
        <v>1</v>
      </c>
      <c r="G21">
        <v>1</v>
      </c>
      <c r="H21">
        <v>1</v>
      </c>
      <c r="I21">
        <v>1</v>
      </c>
    </row>
    <row r="22" spans="1:26" x14ac:dyDescent="0.15">
      <c r="A22">
        <v>7</v>
      </c>
      <c r="B22" t="s">
        <v>122</v>
      </c>
      <c r="C22" s="6" t="s">
        <v>130</v>
      </c>
      <c r="D22">
        <f t="shared" si="0"/>
        <v>11</v>
      </c>
      <c r="E22">
        <v>11</v>
      </c>
      <c r="F22">
        <v>1</v>
      </c>
      <c r="G22">
        <v>1</v>
      </c>
      <c r="H22">
        <v>1</v>
      </c>
      <c r="I22">
        <v>1</v>
      </c>
      <c r="K22">
        <v>2</v>
      </c>
      <c r="L22">
        <v>1</v>
      </c>
      <c r="S22">
        <v>1</v>
      </c>
      <c r="T22">
        <v>2</v>
      </c>
      <c r="V22">
        <v>1</v>
      </c>
    </row>
    <row r="23" spans="1:26" x14ac:dyDescent="0.15">
      <c r="B23" s="5" t="s">
        <v>117</v>
      </c>
      <c r="C23" s="3" t="s">
        <v>139</v>
      </c>
    </row>
    <row r="24" spans="1:26" x14ac:dyDescent="0.15">
      <c r="B24" t="s">
        <v>142</v>
      </c>
      <c r="C24" s="2" t="s">
        <v>141</v>
      </c>
    </row>
    <row r="27" spans="1:26" x14ac:dyDescent="0.15">
      <c r="B27" s="5" t="s">
        <v>115</v>
      </c>
      <c r="C27" s="5" t="s">
        <v>126</v>
      </c>
    </row>
    <row r="28" spans="1:26" x14ac:dyDescent="0.15">
      <c r="B28" t="s">
        <v>118</v>
      </c>
      <c r="C28" t="s">
        <v>116</v>
      </c>
    </row>
    <row r="29" spans="1:26" x14ac:dyDescent="0.15">
      <c r="B29" t="s">
        <v>124</v>
      </c>
      <c r="C29" t="s">
        <v>125</v>
      </c>
    </row>
    <row r="30" spans="1:26" x14ac:dyDescent="0.15">
      <c r="B30" t="s">
        <v>120</v>
      </c>
      <c r="C30" s="6" t="s">
        <v>119</v>
      </c>
    </row>
    <row r="31" spans="1:26" x14ac:dyDescent="0.15">
      <c r="B31" t="s">
        <v>121</v>
      </c>
      <c r="C31" s="6" t="s">
        <v>131</v>
      </c>
    </row>
    <row r="32" spans="1:26" x14ac:dyDescent="0.15">
      <c r="B32" t="s">
        <v>132</v>
      </c>
      <c r="C32" s="6" t="s">
        <v>133</v>
      </c>
    </row>
    <row r="33" spans="1:30" x14ac:dyDescent="0.15">
      <c r="B33" t="s">
        <v>134</v>
      </c>
      <c r="C33" s="6" t="s">
        <v>135</v>
      </c>
    </row>
    <row r="34" spans="1:30" x14ac:dyDescent="0.15">
      <c r="B34" t="s">
        <v>136</v>
      </c>
      <c r="C34" t="s">
        <v>135</v>
      </c>
    </row>
    <row r="35" spans="1:30" x14ac:dyDescent="0.15">
      <c r="B35" t="s">
        <v>140</v>
      </c>
      <c r="C35" t="s">
        <v>141</v>
      </c>
    </row>
    <row r="36" spans="1:30" x14ac:dyDescent="0.15">
      <c r="B36" t="s">
        <v>143</v>
      </c>
      <c r="C36" t="s">
        <v>144</v>
      </c>
    </row>
    <row r="37" spans="1:30" x14ac:dyDescent="0.15">
      <c r="B37" t="s">
        <v>145</v>
      </c>
      <c r="C37" t="s">
        <v>146</v>
      </c>
    </row>
    <row r="40" spans="1:30" s="9" customFormat="1" x14ac:dyDescent="0.15">
      <c r="C40" s="10"/>
      <c r="E40" s="9">
        <f>SUM(F40:BJ40)</f>
        <v>59</v>
      </c>
      <c r="F40" s="11">
        <v>6</v>
      </c>
      <c r="G40" s="11">
        <v>6</v>
      </c>
      <c r="H40" s="11">
        <v>6</v>
      </c>
      <c r="I40" s="11">
        <v>6</v>
      </c>
      <c r="J40" s="11"/>
      <c r="K40" s="11">
        <v>6</v>
      </c>
      <c r="L40" s="11">
        <v>6</v>
      </c>
      <c r="M40" s="11">
        <v>3</v>
      </c>
      <c r="N40" s="11">
        <v>1</v>
      </c>
      <c r="O40" s="11">
        <v>1</v>
      </c>
      <c r="P40" s="11"/>
      <c r="Q40" s="11">
        <v>3</v>
      </c>
      <c r="R40" s="11"/>
      <c r="S40" s="11">
        <v>6</v>
      </c>
      <c r="T40" s="11">
        <v>2</v>
      </c>
      <c r="V40" s="9">
        <v>2</v>
      </c>
      <c r="Y40" s="9">
        <v>3</v>
      </c>
      <c r="Z40" s="9">
        <v>2</v>
      </c>
    </row>
    <row r="41" spans="1:30" s="7" customFormat="1" x14ac:dyDescent="0.15">
      <c r="E41" s="7">
        <f>SUM(F41:BJ41)</f>
        <v>33</v>
      </c>
      <c r="F41" s="7">
        <v>3</v>
      </c>
      <c r="G41" s="7">
        <v>3</v>
      </c>
      <c r="H41" s="7">
        <v>3</v>
      </c>
      <c r="I41" s="7">
        <v>3</v>
      </c>
      <c r="K41" s="7">
        <v>3</v>
      </c>
      <c r="L41" s="7">
        <v>3</v>
      </c>
      <c r="M41" s="7">
        <v>3</v>
      </c>
      <c r="N41" s="7">
        <v>1</v>
      </c>
      <c r="Q41" s="7">
        <v>3</v>
      </c>
      <c r="S41" s="7">
        <v>3</v>
      </c>
      <c r="V41" s="7">
        <v>1</v>
      </c>
      <c r="Y41" s="7">
        <v>3</v>
      </c>
      <c r="Z41" s="7">
        <v>1</v>
      </c>
    </row>
    <row r="42" spans="1:30" x14ac:dyDescent="0.15">
      <c r="F42">
        <v>1</v>
      </c>
      <c r="J42">
        <v>5</v>
      </c>
      <c r="O42">
        <v>10</v>
      </c>
      <c r="T42">
        <v>15</v>
      </c>
      <c r="Y42">
        <v>20</v>
      </c>
      <c r="AD42">
        <v>25</v>
      </c>
    </row>
    <row r="43" spans="1:30" x14ac:dyDescent="0.15">
      <c r="J43" t="s">
        <v>81</v>
      </c>
      <c r="M43" t="s">
        <v>108</v>
      </c>
      <c r="T43" t="s">
        <v>95</v>
      </c>
      <c r="U43" t="s">
        <v>107</v>
      </c>
      <c r="V43" t="s">
        <v>82</v>
      </c>
      <c r="W43" t="s">
        <v>97</v>
      </c>
      <c r="X43" t="s">
        <v>83</v>
      </c>
      <c r="Y43" t="s">
        <v>109</v>
      </c>
      <c r="Z43" t="s">
        <v>110</v>
      </c>
      <c r="AA43" t="s">
        <v>98</v>
      </c>
      <c r="AB43" t="s">
        <v>96</v>
      </c>
    </row>
    <row r="44" spans="1:30" x14ac:dyDescent="0.15">
      <c r="D44" t="s">
        <v>71</v>
      </c>
      <c r="F44" t="s">
        <v>127</v>
      </c>
      <c r="G44" t="s">
        <v>99</v>
      </c>
      <c r="H44" t="s">
        <v>87</v>
      </c>
      <c r="I44" t="s">
        <v>85</v>
      </c>
      <c r="J44" t="s">
        <v>101</v>
      </c>
      <c r="K44" t="s">
        <v>128</v>
      </c>
      <c r="L44" t="s">
        <v>89</v>
      </c>
      <c r="M44" t="s">
        <v>111</v>
      </c>
      <c r="N44" t="s">
        <v>88</v>
      </c>
      <c r="O44" t="s">
        <v>86</v>
      </c>
      <c r="P44" t="s">
        <v>84</v>
      </c>
      <c r="Q44" s="2" t="s">
        <v>90</v>
      </c>
      <c r="R44" t="s">
        <v>129</v>
      </c>
      <c r="S44" t="s">
        <v>92</v>
      </c>
      <c r="T44" t="s">
        <v>100</v>
      </c>
      <c r="U44" t="s">
        <v>91</v>
      </c>
      <c r="V44" t="s">
        <v>93</v>
      </c>
      <c r="W44" t="s">
        <v>104</v>
      </c>
      <c r="X44" t="s">
        <v>94</v>
      </c>
      <c r="Y44" t="s">
        <v>112</v>
      </c>
      <c r="Z44" t="s">
        <v>102</v>
      </c>
      <c r="AA44" t="s">
        <v>105</v>
      </c>
      <c r="AB44" t="s">
        <v>103</v>
      </c>
    </row>
    <row r="45" spans="1:30" x14ac:dyDescent="0.15">
      <c r="D45" t="s">
        <v>72</v>
      </c>
      <c r="E45">
        <f>SUM(F45:BJ45)</f>
        <v>19</v>
      </c>
      <c r="F45">
        <v>2</v>
      </c>
      <c r="G45">
        <v>2</v>
      </c>
      <c r="H45">
        <v>2</v>
      </c>
      <c r="I45">
        <v>2</v>
      </c>
      <c r="L45">
        <v>2</v>
      </c>
      <c r="M45">
        <v>1</v>
      </c>
      <c r="N45">
        <v>2</v>
      </c>
      <c r="Q45">
        <v>1</v>
      </c>
      <c r="S45">
        <v>2</v>
      </c>
      <c r="Y45">
        <v>1</v>
      </c>
      <c r="Z45">
        <v>2</v>
      </c>
    </row>
    <row r="46" spans="1:30" x14ac:dyDescent="0.15">
      <c r="D46" t="s">
        <v>73</v>
      </c>
      <c r="E46">
        <f>SUM(F46:BJ46)</f>
        <v>28</v>
      </c>
      <c r="F46">
        <v>3</v>
      </c>
      <c r="G46">
        <v>4</v>
      </c>
      <c r="H46">
        <v>3</v>
      </c>
      <c r="I46">
        <v>3</v>
      </c>
      <c r="K46">
        <v>4</v>
      </c>
      <c r="L46">
        <v>2</v>
      </c>
      <c r="M46">
        <v>1</v>
      </c>
      <c r="N46">
        <v>1</v>
      </c>
      <c r="Q46">
        <v>1</v>
      </c>
      <c r="S46">
        <v>1</v>
      </c>
      <c r="T46">
        <v>2</v>
      </c>
      <c r="V46">
        <v>2</v>
      </c>
      <c r="Z46">
        <v>1</v>
      </c>
    </row>
    <row r="48" spans="1:30" x14ac:dyDescent="0.15">
      <c r="A48" s="1">
        <v>45140</v>
      </c>
      <c r="B48" s="14" t="s">
        <v>153</v>
      </c>
      <c r="D48">
        <f>SUM(F48:BI48)</f>
        <v>11</v>
      </c>
      <c r="E48">
        <v>13</v>
      </c>
      <c r="F48">
        <v>1</v>
      </c>
      <c r="G48">
        <v>1</v>
      </c>
      <c r="H48">
        <v>1</v>
      </c>
      <c r="I48">
        <v>1</v>
      </c>
      <c r="L48">
        <v>1</v>
      </c>
      <c r="M48">
        <v>1</v>
      </c>
      <c r="N48">
        <v>1</v>
      </c>
      <c r="Q48">
        <v>1</v>
      </c>
      <c r="S48">
        <v>1</v>
      </c>
      <c r="Y48">
        <v>1</v>
      </c>
      <c r="Z48">
        <v>1</v>
      </c>
    </row>
    <row r="49" spans="1:26" x14ac:dyDescent="0.15">
      <c r="A49" t="s">
        <v>113</v>
      </c>
      <c r="B49" t="s">
        <v>162</v>
      </c>
      <c r="C49" s="2" t="s">
        <v>163</v>
      </c>
      <c r="D49">
        <f t="shared" ref="D49:D50" si="1">SUM(F49:BI49)</f>
        <v>7</v>
      </c>
      <c r="E49">
        <v>7</v>
      </c>
      <c r="F49">
        <v>1</v>
      </c>
      <c r="H49">
        <v>1</v>
      </c>
      <c r="I49">
        <v>1</v>
      </c>
      <c r="L49">
        <v>1</v>
      </c>
      <c r="M49">
        <v>1</v>
      </c>
      <c r="N49">
        <v>1</v>
      </c>
      <c r="V49">
        <v>1</v>
      </c>
    </row>
    <row r="50" spans="1:26" x14ac:dyDescent="0.15">
      <c r="A50">
        <v>6</v>
      </c>
      <c r="B50" t="s">
        <v>150</v>
      </c>
      <c r="C50" s="6" t="s">
        <v>164</v>
      </c>
      <c r="D50">
        <f t="shared" si="1"/>
        <v>6</v>
      </c>
      <c r="E50">
        <v>6</v>
      </c>
      <c r="G50">
        <v>2</v>
      </c>
      <c r="K50">
        <v>2</v>
      </c>
      <c r="Q50">
        <v>1</v>
      </c>
      <c r="Z50">
        <v>1</v>
      </c>
    </row>
    <row r="51" spans="1:26" x14ac:dyDescent="0.15">
      <c r="A51">
        <v>9</v>
      </c>
      <c r="B51" t="s">
        <v>152</v>
      </c>
      <c r="C51" s="2" t="s">
        <v>181</v>
      </c>
    </row>
    <row r="52" spans="1:26" x14ac:dyDescent="0.15">
      <c r="A52">
        <v>9</v>
      </c>
      <c r="B52" t="s">
        <v>149</v>
      </c>
      <c r="C52" t="s">
        <v>161</v>
      </c>
    </row>
    <row r="53" spans="1:26" x14ac:dyDescent="0.15">
      <c r="A53">
        <v>5</v>
      </c>
      <c r="B53" t="s">
        <v>148</v>
      </c>
      <c r="C53" t="s">
        <v>165</v>
      </c>
    </row>
    <row r="54" spans="1:26" x14ac:dyDescent="0.15">
      <c r="B54" s="12" t="s">
        <v>171</v>
      </c>
      <c r="C54" s="2" t="s">
        <v>172</v>
      </c>
    </row>
    <row r="55" spans="1:26" x14ac:dyDescent="0.15">
      <c r="A55">
        <v>5</v>
      </c>
      <c r="B55" s="5" t="s">
        <v>153</v>
      </c>
      <c r="C55" s="3" t="s">
        <v>175</v>
      </c>
    </row>
    <row r="58" spans="1:26" x14ac:dyDescent="0.15">
      <c r="B58" t="s">
        <v>168</v>
      </c>
      <c r="C58" t="s">
        <v>169</v>
      </c>
    </row>
    <row r="59" spans="1:26" x14ac:dyDescent="0.15">
      <c r="B59" t="s">
        <v>147</v>
      </c>
      <c r="C59" t="s">
        <v>167</v>
      </c>
    </row>
    <row r="60" spans="1:26" x14ac:dyDescent="0.15">
      <c r="B60" t="s">
        <v>170</v>
      </c>
      <c r="C60" t="s">
        <v>159</v>
      </c>
    </row>
    <row r="61" spans="1:26" x14ac:dyDescent="0.15">
      <c r="B61" t="s">
        <v>173</v>
      </c>
      <c r="C61" t="s">
        <v>174</v>
      </c>
    </row>
    <row r="62" spans="1:26" x14ac:dyDescent="0.15">
      <c r="B62" t="s">
        <v>151</v>
      </c>
      <c r="C62" s="6" t="s">
        <v>166</v>
      </c>
    </row>
    <row r="63" spans="1:26" x14ac:dyDescent="0.15">
      <c r="B63" t="s">
        <v>184</v>
      </c>
      <c r="C63" s="6" t="s">
        <v>185</v>
      </c>
    </row>
    <row r="66" spans="1:29" s="9" customFormat="1" x14ac:dyDescent="0.15">
      <c r="C66" s="10"/>
      <c r="E66" s="9">
        <f>SUM(F66:BJ66)</f>
        <v>96</v>
      </c>
      <c r="F66" s="11">
        <v>9</v>
      </c>
      <c r="G66" s="11">
        <v>9</v>
      </c>
      <c r="H66" s="11">
        <v>9</v>
      </c>
      <c r="I66" s="11">
        <v>9</v>
      </c>
      <c r="J66" s="11"/>
      <c r="K66" s="11">
        <v>9</v>
      </c>
      <c r="L66" s="11">
        <v>9</v>
      </c>
      <c r="M66" s="11">
        <v>6</v>
      </c>
      <c r="N66" s="11">
        <v>1</v>
      </c>
      <c r="O66" s="11">
        <v>2</v>
      </c>
      <c r="P66" s="11">
        <v>3</v>
      </c>
      <c r="Q66" s="11">
        <v>6</v>
      </c>
      <c r="R66" s="11">
        <v>3</v>
      </c>
      <c r="S66" s="11">
        <v>9</v>
      </c>
      <c r="T66" s="11">
        <v>2</v>
      </c>
      <c r="V66" s="9">
        <v>3</v>
      </c>
      <c r="Y66" s="9">
        <v>3</v>
      </c>
      <c r="Z66" s="9">
        <v>3</v>
      </c>
      <c r="AC66" s="9">
        <v>1</v>
      </c>
    </row>
    <row r="67" spans="1:29" s="13" customFormat="1" x14ac:dyDescent="0.15">
      <c r="E67" s="13">
        <f>SUM(F67:BJ67)</f>
        <v>37</v>
      </c>
      <c r="F67" s="13">
        <v>3</v>
      </c>
      <c r="G67" s="13">
        <v>3</v>
      </c>
      <c r="H67" s="13">
        <v>3</v>
      </c>
      <c r="I67" s="13">
        <v>3</v>
      </c>
      <c r="K67" s="13">
        <v>3</v>
      </c>
      <c r="L67" s="13">
        <v>3</v>
      </c>
      <c r="M67" s="13">
        <v>3</v>
      </c>
      <c r="O67" s="13">
        <v>1</v>
      </c>
      <c r="P67" s="13">
        <v>3</v>
      </c>
      <c r="Q67" s="13">
        <v>3</v>
      </c>
      <c r="R67" s="13">
        <v>3</v>
      </c>
      <c r="S67" s="13">
        <v>3</v>
      </c>
      <c r="V67" s="13">
        <v>1</v>
      </c>
      <c r="Z67" s="13">
        <v>1</v>
      </c>
      <c r="AC67" s="13">
        <v>1</v>
      </c>
    </row>
    <row r="68" spans="1:29" x14ac:dyDescent="0.15">
      <c r="F68">
        <v>1</v>
      </c>
      <c r="J68">
        <v>5</v>
      </c>
      <c r="O68">
        <v>10</v>
      </c>
      <c r="T68">
        <v>15</v>
      </c>
      <c r="Y68">
        <v>20</v>
      </c>
    </row>
    <row r="69" spans="1:29" x14ac:dyDescent="0.15">
      <c r="J69" t="s">
        <v>81</v>
      </c>
      <c r="M69" t="s">
        <v>108</v>
      </c>
      <c r="T69" t="s">
        <v>95</v>
      </c>
      <c r="U69" t="s">
        <v>107</v>
      </c>
      <c r="V69" t="s">
        <v>82</v>
      </c>
      <c r="W69" t="s">
        <v>97</v>
      </c>
      <c r="X69" t="s">
        <v>83</v>
      </c>
      <c r="Y69" t="s">
        <v>109</v>
      </c>
      <c r="Z69" t="s">
        <v>110</v>
      </c>
      <c r="AA69" t="s">
        <v>98</v>
      </c>
      <c r="AB69" t="s">
        <v>96</v>
      </c>
      <c r="AC69" t="s">
        <v>226</v>
      </c>
    </row>
    <row r="70" spans="1:29" x14ac:dyDescent="0.15">
      <c r="D70" t="s">
        <v>71</v>
      </c>
      <c r="F70" t="s">
        <v>127</v>
      </c>
      <c r="G70" t="s">
        <v>99</v>
      </c>
      <c r="H70" t="s">
        <v>87</v>
      </c>
      <c r="I70" t="s">
        <v>85</v>
      </c>
      <c r="J70" t="s">
        <v>101</v>
      </c>
      <c r="K70" t="s">
        <v>128</v>
      </c>
      <c r="L70" t="s">
        <v>89</v>
      </c>
      <c r="M70" t="s">
        <v>111</v>
      </c>
      <c r="N70" t="s">
        <v>88</v>
      </c>
      <c r="O70" t="s">
        <v>86</v>
      </c>
      <c r="P70" t="s">
        <v>84</v>
      </c>
      <c r="Q70" s="2" t="s">
        <v>90</v>
      </c>
      <c r="R70" t="s">
        <v>129</v>
      </c>
      <c r="S70" t="s">
        <v>92</v>
      </c>
      <c r="T70" t="s">
        <v>100</v>
      </c>
      <c r="U70" t="s">
        <v>91</v>
      </c>
      <c r="V70" t="s">
        <v>93</v>
      </c>
      <c r="W70" t="s">
        <v>104</v>
      </c>
      <c r="X70" t="s">
        <v>94</v>
      </c>
      <c r="Y70" t="s">
        <v>112</v>
      </c>
      <c r="Z70" t="s">
        <v>102</v>
      </c>
      <c r="AA70" t="s">
        <v>105</v>
      </c>
      <c r="AB70" t="s">
        <v>103</v>
      </c>
      <c r="AC70" t="s">
        <v>227</v>
      </c>
    </row>
    <row r="71" spans="1:29" x14ac:dyDescent="0.15">
      <c r="D71" t="s">
        <v>72</v>
      </c>
      <c r="E71">
        <f>SUM(F71:BJ71)</f>
        <v>31</v>
      </c>
      <c r="F71">
        <v>3</v>
      </c>
      <c r="G71">
        <v>3</v>
      </c>
      <c r="H71">
        <v>3</v>
      </c>
      <c r="I71">
        <v>3</v>
      </c>
      <c r="L71">
        <v>3</v>
      </c>
      <c r="M71">
        <v>1</v>
      </c>
      <c r="N71">
        <v>2</v>
      </c>
      <c r="O71">
        <v>1</v>
      </c>
      <c r="P71">
        <v>1</v>
      </c>
      <c r="Q71">
        <v>2</v>
      </c>
      <c r="R71">
        <v>1</v>
      </c>
      <c r="S71">
        <v>3</v>
      </c>
      <c r="V71">
        <v>1</v>
      </c>
      <c r="Y71">
        <v>1</v>
      </c>
      <c r="Z71">
        <v>3</v>
      </c>
    </row>
    <row r="72" spans="1:29" x14ac:dyDescent="0.15">
      <c r="D72" t="s">
        <v>73</v>
      </c>
      <c r="E72">
        <f>SUM(F72:BJ72)</f>
        <v>47</v>
      </c>
      <c r="F72">
        <v>5</v>
      </c>
      <c r="G72">
        <v>6</v>
      </c>
      <c r="H72">
        <v>6</v>
      </c>
      <c r="I72">
        <v>3</v>
      </c>
      <c r="K72">
        <v>6</v>
      </c>
      <c r="L72">
        <v>2</v>
      </c>
      <c r="M72">
        <v>2</v>
      </c>
      <c r="N72">
        <v>1</v>
      </c>
      <c r="P72">
        <v>2</v>
      </c>
      <c r="Q72">
        <v>2</v>
      </c>
      <c r="R72">
        <v>3</v>
      </c>
      <c r="S72">
        <v>2</v>
      </c>
      <c r="T72">
        <v>2</v>
      </c>
      <c r="V72">
        <v>3</v>
      </c>
      <c r="Z72">
        <v>2</v>
      </c>
    </row>
    <row r="74" spans="1:29" x14ac:dyDescent="0.15">
      <c r="A74" s="1">
        <v>45141</v>
      </c>
      <c r="B74" s="14" t="s">
        <v>229</v>
      </c>
      <c r="D74">
        <f>SUM(F74:BJ74)</f>
        <v>12</v>
      </c>
      <c r="E74">
        <v>19</v>
      </c>
      <c r="F74">
        <v>1</v>
      </c>
      <c r="G74">
        <v>1</v>
      </c>
      <c r="H74">
        <v>1</v>
      </c>
      <c r="I74">
        <v>1</v>
      </c>
      <c r="L74">
        <v>1</v>
      </c>
      <c r="O74">
        <v>1</v>
      </c>
      <c r="P74">
        <v>1</v>
      </c>
      <c r="Q74">
        <v>1</v>
      </c>
      <c r="R74">
        <v>1</v>
      </c>
      <c r="S74">
        <v>1</v>
      </c>
      <c r="V74">
        <v>1</v>
      </c>
      <c r="Z74">
        <v>1</v>
      </c>
    </row>
    <row r="75" spans="1:29" x14ac:dyDescent="0.15">
      <c r="A75" t="s">
        <v>114</v>
      </c>
      <c r="B75" t="s">
        <v>179</v>
      </c>
      <c r="C75" s="6" t="s">
        <v>180</v>
      </c>
      <c r="D75">
        <f t="shared" ref="D75:D76" si="2">SUM(F75:BJ75)</f>
        <v>7</v>
      </c>
      <c r="E75">
        <v>7</v>
      </c>
      <c r="F75">
        <v>1</v>
      </c>
      <c r="H75" s="4">
        <v>2</v>
      </c>
      <c r="P75">
        <v>1</v>
      </c>
      <c r="R75" s="4">
        <v>1</v>
      </c>
      <c r="S75">
        <v>1</v>
      </c>
      <c r="V75">
        <v>1</v>
      </c>
    </row>
    <row r="76" spans="1:29" x14ac:dyDescent="0.15">
      <c r="B76" t="s">
        <v>190</v>
      </c>
      <c r="C76" s="2" t="s">
        <v>191</v>
      </c>
      <c r="D76">
        <f t="shared" si="2"/>
        <v>12</v>
      </c>
      <c r="E76">
        <v>12</v>
      </c>
      <c r="F76">
        <v>1</v>
      </c>
      <c r="G76">
        <v>2</v>
      </c>
      <c r="H76" s="4">
        <v>1</v>
      </c>
      <c r="K76">
        <v>2</v>
      </c>
      <c r="M76">
        <v>1</v>
      </c>
      <c r="P76">
        <v>1</v>
      </c>
      <c r="Q76">
        <v>1</v>
      </c>
      <c r="R76" s="4">
        <v>2</v>
      </c>
      <c r="Z76">
        <v>1</v>
      </c>
    </row>
    <row r="77" spans="1:29" x14ac:dyDescent="0.15">
      <c r="A77">
        <v>6</v>
      </c>
      <c r="B77" t="s">
        <v>178</v>
      </c>
      <c r="C77" s="2" t="s">
        <v>225</v>
      </c>
    </row>
    <row r="78" spans="1:29" x14ac:dyDescent="0.15">
      <c r="B78" s="5" t="s">
        <v>182</v>
      </c>
      <c r="C78" s="4" t="s">
        <v>183</v>
      </c>
    </row>
    <row r="79" spans="1:29" x14ac:dyDescent="0.15">
      <c r="A79">
        <v>8</v>
      </c>
      <c r="B79" t="s">
        <v>158</v>
      </c>
      <c r="C79" t="s">
        <v>189</v>
      </c>
    </row>
    <row r="80" spans="1:29" x14ac:dyDescent="0.15">
      <c r="B80" t="s">
        <v>193</v>
      </c>
      <c r="C80" s="6" t="s">
        <v>194</v>
      </c>
    </row>
    <row r="81" spans="1:3" x14ac:dyDescent="0.15">
      <c r="B81" t="s">
        <v>195</v>
      </c>
      <c r="C81" s="2" t="s">
        <v>196</v>
      </c>
    </row>
    <row r="85" spans="1:3" x14ac:dyDescent="0.15">
      <c r="B85" s="5" t="s">
        <v>187</v>
      </c>
      <c r="C85" s="3" t="s">
        <v>188</v>
      </c>
    </row>
    <row r="86" spans="1:3" x14ac:dyDescent="0.15">
      <c r="B86" t="s">
        <v>154</v>
      </c>
      <c r="C86" t="s">
        <v>197</v>
      </c>
    </row>
    <row r="87" spans="1:3" x14ac:dyDescent="0.15">
      <c r="B87" t="s">
        <v>156</v>
      </c>
      <c r="C87" t="s">
        <v>155</v>
      </c>
    </row>
    <row r="88" spans="1:3" x14ac:dyDescent="0.15">
      <c r="B88" t="s">
        <v>157</v>
      </c>
      <c r="C88" t="s">
        <v>155</v>
      </c>
    </row>
    <row r="89" spans="1:3" x14ac:dyDescent="0.15">
      <c r="B89" t="s">
        <v>160</v>
      </c>
      <c r="C89" t="s">
        <v>159</v>
      </c>
    </row>
    <row r="90" spans="1:3" x14ac:dyDescent="0.15">
      <c r="A90" t="s">
        <v>228</v>
      </c>
      <c r="B90" t="s">
        <v>318</v>
      </c>
      <c r="C90" t="s">
        <v>176</v>
      </c>
    </row>
    <row r="91" spans="1:3" x14ac:dyDescent="0.15">
      <c r="B91" t="s">
        <v>177</v>
      </c>
      <c r="C91" t="s">
        <v>192</v>
      </c>
    </row>
    <row r="92" spans="1:3" x14ac:dyDescent="0.15">
      <c r="B92" t="s">
        <v>198</v>
      </c>
      <c r="C92" t="s">
        <v>199</v>
      </c>
    </row>
    <row r="93" spans="1:3" x14ac:dyDescent="0.15">
      <c r="B93" t="s">
        <v>200</v>
      </c>
      <c r="C93" t="s">
        <v>201</v>
      </c>
    </row>
    <row r="94" spans="1:3" x14ac:dyDescent="0.15">
      <c r="B94" t="s">
        <v>202</v>
      </c>
      <c r="C94" t="s">
        <v>203</v>
      </c>
    </row>
    <row r="95" spans="1:3" x14ac:dyDescent="0.15">
      <c r="B95" t="s">
        <v>204</v>
      </c>
      <c r="C95" t="s">
        <v>205</v>
      </c>
    </row>
    <row r="96" spans="1:3" x14ac:dyDescent="0.15">
      <c r="A96" t="s">
        <v>207</v>
      </c>
      <c r="B96" t="s">
        <v>206</v>
      </c>
      <c r="C96" t="s">
        <v>205</v>
      </c>
    </row>
    <row r="100" spans="1:30" s="9" customFormat="1" x14ac:dyDescent="0.15">
      <c r="C100" s="10"/>
      <c r="E100" s="9">
        <f>SUM(F100:BJ100)</f>
        <v>130</v>
      </c>
      <c r="F100" s="11">
        <v>12</v>
      </c>
      <c r="G100" s="11">
        <v>12</v>
      </c>
      <c r="H100" s="11">
        <v>12</v>
      </c>
      <c r="I100" s="11">
        <v>12</v>
      </c>
      <c r="J100" s="11"/>
      <c r="K100" s="11">
        <v>12</v>
      </c>
      <c r="L100" s="11">
        <v>12</v>
      </c>
      <c r="M100" s="11">
        <v>6</v>
      </c>
      <c r="N100" s="11">
        <v>2</v>
      </c>
      <c r="O100" s="11">
        <v>2</v>
      </c>
      <c r="P100" s="11">
        <v>6</v>
      </c>
      <c r="Q100" s="11">
        <v>9</v>
      </c>
      <c r="R100" s="11">
        <v>6</v>
      </c>
      <c r="S100" s="11">
        <v>9</v>
      </c>
      <c r="T100" s="11">
        <v>2</v>
      </c>
      <c r="V100" s="9">
        <v>4</v>
      </c>
      <c r="Y100" s="9">
        <v>3</v>
      </c>
      <c r="Z100" s="9">
        <v>6</v>
      </c>
      <c r="AC100" s="9">
        <v>1</v>
      </c>
      <c r="AD100" s="9">
        <v>2</v>
      </c>
    </row>
    <row r="101" spans="1:30" s="13" customFormat="1" x14ac:dyDescent="0.15">
      <c r="E101" s="13">
        <f>SUM(F101:BJ101)</f>
        <v>34</v>
      </c>
      <c r="F101" s="13">
        <v>3</v>
      </c>
      <c r="G101" s="13">
        <v>3</v>
      </c>
      <c r="H101" s="13">
        <v>3</v>
      </c>
      <c r="I101" s="13">
        <v>3</v>
      </c>
      <c r="K101" s="13">
        <v>3</v>
      </c>
      <c r="L101" s="13">
        <v>3</v>
      </c>
      <c r="N101" s="13">
        <v>1</v>
      </c>
      <c r="P101" s="13">
        <v>3</v>
      </c>
      <c r="Q101" s="13">
        <v>3</v>
      </c>
      <c r="R101" s="13">
        <v>3</v>
      </c>
      <c r="V101" s="13">
        <v>1</v>
      </c>
      <c r="Z101" s="13">
        <v>3</v>
      </c>
      <c r="AD101" s="13">
        <v>2</v>
      </c>
    </row>
    <row r="102" spans="1:30" x14ac:dyDescent="0.15">
      <c r="F102">
        <v>1</v>
      </c>
      <c r="J102">
        <v>5</v>
      </c>
      <c r="O102">
        <v>10</v>
      </c>
      <c r="T102">
        <v>15</v>
      </c>
      <c r="Y102">
        <v>20</v>
      </c>
    </row>
    <row r="103" spans="1:30" x14ac:dyDescent="0.15">
      <c r="J103" t="s">
        <v>81</v>
      </c>
      <c r="M103" t="s">
        <v>108</v>
      </c>
      <c r="T103" t="s">
        <v>95</v>
      </c>
      <c r="U103" t="s">
        <v>107</v>
      </c>
      <c r="V103" t="s">
        <v>82</v>
      </c>
      <c r="W103" t="s">
        <v>97</v>
      </c>
      <c r="X103" t="s">
        <v>83</v>
      </c>
      <c r="Y103" t="s">
        <v>109</v>
      </c>
      <c r="Z103" t="s">
        <v>110</v>
      </c>
      <c r="AA103" t="s">
        <v>98</v>
      </c>
      <c r="AB103" t="s">
        <v>96</v>
      </c>
      <c r="AC103" t="s">
        <v>226</v>
      </c>
      <c r="AD103" t="s">
        <v>245</v>
      </c>
    </row>
    <row r="104" spans="1:30" x14ac:dyDescent="0.15">
      <c r="D104" t="s">
        <v>71</v>
      </c>
      <c r="F104" t="s">
        <v>127</v>
      </c>
      <c r="G104" t="s">
        <v>99</v>
      </c>
      <c r="H104" t="s">
        <v>87</v>
      </c>
      <c r="I104" t="s">
        <v>85</v>
      </c>
      <c r="J104" t="s">
        <v>101</v>
      </c>
      <c r="K104" t="s">
        <v>128</v>
      </c>
      <c r="L104" t="s">
        <v>89</v>
      </c>
      <c r="M104" t="s">
        <v>111</v>
      </c>
      <c r="N104" t="s">
        <v>88</v>
      </c>
      <c r="O104" t="s">
        <v>86</v>
      </c>
      <c r="P104" t="s">
        <v>84</v>
      </c>
      <c r="Q104" s="2" t="s">
        <v>90</v>
      </c>
      <c r="R104" t="s">
        <v>129</v>
      </c>
      <c r="S104" t="s">
        <v>92</v>
      </c>
      <c r="T104" t="s">
        <v>100</v>
      </c>
      <c r="U104" t="s">
        <v>91</v>
      </c>
      <c r="V104" t="s">
        <v>93</v>
      </c>
      <c r="W104" t="s">
        <v>104</v>
      </c>
      <c r="X104" t="s">
        <v>94</v>
      </c>
      <c r="Y104" t="s">
        <v>112</v>
      </c>
      <c r="Z104" t="s">
        <v>102</v>
      </c>
      <c r="AA104" t="s">
        <v>105</v>
      </c>
      <c r="AB104" t="s">
        <v>103</v>
      </c>
      <c r="AC104" t="s">
        <v>227</v>
      </c>
      <c r="AD104" t="s">
        <v>246</v>
      </c>
    </row>
    <row r="105" spans="1:30" x14ac:dyDescent="0.15">
      <c r="D105" t="s">
        <v>72</v>
      </c>
      <c r="E105">
        <f>SUM(F105:BJ105)</f>
        <v>43</v>
      </c>
      <c r="F105">
        <v>4</v>
      </c>
      <c r="G105">
        <v>4</v>
      </c>
      <c r="H105">
        <v>4</v>
      </c>
      <c r="I105">
        <v>4</v>
      </c>
      <c r="L105">
        <v>4</v>
      </c>
      <c r="M105">
        <v>2</v>
      </c>
      <c r="N105">
        <v>3</v>
      </c>
      <c r="O105">
        <v>1</v>
      </c>
      <c r="P105">
        <v>2</v>
      </c>
      <c r="Q105">
        <v>3</v>
      </c>
      <c r="R105">
        <v>2</v>
      </c>
      <c r="S105">
        <v>3</v>
      </c>
      <c r="V105">
        <v>1</v>
      </c>
      <c r="Y105">
        <v>1</v>
      </c>
      <c r="Z105">
        <v>4</v>
      </c>
      <c r="AD105">
        <v>1</v>
      </c>
    </row>
    <row r="106" spans="1:30" x14ac:dyDescent="0.15">
      <c r="D106" t="s">
        <v>73</v>
      </c>
      <c r="E106">
        <f>SUM(F106:BJ106)</f>
        <v>62</v>
      </c>
      <c r="F106">
        <v>7</v>
      </c>
      <c r="G106">
        <v>7</v>
      </c>
      <c r="H106">
        <v>8</v>
      </c>
      <c r="I106">
        <v>6</v>
      </c>
      <c r="K106">
        <v>6</v>
      </c>
      <c r="L106">
        <v>2</v>
      </c>
      <c r="M106">
        <v>2</v>
      </c>
      <c r="N106">
        <v>2</v>
      </c>
      <c r="P106">
        <v>5</v>
      </c>
      <c r="Q106">
        <v>3</v>
      </c>
      <c r="R106">
        <v>4</v>
      </c>
      <c r="S106">
        <v>2</v>
      </c>
      <c r="T106">
        <v>2</v>
      </c>
      <c r="V106">
        <v>3</v>
      </c>
      <c r="Z106">
        <v>3</v>
      </c>
    </row>
    <row r="107" spans="1:30" x14ac:dyDescent="0.15">
      <c r="B107" t="s">
        <v>208</v>
      </c>
    </row>
    <row r="108" spans="1:30" x14ac:dyDescent="0.15">
      <c r="A108" s="1">
        <v>45142</v>
      </c>
      <c r="B108" s="14" t="s">
        <v>282</v>
      </c>
      <c r="D108">
        <f>SUM(F108:BJ108)</f>
        <v>12</v>
      </c>
      <c r="E108">
        <v>15</v>
      </c>
      <c r="F108">
        <v>1</v>
      </c>
      <c r="G108">
        <v>1</v>
      </c>
      <c r="H108">
        <v>1</v>
      </c>
      <c r="I108">
        <v>1</v>
      </c>
      <c r="L108">
        <v>1</v>
      </c>
      <c r="M108">
        <v>1</v>
      </c>
      <c r="N108">
        <v>1</v>
      </c>
      <c r="P108">
        <v>1</v>
      </c>
      <c r="Q108">
        <v>1</v>
      </c>
      <c r="R108">
        <v>1</v>
      </c>
      <c r="Z108">
        <v>1</v>
      </c>
      <c r="AD108">
        <v>1</v>
      </c>
    </row>
    <row r="109" spans="1:30" x14ac:dyDescent="0.15">
      <c r="A109" t="s">
        <v>221</v>
      </c>
      <c r="B109" s="5" t="s">
        <v>211</v>
      </c>
      <c r="C109" s="4" t="s">
        <v>220</v>
      </c>
      <c r="D109">
        <f t="shared" ref="D109:D110" si="3">SUM(F109:BJ109)</f>
        <v>4</v>
      </c>
      <c r="E109">
        <v>4</v>
      </c>
      <c r="F109">
        <v>1</v>
      </c>
      <c r="I109" s="4">
        <v>1</v>
      </c>
      <c r="P109" s="4">
        <v>1</v>
      </c>
      <c r="R109">
        <v>1</v>
      </c>
    </row>
    <row r="110" spans="1:30" x14ac:dyDescent="0.15">
      <c r="B110" t="s">
        <v>234</v>
      </c>
      <c r="C110" s="6" t="s">
        <v>235</v>
      </c>
      <c r="D110">
        <f t="shared" si="3"/>
        <v>11</v>
      </c>
      <c r="E110">
        <v>11</v>
      </c>
      <c r="F110">
        <v>1</v>
      </c>
      <c r="G110">
        <v>1</v>
      </c>
      <c r="H110">
        <v>2</v>
      </c>
      <c r="I110" s="4">
        <v>2</v>
      </c>
      <c r="N110">
        <v>1</v>
      </c>
      <c r="P110" s="4">
        <v>2</v>
      </c>
      <c r="Q110">
        <v>1</v>
      </c>
      <c r="Z110">
        <v>1</v>
      </c>
    </row>
    <row r="111" spans="1:30" x14ac:dyDescent="0.15">
      <c r="A111">
        <v>10</v>
      </c>
      <c r="B111" t="s">
        <v>217</v>
      </c>
      <c r="C111" t="s">
        <v>230</v>
      </c>
    </row>
    <row r="112" spans="1:30" x14ac:dyDescent="0.15">
      <c r="B112" t="s">
        <v>241</v>
      </c>
      <c r="C112" s="2" t="s">
        <v>242</v>
      </c>
    </row>
    <row r="115" spans="1:30" x14ac:dyDescent="0.15">
      <c r="B115" s="5" t="s">
        <v>209</v>
      </c>
      <c r="C115" s="3" t="s">
        <v>224</v>
      </c>
    </row>
    <row r="116" spans="1:30" x14ac:dyDescent="0.15">
      <c r="B116" t="s">
        <v>212</v>
      </c>
      <c r="C116" t="s">
        <v>233</v>
      </c>
    </row>
    <row r="117" spans="1:30" x14ac:dyDescent="0.15">
      <c r="B117" t="s">
        <v>213</v>
      </c>
      <c r="C117" t="s">
        <v>210</v>
      </c>
    </row>
    <row r="118" spans="1:30" x14ac:dyDescent="0.15">
      <c r="B118" t="s">
        <v>215</v>
      </c>
      <c r="C118" t="s">
        <v>223</v>
      </c>
    </row>
    <row r="119" spans="1:30" x14ac:dyDescent="0.15">
      <c r="A119" t="s">
        <v>207</v>
      </c>
      <c r="B119" t="s">
        <v>218</v>
      </c>
      <c r="C119" t="s">
        <v>216</v>
      </c>
    </row>
    <row r="120" spans="1:30" x14ac:dyDescent="0.15">
      <c r="B120" t="s">
        <v>214</v>
      </c>
      <c r="C120" t="s">
        <v>210</v>
      </c>
    </row>
    <row r="121" spans="1:30" x14ac:dyDescent="0.15">
      <c r="B121" t="s">
        <v>219</v>
      </c>
      <c r="C121" t="s">
        <v>222</v>
      </c>
    </row>
    <row r="122" spans="1:30" x14ac:dyDescent="0.15">
      <c r="B122" t="s">
        <v>231</v>
      </c>
      <c r="C122" t="s">
        <v>232</v>
      </c>
    </row>
    <row r="123" spans="1:30" x14ac:dyDescent="0.15">
      <c r="A123" t="s">
        <v>238</v>
      </c>
      <c r="B123" t="s">
        <v>236</v>
      </c>
      <c r="C123" t="s">
        <v>237</v>
      </c>
    </row>
    <row r="124" spans="1:30" x14ac:dyDescent="0.15">
      <c r="B124" t="s">
        <v>239</v>
      </c>
      <c r="C124" t="s">
        <v>240</v>
      </c>
    </row>
    <row r="125" spans="1:30" x14ac:dyDescent="0.15">
      <c r="B125" t="s">
        <v>243</v>
      </c>
      <c r="C125" t="s">
        <v>244</v>
      </c>
    </row>
    <row r="128" spans="1:30" s="9" customFormat="1" x14ac:dyDescent="0.15">
      <c r="C128" s="10"/>
      <c r="E128" s="9">
        <f>SUM(F128:BJ128)</f>
        <v>167</v>
      </c>
      <c r="F128" s="11">
        <v>15</v>
      </c>
      <c r="G128" s="11">
        <v>15</v>
      </c>
      <c r="H128" s="11">
        <v>15</v>
      </c>
      <c r="I128" s="11">
        <v>15</v>
      </c>
      <c r="J128" s="11">
        <v>3</v>
      </c>
      <c r="K128" s="11">
        <v>15</v>
      </c>
      <c r="L128" s="11">
        <v>15</v>
      </c>
      <c r="M128" s="11">
        <v>6</v>
      </c>
      <c r="N128" s="11">
        <v>3</v>
      </c>
      <c r="O128" s="11">
        <v>3</v>
      </c>
      <c r="P128" s="11">
        <v>6</v>
      </c>
      <c r="Q128" s="11">
        <v>12</v>
      </c>
      <c r="R128" s="11">
        <v>9</v>
      </c>
      <c r="S128" s="11">
        <v>9</v>
      </c>
      <c r="T128" s="11">
        <v>2</v>
      </c>
      <c r="U128" s="9">
        <v>3</v>
      </c>
      <c r="V128" s="9">
        <v>5</v>
      </c>
      <c r="Y128" s="9">
        <v>6</v>
      </c>
      <c r="Z128" s="9">
        <v>7</v>
      </c>
      <c r="AC128" s="9">
        <v>1</v>
      </c>
      <c r="AD128" s="9">
        <v>2</v>
      </c>
    </row>
    <row r="129" spans="1:30" s="12" customFormat="1" x14ac:dyDescent="0.15">
      <c r="E129" s="12">
        <f>SUM(F129:BJ129)</f>
        <v>37</v>
      </c>
      <c r="F129" s="12">
        <v>3</v>
      </c>
      <c r="G129" s="12">
        <v>3</v>
      </c>
      <c r="H129" s="12">
        <v>3</v>
      </c>
      <c r="I129" s="12">
        <v>3</v>
      </c>
      <c r="J129" s="12">
        <v>3</v>
      </c>
      <c r="K129" s="12">
        <v>3</v>
      </c>
      <c r="L129" s="12">
        <v>3</v>
      </c>
      <c r="N129" s="12">
        <v>1</v>
      </c>
      <c r="O129" s="12">
        <v>1</v>
      </c>
      <c r="Q129" s="12">
        <v>3</v>
      </c>
      <c r="R129" s="12">
        <v>3</v>
      </c>
      <c r="U129" s="12">
        <v>3</v>
      </c>
      <c r="V129" s="12">
        <v>1</v>
      </c>
      <c r="Y129" s="12">
        <v>3</v>
      </c>
      <c r="Z129" s="12">
        <v>1</v>
      </c>
    </row>
    <row r="130" spans="1:30" x14ac:dyDescent="0.15">
      <c r="F130">
        <v>1</v>
      </c>
      <c r="J130">
        <v>5</v>
      </c>
      <c r="O130">
        <v>10</v>
      </c>
      <c r="T130">
        <v>15</v>
      </c>
      <c r="Y130">
        <v>20</v>
      </c>
    </row>
    <row r="131" spans="1:30" x14ac:dyDescent="0.15">
      <c r="J131" t="s">
        <v>81</v>
      </c>
      <c r="M131" t="s">
        <v>108</v>
      </c>
      <c r="T131" t="s">
        <v>95</v>
      </c>
      <c r="U131" t="s">
        <v>107</v>
      </c>
      <c r="V131" t="s">
        <v>82</v>
      </c>
      <c r="W131" t="s">
        <v>97</v>
      </c>
      <c r="X131" t="s">
        <v>83</v>
      </c>
      <c r="Y131" t="s">
        <v>109</v>
      </c>
      <c r="Z131" t="s">
        <v>110</v>
      </c>
      <c r="AA131" t="s">
        <v>98</v>
      </c>
      <c r="AB131" t="s">
        <v>96</v>
      </c>
      <c r="AC131" t="s">
        <v>226</v>
      </c>
      <c r="AD131" t="s">
        <v>245</v>
      </c>
    </row>
    <row r="132" spans="1:30" x14ac:dyDescent="0.15">
      <c r="D132" t="s">
        <v>71</v>
      </c>
      <c r="F132" t="s">
        <v>127</v>
      </c>
      <c r="G132" t="s">
        <v>99</v>
      </c>
      <c r="H132" t="s">
        <v>87</v>
      </c>
      <c r="I132" t="s">
        <v>85</v>
      </c>
      <c r="J132" t="s">
        <v>101</v>
      </c>
      <c r="K132" t="s">
        <v>128</v>
      </c>
      <c r="L132" t="s">
        <v>89</v>
      </c>
      <c r="M132" t="s">
        <v>111</v>
      </c>
      <c r="N132" t="s">
        <v>88</v>
      </c>
      <c r="O132" t="s">
        <v>86</v>
      </c>
      <c r="P132" t="s">
        <v>84</v>
      </c>
      <c r="Q132" s="2" t="s">
        <v>90</v>
      </c>
      <c r="R132" t="s">
        <v>129</v>
      </c>
      <c r="S132" t="s">
        <v>92</v>
      </c>
      <c r="T132" t="s">
        <v>100</v>
      </c>
      <c r="U132" t="s">
        <v>91</v>
      </c>
      <c r="V132" t="s">
        <v>93</v>
      </c>
      <c r="W132" t="s">
        <v>104</v>
      </c>
      <c r="X132" t="s">
        <v>94</v>
      </c>
      <c r="Y132" t="s">
        <v>112</v>
      </c>
      <c r="Z132" t="s">
        <v>102</v>
      </c>
      <c r="AA132" t="s">
        <v>105</v>
      </c>
      <c r="AB132" t="s">
        <v>103</v>
      </c>
      <c r="AC132" t="s">
        <v>227</v>
      </c>
      <c r="AD132" t="s">
        <v>246</v>
      </c>
    </row>
    <row r="133" spans="1:30" x14ac:dyDescent="0.15">
      <c r="D133" t="s">
        <v>72</v>
      </c>
      <c r="E133">
        <f>SUM(F133:BJ133)</f>
        <v>55</v>
      </c>
      <c r="F133">
        <v>5</v>
      </c>
      <c r="G133">
        <v>5</v>
      </c>
      <c r="H133">
        <v>4</v>
      </c>
      <c r="I133">
        <v>5</v>
      </c>
      <c r="L133">
        <v>4</v>
      </c>
      <c r="M133">
        <v>2</v>
      </c>
      <c r="N133">
        <v>4</v>
      </c>
      <c r="O133">
        <v>2</v>
      </c>
      <c r="P133">
        <v>2</v>
      </c>
      <c r="Q133">
        <v>4</v>
      </c>
      <c r="R133">
        <v>3</v>
      </c>
      <c r="S133">
        <v>4</v>
      </c>
      <c r="U133">
        <v>1</v>
      </c>
      <c r="V133">
        <v>1</v>
      </c>
      <c r="Y133">
        <v>2</v>
      </c>
      <c r="Z133">
        <v>5</v>
      </c>
      <c r="AD133">
        <v>2</v>
      </c>
    </row>
    <row r="134" spans="1:30" x14ac:dyDescent="0.15">
      <c r="D134" t="s">
        <v>73</v>
      </c>
      <c r="E134">
        <f>SUM(F134:BJ134)</f>
        <v>84</v>
      </c>
      <c r="F134">
        <v>9</v>
      </c>
      <c r="G134">
        <v>10</v>
      </c>
      <c r="H134">
        <v>10</v>
      </c>
      <c r="I134">
        <v>9</v>
      </c>
      <c r="J134">
        <v>2</v>
      </c>
      <c r="K134">
        <v>7</v>
      </c>
      <c r="L134">
        <v>4</v>
      </c>
      <c r="M134">
        <v>2</v>
      </c>
      <c r="N134">
        <v>3</v>
      </c>
      <c r="P134">
        <v>5</v>
      </c>
      <c r="Q134">
        <v>4</v>
      </c>
      <c r="R134">
        <v>6</v>
      </c>
      <c r="S134">
        <v>2</v>
      </c>
      <c r="T134">
        <v>2</v>
      </c>
      <c r="U134">
        <v>1</v>
      </c>
      <c r="V134">
        <v>4</v>
      </c>
      <c r="Z134">
        <v>4</v>
      </c>
    </row>
    <row r="136" spans="1:30" x14ac:dyDescent="0.15">
      <c r="A136" s="1">
        <v>45143</v>
      </c>
      <c r="B136" s="14" t="s">
        <v>294</v>
      </c>
      <c r="D136">
        <f>SUM(F136:BJ136)</f>
        <v>12</v>
      </c>
      <c r="E136">
        <v>22</v>
      </c>
      <c r="F136">
        <v>1</v>
      </c>
      <c r="G136">
        <v>1</v>
      </c>
      <c r="I136">
        <v>1</v>
      </c>
      <c r="N136">
        <v>1</v>
      </c>
      <c r="O136">
        <v>1</v>
      </c>
      <c r="Q136">
        <v>1</v>
      </c>
      <c r="R136">
        <v>1</v>
      </c>
      <c r="S136">
        <v>1</v>
      </c>
      <c r="U136">
        <v>1</v>
      </c>
      <c r="Y136">
        <v>1</v>
      </c>
      <c r="Z136">
        <v>1</v>
      </c>
      <c r="AD136">
        <v>1</v>
      </c>
    </row>
    <row r="137" spans="1:30" x14ac:dyDescent="0.15">
      <c r="A137" t="s">
        <v>186</v>
      </c>
      <c r="B137" s="5" t="s">
        <v>247</v>
      </c>
      <c r="C137" s="4" t="s">
        <v>268</v>
      </c>
      <c r="D137">
        <f t="shared" ref="D137:D138" si="4">SUM(F137:BJ137)</f>
        <v>7</v>
      </c>
      <c r="E137">
        <v>7</v>
      </c>
      <c r="F137">
        <v>1</v>
      </c>
      <c r="G137" s="4">
        <v>1</v>
      </c>
      <c r="I137" s="4">
        <v>1</v>
      </c>
      <c r="Q137">
        <v>1</v>
      </c>
      <c r="R137">
        <v>2</v>
      </c>
      <c r="Z137">
        <v>1</v>
      </c>
    </row>
    <row r="138" spans="1:30" x14ac:dyDescent="0.15">
      <c r="B138" t="s">
        <v>249</v>
      </c>
      <c r="C138" s="2" t="s">
        <v>283</v>
      </c>
      <c r="D138">
        <f t="shared" si="4"/>
        <v>15</v>
      </c>
      <c r="E138">
        <v>15</v>
      </c>
      <c r="F138">
        <v>1</v>
      </c>
      <c r="G138" s="4">
        <v>2</v>
      </c>
      <c r="H138">
        <v>2</v>
      </c>
      <c r="I138" s="4">
        <v>2</v>
      </c>
      <c r="J138">
        <v>2</v>
      </c>
      <c r="K138">
        <v>1</v>
      </c>
      <c r="L138">
        <v>2</v>
      </c>
      <c r="N138">
        <v>1</v>
      </c>
      <c r="U138">
        <v>1</v>
      </c>
      <c r="V138">
        <v>1</v>
      </c>
    </row>
    <row r="139" spans="1:30" x14ac:dyDescent="0.15">
      <c r="A139">
        <v>5</v>
      </c>
      <c r="B139" t="s">
        <v>259</v>
      </c>
      <c r="C139" s="2" t="s">
        <v>261</v>
      </c>
    </row>
    <row r="140" spans="1:30" x14ac:dyDescent="0.15">
      <c r="B140" t="s">
        <v>256</v>
      </c>
      <c r="C140" s="2" t="s">
        <v>257</v>
      </c>
    </row>
    <row r="141" spans="1:30" x14ac:dyDescent="0.15">
      <c r="A141">
        <v>7</v>
      </c>
      <c r="B141" t="s">
        <v>253</v>
      </c>
      <c r="C141" t="s">
        <v>280</v>
      </c>
    </row>
    <row r="142" spans="1:30" x14ac:dyDescent="0.15">
      <c r="A142">
        <v>5</v>
      </c>
      <c r="B142" t="s">
        <v>258</v>
      </c>
      <c r="C142" t="s">
        <v>289</v>
      </c>
    </row>
    <row r="143" spans="1:30" x14ac:dyDescent="0.15">
      <c r="B143" t="s">
        <v>290</v>
      </c>
      <c r="C143" s="2" t="s">
        <v>291</v>
      </c>
    </row>
    <row r="146" spans="1:3" x14ac:dyDescent="0.15">
      <c r="B146" s="5" t="s">
        <v>260</v>
      </c>
      <c r="C146" s="3" t="s">
        <v>270</v>
      </c>
    </row>
    <row r="147" spans="1:3" x14ac:dyDescent="0.15">
      <c r="B147" t="s">
        <v>248</v>
      </c>
      <c r="C147" t="s">
        <v>269</v>
      </c>
    </row>
    <row r="148" spans="1:3" x14ac:dyDescent="0.15">
      <c r="A148" t="s">
        <v>297</v>
      </c>
      <c r="B148" t="s">
        <v>250</v>
      </c>
      <c r="C148" t="s">
        <v>116</v>
      </c>
    </row>
    <row r="149" spans="1:3" x14ac:dyDescent="0.15">
      <c r="B149" t="s">
        <v>251</v>
      </c>
      <c r="C149" t="s">
        <v>252</v>
      </c>
    </row>
    <row r="150" spans="1:3" x14ac:dyDescent="0.15">
      <c r="B150" t="s">
        <v>254</v>
      </c>
      <c r="C150" t="s">
        <v>252</v>
      </c>
    </row>
    <row r="151" spans="1:3" x14ac:dyDescent="0.15">
      <c r="B151" t="s">
        <v>262</v>
      </c>
      <c r="C151" t="s">
        <v>279</v>
      </c>
    </row>
    <row r="152" spans="1:3" x14ac:dyDescent="0.15">
      <c r="B152" t="s">
        <v>255</v>
      </c>
      <c r="C152" t="s">
        <v>237</v>
      </c>
    </row>
    <row r="153" spans="1:3" x14ac:dyDescent="0.15">
      <c r="B153" t="s">
        <v>263</v>
      </c>
      <c r="C153" t="s">
        <v>284</v>
      </c>
    </row>
    <row r="154" spans="1:3" x14ac:dyDescent="0.15">
      <c r="B154" t="s">
        <v>264</v>
      </c>
      <c r="C154" t="s">
        <v>284</v>
      </c>
    </row>
    <row r="155" spans="1:3" x14ac:dyDescent="0.15">
      <c r="B155" t="s">
        <v>265</v>
      </c>
      <c r="C155" t="s">
        <v>266</v>
      </c>
    </row>
    <row r="156" spans="1:3" x14ac:dyDescent="0.15">
      <c r="B156" t="s">
        <v>285</v>
      </c>
      <c r="C156" t="s">
        <v>286</v>
      </c>
    </row>
    <row r="157" spans="1:3" x14ac:dyDescent="0.15">
      <c r="A157" t="s">
        <v>297</v>
      </c>
      <c r="B157" t="s">
        <v>287</v>
      </c>
      <c r="C157" t="s">
        <v>288</v>
      </c>
    </row>
    <row r="158" spans="1:3" x14ac:dyDescent="0.15">
      <c r="B158" t="s">
        <v>292</v>
      </c>
      <c r="C158" t="s">
        <v>293</v>
      </c>
    </row>
    <row r="159" spans="1:3" x14ac:dyDescent="0.15">
      <c r="B159" t="s">
        <v>294</v>
      </c>
      <c r="C159" t="s">
        <v>295</v>
      </c>
    </row>
    <row r="160" spans="1:3" x14ac:dyDescent="0.15">
      <c r="B160" t="s">
        <v>296</v>
      </c>
      <c r="C160" t="s">
        <v>295</v>
      </c>
    </row>
    <row r="162" spans="1:30" s="9" customFormat="1" x14ac:dyDescent="0.15">
      <c r="C162" s="10"/>
      <c r="E162" s="9">
        <f>SUM(F162:BJ162)</f>
        <v>205</v>
      </c>
      <c r="F162" s="11">
        <v>18</v>
      </c>
      <c r="G162" s="11">
        <v>18</v>
      </c>
      <c r="H162" s="11">
        <v>18</v>
      </c>
      <c r="I162" s="11">
        <v>18</v>
      </c>
      <c r="J162" s="11">
        <v>3</v>
      </c>
      <c r="K162" s="11">
        <v>18</v>
      </c>
      <c r="L162" s="11">
        <v>18</v>
      </c>
      <c r="M162" s="11">
        <v>6</v>
      </c>
      <c r="N162" s="11">
        <v>4</v>
      </c>
      <c r="O162" s="11">
        <v>5</v>
      </c>
      <c r="P162" s="11">
        <v>6</v>
      </c>
      <c r="Q162" s="11">
        <v>15</v>
      </c>
      <c r="R162" s="11">
        <v>9</v>
      </c>
      <c r="S162" s="11">
        <v>12</v>
      </c>
      <c r="T162" s="11">
        <v>3</v>
      </c>
      <c r="U162" s="9">
        <v>6</v>
      </c>
      <c r="V162" s="9">
        <v>6</v>
      </c>
      <c r="Y162" s="9">
        <v>6</v>
      </c>
      <c r="Z162" s="9">
        <v>8</v>
      </c>
      <c r="AA162" s="9">
        <v>3</v>
      </c>
      <c r="AC162" s="9">
        <v>1</v>
      </c>
      <c r="AD162" s="9">
        <v>4</v>
      </c>
    </row>
    <row r="163" spans="1:30" s="12" customFormat="1" x14ac:dyDescent="0.15">
      <c r="E163" s="12">
        <f>SUM(F163:BJ163)</f>
        <v>38</v>
      </c>
      <c r="F163" s="12">
        <v>3</v>
      </c>
      <c r="G163" s="12">
        <v>3</v>
      </c>
      <c r="H163" s="12">
        <v>3</v>
      </c>
      <c r="I163" s="12">
        <v>3</v>
      </c>
      <c r="K163" s="12">
        <v>3</v>
      </c>
      <c r="L163" s="12">
        <v>3</v>
      </c>
      <c r="N163" s="12">
        <v>1</v>
      </c>
      <c r="O163" s="12">
        <v>2</v>
      </c>
      <c r="Q163" s="12">
        <v>3</v>
      </c>
      <c r="S163" s="12">
        <v>3</v>
      </c>
      <c r="T163" s="12">
        <v>1</v>
      </c>
      <c r="U163" s="12">
        <v>3</v>
      </c>
      <c r="V163" s="12">
        <v>1</v>
      </c>
      <c r="Z163" s="12">
        <v>1</v>
      </c>
      <c r="AA163" s="12">
        <v>3</v>
      </c>
      <c r="AD163" s="12">
        <v>2</v>
      </c>
    </row>
    <row r="164" spans="1:30" x14ac:dyDescent="0.15">
      <c r="F164">
        <v>1</v>
      </c>
      <c r="J164">
        <v>5</v>
      </c>
      <c r="O164">
        <v>10</v>
      </c>
      <c r="T164">
        <v>15</v>
      </c>
      <c r="Y164">
        <v>20</v>
      </c>
    </row>
    <row r="165" spans="1:30" x14ac:dyDescent="0.15">
      <c r="J165" t="s">
        <v>81</v>
      </c>
      <c r="M165" t="s">
        <v>108</v>
      </c>
      <c r="T165" t="s">
        <v>95</v>
      </c>
      <c r="U165" t="s">
        <v>107</v>
      </c>
      <c r="V165" t="s">
        <v>82</v>
      </c>
      <c r="W165" t="s">
        <v>97</v>
      </c>
      <c r="X165" t="s">
        <v>83</v>
      </c>
      <c r="Y165" t="s">
        <v>109</v>
      </c>
      <c r="Z165" t="s">
        <v>110</v>
      </c>
      <c r="AA165" t="s">
        <v>98</v>
      </c>
      <c r="AB165" t="s">
        <v>96</v>
      </c>
      <c r="AC165" t="s">
        <v>226</v>
      </c>
      <c r="AD165" t="s">
        <v>245</v>
      </c>
    </row>
    <row r="166" spans="1:30" x14ac:dyDescent="0.15">
      <c r="D166" t="s">
        <v>71</v>
      </c>
      <c r="F166" t="s">
        <v>127</v>
      </c>
      <c r="G166" t="s">
        <v>99</v>
      </c>
      <c r="H166" t="s">
        <v>87</v>
      </c>
      <c r="I166" t="s">
        <v>85</v>
      </c>
      <c r="J166" t="s">
        <v>101</v>
      </c>
      <c r="K166" t="s">
        <v>128</v>
      </c>
      <c r="L166" t="s">
        <v>89</v>
      </c>
      <c r="M166" t="s">
        <v>111</v>
      </c>
      <c r="N166" t="s">
        <v>88</v>
      </c>
      <c r="O166" t="s">
        <v>86</v>
      </c>
      <c r="P166" t="s">
        <v>84</v>
      </c>
      <c r="Q166" s="2" t="s">
        <v>90</v>
      </c>
      <c r="R166" t="s">
        <v>129</v>
      </c>
      <c r="S166" t="s">
        <v>92</v>
      </c>
      <c r="T166" t="s">
        <v>100</v>
      </c>
      <c r="U166" t="s">
        <v>91</v>
      </c>
      <c r="V166" t="s">
        <v>93</v>
      </c>
      <c r="W166" t="s">
        <v>104</v>
      </c>
      <c r="X166" t="s">
        <v>94</v>
      </c>
      <c r="Y166" t="s">
        <v>112</v>
      </c>
      <c r="Z166" t="s">
        <v>102</v>
      </c>
      <c r="AA166" t="s">
        <v>105</v>
      </c>
      <c r="AB166" t="s">
        <v>103</v>
      </c>
      <c r="AC166" t="s">
        <v>227</v>
      </c>
      <c r="AD166" t="s">
        <v>246</v>
      </c>
    </row>
    <row r="167" spans="1:30" x14ac:dyDescent="0.15">
      <c r="D167" t="s">
        <v>72</v>
      </c>
      <c r="E167">
        <f>SUM(F167:BJ167)</f>
        <v>67</v>
      </c>
      <c r="F167">
        <v>6</v>
      </c>
      <c r="G167">
        <v>6</v>
      </c>
      <c r="H167">
        <v>5</v>
      </c>
      <c r="I167">
        <v>6</v>
      </c>
      <c r="L167">
        <v>5</v>
      </c>
      <c r="M167">
        <v>2</v>
      </c>
      <c r="N167">
        <v>4</v>
      </c>
      <c r="O167">
        <v>3</v>
      </c>
      <c r="P167">
        <v>2</v>
      </c>
      <c r="Q167">
        <v>5</v>
      </c>
      <c r="R167">
        <v>3</v>
      </c>
      <c r="S167">
        <v>5</v>
      </c>
      <c r="U167">
        <v>2</v>
      </c>
      <c r="V167">
        <v>1</v>
      </c>
      <c r="Y167">
        <v>2</v>
      </c>
      <c r="Z167">
        <v>6</v>
      </c>
      <c r="AA167">
        <v>1</v>
      </c>
      <c r="AD167">
        <v>3</v>
      </c>
    </row>
    <row r="168" spans="1:30" x14ac:dyDescent="0.15">
      <c r="D168" t="s">
        <v>73</v>
      </c>
      <c r="E168">
        <f>SUM(F168:BJ168)</f>
        <v>98</v>
      </c>
      <c r="F168" s="4">
        <v>10</v>
      </c>
      <c r="G168" s="4">
        <v>12</v>
      </c>
      <c r="H168" s="4">
        <v>11</v>
      </c>
      <c r="I168" s="4">
        <v>11</v>
      </c>
      <c r="J168">
        <v>2</v>
      </c>
      <c r="K168">
        <v>7</v>
      </c>
      <c r="L168">
        <v>4</v>
      </c>
      <c r="M168">
        <v>2</v>
      </c>
      <c r="N168">
        <v>4</v>
      </c>
      <c r="O168">
        <v>1</v>
      </c>
      <c r="P168">
        <v>5</v>
      </c>
      <c r="Q168">
        <v>5</v>
      </c>
      <c r="R168">
        <v>6</v>
      </c>
      <c r="S168">
        <v>3</v>
      </c>
      <c r="T168">
        <v>2</v>
      </c>
      <c r="U168">
        <v>4</v>
      </c>
      <c r="V168">
        <v>4</v>
      </c>
      <c r="Z168">
        <v>4</v>
      </c>
      <c r="AD168">
        <v>1</v>
      </c>
    </row>
    <row r="170" spans="1:30" x14ac:dyDescent="0.15">
      <c r="A170" s="1">
        <v>45144</v>
      </c>
      <c r="B170" s="14" t="s">
        <v>273</v>
      </c>
      <c r="D170">
        <f>SUM(F170:BJ170)</f>
        <v>12</v>
      </c>
      <c r="E170">
        <v>14</v>
      </c>
      <c r="F170">
        <v>1</v>
      </c>
      <c r="G170">
        <v>1</v>
      </c>
      <c r="H170">
        <v>1</v>
      </c>
      <c r="I170">
        <v>1</v>
      </c>
      <c r="L170">
        <v>1</v>
      </c>
      <c r="O170">
        <v>1</v>
      </c>
      <c r="Q170">
        <v>1</v>
      </c>
      <c r="S170">
        <v>1</v>
      </c>
      <c r="U170">
        <v>1</v>
      </c>
      <c r="Z170">
        <v>1</v>
      </c>
      <c r="AA170">
        <v>1</v>
      </c>
      <c r="AD170">
        <v>1</v>
      </c>
    </row>
    <row r="171" spans="1:30" x14ac:dyDescent="0.15">
      <c r="A171" t="s">
        <v>390</v>
      </c>
      <c r="B171" t="s">
        <v>275</v>
      </c>
      <c r="C171" s="2" t="s">
        <v>389</v>
      </c>
      <c r="D171">
        <f t="shared" ref="D171:D172" si="5">SUM(F171:BJ171)</f>
        <v>6</v>
      </c>
      <c r="E171">
        <v>6</v>
      </c>
      <c r="F171">
        <v>1</v>
      </c>
      <c r="H171">
        <v>1</v>
      </c>
      <c r="I171">
        <v>1</v>
      </c>
      <c r="O171">
        <v>1</v>
      </c>
      <c r="S171">
        <v>1</v>
      </c>
      <c r="AD171">
        <v>1</v>
      </c>
    </row>
    <row r="172" spans="1:30" x14ac:dyDescent="0.15">
      <c r="A172">
        <v>5</v>
      </c>
      <c r="B172" t="s">
        <v>277</v>
      </c>
      <c r="C172" s="2" t="s">
        <v>320</v>
      </c>
      <c r="D172">
        <f t="shared" si="5"/>
        <v>8</v>
      </c>
      <c r="E172">
        <v>8</v>
      </c>
      <c r="G172">
        <v>2</v>
      </c>
      <c r="I172">
        <v>1</v>
      </c>
      <c r="N172">
        <v>1</v>
      </c>
      <c r="Q172">
        <v>1</v>
      </c>
      <c r="U172" s="4">
        <v>3</v>
      </c>
    </row>
    <row r="173" spans="1:30" x14ac:dyDescent="0.15">
      <c r="A173">
        <v>9</v>
      </c>
      <c r="B173" s="5" t="s">
        <v>281</v>
      </c>
      <c r="C173" s="4" t="s">
        <v>391</v>
      </c>
    </row>
    <row r="174" spans="1:30" x14ac:dyDescent="0.15">
      <c r="A174">
        <v>6</v>
      </c>
      <c r="B174" t="s">
        <v>278</v>
      </c>
      <c r="C174" t="s">
        <v>300</v>
      </c>
    </row>
    <row r="175" spans="1:30" x14ac:dyDescent="0.15">
      <c r="B175" t="s">
        <v>271</v>
      </c>
      <c r="C175" t="s">
        <v>301</v>
      </c>
    </row>
    <row r="176" spans="1:30" x14ac:dyDescent="0.15">
      <c r="B176" t="s">
        <v>321</v>
      </c>
      <c r="C176" s="2" t="s">
        <v>295</v>
      </c>
    </row>
    <row r="182" spans="1:3" x14ac:dyDescent="0.15">
      <c r="B182" t="s">
        <v>273</v>
      </c>
      <c r="C182" t="s">
        <v>272</v>
      </c>
    </row>
    <row r="183" spans="1:3" x14ac:dyDescent="0.15">
      <c r="B183" t="s">
        <v>274</v>
      </c>
      <c r="C183" t="s">
        <v>302</v>
      </c>
    </row>
    <row r="184" spans="1:3" x14ac:dyDescent="0.15">
      <c r="B184" t="s">
        <v>276</v>
      </c>
      <c r="C184" t="s">
        <v>303</v>
      </c>
    </row>
    <row r="185" spans="1:3" x14ac:dyDescent="0.15">
      <c r="B185" t="s">
        <v>298</v>
      </c>
      <c r="C185" t="s">
        <v>299</v>
      </c>
    </row>
    <row r="186" spans="1:3" x14ac:dyDescent="0.15">
      <c r="A186" t="s">
        <v>297</v>
      </c>
      <c r="B186" t="s">
        <v>319</v>
      </c>
      <c r="C186" t="s">
        <v>304</v>
      </c>
    </row>
    <row r="187" spans="1:3" x14ac:dyDescent="0.15">
      <c r="B187" t="s">
        <v>305</v>
      </c>
      <c r="C187" t="s">
        <v>286</v>
      </c>
    </row>
    <row r="188" spans="1:3" x14ac:dyDescent="0.15">
      <c r="B188" t="s">
        <v>306</v>
      </c>
      <c r="C188" t="s">
        <v>295</v>
      </c>
    </row>
    <row r="189" spans="1:3" x14ac:dyDescent="0.15">
      <c r="B189" t="s">
        <v>322</v>
      </c>
      <c r="C189" t="s">
        <v>323</v>
      </c>
    </row>
    <row r="196" spans="1:31" s="9" customFormat="1" x14ac:dyDescent="0.15">
      <c r="C196" s="10"/>
      <c r="E196" s="9">
        <f>SUM(F196:BJ196)</f>
        <v>236</v>
      </c>
      <c r="F196" s="11">
        <v>21</v>
      </c>
      <c r="G196" s="11">
        <v>21</v>
      </c>
      <c r="H196" s="11">
        <v>21</v>
      </c>
      <c r="I196" s="11">
        <v>21</v>
      </c>
      <c r="J196" s="11">
        <v>3</v>
      </c>
      <c r="K196" s="11">
        <v>21</v>
      </c>
      <c r="L196" s="11">
        <v>21</v>
      </c>
      <c r="M196" s="11">
        <v>6</v>
      </c>
      <c r="N196" s="11">
        <v>5</v>
      </c>
      <c r="O196" s="11">
        <v>5</v>
      </c>
      <c r="P196" s="11">
        <v>6</v>
      </c>
      <c r="Q196" s="11">
        <v>18</v>
      </c>
      <c r="R196" s="11">
        <v>12</v>
      </c>
      <c r="S196" s="11">
        <v>15</v>
      </c>
      <c r="T196" s="11">
        <v>3</v>
      </c>
      <c r="U196" s="9">
        <v>6</v>
      </c>
      <c r="V196" s="9">
        <v>7</v>
      </c>
      <c r="Y196" s="9">
        <v>6</v>
      </c>
      <c r="Z196" s="9">
        <v>9</v>
      </c>
      <c r="AA196" s="9">
        <v>3</v>
      </c>
      <c r="AC196" s="9">
        <v>1</v>
      </c>
      <c r="AD196" s="9">
        <v>4</v>
      </c>
      <c r="AE196" s="9">
        <v>1</v>
      </c>
    </row>
    <row r="197" spans="1:31" s="7" customFormat="1" x14ac:dyDescent="0.15">
      <c r="E197" s="7">
        <f>SUM(F197:BJ197)</f>
        <v>31</v>
      </c>
      <c r="F197" s="7">
        <v>3</v>
      </c>
      <c r="G197" s="7">
        <v>3</v>
      </c>
      <c r="H197" s="7">
        <v>3</v>
      </c>
      <c r="I197" s="7">
        <v>3</v>
      </c>
      <c r="K197" s="7">
        <v>3</v>
      </c>
      <c r="L197" s="7">
        <v>3</v>
      </c>
      <c r="N197" s="7">
        <v>1</v>
      </c>
      <c r="Q197" s="7">
        <v>3</v>
      </c>
      <c r="R197" s="7">
        <v>3</v>
      </c>
      <c r="S197" s="7">
        <v>3</v>
      </c>
      <c r="V197" s="7">
        <v>1</v>
      </c>
      <c r="Z197" s="7">
        <v>1</v>
      </c>
      <c r="AE197" s="7">
        <v>1</v>
      </c>
    </row>
    <row r="198" spans="1:31" x14ac:dyDescent="0.15">
      <c r="F198">
        <v>1</v>
      </c>
      <c r="J198">
        <v>5</v>
      </c>
      <c r="O198">
        <v>10</v>
      </c>
      <c r="T198">
        <v>15</v>
      </c>
      <c r="Y198">
        <v>20</v>
      </c>
    </row>
    <row r="199" spans="1:31" x14ac:dyDescent="0.15">
      <c r="J199" t="s">
        <v>81</v>
      </c>
      <c r="M199" t="s">
        <v>108</v>
      </c>
      <c r="T199" t="s">
        <v>95</v>
      </c>
      <c r="U199" t="s">
        <v>107</v>
      </c>
      <c r="V199" t="s">
        <v>82</v>
      </c>
      <c r="W199" t="s">
        <v>97</v>
      </c>
      <c r="X199" t="s">
        <v>83</v>
      </c>
      <c r="Y199" t="s">
        <v>109</v>
      </c>
      <c r="Z199" t="s">
        <v>110</v>
      </c>
      <c r="AA199" t="s">
        <v>98</v>
      </c>
      <c r="AB199" t="s">
        <v>96</v>
      </c>
      <c r="AC199" t="s">
        <v>226</v>
      </c>
      <c r="AD199" t="s">
        <v>245</v>
      </c>
      <c r="AE199" t="s">
        <v>352</v>
      </c>
    </row>
    <row r="200" spans="1:31" x14ac:dyDescent="0.15">
      <c r="D200" t="s">
        <v>71</v>
      </c>
      <c r="F200" t="s">
        <v>127</v>
      </c>
      <c r="G200" t="s">
        <v>99</v>
      </c>
      <c r="H200" t="s">
        <v>87</v>
      </c>
      <c r="I200" t="s">
        <v>85</v>
      </c>
      <c r="J200" t="s">
        <v>101</v>
      </c>
      <c r="K200" t="s">
        <v>128</v>
      </c>
      <c r="L200" t="s">
        <v>89</v>
      </c>
      <c r="M200" t="s">
        <v>111</v>
      </c>
      <c r="N200" t="s">
        <v>88</v>
      </c>
      <c r="O200" t="s">
        <v>86</v>
      </c>
      <c r="P200" t="s">
        <v>84</v>
      </c>
      <c r="Q200" s="2" t="s">
        <v>90</v>
      </c>
      <c r="R200" t="s">
        <v>129</v>
      </c>
      <c r="S200" t="s">
        <v>92</v>
      </c>
      <c r="T200" t="s">
        <v>100</v>
      </c>
      <c r="U200" t="s">
        <v>91</v>
      </c>
      <c r="V200" t="s">
        <v>93</v>
      </c>
      <c r="W200" t="s">
        <v>104</v>
      </c>
      <c r="X200" t="s">
        <v>94</v>
      </c>
      <c r="Y200" t="s">
        <v>112</v>
      </c>
      <c r="Z200" t="s">
        <v>102</v>
      </c>
      <c r="AA200" t="s">
        <v>105</v>
      </c>
      <c r="AB200" t="s">
        <v>103</v>
      </c>
      <c r="AC200" t="s">
        <v>227</v>
      </c>
      <c r="AD200" t="s">
        <v>246</v>
      </c>
      <c r="AE200" t="s">
        <v>353</v>
      </c>
    </row>
    <row r="201" spans="1:31" x14ac:dyDescent="0.15">
      <c r="D201" t="s">
        <v>72</v>
      </c>
      <c r="E201">
        <f>SUM(F201:BJ201)</f>
        <v>75</v>
      </c>
      <c r="F201">
        <v>7</v>
      </c>
      <c r="G201">
        <v>7</v>
      </c>
      <c r="H201">
        <v>6</v>
      </c>
      <c r="I201">
        <v>7</v>
      </c>
      <c r="K201">
        <v>1</v>
      </c>
      <c r="L201">
        <v>5</v>
      </c>
      <c r="M201">
        <v>2</v>
      </c>
      <c r="N201">
        <v>4</v>
      </c>
      <c r="O201">
        <v>3</v>
      </c>
      <c r="P201">
        <v>2</v>
      </c>
      <c r="Q201">
        <v>5</v>
      </c>
      <c r="R201">
        <v>3</v>
      </c>
      <c r="S201">
        <v>6</v>
      </c>
      <c r="U201">
        <v>2</v>
      </c>
      <c r="V201">
        <v>1</v>
      </c>
      <c r="Y201">
        <v>2</v>
      </c>
      <c r="Z201">
        <v>7</v>
      </c>
      <c r="AA201">
        <v>1</v>
      </c>
      <c r="AD201">
        <v>4</v>
      </c>
    </row>
    <row r="202" spans="1:31" x14ac:dyDescent="0.15">
      <c r="D202" t="s">
        <v>73</v>
      </c>
      <c r="E202">
        <f>SUM(F202:BJ202)</f>
        <v>111</v>
      </c>
      <c r="F202" s="4">
        <v>12</v>
      </c>
      <c r="G202" s="4">
        <v>14</v>
      </c>
      <c r="H202" s="4">
        <v>13</v>
      </c>
      <c r="I202" s="4">
        <v>13</v>
      </c>
      <c r="J202">
        <v>2</v>
      </c>
      <c r="K202">
        <v>8</v>
      </c>
      <c r="L202">
        <v>6</v>
      </c>
      <c r="M202">
        <v>2</v>
      </c>
      <c r="N202">
        <v>5</v>
      </c>
      <c r="O202">
        <v>1</v>
      </c>
      <c r="P202">
        <v>5</v>
      </c>
      <c r="Q202">
        <v>5</v>
      </c>
      <c r="R202">
        <v>6</v>
      </c>
      <c r="S202">
        <v>3</v>
      </c>
      <c r="T202">
        <v>2</v>
      </c>
      <c r="U202">
        <v>4</v>
      </c>
      <c r="V202">
        <v>5</v>
      </c>
      <c r="Z202">
        <v>4</v>
      </c>
      <c r="AD202">
        <v>1</v>
      </c>
    </row>
    <row r="204" spans="1:31" x14ac:dyDescent="0.15">
      <c r="A204" s="1">
        <v>45145</v>
      </c>
      <c r="B204" s="14" t="s">
        <v>308</v>
      </c>
      <c r="D204">
        <f>SUM(F204:BJ204)</f>
        <v>9</v>
      </c>
      <c r="E204">
        <v>13</v>
      </c>
      <c r="F204">
        <v>1</v>
      </c>
      <c r="G204">
        <v>1</v>
      </c>
      <c r="H204">
        <v>1</v>
      </c>
      <c r="I204">
        <v>1</v>
      </c>
      <c r="K204">
        <v>1</v>
      </c>
      <c r="N204">
        <v>1</v>
      </c>
      <c r="S204">
        <v>1</v>
      </c>
      <c r="Z204">
        <v>1</v>
      </c>
      <c r="AD204">
        <v>1</v>
      </c>
    </row>
    <row r="205" spans="1:31" x14ac:dyDescent="0.15">
      <c r="A205" t="s">
        <v>317</v>
      </c>
      <c r="B205" s="5" t="s">
        <v>316</v>
      </c>
      <c r="C205" s="3" t="s">
        <v>351</v>
      </c>
      <c r="D205">
        <f t="shared" ref="D205:D206" si="6">SUM(F205:BJ205)</f>
        <v>3</v>
      </c>
      <c r="E205">
        <v>3</v>
      </c>
      <c r="F205">
        <v>1</v>
      </c>
      <c r="G205">
        <v>1</v>
      </c>
      <c r="K205">
        <v>1</v>
      </c>
    </row>
    <row r="206" spans="1:31" x14ac:dyDescent="0.15">
      <c r="B206" t="s">
        <v>342</v>
      </c>
      <c r="C206" s="2" t="s">
        <v>343</v>
      </c>
      <c r="D206">
        <f t="shared" si="6"/>
        <v>10</v>
      </c>
      <c r="E206">
        <v>10</v>
      </c>
      <c r="F206">
        <v>1</v>
      </c>
      <c r="G206">
        <v>1</v>
      </c>
      <c r="H206">
        <v>2</v>
      </c>
      <c r="I206">
        <v>2</v>
      </c>
      <c r="L206">
        <v>2</v>
      </c>
      <c r="N206">
        <v>1</v>
      </c>
      <c r="V206">
        <v>1</v>
      </c>
    </row>
    <row r="207" spans="1:31" x14ac:dyDescent="0.15">
      <c r="A207">
        <v>10</v>
      </c>
      <c r="B207" t="s">
        <v>311</v>
      </c>
      <c r="C207" s="2" t="s">
        <v>339</v>
      </c>
    </row>
    <row r="211" spans="2:3" x14ac:dyDescent="0.15">
      <c r="B211" s="5" t="s">
        <v>307</v>
      </c>
      <c r="C211" s="3" t="s">
        <v>367</v>
      </c>
    </row>
    <row r="212" spans="2:3" x14ac:dyDescent="0.15">
      <c r="B212" t="s">
        <v>312</v>
      </c>
      <c r="C212" t="s">
        <v>340</v>
      </c>
    </row>
    <row r="213" spans="2:3" x14ac:dyDescent="0.15">
      <c r="B213" t="s">
        <v>308</v>
      </c>
      <c r="C213" t="s">
        <v>341</v>
      </c>
    </row>
    <row r="214" spans="2:3" x14ac:dyDescent="0.15">
      <c r="B214" t="s">
        <v>309</v>
      </c>
      <c r="C214" t="s">
        <v>344</v>
      </c>
    </row>
    <row r="215" spans="2:3" x14ac:dyDescent="0.15">
      <c r="B215" t="s">
        <v>310</v>
      </c>
      <c r="C215" t="s">
        <v>345</v>
      </c>
    </row>
    <row r="216" spans="2:3" x14ac:dyDescent="0.15">
      <c r="B216" t="s">
        <v>313</v>
      </c>
      <c r="C216" t="s">
        <v>314</v>
      </c>
    </row>
    <row r="217" spans="2:3" x14ac:dyDescent="0.15">
      <c r="B217" t="s">
        <v>315</v>
      </c>
      <c r="C217" t="s">
        <v>314</v>
      </c>
    </row>
    <row r="218" spans="2:3" x14ac:dyDescent="0.15">
      <c r="B218" t="s">
        <v>346</v>
      </c>
      <c r="C218" t="s">
        <v>347</v>
      </c>
    </row>
    <row r="219" spans="2:3" x14ac:dyDescent="0.15">
      <c r="B219" t="s">
        <v>348</v>
      </c>
      <c r="C219" t="s">
        <v>347</v>
      </c>
    </row>
    <row r="220" spans="2:3" x14ac:dyDescent="0.15">
      <c r="B220" t="s">
        <v>349</v>
      </c>
      <c r="C220" t="s">
        <v>350</v>
      </c>
    </row>
    <row r="228" spans="1:33" x14ac:dyDescent="0.15">
      <c r="D228" s="9"/>
      <c r="E228" s="9">
        <f>SUM(F228:BJ228)</f>
        <v>267</v>
      </c>
      <c r="F228" s="11">
        <v>24</v>
      </c>
      <c r="G228" s="11">
        <v>24</v>
      </c>
      <c r="H228" s="11">
        <v>24</v>
      </c>
      <c r="I228" s="11">
        <v>24</v>
      </c>
      <c r="J228" s="11">
        <v>3</v>
      </c>
      <c r="K228" s="11">
        <v>24</v>
      </c>
      <c r="L228" s="11">
        <v>24</v>
      </c>
      <c r="M228" s="11">
        <v>9</v>
      </c>
      <c r="N228" s="11">
        <v>5</v>
      </c>
      <c r="O228" s="11">
        <v>8</v>
      </c>
      <c r="P228" s="11">
        <v>6</v>
      </c>
      <c r="Q228" s="11">
        <v>18</v>
      </c>
      <c r="R228" s="11">
        <v>12</v>
      </c>
      <c r="S228" s="11">
        <v>18</v>
      </c>
      <c r="T228" s="11">
        <v>6</v>
      </c>
      <c r="U228" s="9">
        <v>6</v>
      </c>
      <c r="V228" s="9">
        <v>8</v>
      </c>
      <c r="W228" s="9"/>
      <c r="X228" s="9"/>
      <c r="Y228" s="9">
        <v>6</v>
      </c>
      <c r="Z228" s="9">
        <v>9</v>
      </c>
      <c r="AA228" s="9">
        <v>3</v>
      </c>
      <c r="AB228" s="9"/>
      <c r="AC228" s="9">
        <v>1</v>
      </c>
      <c r="AD228" s="9">
        <v>4</v>
      </c>
      <c r="AE228" s="9">
        <v>1</v>
      </c>
      <c r="AF228" s="9"/>
      <c r="AG228" s="9"/>
    </row>
    <row r="229" spans="1:33" s="12" customFormat="1" x14ac:dyDescent="0.15">
      <c r="E229" s="12">
        <f>SUM(F229:BK229)</f>
        <v>31</v>
      </c>
      <c r="F229" s="15">
        <v>3</v>
      </c>
      <c r="G229" s="15">
        <v>3</v>
      </c>
      <c r="H229" s="15">
        <v>3</v>
      </c>
      <c r="I229" s="15">
        <v>3</v>
      </c>
      <c r="J229" s="15"/>
      <c r="K229" s="15">
        <v>3</v>
      </c>
      <c r="L229" s="15">
        <v>3</v>
      </c>
      <c r="M229" s="15">
        <v>3</v>
      </c>
      <c r="N229" s="15"/>
      <c r="O229" s="15">
        <v>3</v>
      </c>
      <c r="P229" s="15"/>
      <c r="Q229" s="15"/>
      <c r="R229" s="15"/>
      <c r="S229" s="15">
        <v>3</v>
      </c>
      <c r="T229" s="15">
        <v>3</v>
      </c>
      <c r="V229" s="12">
        <v>1</v>
      </c>
    </row>
    <row r="230" spans="1:33" x14ac:dyDescent="0.15">
      <c r="F230">
        <v>1</v>
      </c>
      <c r="J230">
        <v>5</v>
      </c>
      <c r="O230">
        <v>10</v>
      </c>
      <c r="T230">
        <v>15</v>
      </c>
      <c r="Y230">
        <v>20</v>
      </c>
    </row>
    <row r="231" spans="1:33" x14ac:dyDescent="0.15">
      <c r="J231" t="s">
        <v>81</v>
      </c>
      <c r="M231" t="s">
        <v>108</v>
      </c>
      <c r="T231" t="s">
        <v>95</v>
      </c>
      <c r="U231" t="s">
        <v>107</v>
      </c>
      <c r="V231" t="s">
        <v>82</v>
      </c>
      <c r="W231" t="s">
        <v>97</v>
      </c>
      <c r="X231" t="s">
        <v>83</v>
      </c>
      <c r="Y231" t="s">
        <v>109</v>
      </c>
      <c r="Z231" t="s">
        <v>110</v>
      </c>
      <c r="AA231" t="s">
        <v>98</v>
      </c>
      <c r="AB231" t="s">
        <v>96</v>
      </c>
      <c r="AC231" t="s">
        <v>226</v>
      </c>
      <c r="AD231" t="s">
        <v>245</v>
      </c>
      <c r="AE231" t="s">
        <v>352</v>
      </c>
    </row>
    <row r="232" spans="1:33" x14ac:dyDescent="0.15">
      <c r="D232" t="s">
        <v>71</v>
      </c>
      <c r="F232" t="s">
        <v>127</v>
      </c>
      <c r="G232" t="s">
        <v>99</v>
      </c>
      <c r="H232" t="s">
        <v>87</v>
      </c>
      <c r="I232" t="s">
        <v>85</v>
      </c>
      <c r="J232" t="s">
        <v>101</v>
      </c>
      <c r="K232" t="s">
        <v>128</v>
      </c>
      <c r="L232" t="s">
        <v>89</v>
      </c>
      <c r="M232" t="s">
        <v>111</v>
      </c>
      <c r="N232" t="s">
        <v>88</v>
      </c>
      <c r="O232" t="s">
        <v>86</v>
      </c>
      <c r="P232" t="s">
        <v>84</v>
      </c>
      <c r="Q232" s="2" t="s">
        <v>90</v>
      </c>
      <c r="R232" t="s">
        <v>129</v>
      </c>
      <c r="S232" t="s">
        <v>92</v>
      </c>
      <c r="T232" t="s">
        <v>376</v>
      </c>
      <c r="U232" t="s">
        <v>91</v>
      </c>
      <c r="V232" t="s">
        <v>93</v>
      </c>
      <c r="W232" t="s">
        <v>104</v>
      </c>
      <c r="X232" t="s">
        <v>94</v>
      </c>
      <c r="Y232" t="s">
        <v>112</v>
      </c>
      <c r="Z232" t="s">
        <v>102</v>
      </c>
      <c r="AA232" t="s">
        <v>105</v>
      </c>
      <c r="AB232" t="s">
        <v>103</v>
      </c>
      <c r="AC232" t="s">
        <v>227</v>
      </c>
      <c r="AD232" t="s">
        <v>246</v>
      </c>
      <c r="AE232" t="s">
        <v>353</v>
      </c>
    </row>
    <row r="233" spans="1:33" x14ac:dyDescent="0.15">
      <c r="D233" t="s">
        <v>72</v>
      </c>
      <c r="E233">
        <f>SUM(F233:BJ233)</f>
        <v>83</v>
      </c>
      <c r="F233">
        <v>8</v>
      </c>
      <c r="G233">
        <v>8</v>
      </c>
      <c r="H233">
        <v>6</v>
      </c>
      <c r="I233">
        <v>8</v>
      </c>
      <c r="K233">
        <v>2</v>
      </c>
      <c r="L233">
        <v>5</v>
      </c>
      <c r="M233">
        <v>2</v>
      </c>
      <c r="N233">
        <v>5</v>
      </c>
      <c r="O233">
        <v>4</v>
      </c>
      <c r="P233">
        <v>2</v>
      </c>
      <c r="Q233">
        <v>5</v>
      </c>
      <c r="R233">
        <v>3</v>
      </c>
      <c r="S233">
        <v>7</v>
      </c>
      <c r="U233">
        <v>2</v>
      </c>
      <c r="V233">
        <v>1</v>
      </c>
      <c r="Y233">
        <v>2</v>
      </c>
      <c r="Z233">
        <v>7</v>
      </c>
      <c r="AA233">
        <v>1</v>
      </c>
      <c r="AD233">
        <v>5</v>
      </c>
    </row>
    <row r="234" spans="1:33" x14ac:dyDescent="0.15">
      <c r="D234" t="s">
        <v>73</v>
      </c>
      <c r="E234">
        <f>SUM(F234:BJ234)</f>
        <v>124</v>
      </c>
      <c r="F234" s="4">
        <v>14</v>
      </c>
      <c r="G234" s="4">
        <v>15</v>
      </c>
      <c r="H234" s="4">
        <v>15</v>
      </c>
      <c r="I234" s="4">
        <v>14</v>
      </c>
      <c r="J234">
        <v>2</v>
      </c>
      <c r="K234" s="4">
        <v>10</v>
      </c>
      <c r="L234">
        <v>6</v>
      </c>
      <c r="M234">
        <v>3</v>
      </c>
      <c r="N234">
        <v>5</v>
      </c>
      <c r="O234">
        <v>3</v>
      </c>
      <c r="P234">
        <v>5</v>
      </c>
      <c r="Q234">
        <v>5</v>
      </c>
      <c r="R234">
        <v>6</v>
      </c>
      <c r="S234">
        <v>4</v>
      </c>
      <c r="T234">
        <v>3</v>
      </c>
      <c r="U234">
        <v>4</v>
      </c>
      <c r="V234">
        <v>5</v>
      </c>
      <c r="Z234">
        <v>4</v>
      </c>
      <c r="AD234">
        <v>1</v>
      </c>
    </row>
    <row r="236" spans="1:33" x14ac:dyDescent="0.15">
      <c r="A236" s="1">
        <v>45146</v>
      </c>
      <c r="B236" s="14" t="s">
        <v>417</v>
      </c>
      <c r="D236">
        <f>SUM(F236:BJ236)</f>
        <v>8</v>
      </c>
      <c r="E236">
        <v>13</v>
      </c>
      <c r="F236">
        <v>1</v>
      </c>
      <c r="G236">
        <v>1</v>
      </c>
      <c r="I236">
        <v>1</v>
      </c>
      <c r="K236">
        <v>1</v>
      </c>
      <c r="N236">
        <v>1</v>
      </c>
      <c r="O236">
        <v>1</v>
      </c>
      <c r="S236">
        <v>1</v>
      </c>
      <c r="AD236">
        <v>1</v>
      </c>
    </row>
    <row r="237" spans="1:33" x14ac:dyDescent="0.15">
      <c r="A237" t="s">
        <v>375</v>
      </c>
      <c r="B237" t="s">
        <v>333</v>
      </c>
      <c r="C237" s="2" t="s">
        <v>374</v>
      </c>
      <c r="D237">
        <f t="shared" ref="D237:D238" si="7">SUM(F237:BJ237)</f>
        <v>4</v>
      </c>
      <c r="E237">
        <v>4</v>
      </c>
      <c r="H237">
        <v>1</v>
      </c>
      <c r="I237">
        <v>1</v>
      </c>
      <c r="K237">
        <v>1</v>
      </c>
      <c r="S237">
        <v>1</v>
      </c>
    </row>
    <row r="238" spans="1:33" x14ac:dyDescent="0.15">
      <c r="B238" t="s">
        <v>331</v>
      </c>
      <c r="C238" s="2" t="s">
        <v>330</v>
      </c>
      <c r="D238">
        <f t="shared" si="7"/>
        <v>9</v>
      </c>
      <c r="E238">
        <v>9</v>
      </c>
      <c r="F238">
        <v>2</v>
      </c>
      <c r="G238">
        <v>1</v>
      </c>
      <c r="H238">
        <v>1</v>
      </c>
      <c r="K238">
        <v>1</v>
      </c>
      <c r="M238">
        <v>1</v>
      </c>
      <c r="O238">
        <v>2</v>
      </c>
      <c r="T238">
        <v>1</v>
      </c>
    </row>
    <row r="239" spans="1:33" x14ac:dyDescent="0.15">
      <c r="B239" t="s">
        <v>335</v>
      </c>
      <c r="C239" s="2" t="s">
        <v>354</v>
      </c>
    </row>
    <row r="240" spans="1:33" x14ac:dyDescent="0.15">
      <c r="B240" t="s">
        <v>368</v>
      </c>
      <c r="C240" s="2" t="s">
        <v>369</v>
      </c>
    </row>
    <row r="243" spans="2:33" x14ac:dyDescent="0.15">
      <c r="B243" s="5" t="s">
        <v>355</v>
      </c>
      <c r="C243" s="3" t="s">
        <v>356</v>
      </c>
    </row>
    <row r="244" spans="2:33" x14ac:dyDescent="0.15">
      <c r="B244" s="5" t="s">
        <v>329</v>
      </c>
      <c r="C244" s="3" t="s">
        <v>338</v>
      </c>
    </row>
    <row r="245" spans="2:33" x14ac:dyDescent="0.15">
      <c r="B245" t="s">
        <v>325</v>
      </c>
      <c r="C245" t="s">
        <v>324</v>
      </c>
    </row>
    <row r="246" spans="2:33" x14ac:dyDescent="0.15">
      <c r="B246" t="s">
        <v>326</v>
      </c>
      <c r="C246" t="s">
        <v>327</v>
      </c>
    </row>
    <row r="247" spans="2:33" x14ac:dyDescent="0.15">
      <c r="B247" t="s">
        <v>328</v>
      </c>
      <c r="C247" t="s">
        <v>327</v>
      </c>
    </row>
    <row r="248" spans="2:33" x14ac:dyDescent="0.15">
      <c r="B248" t="s">
        <v>336</v>
      </c>
      <c r="C248" t="s">
        <v>357</v>
      </c>
    </row>
    <row r="249" spans="2:33" x14ac:dyDescent="0.15">
      <c r="B249" t="s">
        <v>334</v>
      </c>
      <c r="C249" t="s">
        <v>373</v>
      </c>
    </row>
    <row r="250" spans="2:33" x14ac:dyDescent="0.15">
      <c r="B250" t="s">
        <v>332</v>
      </c>
      <c r="C250" t="s">
        <v>370</v>
      </c>
    </row>
    <row r="251" spans="2:33" x14ac:dyDescent="0.15">
      <c r="B251" t="s">
        <v>371</v>
      </c>
      <c r="C251" t="s">
        <v>372</v>
      </c>
    </row>
    <row r="254" spans="2:33" x14ac:dyDescent="0.15">
      <c r="D254" s="9"/>
      <c r="E254" s="9">
        <f>SUM(F254:BJ254)</f>
        <v>301</v>
      </c>
      <c r="F254" s="11">
        <v>27</v>
      </c>
      <c r="G254" s="11">
        <v>27</v>
      </c>
      <c r="H254" s="11">
        <v>27</v>
      </c>
      <c r="I254" s="11">
        <v>27</v>
      </c>
      <c r="J254" s="11">
        <v>3</v>
      </c>
      <c r="K254" s="11">
        <v>27</v>
      </c>
      <c r="L254" s="11">
        <v>26</v>
      </c>
      <c r="M254" s="11">
        <v>9</v>
      </c>
      <c r="N254" s="11">
        <v>6</v>
      </c>
      <c r="O254" s="11">
        <v>8</v>
      </c>
      <c r="P254" s="11">
        <v>6</v>
      </c>
      <c r="Q254" s="11">
        <v>21</v>
      </c>
      <c r="R254" s="11">
        <v>15</v>
      </c>
      <c r="S254" s="11">
        <v>21</v>
      </c>
      <c r="T254" s="11">
        <v>8</v>
      </c>
      <c r="U254" s="9">
        <v>6</v>
      </c>
      <c r="V254" s="9">
        <v>9</v>
      </c>
      <c r="W254" s="9"/>
      <c r="X254" s="9"/>
      <c r="Y254" s="9">
        <v>9</v>
      </c>
      <c r="Z254" s="9">
        <v>9</v>
      </c>
      <c r="AA254" s="9">
        <v>3</v>
      </c>
      <c r="AB254" s="9"/>
      <c r="AC254" s="9">
        <v>1</v>
      </c>
      <c r="AD254" s="9">
        <v>5</v>
      </c>
      <c r="AE254" s="9">
        <v>1</v>
      </c>
      <c r="AF254" s="9"/>
      <c r="AG254" s="9"/>
    </row>
    <row r="255" spans="2:33" s="12" customFormat="1" x14ac:dyDescent="0.15">
      <c r="E255" s="12">
        <f>SUM(F255:BJ255)</f>
        <v>34</v>
      </c>
      <c r="F255" s="12">
        <v>3</v>
      </c>
      <c r="G255" s="12">
        <v>3</v>
      </c>
      <c r="H255" s="12">
        <v>3</v>
      </c>
      <c r="I255" s="12">
        <v>3</v>
      </c>
      <c r="K255" s="12">
        <v>3</v>
      </c>
      <c r="L255" s="12">
        <v>2</v>
      </c>
      <c r="N255" s="12">
        <v>1</v>
      </c>
      <c r="Q255" s="12">
        <v>3</v>
      </c>
      <c r="R255" s="12">
        <v>3</v>
      </c>
      <c r="S255" s="12">
        <v>3</v>
      </c>
      <c r="T255" s="12">
        <v>2</v>
      </c>
      <c r="V255" s="12">
        <v>1</v>
      </c>
      <c r="Y255" s="12">
        <v>3</v>
      </c>
      <c r="AD255" s="12">
        <v>1</v>
      </c>
    </row>
    <row r="256" spans="2:33" x14ac:dyDescent="0.15">
      <c r="F256">
        <v>1</v>
      </c>
      <c r="J256">
        <v>5</v>
      </c>
      <c r="O256">
        <v>10</v>
      </c>
      <c r="T256">
        <v>15</v>
      </c>
    </row>
    <row r="257" spans="1:31" x14ac:dyDescent="0.15">
      <c r="J257" t="s">
        <v>81</v>
      </c>
      <c r="M257" t="s">
        <v>108</v>
      </c>
      <c r="T257" t="s">
        <v>95</v>
      </c>
      <c r="U257" t="s">
        <v>107</v>
      </c>
      <c r="V257" t="s">
        <v>82</v>
      </c>
      <c r="W257" t="s">
        <v>97</v>
      </c>
      <c r="X257" t="s">
        <v>83</v>
      </c>
      <c r="Y257" t="s">
        <v>109</v>
      </c>
      <c r="Z257" t="s">
        <v>110</v>
      </c>
      <c r="AA257" t="s">
        <v>98</v>
      </c>
      <c r="AB257" t="s">
        <v>96</v>
      </c>
      <c r="AC257" t="s">
        <v>226</v>
      </c>
      <c r="AD257" t="s">
        <v>245</v>
      </c>
      <c r="AE257" t="s">
        <v>352</v>
      </c>
    </row>
    <row r="258" spans="1:31" x14ac:dyDescent="0.15">
      <c r="D258" t="s">
        <v>71</v>
      </c>
      <c r="F258" t="s">
        <v>127</v>
      </c>
      <c r="G258" t="s">
        <v>99</v>
      </c>
      <c r="H258" t="s">
        <v>87</v>
      </c>
      <c r="I258" t="s">
        <v>85</v>
      </c>
      <c r="J258" t="s">
        <v>101</v>
      </c>
      <c r="K258" t="s">
        <v>128</v>
      </c>
      <c r="L258" t="s">
        <v>89</v>
      </c>
      <c r="M258" t="s">
        <v>111</v>
      </c>
      <c r="N258" t="s">
        <v>88</v>
      </c>
      <c r="O258" t="s">
        <v>86</v>
      </c>
      <c r="P258" t="s">
        <v>84</v>
      </c>
      <c r="Q258" s="2" t="s">
        <v>90</v>
      </c>
      <c r="R258" t="s">
        <v>129</v>
      </c>
      <c r="S258" t="s">
        <v>92</v>
      </c>
      <c r="T258" t="s">
        <v>376</v>
      </c>
      <c r="U258" t="s">
        <v>91</v>
      </c>
      <c r="V258" t="s">
        <v>93</v>
      </c>
      <c r="W258" t="s">
        <v>104</v>
      </c>
      <c r="X258" t="s">
        <v>94</v>
      </c>
      <c r="Y258" t="s">
        <v>407</v>
      </c>
      <c r="Z258" t="s">
        <v>102</v>
      </c>
      <c r="AA258" t="s">
        <v>105</v>
      </c>
      <c r="AB258" t="s">
        <v>103</v>
      </c>
      <c r="AC258" t="s">
        <v>227</v>
      </c>
      <c r="AD258" t="s">
        <v>246</v>
      </c>
      <c r="AE258" t="s">
        <v>353</v>
      </c>
    </row>
    <row r="259" spans="1:31" x14ac:dyDescent="0.15">
      <c r="D259" t="s">
        <v>72</v>
      </c>
      <c r="E259">
        <f>SUM(F259:BJ259)</f>
        <v>91</v>
      </c>
      <c r="F259">
        <v>9</v>
      </c>
      <c r="G259">
        <v>9</v>
      </c>
      <c r="H259">
        <v>6</v>
      </c>
      <c r="I259">
        <v>9</v>
      </c>
      <c r="K259">
        <v>2</v>
      </c>
      <c r="L259">
        <v>6</v>
      </c>
      <c r="M259">
        <v>2</v>
      </c>
      <c r="N259">
        <v>5</v>
      </c>
      <c r="O259">
        <v>4</v>
      </c>
      <c r="P259">
        <v>2</v>
      </c>
      <c r="Q259">
        <v>6</v>
      </c>
      <c r="R259">
        <v>4</v>
      </c>
      <c r="S259">
        <v>7</v>
      </c>
      <c r="U259">
        <v>2</v>
      </c>
      <c r="V259">
        <v>1</v>
      </c>
      <c r="Y259">
        <v>3</v>
      </c>
      <c r="Z259">
        <v>7</v>
      </c>
      <c r="AA259">
        <v>1</v>
      </c>
      <c r="AD259">
        <v>6</v>
      </c>
    </row>
    <row r="260" spans="1:31" x14ac:dyDescent="0.15">
      <c r="D260" t="s">
        <v>73</v>
      </c>
      <c r="E260">
        <f>SUM(F260:BJ260)</f>
        <v>138</v>
      </c>
      <c r="F260" s="4">
        <v>15</v>
      </c>
      <c r="G260" s="4">
        <v>17</v>
      </c>
      <c r="H260" s="4">
        <v>16</v>
      </c>
      <c r="I260" s="4">
        <v>16</v>
      </c>
      <c r="J260">
        <v>2</v>
      </c>
      <c r="K260" s="4">
        <v>11</v>
      </c>
      <c r="L260">
        <v>6</v>
      </c>
      <c r="M260">
        <v>3</v>
      </c>
      <c r="N260">
        <v>6</v>
      </c>
      <c r="O260">
        <v>3</v>
      </c>
      <c r="P260">
        <v>5</v>
      </c>
      <c r="Q260">
        <v>7</v>
      </c>
      <c r="R260">
        <v>7</v>
      </c>
      <c r="S260">
        <v>5</v>
      </c>
      <c r="T260">
        <v>4</v>
      </c>
      <c r="U260">
        <v>4</v>
      </c>
      <c r="V260">
        <v>5</v>
      </c>
      <c r="Y260">
        <v>1</v>
      </c>
      <c r="Z260">
        <v>4</v>
      </c>
      <c r="AD260">
        <v>1</v>
      </c>
    </row>
    <row r="262" spans="1:31" x14ac:dyDescent="0.15">
      <c r="A262" s="1">
        <v>45147</v>
      </c>
      <c r="B262" s="14" t="s">
        <v>428</v>
      </c>
      <c r="D262">
        <f>SUM(F262:BJ262)</f>
        <v>8</v>
      </c>
      <c r="E262">
        <v>14</v>
      </c>
      <c r="F262">
        <v>1</v>
      </c>
      <c r="G262">
        <v>1</v>
      </c>
      <c r="I262">
        <v>1</v>
      </c>
      <c r="L262">
        <v>1</v>
      </c>
      <c r="Q262">
        <v>1</v>
      </c>
      <c r="R262">
        <v>1</v>
      </c>
      <c r="Y262">
        <v>1</v>
      </c>
      <c r="AD262">
        <v>1</v>
      </c>
    </row>
    <row r="263" spans="1:31" x14ac:dyDescent="0.15">
      <c r="A263" t="s">
        <v>337</v>
      </c>
      <c r="B263" t="s">
        <v>359</v>
      </c>
      <c r="C263" s="2" t="s">
        <v>358</v>
      </c>
      <c r="D263">
        <f t="shared" ref="D263:D264" si="8">SUM(F263:BJ263)</f>
        <v>4</v>
      </c>
      <c r="E263">
        <v>4</v>
      </c>
      <c r="G263">
        <v>1</v>
      </c>
      <c r="I263">
        <v>1</v>
      </c>
      <c r="K263">
        <v>1</v>
      </c>
      <c r="S263">
        <v>1</v>
      </c>
    </row>
    <row r="264" spans="1:31" x14ac:dyDescent="0.15">
      <c r="A264">
        <v>6</v>
      </c>
      <c r="B264" t="s">
        <v>362</v>
      </c>
      <c r="C264" s="2" t="s">
        <v>378</v>
      </c>
      <c r="D264">
        <f t="shared" si="8"/>
        <v>10</v>
      </c>
      <c r="E264">
        <v>10</v>
      </c>
      <c r="F264">
        <v>1</v>
      </c>
      <c r="G264">
        <v>1</v>
      </c>
      <c r="H264">
        <v>1</v>
      </c>
      <c r="I264">
        <v>1</v>
      </c>
      <c r="N264">
        <v>1</v>
      </c>
      <c r="Q264">
        <v>2</v>
      </c>
      <c r="R264">
        <v>1</v>
      </c>
      <c r="T264">
        <v>1</v>
      </c>
      <c r="Y264">
        <v>1</v>
      </c>
    </row>
    <row r="265" spans="1:31" x14ac:dyDescent="0.15">
      <c r="A265">
        <v>6</v>
      </c>
      <c r="B265" t="s">
        <v>361</v>
      </c>
      <c r="C265" t="s">
        <v>394</v>
      </c>
    </row>
    <row r="266" spans="1:31" x14ac:dyDescent="0.15">
      <c r="B266" t="s">
        <v>396</v>
      </c>
      <c r="C266" s="2" t="s">
        <v>397</v>
      </c>
    </row>
    <row r="269" spans="1:31" x14ac:dyDescent="0.15">
      <c r="A269">
        <v>5</v>
      </c>
      <c r="B269" s="5" t="s">
        <v>366</v>
      </c>
      <c r="C269" s="3" t="s">
        <v>377</v>
      </c>
    </row>
    <row r="270" spans="1:31" x14ac:dyDescent="0.15">
      <c r="B270" t="s">
        <v>363</v>
      </c>
      <c r="C270" t="s">
        <v>364</v>
      </c>
    </row>
    <row r="271" spans="1:31" x14ac:dyDescent="0.15">
      <c r="B271" t="s">
        <v>365</v>
      </c>
      <c r="C271" t="s">
        <v>395</v>
      </c>
    </row>
    <row r="272" spans="1:31" x14ac:dyDescent="0.15">
      <c r="B272" t="s">
        <v>360</v>
      </c>
      <c r="C272" t="s">
        <v>358</v>
      </c>
    </row>
    <row r="273" spans="2:33" x14ac:dyDescent="0.15">
      <c r="B273" t="s">
        <v>392</v>
      </c>
      <c r="C273" t="s">
        <v>393</v>
      </c>
    </row>
    <row r="274" spans="2:33" x14ac:dyDescent="0.15">
      <c r="B274" t="s">
        <v>398</v>
      </c>
      <c r="C274" t="s">
        <v>399</v>
      </c>
    </row>
    <row r="275" spans="2:33" x14ac:dyDescent="0.15">
      <c r="B275" t="s">
        <v>400</v>
      </c>
      <c r="C275" t="s">
        <v>401</v>
      </c>
    </row>
    <row r="276" spans="2:33" x14ac:dyDescent="0.15">
      <c r="B276" t="s">
        <v>402</v>
      </c>
      <c r="C276" t="s">
        <v>403</v>
      </c>
    </row>
    <row r="277" spans="2:33" x14ac:dyDescent="0.15">
      <c r="B277" t="s">
        <v>404</v>
      </c>
      <c r="C277" t="s">
        <v>405</v>
      </c>
    </row>
    <row r="278" spans="2:33" x14ac:dyDescent="0.15">
      <c r="B278" t="s">
        <v>406</v>
      </c>
      <c r="C278" t="s">
        <v>405</v>
      </c>
    </row>
    <row r="281" spans="2:33" x14ac:dyDescent="0.15">
      <c r="D281" s="9"/>
      <c r="E281" s="9">
        <f>SUM(F281:BJ281)</f>
        <v>338</v>
      </c>
      <c r="F281" s="11">
        <v>30</v>
      </c>
      <c r="G281" s="11">
        <v>30</v>
      </c>
      <c r="H281" s="11">
        <v>30</v>
      </c>
      <c r="I281" s="11">
        <v>30</v>
      </c>
      <c r="J281" s="11">
        <v>3</v>
      </c>
      <c r="K281" s="11">
        <v>30</v>
      </c>
      <c r="L281" s="11">
        <v>29</v>
      </c>
      <c r="M281" s="11">
        <v>12</v>
      </c>
      <c r="N281" s="11">
        <v>7</v>
      </c>
      <c r="O281" s="11">
        <v>11</v>
      </c>
      <c r="P281" s="11">
        <v>6</v>
      </c>
      <c r="Q281" s="11">
        <v>24</v>
      </c>
      <c r="R281" s="11">
        <v>15</v>
      </c>
      <c r="S281" s="11">
        <v>24</v>
      </c>
      <c r="T281" s="11">
        <v>11</v>
      </c>
      <c r="U281" s="9">
        <v>6</v>
      </c>
      <c r="V281" s="9">
        <v>10</v>
      </c>
      <c r="W281" s="9"/>
      <c r="X281" s="9"/>
      <c r="Y281" s="9">
        <v>9</v>
      </c>
      <c r="Z281" s="9">
        <v>10</v>
      </c>
      <c r="AA281" s="9">
        <v>3</v>
      </c>
      <c r="AB281" s="9"/>
      <c r="AC281" s="9">
        <v>1</v>
      </c>
      <c r="AD281" s="9">
        <v>6</v>
      </c>
      <c r="AE281" s="9">
        <v>1</v>
      </c>
      <c r="AF281" s="9"/>
      <c r="AG281" s="9"/>
    </row>
    <row r="282" spans="2:33" s="13" customFormat="1" x14ac:dyDescent="0.15">
      <c r="E282" s="13">
        <f>SUM(F282:BJ282)</f>
        <v>37</v>
      </c>
      <c r="F282" s="13">
        <v>3</v>
      </c>
      <c r="G282" s="13">
        <v>3</v>
      </c>
      <c r="H282" s="13">
        <v>3</v>
      </c>
      <c r="I282" s="13">
        <v>3</v>
      </c>
      <c r="K282" s="13">
        <v>3</v>
      </c>
      <c r="L282" s="13">
        <v>3</v>
      </c>
      <c r="M282" s="13">
        <v>3</v>
      </c>
      <c r="N282" s="13">
        <v>1</v>
      </c>
      <c r="O282" s="13">
        <v>3</v>
      </c>
      <c r="Q282" s="13">
        <v>3</v>
      </c>
      <c r="S282" s="13">
        <v>3</v>
      </c>
      <c r="T282" s="13">
        <v>3</v>
      </c>
      <c r="V282" s="13">
        <v>1</v>
      </c>
      <c r="Z282" s="13">
        <v>1</v>
      </c>
      <c r="AD282" s="13">
        <v>1</v>
      </c>
    </row>
    <row r="283" spans="2:33" x14ac:dyDescent="0.15">
      <c r="F283">
        <v>1</v>
      </c>
      <c r="J283">
        <v>5</v>
      </c>
      <c r="O283">
        <v>10</v>
      </c>
      <c r="T283">
        <v>15</v>
      </c>
    </row>
    <row r="284" spans="2:33" x14ac:dyDescent="0.15">
      <c r="J284" t="s">
        <v>81</v>
      </c>
      <c r="M284" t="s">
        <v>108</v>
      </c>
      <c r="T284" t="s">
        <v>95</v>
      </c>
      <c r="U284" t="s">
        <v>107</v>
      </c>
      <c r="V284" t="s">
        <v>82</v>
      </c>
      <c r="W284" t="s">
        <v>97</v>
      </c>
      <c r="X284" t="s">
        <v>83</v>
      </c>
      <c r="Y284" t="s">
        <v>109</v>
      </c>
      <c r="Z284" t="s">
        <v>110</v>
      </c>
      <c r="AA284" t="s">
        <v>98</v>
      </c>
      <c r="AB284" t="s">
        <v>96</v>
      </c>
      <c r="AC284" t="s">
        <v>226</v>
      </c>
      <c r="AD284" t="s">
        <v>245</v>
      </c>
      <c r="AE284" t="s">
        <v>352</v>
      </c>
    </row>
    <row r="285" spans="2:33" x14ac:dyDescent="0.15">
      <c r="D285" t="s">
        <v>71</v>
      </c>
      <c r="F285" t="s">
        <v>127</v>
      </c>
      <c r="G285" t="s">
        <v>99</v>
      </c>
      <c r="H285" t="s">
        <v>87</v>
      </c>
      <c r="I285" t="s">
        <v>85</v>
      </c>
      <c r="J285" t="s">
        <v>101</v>
      </c>
      <c r="K285" t="s">
        <v>128</v>
      </c>
      <c r="L285" t="s">
        <v>89</v>
      </c>
      <c r="M285" t="s">
        <v>111</v>
      </c>
      <c r="N285" t="s">
        <v>88</v>
      </c>
      <c r="O285" t="s">
        <v>86</v>
      </c>
      <c r="P285" t="s">
        <v>84</v>
      </c>
      <c r="Q285" s="2" t="s">
        <v>90</v>
      </c>
      <c r="R285" t="s">
        <v>129</v>
      </c>
      <c r="S285" t="s">
        <v>92</v>
      </c>
      <c r="T285" t="s">
        <v>376</v>
      </c>
      <c r="U285" t="s">
        <v>91</v>
      </c>
      <c r="V285" t="s">
        <v>93</v>
      </c>
      <c r="W285" t="s">
        <v>104</v>
      </c>
      <c r="X285" t="s">
        <v>94</v>
      </c>
      <c r="Y285" t="s">
        <v>407</v>
      </c>
      <c r="Z285" t="s">
        <v>102</v>
      </c>
      <c r="AA285" t="s">
        <v>105</v>
      </c>
      <c r="AB285" t="s">
        <v>103</v>
      </c>
      <c r="AC285" t="s">
        <v>227</v>
      </c>
      <c r="AD285" t="s">
        <v>246</v>
      </c>
      <c r="AE285" t="s">
        <v>353</v>
      </c>
    </row>
    <row r="286" spans="2:33" x14ac:dyDescent="0.15">
      <c r="D286" t="s">
        <v>72</v>
      </c>
      <c r="E286">
        <f>SUM(F286:BJ286)</f>
        <v>102</v>
      </c>
      <c r="F286">
        <v>10</v>
      </c>
      <c r="G286">
        <v>10</v>
      </c>
      <c r="H286">
        <v>7</v>
      </c>
      <c r="I286">
        <v>10</v>
      </c>
      <c r="K286">
        <v>2</v>
      </c>
      <c r="L286">
        <v>6</v>
      </c>
      <c r="M286">
        <v>3</v>
      </c>
      <c r="N286">
        <v>6</v>
      </c>
      <c r="O286">
        <v>5</v>
      </c>
      <c r="P286">
        <v>2</v>
      </c>
      <c r="Q286">
        <v>7</v>
      </c>
      <c r="R286">
        <v>4</v>
      </c>
      <c r="S286">
        <v>8</v>
      </c>
      <c r="U286">
        <v>2</v>
      </c>
      <c r="V286">
        <v>1</v>
      </c>
      <c r="Y286">
        <v>3</v>
      </c>
      <c r="Z286">
        <v>8</v>
      </c>
      <c r="AA286">
        <v>1</v>
      </c>
      <c r="AD286">
        <v>7</v>
      </c>
    </row>
    <row r="287" spans="2:33" x14ac:dyDescent="0.15">
      <c r="D287" t="s">
        <v>73</v>
      </c>
      <c r="E287">
        <f>SUM(F287:BJ287)</f>
        <v>152</v>
      </c>
      <c r="F287" s="4">
        <v>17</v>
      </c>
      <c r="G287" s="4">
        <v>19</v>
      </c>
      <c r="H287" s="4">
        <v>17</v>
      </c>
      <c r="I287" s="4">
        <v>17</v>
      </c>
      <c r="J287">
        <v>2</v>
      </c>
      <c r="K287" s="4">
        <v>12</v>
      </c>
      <c r="L287">
        <v>6</v>
      </c>
      <c r="M287">
        <v>4</v>
      </c>
      <c r="N287">
        <v>7</v>
      </c>
      <c r="O287">
        <v>5</v>
      </c>
      <c r="P287">
        <v>5</v>
      </c>
      <c r="Q287">
        <v>7</v>
      </c>
      <c r="R287">
        <v>7</v>
      </c>
      <c r="S287">
        <v>5</v>
      </c>
      <c r="T287">
        <v>5</v>
      </c>
      <c r="U287">
        <v>4</v>
      </c>
      <c r="V287">
        <v>6</v>
      </c>
      <c r="Y287">
        <v>1</v>
      </c>
      <c r="Z287">
        <v>5</v>
      </c>
      <c r="AD287">
        <v>1</v>
      </c>
    </row>
    <row r="289" spans="1:30" x14ac:dyDescent="0.15">
      <c r="A289" s="1">
        <v>45148</v>
      </c>
      <c r="B289" s="14" t="s">
        <v>387</v>
      </c>
      <c r="D289">
        <f>SUM(F289:BJ289)</f>
        <v>11</v>
      </c>
      <c r="E289">
        <v>14</v>
      </c>
      <c r="F289">
        <v>1</v>
      </c>
      <c r="G289">
        <v>1</v>
      </c>
      <c r="H289">
        <v>1</v>
      </c>
      <c r="I289">
        <v>1</v>
      </c>
      <c r="M289">
        <v>1</v>
      </c>
      <c r="N289">
        <v>1</v>
      </c>
      <c r="O289">
        <v>1</v>
      </c>
      <c r="Q289">
        <v>1</v>
      </c>
      <c r="S289">
        <v>1</v>
      </c>
      <c r="Z289">
        <v>1</v>
      </c>
      <c r="AD289">
        <v>1</v>
      </c>
    </row>
    <row r="290" spans="1:30" x14ac:dyDescent="0.15">
      <c r="A290" t="s">
        <v>451</v>
      </c>
      <c r="B290" t="s">
        <v>379</v>
      </c>
      <c r="C290" t="s">
        <v>450</v>
      </c>
      <c r="D290">
        <f t="shared" ref="D290:D291" si="9">SUM(F290:BJ290)</f>
        <v>5</v>
      </c>
      <c r="E290">
        <v>5</v>
      </c>
      <c r="H290">
        <v>1</v>
      </c>
      <c r="K290">
        <v>1</v>
      </c>
      <c r="M290">
        <v>1</v>
      </c>
      <c r="O290">
        <v>1</v>
      </c>
      <c r="Z290">
        <v>1</v>
      </c>
    </row>
    <row r="291" spans="1:30" x14ac:dyDescent="0.15">
      <c r="B291" t="s">
        <v>459</v>
      </c>
      <c r="C291" s="2" t="s">
        <v>460</v>
      </c>
      <c r="D291">
        <f t="shared" si="9"/>
        <v>9</v>
      </c>
      <c r="E291">
        <v>9</v>
      </c>
      <c r="F291">
        <v>2</v>
      </c>
      <c r="G291">
        <v>2</v>
      </c>
      <c r="I291">
        <v>1</v>
      </c>
      <c r="N291">
        <v>1</v>
      </c>
      <c r="O291">
        <v>1</v>
      </c>
      <c r="T291">
        <v>1</v>
      </c>
      <c r="V291">
        <v>1</v>
      </c>
    </row>
    <row r="292" spans="1:30" x14ac:dyDescent="0.15">
      <c r="A292">
        <v>8</v>
      </c>
      <c r="B292" t="s">
        <v>380</v>
      </c>
      <c r="C292" t="s">
        <v>447</v>
      </c>
    </row>
    <row r="293" spans="1:30" x14ac:dyDescent="0.15">
      <c r="A293">
        <v>8</v>
      </c>
      <c r="B293" t="s">
        <v>383</v>
      </c>
      <c r="C293" t="s">
        <v>448</v>
      </c>
    </row>
    <row r="294" spans="1:30" x14ac:dyDescent="0.15">
      <c r="A294">
        <v>9</v>
      </c>
      <c r="B294" t="s">
        <v>385</v>
      </c>
      <c r="C294" s="2" t="s">
        <v>449</v>
      </c>
    </row>
    <row r="295" spans="1:30" x14ac:dyDescent="0.15">
      <c r="A295">
        <v>6</v>
      </c>
      <c r="B295" s="5" t="s">
        <v>387</v>
      </c>
      <c r="C295" s="3" t="s">
        <v>486</v>
      </c>
    </row>
    <row r="298" spans="1:30" x14ac:dyDescent="0.15">
      <c r="B298" s="5" t="s">
        <v>409</v>
      </c>
      <c r="C298" s="3" t="s">
        <v>397</v>
      </c>
    </row>
    <row r="299" spans="1:30" x14ac:dyDescent="0.15">
      <c r="B299" t="s">
        <v>452</v>
      </c>
      <c r="C299" t="s">
        <v>453</v>
      </c>
    </row>
    <row r="300" spans="1:30" x14ac:dyDescent="0.15">
      <c r="B300" t="s">
        <v>410</v>
      </c>
      <c r="C300" t="s">
        <v>457</v>
      </c>
    </row>
    <row r="301" spans="1:30" x14ac:dyDescent="0.15">
      <c r="B301" t="s">
        <v>384</v>
      </c>
      <c r="C301" t="s">
        <v>456</v>
      </c>
    </row>
    <row r="302" spans="1:30" x14ac:dyDescent="0.15">
      <c r="B302" t="s">
        <v>382</v>
      </c>
      <c r="C302" t="s">
        <v>381</v>
      </c>
    </row>
    <row r="303" spans="1:30" x14ac:dyDescent="0.15">
      <c r="B303" t="s">
        <v>386</v>
      </c>
      <c r="C303" t="s">
        <v>458</v>
      </c>
    </row>
    <row r="304" spans="1:30" x14ac:dyDescent="0.15">
      <c r="B304" t="s">
        <v>411</v>
      </c>
      <c r="C304" t="s">
        <v>388</v>
      </c>
    </row>
    <row r="305" spans="1:33" x14ac:dyDescent="0.15">
      <c r="B305" t="s">
        <v>454</v>
      </c>
      <c r="C305" t="s">
        <v>455</v>
      </c>
    </row>
    <row r="310" spans="1:33" x14ac:dyDescent="0.15">
      <c r="D310" s="9"/>
      <c r="E310" s="9">
        <f>SUM(F310:BJ310)</f>
        <v>376</v>
      </c>
      <c r="F310" s="11">
        <v>33</v>
      </c>
      <c r="G310" s="11">
        <v>33</v>
      </c>
      <c r="H310" s="11">
        <v>33</v>
      </c>
      <c r="I310" s="11">
        <v>33</v>
      </c>
      <c r="J310" s="11">
        <v>3</v>
      </c>
      <c r="K310" s="11">
        <v>33</v>
      </c>
      <c r="L310" s="11">
        <v>32</v>
      </c>
      <c r="M310" s="11">
        <v>12</v>
      </c>
      <c r="N310" s="11">
        <v>8</v>
      </c>
      <c r="O310" s="11">
        <v>11</v>
      </c>
      <c r="P310" s="11">
        <v>6</v>
      </c>
      <c r="Q310" s="11">
        <v>27</v>
      </c>
      <c r="R310" s="11">
        <v>15</v>
      </c>
      <c r="S310" s="11">
        <v>27</v>
      </c>
      <c r="T310" s="11">
        <v>14</v>
      </c>
      <c r="U310" s="9">
        <v>9</v>
      </c>
      <c r="V310" s="9">
        <v>11</v>
      </c>
      <c r="W310" s="9"/>
      <c r="X310" s="9"/>
      <c r="Y310" s="9">
        <v>12</v>
      </c>
      <c r="Z310" s="9">
        <v>11</v>
      </c>
      <c r="AA310" s="9">
        <v>3</v>
      </c>
      <c r="AB310" s="9"/>
      <c r="AC310" s="9">
        <v>1</v>
      </c>
      <c r="AD310" s="9">
        <v>8</v>
      </c>
      <c r="AE310" s="9">
        <v>1</v>
      </c>
      <c r="AF310" s="9"/>
      <c r="AG310" s="9"/>
    </row>
    <row r="311" spans="1:33" s="13" customFormat="1" x14ac:dyDescent="0.15">
      <c r="E311" s="13">
        <f>SUM(F311:BJ311)</f>
        <v>38</v>
      </c>
      <c r="F311" s="13">
        <v>3</v>
      </c>
      <c r="G311" s="13">
        <v>3</v>
      </c>
      <c r="H311" s="13">
        <v>3</v>
      </c>
      <c r="I311" s="13">
        <v>3</v>
      </c>
      <c r="K311" s="13">
        <v>3</v>
      </c>
      <c r="L311" s="13">
        <v>3</v>
      </c>
      <c r="N311" s="13">
        <v>1</v>
      </c>
      <c r="Q311" s="13">
        <v>3</v>
      </c>
      <c r="S311" s="13">
        <v>3</v>
      </c>
      <c r="T311" s="13">
        <v>3</v>
      </c>
      <c r="U311" s="13">
        <v>3</v>
      </c>
      <c r="V311" s="13">
        <v>1</v>
      </c>
      <c r="Y311" s="13">
        <v>3</v>
      </c>
      <c r="Z311" s="13">
        <v>1</v>
      </c>
      <c r="AD311" s="13">
        <v>2</v>
      </c>
    </row>
    <row r="312" spans="1:33" x14ac:dyDescent="0.15">
      <c r="F312">
        <v>1</v>
      </c>
      <c r="J312">
        <v>5</v>
      </c>
      <c r="O312">
        <v>10</v>
      </c>
      <c r="T312">
        <v>15</v>
      </c>
    </row>
    <row r="313" spans="1:33" x14ac:dyDescent="0.15">
      <c r="J313" t="s">
        <v>81</v>
      </c>
      <c r="M313" t="s">
        <v>108</v>
      </c>
      <c r="T313" t="s">
        <v>95</v>
      </c>
      <c r="U313" t="s">
        <v>107</v>
      </c>
      <c r="V313" t="s">
        <v>82</v>
      </c>
      <c r="W313" t="s">
        <v>97</v>
      </c>
      <c r="X313" t="s">
        <v>83</v>
      </c>
      <c r="Y313" t="s">
        <v>109</v>
      </c>
      <c r="Z313" t="s">
        <v>110</v>
      </c>
      <c r="AA313" t="s">
        <v>98</v>
      </c>
      <c r="AB313" t="s">
        <v>96</v>
      </c>
      <c r="AC313" t="s">
        <v>226</v>
      </c>
      <c r="AD313" t="s">
        <v>245</v>
      </c>
      <c r="AE313" t="s">
        <v>352</v>
      </c>
    </row>
    <row r="314" spans="1:33" x14ac:dyDescent="0.15">
      <c r="D314" t="s">
        <v>71</v>
      </c>
      <c r="F314" t="s">
        <v>127</v>
      </c>
      <c r="G314" t="s">
        <v>99</v>
      </c>
      <c r="H314" t="s">
        <v>87</v>
      </c>
      <c r="I314" t="s">
        <v>85</v>
      </c>
      <c r="J314" t="s">
        <v>101</v>
      </c>
      <c r="K314" t="s">
        <v>128</v>
      </c>
      <c r="L314" t="s">
        <v>89</v>
      </c>
      <c r="M314" t="s">
        <v>111</v>
      </c>
      <c r="N314" t="s">
        <v>88</v>
      </c>
      <c r="O314" t="s">
        <v>86</v>
      </c>
      <c r="P314" t="s">
        <v>84</v>
      </c>
      <c r="Q314" s="2" t="s">
        <v>90</v>
      </c>
      <c r="R314" t="s">
        <v>129</v>
      </c>
      <c r="S314" t="s">
        <v>92</v>
      </c>
      <c r="T314" t="s">
        <v>376</v>
      </c>
      <c r="U314" t="s">
        <v>91</v>
      </c>
      <c r="V314" t="s">
        <v>93</v>
      </c>
      <c r="W314" t="s">
        <v>104</v>
      </c>
      <c r="X314" t="s">
        <v>94</v>
      </c>
      <c r="Y314" t="s">
        <v>407</v>
      </c>
      <c r="Z314" t="s">
        <v>102</v>
      </c>
      <c r="AA314" t="s">
        <v>105</v>
      </c>
      <c r="AB314" t="s">
        <v>103</v>
      </c>
      <c r="AC314" t="s">
        <v>227</v>
      </c>
      <c r="AD314" t="s">
        <v>246</v>
      </c>
      <c r="AE314" t="s">
        <v>353</v>
      </c>
    </row>
    <row r="315" spans="1:33" x14ac:dyDescent="0.15">
      <c r="D315" t="s">
        <v>72</v>
      </c>
      <c r="E315">
        <f>SUM(F315:BJ315)</f>
        <v>113</v>
      </c>
      <c r="F315">
        <v>11</v>
      </c>
      <c r="G315">
        <v>11</v>
      </c>
      <c r="H315">
        <v>8</v>
      </c>
      <c r="I315">
        <v>11</v>
      </c>
      <c r="K315">
        <v>3</v>
      </c>
      <c r="L315">
        <v>6</v>
      </c>
      <c r="M315">
        <v>3</v>
      </c>
      <c r="N315">
        <v>7</v>
      </c>
      <c r="O315">
        <v>5</v>
      </c>
      <c r="P315">
        <v>2</v>
      </c>
      <c r="Q315">
        <v>8</v>
      </c>
      <c r="R315">
        <v>4</v>
      </c>
      <c r="S315">
        <v>9</v>
      </c>
      <c r="U315">
        <v>3</v>
      </c>
      <c r="V315">
        <v>1</v>
      </c>
      <c r="Y315">
        <v>4</v>
      </c>
      <c r="Z315">
        <v>9</v>
      </c>
      <c r="AA315">
        <v>1</v>
      </c>
      <c r="AD315">
        <v>7</v>
      </c>
    </row>
    <row r="316" spans="1:33" x14ac:dyDescent="0.15">
      <c r="D316" t="s">
        <v>73</v>
      </c>
      <c r="E316">
        <f>SUM(F316:BJ316)</f>
        <v>167</v>
      </c>
      <c r="F316" s="4">
        <v>19</v>
      </c>
      <c r="G316" s="4">
        <v>20</v>
      </c>
      <c r="H316" s="4">
        <v>18</v>
      </c>
      <c r="I316" s="4">
        <v>18</v>
      </c>
      <c r="J316">
        <v>2</v>
      </c>
      <c r="K316" s="4">
        <v>13</v>
      </c>
      <c r="L316">
        <v>6</v>
      </c>
      <c r="M316">
        <v>4</v>
      </c>
      <c r="N316">
        <v>8</v>
      </c>
      <c r="O316">
        <v>5</v>
      </c>
      <c r="P316">
        <v>6</v>
      </c>
      <c r="Q316">
        <v>7</v>
      </c>
      <c r="R316">
        <v>7</v>
      </c>
      <c r="S316">
        <v>5</v>
      </c>
      <c r="T316">
        <v>8</v>
      </c>
      <c r="U316">
        <v>6</v>
      </c>
      <c r="V316">
        <v>7</v>
      </c>
      <c r="Y316">
        <v>1</v>
      </c>
      <c r="Z316">
        <v>5</v>
      </c>
      <c r="AD316">
        <v>2</v>
      </c>
    </row>
    <row r="318" spans="1:33" x14ac:dyDescent="0.15">
      <c r="A318" s="1">
        <v>45149</v>
      </c>
      <c r="B318" s="14" t="s">
        <v>434</v>
      </c>
      <c r="D318">
        <f>SUM(F318:BJ318)</f>
        <v>11</v>
      </c>
      <c r="E318">
        <v>15</v>
      </c>
      <c r="F318">
        <v>1</v>
      </c>
      <c r="G318">
        <v>1</v>
      </c>
      <c r="H318">
        <v>1</v>
      </c>
      <c r="I318">
        <v>1</v>
      </c>
      <c r="K318">
        <v>1</v>
      </c>
      <c r="N318">
        <v>1</v>
      </c>
      <c r="Q318">
        <v>1</v>
      </c>
      <c r="S318">
        <v>1</v>
      </c>
      <c r="U318">
        <v>1</v>
      </c>
      <c r="Y318">
        <v>1</v>
      </c>
      <c r="Z318">
        <v>1</v>
      </c>
    </row>
    <row r="319" spans="1:33" x14ac:dyDescent="0.15">
      <c r="A319" t="s">
        <v>432</v>
      </c>
      <c r="B319" t="s">
        <v>413</v>
      </c>
      <c r="C319" s="2" t="s">
        <v>431</v>
      </c>
      <c r="D319">
        <f t="shared" ref="D319:D320" si="10">SUM(F319:BJ319)</f>
        <v>6</v>
      </c>
      <c r="E319">
        <v>6</v>
      </c>
      <c r="F319">
        <v>1</v>
      </c>
      <c r="G319">
        <v>1</v>
      </c>
      <c r="H319">
        <v>1</v>
      </c>
      <c r="I319">
        <v>1</v>
      </c>
      <c r="T319" s="4">
        <v>1</v>
      </c>
      <c r="U319">
        <v>1</v>
      </c>
    </row>
    <row r="320" spans="1:33" x14ac:dyDescent="0.15">
      <c r="B320" t="s">
        <v>414</v>
      </c>
      <c r="C320" t="s">
        <v>433</v>
      </c>
      <c r="D320">
        <f t="shared" si="10"/>
        <v>9</v>
      </c>
      <c r="E320">
        <v>9</v>
      </c>
      <c r="F320">
        <v>1</v>
      </c>
      <c r="K320">
        <v>1</v>
      </c>
      <c r="N320">
        <v>1</v>
      </c>
      <c r="P320">
        <v>1</v>
      </c>
      <c r="T320" s="4">
        <v>2</v>
      </c>
      <c r="U320">
        <v>1</v>
      </c>
      <c r="V320">
        <v>1</v>
      </c>
      <c r="AD320">
        <v>1</v>
      </c>
    </row>
    <row r="321" spans="1:3" x14ac:dyDescent="0.15">
      <c r="B321" t="s">
        <v>421</v>
      </c>
      <c r="C321" s="2" t="s">
        <v>422</v>
      </c>
    </row>
    <row r="322" spans="1:3" x14ac:dyDescent="0.15">
      <c r="B322" s="5" t="s">
        <v>418</v>
      </c>
      <c r="C322" s="3" t="s">
        <v>429</v>
      </c>
    </row>
    <row r="323" spans="1:3" x14ac:dyDescent="0.15">
      <c r="A323">
        <v>5</v>
      </c>
      <c r="B323" t="s">
        <v>415</v>
      </c>
      <c r="C323" t="s">
        <v>430</v>
      </c>
    </row>
    <row r="324" spans="1:3" x14ac:dyDescent="0.15">
      <c r="B324" t="s">
        <v>434</v>
      </c>
      <c r="C324" s="2" t="s">
        <v>435</v>
      </c>
    </row>
    <row r="327" spans="1:3" x14ac:dyDescent="0.15">
      <c r="B327" s="5" t="s">
        <v>463</v>
      </c>
      <c r="C327" s="3" t="s">
        <v>416</v>
      </c>
    </row>
    <row r="328" spans="1:3" x14ac:dyDescent="0.15">
      <c r="A328">
        <v>6</v>
      </c>
      <c r="B328" t="s">
        <v>412</v>
      </c>
      <c r="C328" t="s">
        <v>461</v>
      </c>
    </row>
    <row r="329" spans="1:3" x14ac:dyDescent="0.15">
      <c r="B329" t="s">
        <v>419</v>
      </c>
      <c r="C329" t="s">
        <v>420</v>
      </c>
    </row>
    <row r="330" spans="1:3" x14ac:dyDescent="0.15">
      <c r="B330" t="s">
        <v>423</v>
      </c>
      <c r="C330" t="s">
        <v>436</v>
      </c>
    </row>
    <row r="331" spans="1:3" x14ac:dyDescent="0.15">
      <c r="B331" t="s">
        <v>424</v>
      </c>
      <c r="C331" t="s">
        <v>425</v>
      </c>
    </row>
    <row r="332" spans="1:3" x14ac:dyDescent="0.15">
      <c r="A332" t="s">
        <v>441</v>
      </c>
      <c r="B332" t="s">
        <v>426</v>
      </c>
      <c r="C332" t="s">
        <v>427</v>
      </c>
    </row>
    <row r="333" spans="1:3" x14ac:dyDescent="0.15">
      <c r="B333" t="s">
        <v>437</v>
      </c>
      <c r="C333" t="s">
        <v>438</v>
      </c>
    </row>
    <row r="334" spans="1:3" x14ac:dyDescent="0.15">
      <c r="B334" t="s">
        <v>439</v>
      </c>
      <c r="C334" t="s">
        <v>440</v>
      </c>
    </row>
    <row r="335" spans="1:3" x14ac:dyDescent="0.15">
      <c r="B335" t="s">
        <v>462</v>
      </c>
      <c r="C335" t="s">
        <v>453</v>
      </c>
    </row>
    <row r="338" spans="1:33" x14ac:dyDescent="0.15">
      <c r="D338" s="9"/>
      <c r="E338" s="9">
        <f>SUM(F338:BJ338)</f>
        <v>413</v>
      </c>
      <c r="F338" s="11">
        <v>36</v>
      </c>
      <c r="G338" s="11">
        <v>36</v>
      </c>
      <c r="H338" s="11">
        <v>36</v>
      </c>
      <c r="I338" s="11">
        <v>36</v>
      </c>
      <c r="J338" s="11">
        <v>3</v>
      </c>
      <c r="K338" s="11">
        <v>36</v>
      </c>
      <c r="L338" s="11">
        <v>35</v>
      </c>
      <c r="M338" s="11">
        <v>12</v>
      </c>
      <c r="N338" s="11">
        <v>9</v>
      </c>
      <c r="O338" s="11">
        <v>14</v>
      </c>
      <c r="P338" s="11">
        <v>6</v>
      </c>
      <c r="Q338" s="11">
        <v>30</v>
      </c>
      <c r="R338" s="11">
        <v>18</v>
      </c>
      <c r="S338" s="11">
        <v>30</v>
      </c>
      <c r="T338" s="11">
        <v>15</v>
      </c>
      <c r="U338" s="9">
        <v>12</v>
      </c>
      <c r="V338" s="9">
        <v>12</v>
      </c>
      <c r="W338" s="9"/>
      <c r="X338" s="9"/>
      <c r="Y338" s="9">
        <v>12</v>
      </c>
      <c r="Z338" s="9">
        <v>11</v>
      </c>
      <c r="AA338" s="9">
        <v>3</v>
      </c>
      <c r="AB338" s="9"/>
      <c r="AC338" s="9">
        <v>1</v>
      </c>
      <c r="AD338" s="9">
        <v>9</v>
      </c>
      <c r="AE338" s="9">
        <v>1</v>
      </c>
      <c r="AF338" s="9"/>
      <c r="AG338" s="9"/>
    </row>
    <row r="339" spans="1:33" s="13" customFormat="1" x14ac:dyDescent="0.15">
      <c r="E339" s="13">
        <f>SUM(F339:BJ339)</f>
        <v>37</v>
      </c>
      <c r="F339" s="13">
        <v>3</v>
      </c>
      <c r="G339" s="13">
        <v>3</v>
      </c>
      <c r="H339" s="13">
        <v>3</v>
      </c>
      <c r="I339" s="13">
        <v>3</v>
      </c>
      <c r="K339" s="13">
        <v>3</v>
      </c>
      <c r="L339" s="13">
        <v>3</v>
      </c>
      <c r="N339" s="13">
        <v>1</v>
      </c>
      <c r="O339" s="13">
        <v>3</v>
      </c>
      <c r="Q339" s="13">
        <v>3</v>
      </c>
      <c r="R339" s="13">
        <v>3</v>
      </c>
      <c r="S339" s="13">
        <v>3</v>
      </c>
      <c r="T339" s="13">
        <v>1</v>
      </c>
      <c r="U339" s="13">
        <v>3</v>
      </c>
      <c r="V339" s="13">
        <v>1</v>
      </c>
      <c r="AD339" s="13">
        <v>1</v>
      </c>
    </row>
    <row r="340" spans="1:33" x14ac:dyDescent="0.15">
      <c r="F340">
        <v>1</v>
      </c>
      <c r="J340">
        <v>5</v>
      </c>
      <c r="O340">
        <v>10</v>
      </c>
      <c r="T340">
        <v>15</v>
      </c>
    </row>
    <row r="341" spans="1:33" x14ac:dyDescent="0.15">
      <c r="J341" t="s">
        <v>81</v>
      </c>
      <c r="M341" t="s">
        <v>108</v>
      </c>
      <c r="T341" t="s">
        <v>95</v>
      </c>
      <c r="U341" t="s">
        <v>107</v>
      </c>
      <c r="V341" t="s">
        <v>82</v>
      </c>
      <c r="W341" t="s">
        <v>97</v>
      </c>
      <c r="X341" t="s">
        <v>83</v>
      </c>
      <c r="Y341" t="s">
        <v>109</v>
      </c>
      <c r="Z341" t="s">
        <v>110</v>
      </c>
      <c r="AA341" t="s">
        <v>98</v>
      </c>
      <c r="AB341" t="s">
        <v>96</v>
      </c>
      <c r="AC341" t="s">
        <v>226</v>
      </c>
      <c r="AD341" t="s">
        <v>245</v>
      </c>
      <c r="AE341" t="s">
        <v>352</v>
      </c>
    </row>
    <row r="342" spans="1:33" x14ac:dyDescent="0.15">
      <c r="D342" t="s">
        <v>71</v>
      </c>
      <c r="F342" t="s">
        <v>127</v>
      </c>
      <c r="G342" t="s">
        <v>99</v>
      </c>
      <c r="H342" t="s">
        <v>87</v>
      </c>
      <c r="I342" t="s">
        <v>85</v>
      </c>
      <c r="J342" t="s">
        <v>101</v>
      </c>
      <c r="K342" t="s">
        <v>128</v>
      </c>
      <c r="L342" t="s">
        <v>89</v>
      </c>
      <c r="M342" t="s">
        <v>111</v>
      </c>
      <c r="N342" t="s">
        <v>88</v>
      </c>
      <c r="O342" t="s">
        <v>86</v>
      </c>
      <c r="P342" t="s">
        <v>84</v>
      </c>
      <c r="Q342" s="2" t="s">
        <v>90</v>
      </c>
      <c r="R342" t="s">
        <v>129</v>
      </c>
      <c r="S342" t="s">
        <v>92</v>
      </c>
      <c r="T342" t="s">
        <v>376</v>
      </c>
      <c r="U342" t="s">
        <v>91</v>
      </c>
      <c r="V342" t="s">
        <v>93</v>
      </c>
      <c r="W342" t="s">
        <v>104</v>
      </c>
      <c r="X342" t="s">
        <v>94</v>
      </c>
      <c r="Y342" t="s">
        <v>407</v>
      </c>
      <c r="Z342" t="s">
        <v>102</v>
      </c>
      <c r="AA342" t="s">
        <v>105</v>
      </c>
      <c r="AB342" t="s">
        <v>103</v>
      </c>
      <c r="AC342" t="s">
        <v>227</v>
      </c>
      <c r="AD342" t="s">
        <v>246</v>
      </c>
      <c r="AE342" t="s">
        <v>353</v>
      </c>
    </row>
    <row r="343" spans="1:33" x14ac:dyDescent="0.15">
      <c r="D343" t="s">
        <v>72</v>
      </c>
      <c r="E343">
        <f>SUM(F343:BJ343)</f>
        <v>122</v>
      </c>
      <c r="F343">
        <v>12</v>
      </c>
      <c r="G343">
        <v>11</v>
      </c>
      <c r="H343">
        <v>9</v>
      </c>
      <c r="I343">
        <v>12</v>
      </c>
      <c r="K343">
        <v>3</v>
      </c>
      <c r="L343">
        <v>6</v>
      </c>
      <c r="M343">
        <v>3</v>
      </c>
      <c r="N343">
        <v>7</v>
      </c>
      <c r="O343">
        <v>6</v>
      </c>
      <c r="P343">
        <v>2</v>
      </c>
      <c r="Q343">
        <v>9</v>
      </c>
      <c r="R343">
        <v>5</v>
      </c>
      <c r="S343">
        <v>9</v>
      </c>
      <c r="U343">
        <v>4</v>
      </c>
      <c r="V343">
        <v>2</v>
      </c>
      <c r="Y343">
        <v>4</v>
      </c>
      <c r="Z343">
        <v>9</v>
      </c>
      <c r="AA343">
        <v>1</v>
      </c>
      <c r="AD343">
        <v>8</v>
      </c>
    </row>
    <row r="344" spans="1:33" x14ac:dyDescent="0.15">
      <c r="D344" t="s">
        <v>73</v>
      </c>
      <c r="E344">
        <f>SUM(F344:BJ344)</f>
        <v>181</v>
      </c>
      <c r="F344" s="4">
        <v>20</v>
      </c>
      <c r="G344" s="4">
        <v>21</v>
      </c>
      <c r="H344" s="4">
        <v>19</v>
      </c>
      <c r="I344" s="4">
        <v>20</v>
      </c>
      <c r="J344">
        <v>2</v>
      </c>
      <c r="K344" s="4">
        <v>14</v>
      </c>
      <c r="L344">
        <v>8</v>
      </c>
      <c r="M344">
        <v>4</v>
      </c>
      <c r="N344">
        <v>9</v>
      </c>
      <c r="O344">
        <v>6</v>
      </c>
      <c r="P344">
        <v>6</v>
      </c>
      <c r="Q344">
        <v>7</v>
      </c>
      <c r="R344">
        <v>8</v>
      </c>
      <c r="S344">
        <v>7</v>
      </c>
      <c r="T344">
        <v>8</v>
      </c>
      <c r="U344">
        <v>7</v>
      </c>
      <c r="V344">
        <v>7</v>
      </c>
      <c r="Y344">
        <v>1</v>
      </c>
      <c r="Z344">
        <v>5</v>
      </c>
      <c r="AD344">
        <v>2</v>
      </c>
    </row>
    <row r="346" spans="1:33" x14ac:dyDescent="0.15">
      <c r="A346" s="1">
        <v>45150</v>
      </c>
      <c r="B346" s="14" t="s">
        <v>527</v>
      </c>
      <c r="D346">
        <f>SUM(F346:BJ346)</f>
        <v>9</v>
      </c>
      <c r="E346">
        <v>14</v>
      </c>
      <c r="F346">
        <v>1</v>
      </c>
      <c r="H346">
        <v>1</v>
      </c>
      <c r="I346">
        <v>1</v>
      </c>
      <c r="O346">
        <v>1</v>
      </c>
      <c r="Q346">
        <v>1</v>
      </c>
      <c r="R346">
        <v>1</v>
      </c>
      <c r="U346">
        <v>1</v>
      </c>
      <c r="V346">
        <v>1</v>
      </c>
      <c r="AD346">
        <v>1</v>
      </c>
    </row>
    <row r="347" spans="1:33" x14ac:dyDescent="0.15">
      <c r="A347" t="s">
        <v>408</v>
      </c>
      <c r="B347" t="s">
        <v>444</v>
      </c>
      <c r="C347" t="s">
        <v>467</v>
      </c>
      <c r="D347">
        <f t="shared" ref="D347:D348" si="11">SUM(F347:BJ347)</f>
        <v>6</v>
      </c>
      <c r="E347">
        <v>6</v>
      </c>
      <c r="H347">
        <v>1</v>
      </c>
      <c r="L347">
        <v>1</v>
      </c>
      <c r="N347">
        <v>1</v>
      </c>
      <c r="O347">
        <v>1</v>
      </c>
      <c r="S347">
        <v>1</v>
      </c>
      <c r="U347">
        <v>1</v>
      </c>
    </row>
    <row r="348" spans="1:33" x14ac:dyDescent="0.15">
      <c r="B348" t="s">
        <v>464</v>
      </c>
      <c r="C348" t="s">
        <v>465</v>
      </c>
      <c r="D348">
        <f t="shared" si="11"/>
        <v>8</v>
      </c>
      <c r="E348">
        <v>8</v>
      </c>
      <c r="F348">
        <v>1</v>
      </c>
      <c r="G348">
        <v>1</v>
      </c>
      <c r="I348">
        <v>2</v>
      </c>
      <c r="K348">
        <v>1</v>
      </c>
      <c r="L348">
        <v>1</v>
      </c>
      <c r="R348">
        <v>1</v>
      </c>
      <c r="S348">
        <v>1</v>
      </c>
    </row>
    <row r="349" spans="1:33" x14ac:dyDescent="0.15">
      <c r="A349">
        <v>8</v>
      </c>
      <c r="B349" t="s">
        <v>466</v>
      </c>
      <c r="C349" s="6" t="s">
        <v>473</v>
      </c>
    </row>
    <row r="350" spans="1:33" x14ac:dyDescent="0.15">
      <c r="A350">
        <v>6</v>
      </c>
      <c r="B350" t="s">
        <v>474</v>
      </c>
      <c r="C350" s="6" t="s">
        <v>475</v>
      </c>
    </row>
    <row r="351" spans="1:33" x14ac:dyDescent="0.15">
      <c r="B351" t="s">
        <v>480</v>
      </c>
      <c r="C351" s="2" t="s">
        <v>460</v>
      </c>
    </row>
    <row r="352" spans="1:33" x14ac:dyDescent="0.15">
      <c r="B352" t="s">
        <v>468</v>
      </c>
      <c r="C352" t="s">
        <v>487</v>
      </c>
    </row>
    <row r="355" spans="2:33" x14ac:dyDescent="0.15">
      <c r="B355" s="5" t="s">
        <v>470</v>
      </c>
      <c r="C355" s="3" t="s">
        <v>472</v>
      </c>
    </row>
    <row r="356" spans="2:33" x14ac:dyDescent="0.15">
      <c r="B356" t="s">
        <v>442</v>
      </c>
      <c r="C356" t="s">
        <v>443</v>
      </c>
    </row>
    <row r="357" spans="2:33" x14ac:dyDescent="0.15">
      <c r="B357" t="s">
        <v>445</v>
      </c>
      <c r="C357" t="s">
        <v>443</v>
      </c>
    </row>
    <row r="358" spans="2:33" x14ac:dyDescent="0.15">
      <c r="B358" t="s">
        <v>446</v>
      </c>
      <c r="C358" t="s">
        <v>443</v>
      </c>
    </row>
    <row r="359" spans="2:33" x14ac:dyDescent="0.15">
      <c r="B359" t="s">
        <v>469</v>
      </c>
      <c r="C359" t="s">
        <v>476</v>
      </c>
    </row>
    <row r="360" spans="2:33" x14ac:dyDescent="0.15">
      <c r="B360" t="s">
        <v>477</v>
      </c>
      <c r="C360" t="s">
        <v>471</v>
      </c>
    </row>
    <row r="361" spans="2:33" x14ac:dyDescent="0.15">
      <c r="B361" t="s">
        <v>478</v>
      </c>
      <c r="C361" t="s">
        <v>460</v>
      </c>
    </row>
    <row r="362" spans="2:33" x14ac:dyDescent="0.15">
      <c r="B362" t="s">
        <v>479</v>
      </c>
      <c r="C362" t="s">
        <v>455</v>
      </c>
    </row>
    <row r="365" spans="2:33" x14ac:dyDescent="0.15">
      <c r="D365" s="9"/>
      <c r="E365" s="9">
        <f>SUM(F365:BJ365)</f>
        <v>445</v>
      </c>
      <c r="F365" s="11">
        <v>36</v>
      </c>
      <c r="G365" s="11">
        <v>36</v>
      </c>
      <c r="H365" s="11">
        <v>39</v>
      </c>
      <c r="I365" s="11">
        <v>39</v>
      </c>
      <c r="J365" s="11">
        <v>3</v>
      </c>
      <c r="K365" s="11">
        <v>39</v>
      </c>
      <c r="L365" s="11">
        <v>38</v>
      </c>
      <c r="M365" s="11">
        <v>12</v>
      </c>
      <c r="N365" s="11">
        <v>10</v>
      </c>
      <c r="O365" s="11">
        <v>14</v>
      </c>
      <c r="P365" s="11">
        <v>6</v>
      </c>
      <c r="Q365" s="11">
        <v>33</v>
      </c>
      <c r="R365" s="11">
        <v>21</v>
      </c>
      <c r="S365" s="11">
        <v>33</v>
      </c>
      <c r="T365" s="11">
        <v>16</v>
      </c>
      <c r="U365" s="9">
        <v>15</v>
      </c>
      <c r="V365" s="9">
        <v>13</v>
      </c>
      <c r="W365" s="9">
        <v>3</v>
      </c>
      <c r="X365" s="9"/>
      <c r="Y365" s="9">
        <v>12</v>
      </c>
      <c r="Z365" s="9">
        <v>12</v>
      </c>
      <c r="AA365" s="9">
        <v>3</v>
      </c>
      <c r="AB365" s="9"/>
      <c r="AC365" s="9">
        <v>1</v>
      </c>
      <c r="AD365" s="9">
        <v>10</v>
      </c>
      <c r="AE365" s="9">
        <v>1</v>
      </c>
      <c r="AF365" s="9"/>
      <c r="AG365" s="9"/>
    </row>
    <row r="366" spans="2:33" s="13" customFormat="1" x14ac:dyDescent="0.15">
      <c r="E366" s="13">
        <f>SUM(F366:BJ366)</f>
        <v>32</v>
      </c>
      <c r="F366" s="16">
        <v>0</v>
      </c>
      <c r="H366" s="13">
        <v>3</v>
      </c>
      <c r="I366" s="13">
        <v>3</v>
      </c>
      <c r="K366" s="13">
        <v>3</v>
      </c>
      <c r="L366" s="13">
        <v>3</v>
      </c>
      <c r="N366" s="13">
        <v>1</v>
      </c>
      <c r="Q366" s="13">
        <v>3</v>
      </c>
      <c r="R366" s="13">
        <v>3</v>
      </c>
      <c r="S366" s="13">
        <v>3</v>
      </c>
      <c r="T366" s="13">
        <v>1</v>
      </c>
      <c r="U366" s="13">
        <v>3</v>
      </c>
      <c r="V366" s="13">
        <v>1</v>
      </c>
      <c r="W366" s="13">
        <v>3</v>
      </c>
      <c r="Z366" s="13">
        <v>1</v>
      </c>
      <c r="AD366" s="13">
        <v>1</v>
      </c>
    </row>
    <row r="367" spans="2:33" x14ac:dyDescent="0.15">
      <c r="F367">
        <v>1</v>
      </c>
      <c r="J367">
        <v>5</v>
      </c>
      <c r="O367">
        <v>10</v>
      </c>
      <c r="T367">
        <v>15</v>
      </c>
    </row>
    <row r="368" spans="2:33" x14ac:dyDescent="0.15">
      <c r="J368" t="s">
        <v>81</v>
      </c>
      <c r="M368" t="s">
        <v>108</v>
      </c>
      <c r="T368" t="s">
        <v>95</v>
      </c>
      <c r="U368" t="s">
        <v>107</v>
      </c>
      <c r="V368" t="s">
        <v>82</v>
      </c>
      <c r="W368" t="s">
        <v>97</v>
      </c>
      <c r="X368" t="s">
        <v>83</v>
      </c>
      <c r="Y368" t="s">
        <v>109</v>
      </c>
      <c r="Z368" t="s">
        <v>110</v>
      </c>
      <c r="AA368" t="s">
        <v>98</v>
      </c>
      <c r="AB368" t="s">
        <v>96</v>
      </c>
      <c r="AC368" t="s">
        <v>226</v>
      </c>
      <c r="AD368" t="s">
        <v>245</v>
      </c>
      <c r="AE368" t="s">
        <v>352</v>
      </c>
    </row>
    <row r="369" spans="1:31" x14ac:dyDescent="0.15">
      <c r="D369" t="s">
        <v>71</v>
      </c>
      <c r="F369" t="s">
        <v>127</v>
      </c>
      <c r="G369" t="s">
        <v>99</v>
      </c>
      <c r="H369" t="s">
        <v>87</v>
      </c>
      <c r="I369" t="s">
        <v>85</v>
      </c>
      <c r="J369" t="s">
        <v>101</v>
      </c>
      <c r="K369" t="s">
        <v>128</v>
      </c>
      <c r="L369" t="s">
        <v>89</v>
      </c>
      <c r="M369" t="s">
        <v>111</v>
      </c>
      <c r="N369" t="s">
        <v>88</v>
      </c>
      <c r="O369" t="s">
        <v>86</v>
      </c>
      <c r="P369" t="s">
        <v>84</v>
      </c>
      <c r="Q369" s="2" t="s">
        <v>90</v>
      </c>
      <c r="R369" t="s">
        <v>129</v>
      </c>
      <c r="S369" t="s">
        <v>92</v>
      </c>
      <c r="T369" t="s">
        <v>376</v>
      </c>
      <c r="U369" t="s">
        <v>91</v>
      </c>
      <c r="V369" t="s">
        <v>93</v>
      </c>
      <c r="W369" t="s">
        <v>104</v>
      </c>
      <c r="X369" t="s">
        <v>94</v>
      </c>
      <c r="Y369" t="s">
        <v>407</v>
      </c>
      <c r="Z369" t="s">
        <v>102</v>
      </c>
      <c r="AA369" t="s">
        <v>105</v>
      </c>
      <c r="AB369" t="s">
        <v>103</v>
      </c>
      <c r="AC369" t="s">
        <v>227</v>
      </c>
      <c r="AD369" t="s">
        <v>246</v>
      </c>
      <c r="AE369" t="s">
        <v>353</v>
      </c>
    </row>
    <row r="370" spans="1:31" x14ac:dyDescent="0.15">
      <c r="D370" t="s">
        <v>72</v>
      </c>
      <c r="E370">
        <f>SUM(F370:BJ370)</f>
        <v>127</v>
      </c>
      <c r="F370">
        <v>13</v>
      </c>
      <c r="G370">
        <v>11</v>
      </c>
      <c r="H370">
        <v>9</v>
      </c>
      <c r="I370">
        <v>13</v>
      </c>
      <c r="K370">
        <v>3</v>
      </c>
      <c r="L370">
        <v>6</v>
      </c>
      <c r="M370">
        <v>3</v>
      </c>
      <c r="N370">
        <v>8</v>
      </c>
      <c r="O370">
        <v>6</v>
      </c>
      <c r="P370">
        <v>2</v>
      </c>
      <c r="Q370">
        <v>9</v>
      </c>
      <c r="R370">
        <v>5</v>
      </c>
      <c r="S370">
        <v>9</v>
      </c>
      <c r="U370">
        <v>4</v>
      </c>
      <c r="V370">
        <v>2</v>
      </c>
      <c r="Y370">
        <v>4</v>
      </c>
      <c r="Z370">
        <v>10</v>
      </c>
      <c r="AA370">
        <v>1</v>
      </c>
      <c r="AD370">
        <v>9</v>
      </c>
    </row>
    <row r="371" spans="1:31" x14ac:dyDescent="0.15">
      <c r="D371" t="s">
        <v>73</v>
      </c>
      <c r="E371">
        <f>SUM(F371:BJ371)</f>
        <v>192</v>
      </c>
      <c r="F371" s="4">
        <v>20</v>
      </c>
      <c r="G371" s="4">
        <v>21</v>
      </c>
      <c r="H371" s="4">
        <v>21</v>
      </c>
      <c r="I371" s="4">
        <v>21</v>
      </c>
      <c r="J371">
        <v>2</v>
      </c>
      <c r="K371" s="4">
        <v>15</v>
      </c>
      <c r="L371">
        <v>9</v>
      </c>
      <c r="M371">
        <v>4</v>
      </c>
      <c r="N371" s="4">
        <v>10</v>
      </c>
      <c r="O371">
        <v>6</v>
      </c>
      <c r="P371">
        <v>6</v>
      </c>
      <c r="Q371">
        <v>8</v>
      </c>
      <c r="R371">
        <v>9</v>
      </c>
      <c r="S371">
        <v>7</v>
      </c>
      <c r="T371">
        <v>9</v>
      </c>
      <c r="U371">
        <v>8</v>
      </c>
      <c r="V371">
        <v>7</v>
      </c>
      <c r="Y371">
        <v>1</v>
      </c>
      <c r="Z371">
        <v>6</v>
      </c>
      <c r="AD371">
        <v>2</v>
      </c>
    </row>
    <row r="373" spans="1:31" x14ac:dyDescent="0.15">
      <c r="A373" s="1">
        <v>45151</v>
      </c>
      <c r="B373" s="14" t="s">
        <v>526</v>
      </c>
      <c r="D373">
        <f>SUM(F373:BJ373)</f>
        <v>5</v>
      </c>
      <c r="E373">
        <v>11</v>
      </c>
      <c r="F373">
        <v>1</v>
      </c>
      <c r="I373">
        <v>1</v>
      </c>
      <c r="N373">
        <v>1</v>
      </c>
      <c r="Z373">
        <v>1</v>
      </c>
      <c r="AD373">
        <v>1</v>
      </c>
    </row>
    <row r="374" spans="1:31" x14ac:dyDescent="0.15">
      <c r="A374" t="s">
        <v>505</v>
      </c>
      <c r="B374" t="s">
        <v>483</v>
      </c>
      <c r="C374" s="6" t="s">
        <v>504</v>
      </c>
      <c r="D374">
        <f t="shared" ref="D374:D375" si="12">SUM(F374:BJ374)</f>
        <v>3</v>
      </c>
      <c r="E374">
        <v>3</v>
      </c>
      <c r="I374">
        <v>1</v>
      </c>
      <c r="N374">
        <v>1</v>
      </c>
      <c r="Z374">
        <v>1</v>
      </c>
    </row>
    <row r="375" spans="1:31" x14ac:dyDescent="0.15">
      <c r="B375" t="s">
        <v>481</v>
      </c>
      <c r="C375" t="s">
        <v>508</v>
      </c>
      <c r="D375">
        <f t="shared" si="12"/>
        <v>8</v>
      </c>
      <c r="E375">
        <v>8</v>
      </c>
      <c r="H375">
        <v>2</v>
      </c>
      <c r="K375">
        <v>1</v>
      </c>
      <c r="L375">
        <v>1</v>
      </c>
      <c r="Q375">
        <v>1</v>
      </c>
      <c r="R375">
        <v>1</v>
      </c>
      <c r="T375">
        <v>1</v>
      </c>
      <c r="U375">
        <v>1</v>
      </c>
    </row>
    <row r="376" spans="1:31" x14ac:dyDescent="0.15">
      <c r="B376" t="s">
        <v>489</v>
      </c>
      <c r="C376" s="2" t="s">
        <v>490</v>
      </c>
    </row>
    <row r="379" spans="1:31" x14ac:dyDescent="0.15">
      <c r="B379" t="s">
        <v>484</v>
      </c>
      <c r="C379" t="s">
        <v>482</v>
      </c>
    </row>
    <row r="380" spans="1:31" x14ac:dyDescent="0.15">
      <c r="B380" t="s">
        <v>485</v>
      </c>
      <c r="C380" t="s">
        <v>458</v>
      </c>
    </row>
    <row r="381" spans="1:31" x14ac:dyDescent="0.15">
      <c r="B381" t="s">
        <v>488</v>
      </c>
      <c r="C381" t="s">
        <v>509</v>
      </c>
    </row>
    <row r="382" spans="1:31" x14ac:dyDescent="0.15">
      <c r="B382" t="s">
        <v>491</v>
      </c>
      <c r="C382" t="s">
        <v>490</v>
      </c>
    </row>
    <row r="383" spans="1:31" x14ac:dyDescent="0.15">
      <c r="B383" t="s">
        <v>492</v>
      </c>
      <c r="C383" t="s">
        <v>370</v>
      </c>
    </row>
    <row r="384" spans="1:31" x14ac:dyDescent="0.15">
      <c r="B384" t="s">
        <v>502</v>
      </c>
      <c r="C384" t="s">
        <v>510</v>
      </c>
    </row>
    <row r="385" spans="1:33" x14ac:dyDescent="0.15">
      <c r="B385" t="s">
        <v>503</v>
      </c>
      <c r="C385" t="s">
        <v>510</v>
      </c>
    </row>
    <row r="386" spans="1:33" x14ac:dyDescent="0.15">
      <c r="B386" t="s">
        <v>506</v>
      </c>
      <c r="C386" t="s">
        <v>507</v>
      </c>
    </row>
    <row r="391" spans="1:33" x14ac:dyDescent="0.15">
      <c r="D391" s="9"/>
      <c r="E391" s="9">
        <f>SUM(F391:BJ391)</f>
        <v>474</v>
      </c>
      <c r="F391" s="11">
        <v>39</v>
      </c>
      <c r="G391" s="11">
        <v>36</v>
      </c>
      <c r="H391" s="11">
        <v>42</v>
      </c>
      <c r="I391" s="11">
        <v>42</v>
      </c>
      <c r="J391" s="11">
        <v>3</v>
      </c>
      <c r="K391" s="11">
        <v>42</v>
      </c>
      <c r="L391" s="11">
        <v>41</v>
      </c>
      <c r="M391" s="11">
        <v>12</v>
      </c>
      <c r="N391" s="11">
        <v>11</v>
      </c>
      <c r="O391" s="11">
        <v>14</v>
      </c>
      <c r="P391" s="11">
        <v>6</v>
      </c>
      <c r="Q391" s="11">
        <v>36</v>
      </c>
      <c r="R391" s="11">
        <v>21</v>
      </c>
      <c r="S391" s="11">
        <v>36</v>
      </c>
      <c r="T391" s="11">
        <v>16</v>
      </c>
      <c r="U391" s="9">
        <v>15</v>
      </c>
      <c r="V391" s="9">
        <v>14</v>
      </c>
      <c r="W391" s="9">
        <v>3</v>
      </c>
      <c r="X391" s="9"/>
      <c r="Y391" s="9">
        <v>15</v>
      </c>
      <c r="Z391" s="9">
        <v>12</v>
      </c>
      <c r="AA391" s="9">
        <v>3</v>
      </c>
      <c r="AB391" s="9"/>
      <c r="AC391" s="9">
        <v>1</v>
      </c>
      <c r="AD391" s="9">
        <v>13</v>
      </c>
      <c r="AE391" s="9">
        <v>1</v>
      </c>
      <c r="AF391" s="9"/>
      <c r="AG391" s="9"/>
    </row>
    <row r="392" spans="1:33" s="13" customFormat="1" x14ac:dyDescent="0.15">
      <c r="E392" s="13">
        <f>SUM(F392:BJ392)</f>
        <v>29</v>
      </c>
      <c r="F392" s="13">
        <v>3</v>
      </c>
      <c r="H392" s="13">
        <v>3</v>
      </c>
      <c r="I392" s="13">
        <v>3</v>
      </c>
      <c r="K392" s="13">
        <v>3</v>
      </c>
      <c r="L392" s="13">
        <v>3</v>
      </c>
      <c r="N392" s="13">
        <v>1</v>
      </c>
      <c r="Q392" s="13">
        <v>3</v>
      </c>
      <c r="S392" s="13">
        <v>3</v>
      </c>
      <c r="V392" s="13">
        <v>1</v>
      </c>
      <c r="Y392" s="13">
        <v>3</v>
      </c>
      <c r="AD392" s="13">
        <v>3</v>
      </c>
    </row>
    <row r="393" spans="1:33" x14ac:dyDescent="0.15">
      <c r="F393">
        <v>1</v>
      </c>
      <c r="J393">
        <v>5</v>
      </c>
      <c r="O393">
        <v>10</v>
      </c>
      <c r="T393">
        <v>15</v>
      </c>
    </row>
    <row r="394" spans="1:33" x14ac:dyDescent="0.15">
      <c r="J394" t="s">
        <v>81</v>
      </c>
      <c r="M394" t="s">
        <v>108</v>
      </c>
      <c r="T394" t="s">
        <v>95</v>
      </c>
      <c r="U394" t="s">
        <v>107</v>
      </c>
      <c r="V394" t="s">
        <v>82</v>
      </c>
      <c r="W394" t="s">
        <v>97</v>
      </c>
      <c r="X394" t="s">
        <v>83</v>
      </c>
      <c r="Y394" t="s">
        <v>109</v>
      </c>
      <c r="Z394" t="s">
        <v>110</v>
      </c>
      <c r="AA394" t="s">
        <v>98</v>
      </c>
      <c r="AB394" t="s">
        <v>96</v>
      </c>
      <c r="AC394" t="s">
        <v>226</v>
      </c>
      <c r="AD394" t="s">
        <v>245</v>
      </c>
      <c r="AE394" t="s">
        <v>352</v>
      </c>
    </row>
    <row r="395" spans="1:33" x14ac:dyDescent="0.15">
      <c r="D395" t="s">
        <v>71</v>
      </c>
      <c r="F395" t="s">
        <v>127</v>
      </c>
      <c r="G395" t="s">
        <v>99</v>
      </c>
      <c r="H395" t="s">
        <v>87</v>
      </c>
      <c r="I395" t="s">
        <v>85</v>
      </c>
      <c r="J395" t="s">
        <v>101</v>
      </c>
      <c r="K395" t="s">
        <v>128</v>
      </c>
      <c r="L395" t="s">
        <v>89</v>
      </c>
      <c r="M395" t="s">
        <v>111</v>
      </c>
      <c r="N395" t="s">
        <v>88</v>
      </c>
      <c r="O395" t="s">
        <v>86</v>
      </c>
      <c r="P395" t="s">
        <v>84</v>
      </c>
      <c r="Q395" s="2" t="s">
        <v>90</v>
      </c>
      <c r="R395" t="s">
        <v>129</v>
      </c>
      <c r="S395" t="s">
        <v>92</v>
      </c>
      <c r="T395" t="s">
        <v>376</v>
      </c>
      <c r="U395" t="s">
        <v>91</v>
      </c>
      <c r="V395" t="s">
        <v>93</v>
      </c>
      <c r="W395" t="s">
        <v>104</v>
      </c>
      <c r="X395" t="s">
        <v>94</v>
      </c>
      <c r="Y395" t="s">
        <v>407</v>
      </c>
      <c r="Z395" t="s">
        <v>102</v>
      </c>
      <c r="AA395" t="s">
        <v>105</v>
      </c>
      <c r="AB395" t="s">
        <v>103</v>
      </c>
      <c r="AC395" t="s">
        <v>227</v>
      </c>
      <c r="AD395" t="s">
        <v>246</v>
      </c>
      <c r="AE395" t="s">
        <v>353</v>
      </c>
    </row>
    <row r="396" spans="1:33" x14ac:dyDescent="0.15">
      <c r="D396" t="s">
        <v>72</v>
      </c>
      <c r="E396">
        <f>SUM(F396:BJ396)</f>
        <v>135</v>
      </c>
      <c r="F396">
        <v>14</v>
      </c>
      <c r="G396">
        <v>11</v>
      </c>
      <c r="H396">
        <v>10</v>
      </c>
      <c r="I396">
        <v>14</v>
      </c>
      <c r="K396">
        <v>4</v>
      </c>
      <c r="L396">
        <v>7</v>
      </c>
      <c r="M396">
        <v>3</v>
      </c>
      <c r="N396">
        <v>8</v>
      </c>
      <c r="O396">
        <v>6</v>
      </c>
      <c r="P396">
        <v>2</v>
      </c>
      <c r="Q396">
        <v>10</v>
      </c>
      <c r="R396">
        <v>5</v>
      </c>
      <c r="S396">
        <v>10</v>
      </c>
      <c r="U396">
        <v>4</v>
      </c>
      <c r="V396">
        <v>2</v>
      </c>
      <c r="Y396">
        <v>5</v>
      </c>
      <c r="Z396">
        <v>10</v>
      </c>
      <c r="AA396">
        <v>1</v>
      </c>
      <c r="AD396">
        <v>9</v>
      </c>
    </row>
    <row r="397" spans="1:33" x14ac:dyDescent="0.15">
      <c r="D397" t="s">
        <v>73</v>
      </c>
      <c r="E397">
        <f>SUM(F397:BJ397)</f>
        <v>205</v>
      </c>
      <c r="F397" s="4">
        <v>21</v>
      </c>
      <c r="G397" s="4">
        <v>21</v>
      </c>
      <c r="H397" s="4">
        <v>22</v>
      </c>
      <c r="I397" s="4">
        <v>22</v>
      </c>
      <c r="J397">
        <v>2</v>
      </c>
      <c r="K397" s="4">
        <v>18</v>
      </c>
      <c r="L397" s="4">
        <v>11</v>
      </c>
      <c r="M397">
        <v>4</v>
      </c>
      <c r="N397" s="4">
        <v>11</v>
      </c>
      <c r="O397">
        <v>6</v>
      </c>
      <c r="P397">
        <v>6</v>
      </c>
      <c r="Q397">
        <v>8</v>
      </c>
      <c r="R397">
        <v>9</v>
      </c>
      <c r="S397">
        <v>8</v>
      </c>
      <c r="T397">
        <v>9</v>
      </c>
      <c r="U397">
        <v>8</v>
      </c>
      <c r="V397">
        <v>7</v>
      </c>
      <c r="Y397">
        <v>3</v>
      </c>
      <c r="Z397">
        <v>6</v>
      </c>
      <c r="AD397">
        <v>3</v>
      </c>
    </row>
    <row r="399" spans="1:33" x14ac:dyDescent="0.15">
      <c r="A399" s="1">
        <v>45152</v>
      </c>
      <c r="B399" s="14" t="s">
        <v>493</v>
      </c>
      <c r="D399">
        <f>SUM(F399:BJ399)</f>
        <v>8</v>
      </c>
      <c r="E399">
        <v>13</v>
      </c>
      <c r="F399">
        <v>1</v>
      </c>
      <c r="H399">
        <v>1</v>
      </c>
      <c r="I399">
        <v>1</v>
      </c>
      <c r="K399">
        <v>1</v>
      </c>
      <c r="L399">
        <v>1</v>
      </c>
      <c r="Q399">
        <v>1</v>
      </c>
      <c r="S399">
        <v>1</v>
      </c>
      <c r="Y399">
        <v>1</v>
      </c>
    </row>
    <row r="400" spans="1:33" x14ac:dyDescent="0.15">
      <c r="A400" t="s">
        <v>617</v>
      </c>
      <c r="B400" s="5" t="s">
        <v>493</v>
      </c>
      <c r="C400" s="4" t="s">
        <v>616</v>
      </c>
      <c r="D400">
        <f t="shared" ref="D400:D401" si="13">SUM(F400:BJ400)</f>
        <v>3</v>
      </c>
      <c r="E400">
        <v>3</v>
      </c>
      <c r="F400">
        <v>1</v>
      </c>
      <c r="K400" s="4">
        <v>1</v>
      </c>
      <c r="AD400">
        <v>1</v>
      </c>
    </row>
    <row r="401" spans="1:25" x14ac:dyDescent="0.15">
      <c r="A401">
        <v>9</v>
      </c>
      <c r="B401" t="s">
        <v>497</v>
      </c>
      <c r="C401" t="s">
        <v>511</v>
      </c>
      <c r="D401">
        <f t="shared" si="13"/>
        <v>10</v>
      </c>
      <c r="E401">
        <v>10</v>
      </c>
      <c r="H401">
        <v>1</v>
      </c>
      <c r="I401">
        <v>1</v>
      </c>
      <c r="K401" s="4">
        <v>2</v>
      </c>
      <c r="L401">
        <v>2</v>
      </c>
      <c r="N401">
        <v>1</v>
      </c>
      <c r="S401">
        <v>1</v>
      </c>
      <c r="Y401">
        <v>2</v>
      </c>
    </row>
    <row r="402" spans="1:25" x14ac:dyDescent="0.15">
      <c r="B402" t="s">
        <v>536</v>
      </c>
      <c r="C402" s="2" t="s">
        <v>537</v>
      </c>
    </row>
    <row r="403" spans="1:25" ht="14.25" customHeight="1" x14ac:dyDescent="0.15"/>
    <row r="405" spans="1:25" x14ac:dyDescent="0.15">
      <c r="B405" t="s">
        <v>495</v>
      </c>
      <c r="C405" t="s">
        <v>435</v>
      </c>
    </row>
    <row r="406" spans="1:25" x14ac:dyDescent="0.15">
      <c r="B406" t="s">
        <v>496</v>
      </c>
      <c r="C406" t="s">
        <v>494</v>
      </c>
    </row>
    <row r="407" spans="1:25" x14ac:dyDescent="0.15">
      <c r="B407" t="s">
        <v>498</v>
      </c>
      <c r="C407" t="s">
        <v>499</v>
      </c>
    </row>
    <row r="408" spans="1:25" x14ac:dyDescent="0.15">
      <c r="B408" t="s">
        <v>500</v>
      </c>
      <c r="C408" t="s">
        <v>530</v>
      </c>
    </row>
    <row r="409" spans="1:25" x14ac:dyDescent="0.15">
      <c r="B409" t="s">
        <v>501</v>
      </c>
      <c r="C409" t="s">
        <v>499</v>
      </c>
    </row>
    <row r="410" spans="1:25" x14ac:dyDescent="0.15">
      <c r="B410" t="s">
        <v>512</v>
      </c>
      <c r="C410" t="s">
        <v>531</v>
      </c>
    </row>
    <row r="411" spans="1:25" x14ac:dyDescent="0.15">
      <c r="B411" t="s">
        <v>533</v>
      </c>
      <c r="C411" t="s">
        <v>513</v>
      </c>
    </row>
    <row r="412" spans="1:25" x14ac:dyDescent="0.15">
      <c r="A412" t="s">
        <v>538</v>
      </c>
      <c r="B412" t="s">
        <v>514</v>
      </c>
      <c r="C412" t="s">
        <v>532</v>
      </c>
    </row>
    <row r="413" spans="1:25" x14ac:dyDescent="0.15">
      <c r="B413" t="s">
        <v>528</v>
      </c>
      <c r="C413" t="s">
        <v>529</v>
      </c>
    </row>
    <row r="414" spans="1:25" x14ac:dyDescent="0.15">
      <c r="B414" t="s">
        <v>534</v>
      </c>
      <c r="C414" t="s">
        <v>535</v>
      </c>
    </row>
    <row r="417" spans="1:33" x14ac:dyDescent="0.15">
      <c r="D417" s="9"/>
      <c r="E417" s="9">
        <f>SUM(F417:BJ417)</f>
        <v>511</v>
      </c>
      <c r="F417" s="11">
        <v>42</v>
      </c>
      <c r="G417" s="11">
        <v>36</v>
      </c>
      <c r="H417" s="11">
        <v>45</v>
      </c>
      <c r="I417" s="11">
        <v>45</v>
      </c>
      <c r="J417" s="11">
        <v>3</v>
      </c>
      <c r="K417" s="11">
        <v>45</v>
      </c>
      <c r="L417" s="11">
        <v>44</v>
      </c>
      <c r="M417" s="11">
        <v>12</v>
      </c>
      <c r="N417" s="11">
        <v>12</v>
      </c>
      <c r="O417" s="11">
        <v>17</v>
      </c>
      <c r="P417" s="11">
        <v>6</v>
      </c>
      <c r="Q417" s="11">
        <v>39</v>
      </c>
      <c r="R417" s="11">
        <v>24</v>
      </c>
      <c r="S417" s="11">
        <v>39</v>
      </c>
      <c r="T417" s="11">
        <v>16</v>
      </c>
      <c r="U417" s="9">
        <v>15</v>
      </c>
      <c r="V417" s="9">
        <v>15</v>
      </c>
      <c r="W417" s="9">
        <v>3</v>
      </c>
      <c r="X417" s="9">
        <v>1</v>
      </c>
      <c r="Y417" s="9">
        <v>15</v>
      </c>
      <c r="Z417" s="9">
        <v>13</v>
      </c>
      <c r="AA417" s="9">
        <v>6</v>
      </c>
      <c r="AB417" s="9"/>
      <c r="AC417" s="9">
        <v>1</v>
      </c>
      <c r="AD417" s="9">
        <v>16</v>
      </c>
      <c r="AE417" s="9">
        <v>1</v>
      </c>
      <c r="AF417" s="9"/>
      <c r="AG417" s="9"/>
    </row>
    <row r="418" spans="1:33" s="13" customFormat="1" x14ac:dyDescent="0.15">
      <c r="E418" s="13">
        <f>SUM(F418:BJ418)</f>
        <v>37</v>
      </c>
      <c r="F418" s="13">
        <v>3</v>
      </c>
      <c r="H418" s="13">
        <v>3</v>
      </c>
      <c r="I418" s="13">
        <v>3</v>
      </c>
      <c r="K418" s="13">
        <v>3</v>
      </c>
      <c r="L418" s="13">
        <v>3</v>
      </c>
      <c r="N418" s="13">
        <v>1</v>
      </c>
      <c r="O418" s="13">
        <v>3</v>
      </c>
      <c r="Q418" s="13">
        <v>3</v>
      </c>
      <c r="R418" s="13">
        <v>3</v>
      </c>
      <c r="S418" s="13">
        <v>3</v>
      </c>
      <c r="V418" s="13">
        <v>1</v>
      </c>
      <c r="X418" s="13">
        <v>1</v>
      </c>
      <c r="Z418" s="13">
        <v>1</v>
      </c>
      <c r="AA418" s="13">
        <v>3</v>
      </c>
      <c r="AD418" s="13">
        <v>3</v>
      </c>
    </row>
    <row r="419" spans="1:33" x14ac:dyDescent="0.15">
      <c r="F419">
        <v>1</v>
      </c>
      <c r="J419">
        <v>5</v>
      </c>
      <c r="O419">
        <v>10</v>
      </c>
      <c r="T419">
        <v>15</v>
      </c>
    </row>
    <row r="420" spans="1:33" x14ac:dyDescent="0.15">
      <c r="J420" t="s">
        <v>81</v>
      </c>
      <c r="M420" t="s">
        <v>108</v>
      </c>
      <c r="T420" t="s">
        <v>95</v>
      </c>
      <c r="U420" t="s">
        <v>107</v>
      </c>
      <c r="V420" t="s">
        <v>82</v>
      </c>
      <c r="W420" t="s">
        <v>97</v>
      </c>
      <c r="X420" t="s">
        <v>83</v>
      </c>
      <c r="Y420" t="s">
        <v>109</v>
      </c>
      <c r="Z420" t="s">
        <v>110</v>
      </c>
      <c r="AA420" t="s">
        <v>98</v>
      </c>
      <c r="AB420" t="s">
        <v>96</v>
      </c>
      <c r="AC420" t="s">
        <v>226</v>
      </c>
      <c r="AD420" t="s">
        <v>245</v>
      </c>
      <c r="AE420" t="s">
        <v>352</v>
      </c>
    </row>
    <row r="421" spans="1:33" x14ac:dyDescent="0.15">
      <c r="D421" t="s">
        <v>71</v>
      </c>
      <c r="F421" t="s">
        <v>127</v>
      </c>
      <c r="G421" t="s">
        <v>99</v>
      </c>
      <c r="H421" t="s">
        <v>87</v>
      </c>
      <c r="I421" t="s">
        <v>85</v>
      </c>
      <c r="J421" t="s">
        <v>101</v>
      </c>
      <c r="K421" t="s">
        <v>128</v>
      </c>
      <c r="L421" t="s">
        <v>89</v>
      </c>
      <c r="M421" t="s">
        <v>111</v>
      </c>
      <c r="N421" t="s">
        <v>88</v>
      </c>
      <c r="O421" t="s">
        <v>86</v>
      </c>
      <c r="P421" t="s">
        <v>84</v>
      </c>
      <c r="Q421" s="2" t="s">
        <v>90</v>
      </c>
      <c r="R421" t="s">
        <v>129</v>
      </c>
      <c r="S421" t="s">
        <v>92</v>
      </c>
      <c r="T421" t="s">
        <v>376</v>
      </c>
      <c r="U421" t="s">
        <v>91</v>
      </c>
      <c r="V421" t="s">
        <v>93</v>
      </c>
      <c r="W421" t="s">
        <v>104</v>
      </c>
      <c r="X421" t="s">
        <v>94</v>
      </c>
      <c r="Y421" t="s">
        <v>407</v>
      </c>
      <c r="Z421" t="s">
        <v>102</v>
      </c>
      <c r="AA421" t="s">
        <v>105</v>
      </c>
      <c r="AB421" t="s">
        <v>103</v>
      </c>
      <c r="AC421" t="s">
        <v>227</v>
      </c>
      <c r="AD421" t="s">
        <v>246</v>
      </c>
      <c r="AE421" t="s">
        <v>353</v>
      </c>
    </row>
    <row r="422" spans="1:33" x14ac:dyDescent="0.15">
      <c r="D422" t="s">
        <v>72</v>
      </c>
      <c r="E422">
        <f>SUM(F422:BJ422)</f>
        <v>146</v>
      </c>
      <c r="F422">
        <v>15</v>
      </c>
      <c r="G422">
        <v>11</v>
      </c>
      <c r="H422">
        <v>11</v>
      </c>
      <c r="I422">
        <v>15</v>
      </c>
      <c r="K422">
        <v>4</v>
      </c>
      <c r="L422">
        <v>7</v>
      </c>
      <c r="M422">
        <v>3</v>
      </c>
      <c r="N422">
        <v>8</v>
      </c>
      <c r="O422">
        <v>7</v>
      </c>
      <c r="P422">
        <v>2</v>
      </c>
      <c r="Q422">
        <v>11</v>
      </c>
      <c r="R422">
        <v>6</v>
      </c>
      <c r="S422">
        <v>11</v>
      </c>
      <c r="U422">
        <v>4</v>
      </c>
      <c r="V422">
        <v>3</v>
      </c>
      <c r="Y422">
        <v>5</v>
      </c>
      <c r="Z422">
        <v>11</v>
      </c>
      <c r="AA422">
        <v>2</v>
      </c>
      <c r="AD422">
        <v>10</v>
      </c>
    </row>
    <row r="423" spans="1:33" x14ac:dyDescent="0.15">
      <c r="D423" t="s">
        <v>73</v>
      </c>
      <c r="E423">
        <f>SUM(F423:BJ423)</f>
        <v>224</v>
      </c>
      <c r="F423" s="4">
        <v>21</v>
      </c>
      <c r="G423" s="4">
        <v>21</v>
      </c>
      <c r="H423" s="4">
        <v>25</v>
      </c>
      <c r="I423" s="4">
        <v>25</v>
      </c>
      <c r="J423">
        <v>2</v>
      </c>
      <c r="K423" s="4">
        <v>20</v>
      </c>
      <c r="L423" s="4">
        <v>13</v>
      </c>
      <c r="M423">
        <v>4</v>
      </c>
      <c r="N423" s="4">
        <v>11</v>
      </c>
      <c r="O423">
        <v>9</v>
      </c>
      <c r="P423">
        <v>6</v>
      </c>
      <c r="Q423">
        <v>8</v>
      </c>
      <c r="R423" s="4">
        <v>10</v>
      </c>
      <c r="S423">
        <v>9</v>
      </c>
      <c r="T423">
        <v>9</v>
      </c>
      <c r="U423">
        <v>8</v>
      </c>
      <c r="V423">
        <v>7</v>
      </c>
      <c r="X423">
        <v>1</v>
      </c>
      <c r="Y423">
        <v>3</v>
      </c>
      <c r="Z423">
        <v>7</v>
      </c>
      <c r="AA423">
        <v>1</v>
      </c>
      <c r="AD423">
        <v>4</v>
      </c>
    </row>
    <row r="425" spans="1:33" x14ac:dyDescent="0.15">
      <c r="A425" s="1">
        <v>45153</v>
      </c>
      <c r="B425" s="14" t="s">
        <v>603</v>
      </c>
      <c r="D425">
        <f>SUM(F425:BJ425)</f>
        <v>11</v>
      </c>
      <c r="E425">
        <v>19</v>
      </c>
      <c r="F425">
        <v>1</v>
      </c>
      <c r="H425">
        <v>1</v>
      </c>
      <c r="I425">
        <v>1</v>
      </c>
      <c r="O425">
        <v>1</v>
      </c>
      <c r="Q425">
        <v>1</v>
      </c>
      <c r="R425">
        <v>1</v>
      </c>
      <c r="S425">
        <v>1</v>
      </c>
      <c r="V425">
        <v>1</v>
      </c>
      <c r="Z425">
        <v>1</v>
      </c>
      <c r="AA425">
        <v>1</v>
      </c>
      <c r="AD425">
        <v>1</v>
      </c>
    </row>
    <row r="426" spans="1:33" x14ac:dyDescent="0.15">
      <c r="A426" t="s">
        <v>553</v>
      </c>
      <c r="B426" t="s">
        <v>519</v>
      </c>
      <c r="C426" s="2" t="s">
        <v>552</v>
      </c>
      <c r="D426">
        <f t="shared" ref="D426:D427" si="14">SUM(F426:BJ426)</f>
        <v>7</v>
      </c>
      <c r="E426">
        <v>7</v>
      </c>
      <c r="H426" s="4">
        <v>2</v>
      </c>
      <c r="I426" s="4">
        <v>1</v>
      </c>
      <c r="K426">
        <v>1</v>
      </c>
      <c r="O426" s="4">
        <v>2</v>
      </c>
      <c r="AA426">
        <v>1</v>
      </c>
    </row>
    <row r="427" spans="1:33" x14ac:dyDescent="0.15">
      <c r="A427">
        <v>5</v>
      </c>
      <c r="B427" t="s">
        <v>516</v>
      </c>
      <c r="C427" t="s">
        <v>554</v>
      </c>
      <c r="D427">
        <f t="shared" si="14"/>
        <v>12</v>
      </c>
      <c r="E427">
        <v>12</v>
      </c>
      <c r="H427" s="4">
        <v>1</v>
      </c>
      <c r="I427" s="4">
        <v>2</v>
      </c>
      <c r="K427">
        <v>1</v>
      </c>
      <c r="L427">
        <v>2</v>
      </c>
      <c r="O427" s="4">
        <v>1</v>
      </c>
      <c r="R427">
        <v>1</v>
      </c>
      <c r="S427">
        <v>1</v>
      </c>
      <c r="X427">
        <v>1</v>
      </c>
      <c r="Z427">
        <v>1</v>
      </c>
      <c r="AD427">
        <v>1</v>
      </c>
    </row>
    <row r="428" spans="1:33" x14ac:dyDescent="0.15">
      <c r="B428" t="s">
        <v>520</v>
      </c>
      <c r="C428" t="s">
        <v>521</v>
      </c>
    </row>
    <row r="429" spans="1:33" x14ac:dyDescent="0.15">
      <c r="A429">
        <v>5</v>
      </c>
      <c r="B429" t="s">
        <v>524</v>
      </c>
      <c r="C429" t="s">
        <v>555</v>
      </c>
    </row>
    <row r="430" spans="1:33" x14ac:dyDescent="0.15">
      <c r="B430" t="s">
        <v>567</v>
      </c>
      <c r="C430" s="2" t="s">
        <v>568</v>
      </c>
    </row>
    <row r="431" spans="1:33" x14ac:dyDescent="0.15">
      <c r="B431" t="s">
        <v>569</v>
      </c>
      <c r="C431" s="2" t="s">
        <v>570</v>
      </c>
    </row>
    <row r="432" spans="1:33" x14ac:dyDescent="0.15">
      <c r="B432" t="s">
        <v>575</v>
      </c>
      <c r="C432" s="2" t="s">
        <v>562</v>
      </c>
    </row>
    <row r="435" spans="1:7" x14ac:dyDescent="0.15">
      <c r="B435" t="s">
        <v>517</v>
      </c>
      <c r="C435" t="s">
        <v>557</v>
      </c>
    </row>
    <row r="436" spans="1:7" x14ac:dyDescent="0.15">
      <c r="A436" t="s">
        <v>560</v>
      </c>
      <c r="B436" t="s">
        <v>518</v>
      </c>
      <c r="C436" t="s">
        <v>515</v>
      </c>
    </row>
    <row r="437" spans="1:7" x14ac:dyDescent="0.15">
      <c r="B437" t="s">
        <v>522</v>
      </c>
      <c r="C437" t="s">
        <v>523</v>
      </c>
    </row>
    <row r="438" spans="1:7" x14ac:dyDescent="0.15">
      <c r="B438" t="s">
        <v>525</v>
      </c>
      <c r="C438" t="s">
        <v>556</v>
      </c>
    </row>
    <row r="439" spans="1:7" x14ac:dyDescent="0.15">
      <c r="A439" t="s">
        <v>560</v>
      </c>
      <c r="B439" t="s">
        <v>558</v>
      </c>
      <c r="C439" t="s">
        <v>559</v>
      </c>
    </row>
    <row r="440" spans="1:7" x14ac:dyDescent="0.15">
      <c r="B440" t="s">
        <v>561</v>
      </c>
      <c r="C440" t="s">
        <v>562</v>
      </c>
    </row>
    <row r="441" spans="1:7" x14ac:dyDescent="0.15">
      <c r="B441" t="s">
        <v>563</v>
      </c>
      <c r="C441" t="s">
        <v>564</v>
      </c>
    </row>
    <row r="442" spans="1:7" x14ac:dyDescent="0.15">
      <c r="B442" t="s">
        <v>565</v>
      </c>
      <c r="C442" t="s">
        <v>566</v>
      </c>
      <c r="G442" t="s">
        <v>586</v>
      </c>
    </row>
    <row r="443" spans="1:7" x14ac:dyDescent="0.15">
      <c r="A443" t="s">
        <v>560</v>
      </c>
      <c r="B443" t="s">
        <v>571</v>
      </c>
      <c r="C443" t="s">
        <v>562</v>
      </c>
    </row>
    <row r="444" spans="1:7" x14ac:dyDescent="0.15">
      <c r="B444" t="s">
        <v>572</v>
      </c>
      <c r="C444" t="s">
        <v>566</v>
      </c>
    </row>
    <row r="445" spans="1:7" x14ac:dyDescent="0.15">
      <c r="B445" t="s">
        <v>573</v>
      </c>
      <c r="C445" t="s">
        <v>568</v>
      </c>
    </row>
    <row r="446" spans="1:7" x14ac:dyDescent="0.15">
      <c r="B446" t="s">
        <v>574</v>
      </c>
      <c r="C446" t="s">
        <v>566</v>
      </c>
    </row>
    <row r="449" spans="1:33" x14ac:dyDescent="0.15">
      <c r="D449" s="9"/>
      <c r="E449" s="9">
        <f>SUM(F449:BJ449)</f>
        <v>547</v>
      </c>
      <c r="F449" s="11">
        <v>45</v>
      </c>
      <c r="G449" s="11">
        <v>36</v>
      </c>
      <c r="H449" s="11">
        <v>48</v>
      </c>
      <c r="I449" s="11">
        <v>48</v>
      </c>
      <c r="J449" s="11">
        <v>6</v>
      </c>
      <c r="K449" s="11">
        <v>48</v>
      </c>
      <c r="L449" s="11">
        <v>47</v>
      </c>
      <c r="M449" s="11">
        <v>12</v>
      </c>
      <c r="N449" s="11">
        <v>12</v>
      </c>
      <c r="O449" s="11">
        <v>20</v>
      </c>
      <c r="P449" s="11">
        <v>6</v>
      </c>
      <c r="Q449" s="11">
        <v>42</v>
      </c>
      <c r="R449" s="11">
        <v>24</v>
      </c>
      <c r="S449" s="11">
        <v>42</v>
      </c>
      <c r="T449" s="11">
        <v>18</v>
      </c>
      <c r="U449" s="9">
        <v>15</v>
      </c>
      <c r="V449" s="9">
        <v>16</v>
      </c>
      <c r="W449" s="9">
        <v>3</v>
      </c>
      <c r="X449" s="9">
        <v>1</v>
      </c>
      <c r="Y449" s="9">
        <v>15</v>
      </c>
      <c r="Z449" s="9">
        <v>13</v>
      </c>
      <c r="AA449" s="9">
        <v>6</v>
      </c>
      <c r="AB449" s="9"/>
      <c r="AC449" s="9">
        <v>1</v>
      </c>
      <c r="AD449" s="9">
        <v>19</v>
      </c>
      <c r="AE449" s="9">
        <v>1</v>
      </c>
      <c r="AF449" s="9">
        <v>3</v>
      </c>
      <c r="AG449" s="9"/>
    </row>
    <row r="450" spans="1:33" s="17" customFormat="1" x14ac:dyDescent="0.15">
      <c r="E450" s="17">
        <f>SUM(F450:BJ450)</f>
        <v>36</v>
      </c>
      <c r="F450" s="17">
        <v>3</v>
      </c>
      <c r="H450" s="17">
        <v>3</v>
      </c>
      <c r="I450" s="17">
        <v>3</v>
      </c>
      <c r="J450" s="17">
        <v>3</v>
      </c>
      <c r="K450" s="17">
        <v>3</v>
      </c>
      <c r="L450" s="17">
        <v>3</v>
      </c>
      <c r="O450" s="17">
        <v>3</v>
      </c>
      <c r="Q450" s="17">
        <v>3</v>
      </c>
      <c r="S450" s="17">
        <v>3</v>
      </c>
      <c r="T450" s="17">
        <v>2</v>
      </c>
      <c r="V450" s="17">
        <v>1</v>
      </c>
      <c r="AD450" s="17">
        <v>3</v>
      </c>
      <c r="AF450" s="17">
        <v>3</v>
      </c>
    </row>
    <row r="451" spans="1:33" x14ac:dyDescent="0.15">
      <c r="F451">
        <v>1</v>
      </c>
      <c r="J451">
        <v>5</v>
      </c>
      <c r="O451">
        <v>10</v>
      </c>
      <c r="T451">
        <v>15</v>
      </c>
      <c r="Y451">
        <v>20</v>
      </c>
      <c r="AD451">
        <v>25</v>
      </c>
    </row>
    <row r="452" spans="1:33" x14ac:dyDescent="0.15">
      <c r="J452" t="s">
        <v>81</v>
      </c>
      <c r="M452" t="s">
        <v>108</v>
      </c>
      <c r="T452" t="s">
        <v>95</v>
      </c>
      <c r="U452" t="s">
        <v>107</v>
      </c>
      <c r="V452" t="s">
        <v>82</v>
      </c>
      <c r="W452" t="s">
        <v>97</v>
      </c>
      <c r="X452" t="s">
        <v>83</v>
      </c>
      <c r="Y452" t="s">
        <v>109</v>
      </c>
      <c r="Z452" t="s">
        <v>110</v>
      </c>
      <c r="AA452" t="s">
        <v>98</v>
      </c>
      <c r="AB452" t="s">
        <v>96</v>
      </c>
      <c r="AC452" t="s">
        <v>226</v>
      </c>
      <c r="AD452" t="s">
        <v>245</v>
      </c>
      <c r="AE452" t="s">
        <v>352</v>
      </c>
      <c r="AF452" t="s">
        <v>584</v>
      </c>
    </row>
    <row r="453" spans="1:33" x14ac:dyDescent="0.15">
      <c r="D453" t="s">
        <v>71</v>
      </c>
      <c r="F453" t="s">
        <v>127</v>
      </c>
      <c r="G453" t="s">
        <v>99</v>
      </c>
      <c r="H453" t="s">
        <v>87</v>
      </c>
      <c r="I453" t="s">
        <v>85</v>
      </c>
      <c r="J453" t="s">
        <v>101</v>
      </c>
      <c r="K453" t="s">
        <v>128</v>
      </c>
      <c r="L453" t="s">
        <v>89</v>
      </c>
      <c r="M453" t="s">
        <v>111</v>
      </c>
      <c r="N453" t="s">
        <v>88</v>
      </c>
      <c r="O453" t="s">
        <v>86</v>
      </c>
      <c r="P453" t="s">
        <v>84</v>
      </c>
      <c r="Q453" s="2" t="s">
        <v>90</v>
      </c>
      <c r="R453" t="s">
        <v>129</v>
      </c>
      <c r="S453" t="s">
        <v>92</v>
      </c>
      <c r="T453" t="s">
        <v>376</v>
      </c>
      <c r="U453" t="s">
        <v>91</v>
      </c>
      <c r="V453" t="s">
        <v>93</v>
      </c>
      <c r="W453" t="s">
        <v>104</v>
      </c>
      <c r="X453" t="s">
        <v>94</v>
      </c>
      <c r="Y453" t="s">
        <v>407</v>
      </c>
      <c r="Z453" t="s">
        <v>102</v>
      </c>
      <c r="AA453" t="s">
        <v>105</v>
      </c>
      <c r="AB453" t="s">
        <v>103</v>
      </c>
      <c r="AC453" t="s">
        <v>227</v>
      </c>
      <c r="AD453" t="s">
        <v>585</v>
      </c>
      <c r="AE453" t="s">
        <v>353</v>
      </c>
      <c r="AF453" t="s">
        <v>586</v>
      </c>
    </row>
    <row r="454" spans="1:33" x14ac:dyDescent="0.15">
      <c r="D454" t="s">
        <v>72</v>
      </c>
      <c r="E454">
        <f>SUM(F454:BJ454)</f>
        <v>154</v>
      </c>
      <c r="F454">
        <v>16</v>
      </c>
      <c r="G454">
        <v>11</v>
      </c>
      <c r="H454">
        <v>12</v>
      </c>
      <c r="I454">
        <v>16</v>
      </c>
      <c r="K454">
        <v>4</v>
      </c>
      <c r="L454">
        <v>7</v>
      </c>
      <c r="M454">
        <v>3</v>
      </c>
      <c r="N454">
        <v>9</v>
      </c>
      <c r="O454">
        <v>8</v>
      </c>
      <c r="P454">
        <v>2</v>
      </c>
      <c r="Q454">
        <v>12</v>
      </c>
      <c r="R454">
        <v>6</v>
      </c>
      <c r="S454">
        <v>12</v>
      </c>
      <c r="U454">
        <v>4</v>
      </c>
      <c r="V454">
        <v>3</v>
      </c>
      <c r="Y454">
        <v>5</v>
      </c>
      <c r="Z454">
        <v>11</v>
      </c>
      <c r="AA454">
        <v>2</v>
      </c>
      <c r="AD454">
        <v>11</v>
      </c>
    </row>
    <row r="455" spans="1:33" x14ac:dyDescent="0.15">
      <c r="D455" t="s">
        <v>73</v>
      </c>
      <c r="E455">
        <f>SUM(F455:BJ455)</f>
        <v>244</v>
      </c>
      <c r="F455" s="4">
        <v>24</v>
      </c>
      <c r="G455" s="4">
        <v>21</v>
      </c>
      <c r="H455" s="4">
        <v>27</v>
      </c>
      <c r="I455" s="4">
        <v>26</v>
      </c>
      <c r="J455">
        <v>4</v>
      </c>
      <c r="K455" s="4">
        <v>21</v>
      </c>
      <c r="L455" s="4">
        <v>14</v>
      </c>
      <c r="M455">
        <v>4</v>
      </c>
      <c r="N455" s="4">
        <v>11</v>
      </c>
      <c r="O455" s="4">
        <v>11</v>
      </c>
      <c r="P455">
        <v>6</v>
      </c>
      <c r="Q455" s="4">
        <v>10</v>
      </c>
      <c r="R455" s="4">
        <v>10</v>
      </c>
      <c r="S455" s="4">
        <v>11</v>
      </c>
      <c r="T455" s="4">
        <v>10</v>
      </c>
      <c r="U455">
        <v>8</v>
      </c>
      <c r="V455">
        <v>7</v>
      </c>
      <c r="X455">
        <v>1</v>
      </c>
      <c r="Y455">
        <v>3</v>
      </c>
      <c r="Z455">
        <v>7</v>
      </c>
      <c r="AA455">
        <v>1</v>
      </c>
      <c r="AD455">
        <v>5</v>
      </c>
      <c r="AF455">
        <v>2</v>
      </c>
    </row>
    <row r="456" spans="1:33" x14ac:dyDescent="0.15">
      <c r="B456" s="18" t="s">
        <v>587</v>
      </c>
    </row>
    <row r="457" spans="1:33" x14ac:dyDescent="0.15">
      <c r="A457" s="1">
        <v>45154</v>
      </c>
      <c r="B457" s="21" t="s">
        <v>580</v>
      </c>
      <c r="D457">
        <f>SUM(F457:BJ457)</f>
        <v>8</v>
      </c>
      <c r="E457">
        <v>20</v>
      </c>
      <c r="F457">
        <v>1</v>
      </c>
      <c r="H457">
        <v>1</v>
      </c>
      <c r="I457">
        <v>1</v>
      </c>
      <c r="N457">
        <v>1</v>
      </c>
      <c r="O457">
        <v>1</v>
      </c>
      <c r="Q457">
        <v>1</v>
      </c>
      <c r="S457">
        <v>1</v>
      </c>
      <c r="AD457">
        <v>1</v>
      </c>
    </row>
    <row r="458" spans="1:33" x14ac:dyDescent="0.15">
      <c r="A458" t="s">
        <v>590</v>
      </c>
      <c r="B458" t="s">
        <v>544</v>
      </c>
      <c r="C458" s="2" t="s">
        <v>589</v>
      </c>
      <c r="D458">
        <f t="shared" ref="D458:D459" si="15">SUM(F458:BJ458)</f>
        <v>7</v>
      </c>
      <c r="E458">
        <v>7</v>
      </c>
      <c r="F458" s="4">
        <v>2</v>
      </c>
      <c r="H458">
        <v>2</v>
      </c>
      <c r="J458">
        <v>1</v>
      </c>
      <c r="T458">
        <v>1</v>
      </c>
      <c r="AF458">
        <v>1</v>
      </c>
    </row>
    <row r="459" spans="1:33" x14ac:dyDescent="0.15">
      <c r="B459" t="s">
        <v>549</v>
      </c>
      <c r="C459" s="2" t="s">
        <v>546</v>
      </c>
      <c r="D459">
        <f t="shared" si="15"/>
        <v>13</v>
      </c>
      <c r="E459">
        <v>13</v>
      </c>
      <c r="F459" s="4">
        <v>1</v>
      </c>
      <c r="I459">
        <v>1</v>
      </c>
      <c r="J459">
        <v>1</v>
      </c>
      <c r="K459">
        <v>1</v>
      </c>
      <c r="L459">
        <v>1</v>
      </c>
      <c r="O459">
        <v>2</v>
      </c>
      <c r="Q459">
        <v>2</v>
      </c>
      <c r="S459">
        <v>2</v>
      </c>
      <c r="AD459">
        <v>1</v>
      </c>
      <c r="AF459">
        <v>1</v>
      </c>
    </row>
    <row r="460" spans="1:33" x14ac:dyDescent="0.15">
      <c r="B460" t="s">
        <v>543</v>
      </c>
      <c r="C460" t="s">
        <v>578</v>
      </c>
    </row>
    <row r="461" spans="1:33" x14ac:dyDescent="0.15">
      <c r="B461" t="s">
        <v>588</v>
      </c>
      <c r="C461" t="s">
        <v>551</v>
      </c>
    </row>
    <row r="462" spans="1:33" x14ac:dyDescent="0.15">
      <c r="B462" t="s">
        <v>591</v>
      </c>
      <c r="C462" s="2" t="s">
        <v>568</v>
      </c>
    </row>
    <row r="463" spans="1:33" x14ac:dyDescent="0.15">
      <c r="B463" s="5" t="s">
        <v>550</v>
      </c>
      <c r="C463" s="3" t="s">
        <v>592</v>
      </c>
    </row>
    <row r="464" spans="1:33" x14ac:dyDescent="0.15">
      <c r="B464" s="5" t="s">
        <v>604</v>
      </c>
      <c r="C464" s="4" t="s">
        <v>605</v>
      </c>
    </row>
    <row r="467" spans="1:3" x14ac:dyDescent="0.15">
      <c r="A467" s="3" t="s">
        <v>606</v>
      </c>
      <c r="B467" s="5" t="s">
        <v>540</v>
      </c>
      <c r="C467" s="3" t="s">
        <v>435</v>
      </c>
    </row>
    <row r="468" spans="1:3" x14ac:dyDescent="0.15">
      <c r="B468" t="s">
        <v>542</v>
      </c>
      <c r="C468" t="s">
        <v>541</v>
      </c>
    </row>
    <row r="469" spans="1:3" x14ac:dyDescent="0.15">
      <c r="B469" t="s">
        <v>545</v>
      </c>
      <c r="C469" t="s">
        <v>610</v>
      </c>
    </row>
    <row r="470" spans="1:3" x14ac:dyDescent="0.15">
      <c r="B470" t="s">
        <v>547</v>
      </c>
      <c r="C470" t="s">
        <v>577</v>
      </c>
    </row>
    <row r="471" spans="1:3" x14ac:dyDescent="0.15">
      <c r="B471" t="s">
        <v>548</v>
      </c>
      <c r="C471" t="s">
        <v>546</v>
      </c>
    </row>
    <row r="472" spans="1:3" x14ac:dyDescent="0.15">
      <c r="B472" t="s">
        <v>579</v>
      </c>
      <c r="C472" t="s">
        <v>562</v>
      </c>
    </row>
    <row r="473" spans="1:3" x14ac:dyDescent="0.15">
      <c r="B473" t="s">
        <v>580</v>
      </c>
      <c r="C473" t="s">
        <v>562</v>
      </c>
    </row>
    <row r="474" spans="1:3" x14ac:dyDescent="0.15">
      <c r="B474" t="s">
        <v>581</v>
      </c>
      <c r="C474" t="s">
        <v>551</v>
      </c>
    </row>
    <row r="475" spans="1:3" x14ac:dyDescent="0.15">
      <c r="B475" t="s">
        <v>582</v>
      </c>
      <c r="C475" t="s">
        <v>583</v>
      </c>
    </row>
    <row r="476" spans="1:3" x14ac:dyDescent="0.15">
      <c r="B476" t="s">
        <v>593</v>
      </c>
      <c r="C476" t="s">
        <v>570</v>
      </c>
    </row>
    <row r="477" spans="1:3" x14ac:dyDescent="0.15">
      <c r="B477" t="s">
        <v>607</v>
      </c>
      <c r="C477" t="s">
        <v>605</v>
      </c>
    </row>
    <row r="478" spans="1:3" x14ac:dyDescent="0.15">
      <c r="B478" t="s">
        <v>608</v>
      </c>
      <c r="C478" t="s">
        <v>605</v>
      </c>
    </row>
    <row r="479" spans="1:3" x14ac:dyDescent="0.15">
      <c r="B479" t="s">
        <v>609</v>
      </c>
      <c r="C479" t="s">
        <v>605</v>
      </c>
    </row>
    <row r="481" spans="1:33" x14ac:dyDescent="0.15">
      <c r="D481" s="9"/>
      <c r="E481" s="9">
        <f>SUM(F481:BJ481)</f>
        <v>580</v>
      </c>
      <c r="F481" s="11">
        <v>48</v>
      </c>
      <c r="G481" s="11">
        <v>39</v>
      </c>
      <c r="H481" s="11">
        <v>51</v>
      </c>
      <c r="I481" s="11">
        <v>51</v>
      </c>
      <c r="J481" s="11">
        <v>6</v>
      </c>
      <c r="K481" s="11">
        <v>51</v>
      </c>
      <c r="L481" s="11">
        <v>50</v>
      </c>
      <c r="M481" s="11">
        <v>12</v>
      </c>
      <c r="N481" s="11">
        <v>13</v>
      </c>
      <c r="O481" s="11">
        <v>20</v>
      </c>
      <c r="P481" s="11">
        <v>6</v>
      </c>
      <c r="Q481" s="11">
        <v>45</v>
      </c>
      <c r="R481" s="11">
        <v>24</v>
      </c>
      <c r="S481" s="11">
        <v>45</v>
      </c>
      <c r="T481" s="11">
        <v>18</v>
      </c>
      <c r="U481" s="9">
        <v>15</v>
      </c>
      <c r="V481" s="9">
        <v>17</v>
      </c>
      <c r="W481" s="9">
        <v>3</v>
      </c>
      <c r="X481" s="9">
        <v>1</v>
      </c>
      <c r="Y481" s="9">
        <v>15</v>
      </c>
      <c r="Z481" s="9">
        <v>13</v>
      </c>
      <c r="AA481" s="9">
        <v>6</v>
      </c>
      <c r="AB481" s="9"/>
      <c r="AC481" s="9">
        <v>1</v>
      </c>
      <c r="AD481" s="9">
        <v>20</v>
      </c>
      <c r="AE481" s="9">
        <v>4</v>
      </c>
      <c r="AF481" s="9">
        <v>6</v>
      </c>
      <c r="AG481" s="9"/>
    </row>
    <row r="482" spans="1:33" s="19" customFormat="1" x14ac:dyDescent="0.15">
      <c r="E482" s="19">
        <f>SUM(F482:BJ482)</f>
        <v>33</v>
      </c>
      <c r="F482" s="19">
        <v>3</v>
      </c>
      <c r="G482" s="19">
        <v>3</v>
      </c>
      <c r="H482" s="19">
        <v>3</v>
      </c>
      <c r="I482" s="19">
        <v>3</v>
      </c>
      <c r="K482" s="19">
        <v>3</v>
      </c>
      <c r="L482" s="19">
        <v>3</v>
      </c>
      <c r="N482" s="19">
        <v>1</v>
      </c>
      <c r="Q482" s="19">
        <v>3</v>
      </c>
      <c r="S482" s="19">
        <v>3</v>
      </c>
      <c r="V482" s="19">
        <v>1</v>
      </c>
      <c r="AD482" s="19">
        <v>1</v>
      </c>
      <c r="AE482" s="19">
        <v>3</v>
      </c>
      <c r="AF482" s="19">
        <v>3</v>
      </c>
    </row>
    <row r="483" spans="1:33" x14ac:dyDescent="0.15">
      <c r="F483">
        <v>1</v>
      </c>
      <c r="J483">
        <v>5</v>
      </c>
      <c r="O483">
        <v>10</v>
      </c>
      <c r="T483">
        <v>15</v>
      </c>
      <c r="Y483">
        <v>20</v>
      </c>
      <c r="AD483">
        <v>25</v>
      </c>
    </row>
    <row r="484" spans="1:33" x14ac:dyDescent="0.15">
      <c r="J484" t="s">
        <v>81</v>
      </c>
      <c r="M484" t="s">
        <v>108</v>
      </c>
      <c r="T484" t="s">
        <v>95</v>
      </c>
      <c r="U484" t="s">
        <v>107</v>
      </c>
      <c r="V484" t="s">
        <v>82</v>
      </c>
      <c r="W484" t="s">
        <v>97</v>
      </c>
      <c r="X484" t="s">
        <v>83</v>
      </c>
      <c r="Y484" t="s">
        <v>109</v>
      </c>
      <c r="Z484" t="s">
        <v>110</v>
      </c>
      <c r="AA484" t="s">
        <v>98</v>
      </c>
      <c r="AB484" t="s">
        <v>96</v>
      </c>
      <c r="AC484" t="s">
        <v>226</v>
      </c>
      <c r="AD484" t="s">
        <v>245</v>
      </c>
      <c r="AE484" t="s">
        <v>352</v>
      </c>
      <c r="AF484" t="s">
        <v>584</v>
      </c>
    </row>
    <row r="485" spans="1:33" x14ac:dyDescent="0.15">
      <c r="D485" t="s">
        <v>71</v>
      </c>
      <c r="F485" t="s">
        <v>127</v>
      </c>
      <c r="G485" t="s">
        <v>99</v>
      </c>
      <c r="H485" t="s">
        <v>87</v>
      </c>
      <c r="I485" t="s">
        <v>85</v>
      </c>
      <c r="J485" t="s">
        <v>101</v>
      </c>
      <c r="K485" t="s">
        <v>128</v>
      </c>
      <c r="L485" t="s">
        <v>89</v>
      </c>
      <c r="M485" t="s">
        <v>111</v>
      </c>
      <c r="N485" t="s">
        <v>88</v>
      </c>
      <c r="O485" t="s">
        <v>86</v>
      </c>
      <c r="P485" t="s">
        <v>84</v>
      </c>
      <c r="Q485" s="2" t="s">
        <v>90</v>
      </c>
      <c r="R485" t="s">
        <v>129</v>
      </c>
      <c r="S485" t="s">
        <v>92</v>
      </c>
      <c r="T485" t="s">
        <v>376</v>
      </c>
      <c r="U485" t="s">
        <v>91</v>
      </c>
      <c r="V485" t="s">
        <v>93</v>
      </c>
      <c r="W485" t="s">
        <v>104</v>
      </c>
      <c r="X485" t="s">
        <v>94</v>
      </c>
      <c r="Y485" t="s">
        <v>407</v>
      </c>
      <c r="Z485" t="s">
        <v>102</v>
      </c>
      <c r="AA485" t="s">
        <v>105</v>
      </c>
      <c r="AB485" t="s">
        <v>103</v>
      </c>
      <c r="AC485" t="s">
        <v>227</v>
      </c>
      <c r="AD485" t="s">
        <v>585</v>
      </c>
      <c r="AE485" t="s">
        <v>353</v>
      </c>
      <c r="AF485" t="s">
        <v>586</v>
      </c>
    </row>
    <row r="486" spans="1:33" x14ac:dyDescent="0.15">
      <c r="D486" t="s">
        <v>72</v>
      </c>
      <c r="E486">
        <f>SUM(F486:BJ486)</f>
        <v>164</v>
      </c>
      <c r="F486">
        <v>17</v>
      </c>
      <c r="G486">
        <v>12</v>
      </c>
      <c r="H486">
        <v>13</v>
      </c>
      <c r="I486">
        <v>17</v>
      </c>
      <c r="K486">
        <v>4</v>
      </c>
      <c r="L486">
        <v>8</v>
      </c>
      <c r="M486">
        <v>3</v>
      </c>
      <c r="N486">
        <v>10</v>
      </c>
      <c r="O486">
        <v>8</v>
      </c>
      <c r="P486">
        <v>2</v>
      </c>
      <c r="Q486">
        <v>13</v>
      </c>
      <c r="R486">
        <v>6</v>
      </c>
      <c r="S486">
        <v>13</v>
      </c>
      <c r="U486">
        <v>4</v>
      </c>
      <c r="V486">
        <v>3</v>
      </c>
      <c r="Y486">
        <v>5</v>
      </c>
      <c r="Z486">
        <v>11</v>
      </c>
      <c r="AA486">
        <v>2</v>
      </c>
      <c r="AD486">
        <v>12</v>
      </c>
      <c r="AF486">
        <v>1</v>
      </c>
    </row>
    <row r="487" spans="1:33" x14ac:dyDescent="0.15">
      <c r="D487" t="s">
        <v>73</v>
      </c>
      <c r="E487">
        <f>SUM(F487:BJ487)</f>
        <v>260</v>
      </c>
      <c r="F487" s="4">
        <v>26</v>
      </c>
      <c r="G487" s="4">
        <v>22</v>
      </c>
      <c r="H487" s="4">
        <v>29</v>
      </c>
      <c r="I487" s="4">
        <v>28</v>
      </c>
      <c r="J487">
        <v>4</v>
      </c>
      <c r="K487" s="4">
        <v>22</v>
      </c>
      <c r="L487" s="4">
        <v>15</v>
      </c>
      <c r="M487">
        <v>4</v>
      </c>
      <c r="N487" s="4">
        <v>12</v>
      </c>
      <c r="O487" s="4">
        <v>11</v>
      </c>
      <c r="P487">
        <v>6</v>
      </c>
      <c r="Q487" s="4">
        <v>11</v>
      </c>
      <c r="R487" s="4">
        <v>10</v>
      </c>
      <c r="S487" s="4">
        <v>12</v>
      </c>
      <c r="T487" s="4">
        <v>10</v>
      </c>
      <c r="U487">
        <v>8</v>
      </c>
      <c r="V487">
        <v>8</v>
      </c>
      <c r="X487">
        <v>1</v>
      </c>
      <c r="Y487">
        <v>3</v>
      </c>
      <c r="Z487">
        <v>7</v>
      </c>
      <c r="AA487">
        <v>1</v>
      </c>
      <c r="AD487">
        <v>6</v>
      </c>
      <c r="AE487">
        <v>1</v>
      </c>
      <c r="AF487">
        <v>3</v>
      </c>
    </row>
    <row r="489" spans="1:33" x14ac:dyDescent="0.15">
      <c r="A489" s="1">
        <v>45155</v>
      </c>
      <c r="B489" s="14" t="s">
        <v>594</v>
      </c>
      <c r="D489">
        <f>SUM(F489:BJ489)</f>
        <v>10</v>
      </c>
      <c r="E489">
        <v>16</v>
      </c>
      <c r="F489">
        <v>1</v>
      </c>
      <c r="G489">
        <v>1</v>
      </c>
      <c r="H489">
        <v>1</v>
      </c>
      <c r="I489">
        <v>1</v>
      </c>
      <c r="L489">
        <v>1</v>
      </c>
      <c r="N489">
        <v>1</v>
      </c>
      <c r="Q489">
        <v>1</v>
      </c>
      <c r="S489">
        <v>1</v>
      </c>
      <c r="AD489">
        <v>1</v>
      </c>
      <c r="AF489">
        <v>1</v>
      </c>
    </row>
    <row r="490" spans="1:33" x14ac:dyDescent="0.15">
      <c r="A490" t="s">
        <v>539</v>
      </c>
      <c r="B490" t="s">
        <v>597</v>
      </c>
      <c r="C490" s="2" t="s">
        <v>595</v>
      </c>
      <c r="D490">
        <v>6</v>
      </c>
      <c r="E490">
        <v>5</v>
      </c>
      <c r="H490">
        <v>1</v>
      </c>
      <c r="K490">
        <v>1</v>
      </c>
      <c r="L490">
        <v>1</v>
      </c>
      <c r="N490">
        <v>1</v>
      </c>
      <c r="AE490">
        <v>1</v>
      </c>
    </row>
    <row r="491" spans="1:33" x14ac:dyDescent="0.15">
      <c r="B491" t="s">
        <v>600</v>
      </c>
      <c r="C491" s="2" t="s">
        <v>631</v>
      </c>
      <c r="D491">
        <v>10</v>
      </c>
      <c r="E491">
        <v>11</v>
      </c>
      <c r="F491">
        <v>2</v>
      </c>
      <c r="G491">
        <v>1</v>
      </c>
      <c r="H491">
        <v>1</v>
      </c>
      <c r="I491">
        <v>2</v>
      </c>
      <c r="Q491">
        <v>1</v>
      </c>
      <c r="S491">
        <v>1</v>
      </c>
      <c r="V491">
        <v>1</v>
      </c>
      <c r="AD491">
        <v>1</v>
      </c>
      <c r="AF491">
        <v>1</v>
      </c>
    </row>
    <row r="492" spans="1:33" x14ac:dyDescent="0.15">
      <c r="A492">
        <v>7</v>
      </c>
      <c r="B492" t="s">
        <v>626</v>
      </c>
      <c r="C492" s="6" t="s">
        <v>627</v>
      </c>
    </row>
    <row r="493" spans="1:33" x14ac:dyDescent="0.15">
      <c r="B493" t="s">
        <v>594</v>
      </c>
      <c r="C493" t="s">
        <v>628</v>
      </c>
    </row>
    <row r="494" spans="1:33" x14ac:dyDescent="0.15">
      <c r="B494" t="s">
        <v>639</v>
      </c>
      <c r="C494" s="6" t="s">
        <v>640</v>
      </c>
    </row>
    <row r="495" spans="1:33" x14ac:dyDescent="0.15">
      <c r="B495" t="s">
        <v>635</v>
      </c>
      <c r="C495" t="s">
        <v>658</v>
      </c>
    </row>
    <row r="498" spans="2:33" x14ac:dyDescent="0.15">
      <c r="B498" s="5" t="s">
        <v>613</v>
      </c>
      <c r="C498" s="3" t="s">
        <v>620</v>
      </c>
    </row>
    <row r="499" spans="2:33" x14ac:dyDescent="0.15">
      <c r="B499" s="5" t="s">
        <v>611</v>
      </c>
      <c r="C499" s="3" t="s">
        <v>612</v>
      </c>
    </row>
    <row r="500" spans="2:33" x14ac:dyDescent="0.15">
      <c r="B500" t="s">
        <v>596</v>
      </c>
      <c r="C500" t="s">
        <v>595</v>
      </c>
    </row>
    <row r="501" spans="2:33" x14ac:dyDescent="0.15">
      <c r="B501" t="s">
        <v>598</v>
      </c>
      <c r="C501" t="s">
        <v>599</v>
      </c>
    </row>
    <row r="502" spans="2:33" x14ac:dyDescent="0.15">
      <c r="B502" t="s">
        <v>601</v>
      </c>
      <c r="C502" t="s">
        <v>636</v>
      </c>
    </row>
    <row r="503" spans="2:33" x14ac:dyDescent="0.15">
      <c r="B503" t="s">
        <v>602</v>
      </c>
      <c r="C503" t="s">
        <v>222</v>
      </c>
    </row>
    <row r="504" spans="2:33" x14ac:dyDescent="0.15">
      <c r="B504" t="s">
        <v>629</v>
      </c>
      <c r="C504" t="s">
        <v>630</v>
      </c>
    </row>
    <row r="505" spans="2:33" x14ac:dyDescent="0.15">
      <c r="B505" t="s">
        <v>632</v>
      </c>
      <c r="C505" t="s">
        <v>634</v>
      </c>
    </row>
    <row r="506" spans="2:33" x14ac:dyDescent="0.15">
      <c r="B506" t="s">
        <v>637</v>
      </c>
      <c r="C506" t="s">
        <v>638</v>
      </c>
    </row>
    <row r="507" spans="2:33" x14ac:dyDescent="0.15">
      <c r="B507" t="s">
        <v>641</v>
      </c>
      <c r="C507" t="s">
        <v>642</v>
      </c>
    </row>
    <row r="510" spans="2:33" x14ac:dyDescent="0.15">
      <c r="D510" s="9"/>
      <c r="E510" s="9">
        <f>SUM(F510:BJ510)</f>
        <v>607</v>
      </c>
      <c r="F510" s="11">
        <v>51</v>
      </c>
      <c r="G510" s="11">
        <v>42</v>
      </c>
      <c r="H510" s="11">
        <v>54</v>
      </c>
      <c r="I510" s="11">
        <v>54</v>
      </c>
      <c r="J510" s="11">
        <v>6</v>
      </c>
      <c r="K510" s="11">
        <v>54</v>
      </c>
      <c r="L510" s="11">
        <v>53</v>
      </c>
      <c r="M510" s="11">
        <v>12</v>
      </c>
      <c r="N510" s="11">
        <v>13</v>
      </c>
      <c r="O510" s="11">
        <v>21</v>
      </c>
      <c r="P510" s="11">
        <v>6</v>
      </c>
      <c r="Q510" s="11">
        <v>48</v>
      </c>
      <c r="R510" s="11">
        <v>24</v>
      </c>
      <c r="S510" s="11">
        <v>45</v>
      </c>
      <c r="T510" s="11">
        <v>19</v>
      </c>
      <c r="U510" s="9">
        <v>15</v>
      </c>
      <c r="V510" s="9">
        <v>18</v>
      </c>
      <c r="W510" s="9">
        <v>3</v>
      </c>
      <c r="X510" s="9">
        <v>1</v>
      </c>
      <c r="Y510" s="9">
        <v>15</v>
      </c>
      <c r="Z510" s="9">
        <v>13</v>
      </c>
      <c r="AA510" s="9">
        <v>6</v>
      </c>
      <c r="AB510" s="9"/>
      <c r="AC510" s="9">
        <v>1</v>
      </c>
      <c r="AD510" s="9">
        <v>22</v>
      </c>
      <c r="AE510" s="9">
        <v>5</v>
      </c>
      <c r="AF510" s="9">
        <v>6</v>
      </c>
      <c r="AG510" s="9"/>
    </row>
    <row r="511" spans="2:33" s="20" customFormat="1" x14ac:dyDescent="0.15">
      <c r="E511" s="20">
        <f>SUM(F511:BJ511)</f>
        <v>27</v>
      </c>
      <c r="F511" s="20">
        <v>3</v>
      </c>
      <c r="G511" s="20">
        <v>3</v>
      </c>
      <c r="H511" s="20">
        <v>3</v>
      </c>
      <c r="I511" s="20">
        <v>3</v>
      </c>
      <c r="K511" s="20">
        <v>3</v>
      </c>
      <c r="L511" s="20">
        <v>3</v>
      </c>
      <c r="O511" s="20">
        <v>1</v>
      </c>
      <c r="Q511" s="20">
        <v>3</v>
      </c>
      <c r="T511" s="20">
        <v>1</v>
      </c>
      <c r="V511" s="20">
        <v>1</v>
      </c>
      <c r="AD511" s="20">
        <v>2</v>
      </c>
      <c r="AE511" s="20">
        <v>1</v>
      </c>
    </row>
    <row r="512" spans="2:33" x14ac:dyDescent="0.15">
      <c r="F512">
        <v>1</v>
      </c>
      <c r="J512">
        <v>5</v>
      </c>
      <c r="O512">
        <v>10</v>
      </c>
      <c r="T512">
        <v>15</v>
      </c>
      <c r="Y512">
        <v>20</v>
      </c>
      <c r="AD512">
        <v>25</v>
      </c>
    </row>
    <row r="513" spans="1:32" x14ac:dyDescent="0.15">
      <c r="J513" t="s">
        <v>81</v>
      </c>
      <c r="M513" t="s">
        <v>108</v>
      </c>
      <c r="T513" t="s">
        <v>95</v>
      </c>
      <c r="U513" t="s">
        <v>107</v>
      </c>
      <c r="V513" t="s">
        <v>82</v>
      </c>
      <c r="W513" t="s">
        <v>97</v>
      </c>
      <c r="X513" t="s">
        <v>83</v>
      </c>
      <c r="Y513" t="s">
        <v>109</v>
      </c>
      <c r="Z513" t="s">
        <v>110</v>
      </c>
      <c r="AA513" t="s">
        <v>98</v>
      </c>
      <c r="AB513" t="s">
        <v>96</v>
      </c>
      <c r="AC513" t="s">
        <v>226</v>
      </c>
      <c r="AD513" t="s">
        <v>245</v>
      </c>
      <c r="AE513" t="s">
        <v>352</v>
      </c>
      <c r="AF513" t="s">
        <v>584</v>
      </c>
    </row>
    <row r="514" spans="1:32" x14ac:dyDescent="0.15">
      <c r="D514" t="s">
        <v>71</v>
      </c>
      <c r="F514" t="s">
        <v>127</v>
      </c>
      <c r="G514" t="s">
        <v>99</v>
      </c>
      <c r="H514" t="s">
        <v>87</v>
      </c>
      <c r="I514" t="s">
        <v>85</v>
      </c>
      <c r="J514" t="s">
        <v>101</v>
      </c>
      <c r="K514" t="s">
        <v>128</v>
      </c>
      <c r="L514" t="s">
        <v>89</v>
      </c>
      <c r="M514" t="s">
        <v>111</v>
      </c>
      <c r="N514" t="s">
        <v>88</v>
      </c>
      <c r="O514" t="s">
        <v>86</v>
      </c>
      <c r="P514" t="s">
        <v>84</v>
      </c>
      <c r="Q514" s="2" t="s">
        <v>90</v>
      </c>
      <c r="R514" t="s">
        <v>129</v>
      </c>
      <c r="S514" t="s">
        <v>92</v>
      </c>
      <c r="T514" t="s">
        <v>376</v>
      </c>
      <c r="U514" t="s">
        <v>91</v>
      </c>
      <c r="V514" t="s">
        <v>93</v>
      </c>
      <c r="W514" t="s">
        <v>104</v>
      </c>
      <c r="X514" t="s">
        <v>94</v>
      </c>
      <c r="Y514" t="s">
        <v>407</v>
      </c>
      <c r="Z514" t="s">
        <v>102</v>
      </c>
      <c r="AA514" t="s">
        <v>105</v>
      </c>
      <c r="AB514" t="s">
        <v>103</v>
      </c>
      <c r="AC514" t="s">
        <v>227</v>
      </c>
      <c r="AD514" t="s">
        <v>585</v>
      </c>
      <c r="AE514" t="s">
        <v>353</v>
      </c>
      <c r="AF514" t="s">
        <v>586</v>
      </c>
    </row>
    <row r="515" spans="1:32" x14ac:dyDescent="0.15">
      <c r="D515" t="s">
        <v>72</v>
      </c>
      <c r="E515">
        <f>SUM(F515:BJ515)</f>
        <v>172</v>
      </c>
      <c r="F515">
        <v>18</v>
      </c>
      <c r="G515">
        <v>13</v>
      </c>
      <c r="H515">
        <v>13</v>
      </c>
      <c r="I515">
        <v>18</v>
      </c>
      <c r="K515">
        <v>4</v>
      </c>
      <c r="L515">
        <v>9</v>
      </c>
      <c r="M515">
        <v>3</v>
      </c>
      <c r="N515">
        <v>11</v>
      </c>
      <c r="O515">
        <v>8</v>
      </c>
      <c r="P515">
        <v>2</v>
      </c>
      <c r="Q515">
        <v>14</v>
      </c>
      <c r="R515">
        <v>6</v>
      </c>
      <c r="S515">
        <v>14</v>
      </c>
      <c r="U515">
        <v>4</v>
      </c>
      <c r="V515">
        <v>3</v>
      </c>
      <c r="Y515">
        <v>5</v>
      </c>
      <c r="Z515">
        <v>11</v>
      </c>
      <c r="AA515">
        <v>2</v>
      </c>
      <c r="AD515">
        <v>13</v>
      </c>
      <c r="AF515">
        <v>1</v>
      </c>
    </row>
    <row r="516" spans="1:32" x14ac:dyDescent="0.15">
      <c r="D516" t="s">
        <v>73</v>
      </c>
      <c r="E516">
        <f>SUM(F516:BJ516)</f>
        <v>276</v>
      </c>
      <c r="F516" s="4">
        <v>28</v>
      </c>
      <c r="G516" s="4">
        <v>24</v>
      </c>
      <c r="H516" s="4">
        <v>31</v>
      </c>
      <c r="I516" s="4">
        <v>30</v>
      </c>
      <c r="J516">
        <v>4</v>
      </c>
      <c r="K516" s="4">
        <v>25</v>
      </c>
      <c r="L516" s="4">
        <v>16</v>
      </c>
      <c r="M516">
        <v>4</v>
      </c>
      <c r="N516" s="4">
        <v>12</v>
      </c>
      <c r="O516" s="4">
        <v>12</v>
      </c>
      <c r="P516">
        <v>6</v>
      </c>
      <c r="Q516" s="4">
        <v>12</v>
      </c>
      <c r="R516" s="4">
        <v>10</v>
      </c>
      <c r="S516" s="4">
        <v>12</v>
      </c>
      <c r="T516" s="4">
        <v>11</v>
      </c>
      <c r="U516">
        <v>8</v>
      </c>
      <c r="V516">
        <v>8</v>
      </c>
      <c r="X516">
        <v>1</v>
      </c>
      <c r="Y516">
        <v>3</v>
      </c>
      <c r="Z516">
        <v>7</v>
      </c>
      <c r="AA516">
        <v>1</v>
      </c>
      <c r="AD516">
        <v>7</v>
      </c>
      <c r="AE516">
        <v>1</v>
      </c>
      <c r="AF516">
        <v>3</v>
      </c>
    </row>
    <row r="518" spans="1:32" x14ac:dyDescent="0.15">
      <c r="A518" s="1">
        <v>45156</v>
      </c>
      <c r="B518" s="14" t="s">
        <v>699</v>
      </c>
      <c r="D518">
        <f>SUM(F518:BJ518)</f>
        <v>8</v>
      </c>
      <c r="E518">
        <v>16</v>
      </c>
      <c r="F518">
        <v>1</v>
      </c>
      <c r="G518">
        <v>1</v>
      </c>
      <c r="I518">
        <v>1</v>
      </c>
      <c r="L518">
        <v>1</v>
      </c>
      <c r="N518">
        <v>1</v>
      </c>
      <c r="Q518">
        <v>1</v>
      </c>
      <c r="S518">
        <v>1</v>
      </c>
      <c r="AD518">
        <v>1</v>
      </c>
    </row>
    <row r="519" spans="1:32" x14ac:dyDescent="0.15">
      <c r="A519" t="s">
        <v>576</v>
      </c>
      <c r="B519" t="s">
        <v>623</v>
      </c>
      <c r="C519" s="2" t="s">
        <v>660</v>
      </c>
      <c r="D519">
        <f t="shared" ref="D519:D520" si="16">SUM(F519:BJ519)</f>
        <v>4</v>
      </c>
      <c r="E519">
        <v>4</v>
      </c>
      <c r="G519">
        <v>1</v>
      </c>
      <c r="L519">
        <v>1</v>
      </c>
      <c r="Q519">
        <v>1</v>
      </c>
      <c r="T519">
        <v>1</v>
      </c>
    </row>
    <row r="520" spans="1:32" x14ac:dyDescent="0.15">
      <c r="B520" t="s">
        <v>624</v>
      </c>
      <c r="C520" s="2" t="s">
        <v>659</v>
      </c>
      <c r="D520">
        <f t="shared" si="16"/>
        <v>12</v>
      </c>
      <c r="E520">
        <v>12</v>
      </c>
      <c r="F520">
        <v>2</v>
      </c>
      <c r="G520">
        <v>1</v>
      </c>
      <c r="H520">
        <v>2</v>
      </c>
      <c r="I520">
        <v>2</v>
      </c>
      <c r="K520" s="4">
        <v>3</v>
      </c>
      <c r="O520">
        <v>1</v>
      </c>
      <c r="AD520">
        <v>1</v>
      </c>
    </row>
    <row r="521" spans="1:32" x14ac:dyDescent="0.15">
      <c r="A521">
        <v>7</v>
      </c>
      <c r="B521" t="s">
        <v>618</v>
      </c>
      <c r="C521" t="s">
        <v>664</v>
      </c>
    </row>
    <row r="522" spans="1:32" x14ac:dyDescent="0.15">
      <c r="B522" t="s">
        <v>643</v>
      </c>
      <c r="C522" t="s">
        <v>661</v>
      </c>
    </row>
    <row r="525" spans="1:32" x14ac:dyDescent="0.15">
      <c r="B525" s="5" t="s">
        <v>625</v>
      </c>
      <c r="C525" s="3" t="s">
        <v>650</v>
      </c>
    </row>
    <row r="526" spans="1:32" x14ac:dyDescent="0.15">
      <c r="B526" s="5" t="s">
        <v>614</v>
      </c>
      <c r="C526" s="3" t="s">
        <v>615</v>
      </c>
    </row>
    <row r="527" spans="1:32" x14ac:dyDescent="0.15">
      <c r="B527" t="s">
        <v>619</v>
      </c>
      <c r="C527" t="s">
        <v>615</v>
      </c>
    </row>
    <row r="528" spans="1:32" x14ac:dyDescent="0.15">
      <c r="B528" t="s">
        <v>621</v>
      </c>
      <c r="C528" t="s">
        <v>222</v>
      </c>
    </row>
    <row r="529" spans="1:34" x14ac:dyDescent="0.15">
      <c r="B529" t="s">
        <v>622</v>
      </c>
      <c r="C529" t="s">
        <v>222</v>
      </c>
    </row>
    <row r="530" spans="1:34" x14ac:dyDescent="0.15">
      <c r="A530" t="s">
        <v>667</v>
      </c>
      <c r="B530" t="s">
        <v>644</v>
      </c>
      <c r="C530" t="s">
        <v>633</v>
      </c>
    </row>
    <row r="531" spans="1:34" x14ac:dyDescent="0.15">
      <c r="B531" t="s">
        <v>645</v>
      </c>
      <c r="C531" t="s">
        <v>646</v>
      </c>
    </row>
    <row r="532" spans="1:34" x14ac:dyDescent="0.15">
      <c r="B532" t="s">
        <v>647</v>
      </c>
      <c r="C532" t="s">
        <v>646</v>
      </c>
    </row>
    <row r="533" spans="1:34" x14ac:dyDescent="0.15">
      <c r="B533" t="s">
        <v>648</v>
      </c>
      <c r="C533" t="s">
        <v>649</v>
      </c>
    </row>
    <row r="534" spans="1:34" x14ac:dyDescent="0.15">
      <c r="B534" t="s">
        <v>662</v>
      </c>
      <c r="C534" t="s">
        <v>663</v>
      </c>
    </row>
    <row r="535" spans="1:34" x14ac:dyDescent="0.15">
      <c r="B535" t="s">
        <v>665</v>
      </c>
      <c r="C535" t="s">
        <v>666</v>
      </c>
    </row>
    <row r="536" spans="1:34" x14ac:dyDescent="0.15">
      <c r="B536" t="s">
        <v>668</v>
      </c>
      <c r="C536" t="s">
        <v>669</v>
      </c>
    </row>
    <row r="539" spans="1:34" x14ac:dyDescent="0.15">
      <c r="D539" s="9"/>
      <c r="E539" s="9">
        <f>SUM(F539:BJ539)</f>
        <v>648</v>
      </c>
      <c r="F539" s="11">
        <v>54</v>
      </c>
      <c r="G539" s="11">
        <v>45</v>
      </c>
      <c r="H539" s="11">
        <v>57</v>
      </c>
      <c r="I539" s="11">
        <v>57</v>
      </c>
      <c r="J539" s="11">
        <v>6</v>
      </c>
      <c r="K539" s="11">
        <v>57</v>
      </c>
      <c r="L539" s="11">
        <v>56</v>
      </c>
      <c r="M539" s="11">
        <v>12</v>
      </c>
      <c r="N539" s="11">
        <v>14</v>
      </c>
      <c r="O539" s="11">
        <v>21</v>
      </c>
      <c r="P539" s="11">
        <v>6</v>
      </c>
      <c r="Q539" s="11">
        <v>51</v>
      </c>
      <c r="R539" s="11">
        <v>24</v>
      </c>
      <c r="S539" s="11">
        <v>48</v>
      </c>
      <c r="T539" s="11">
        <v>22</v>
      </c>
      <c r="U539" s="9">
        <v>18</v>
      </c>
      <c r="V539" s="9">
        <v>19</v>
      </c>
      <c r="W539" s="9">
        <v>3</v>
      </c>
      <c r="X539" s="9">
        <v>1</v>
      </c>
      <c r="Y539" s="9">
        <v>15</v>
      </c>
      <c r="Z539" s="9">
        <v>14</v>
      </c>
      <c r="AA539" s="9">
        <v>6</v>
      </c>
      <c r="AB539" s="9"/>
      <c r="AC539" s="9">
        <v>1</v>
      </c>
      <c r="AD539" s="9">
        <v>23</v>
      </c>
      <c r="AE539" s="9">
        <v>7</v>
      </c>
      <c r="AF539" s="9">
        <v>6</v>
      </c>
      <c r="AG539" s="9">
        <v>3</v>
      </c>
      <c r="AH539" s="9">
        <v>2</v>
      </c>
    </row>
    <row r="540" spans="1:34" s="17" customFormat="1" x14ac:dyDescent="0.15">
      <c r="E540" s="17">
        <f>SUM(F540:BJ540)</f>
        <v>41</v>
      </c>
      <c r="F540" s="17">
        <v>3</v>
      </c>
      <c r="G540" s="17">
        <v>3</v>
      </c>
      <c r="H540" s="17">
        <v>3</v>
      </c>
      <c r="I540" s="17">
        <v>3</v>
      </c>
      <c r="K540" s="17">
        <v>3</v>
      </c>
      <c r="L540" s="17">
        <v>3</v>
      </c>
      <c r="N540" s="17">
        <v>1</v>
      </c>
      <c r="Q540" s="17">
        <v>3</v>
      </c>
      <c r="S540" s="17">
        <v>3</v>
      </c>
      <c r="T540" s="17">
        <v>3</v>
      </c>
      <c r="U540" s="17">
        <v>3</v>
      </c>
      <c r="V540" s="17">
        <v>1</v>
      </c>
      <c r="Z540" s="17">
        <v>1</v>
      </c>
      <c r="AD540" s="17">
        <v>1</v>
      </c>
      <c r="AE540" s="17">
        <v>2</v>
      </c>
      <c r="AG540" s="17">
        <v>3</v>
      </c>
      <c r="AH540" s="17">
        <v>2</v>
      </c>
    </row>
    <row r="541" spans="1:34" x14ac:dyDescent="0.15">
      <c r="F541">
        <v>1</v>
      </c>
      <c r="J541">
        <v>5</v>
      </c>
      <c r="O541">
        <v>10</v>
      </c>
      <c r="T541">
        <v>15</v>
      </c>
      <c r="Y541">
        <v>20</v>
      </c>
      <c r="AD541">
        <v>25</v>
      </c>
    </row>
    <row r="542" spans="1:34" x14ac:dyDescent="0.15">
      <c r="J542" t="s">
        <v>81</v>
      </c>
      <c r="M542" t="s">
        <v>108</v>
      </c>
      <c r="T542" t="s">
        <v>95</v>
      </c>
      <c r="U542" t="s">
        <v>107</v>
      </c>
      <c r="V542" t="s">
        <v>82</v>
      </c>
      <c r="W542" t="s">
        <v>97</v>
      </c>
      <c r="X542" t="s">
        <v>83</v>
      </c>
      <c r="Y542" t="s">
        <v>109</v>
      </c>
      <c r="Z542" t="s">
        <v>110</v>
      </c>
      <c r="AA542" t="s">
        <v>98</v>
      </c>
      <c r="AB542" t="s">
        <v>96</v>
      </c>
      <c r="AC542" t="s">
        <v>226</v>
      </c>
      <c r="AD542" t="s">
        <v>245</v>
      </c>
      <c r="AE542" t="s">
        <v>352</v>
      </c>
      <c r="AF542" t="s">
        <v>584</v>
      </c>
      <c r="AG542" t="s">
        <v>702</v>
      </c>
      <c r="AH542" t="s">
        <v>703</v>
      </c>
    </row>
    <row r="543" spans="1:34" x14ac:dyDescent="0.15">
      <c r="D543" t="s">
        <v>71</v>
      </c>
      <c r="F543" t="s">
        <v>127</v>
      </c>
      <c r="G543" t="s">
        <v>99</v>
      </c>
      <c r="H543" t="s">
        <v>87</v>
      </c>
      <c r="I543" t="s">
        <v>85</v>
      </c>
      <c r="J543" t="s">
        <v>101</v>
      </c>
      <c r="K543" t="s">
        <v>128</v>
      </c>
      <c r="L543" t="s">
        <v>89</v>
      </c>
      <c r="M543" t="s">
        <v>111</v>
      </c>
      <c r="N543" t="s">
        <v>88</v>
      </c>
      <c r="O543" t="s">
        <v>86</v>
      </c>
      <c r="P543" t="s">
        <v>84</v>
      </c>
      <c r="Q543" s="2" t="s">
        <v>90</v>
      </c>
      <c r="R543" t="s">
        <v>129</v>
      </c>
      <c r="S543" t="s">
        <v>92</v>
      </c>
      <c r="T543" t="s">
        <v>376</v>
      </c>
      <c r="U543" t="s">
        <v>91</v>
      </c>
      <c r="V543" t="s">
        <v>93</v>
      </c>
      <c r="W543" t="s">
        <v>104</v>
      </c>
      <c r="X543" t="s">
        <v>94</v>
      </c>
      <c r="Y543" t="s">
        <v>407</v>
      </c>
      <c r="Z543" t="s">
        <v>102</v>
      </c>
      <c r="AA543" t="s">
        <v>105</v>
      </c>
      <c r="AB543" t="s">
        <v>103</v>
      </c>
      <c r="AC543" t="s">
        <v>227</v>
      </c>
      <c r="AD543" t="s">
        <v>585</v>
      </c>
      <c r="AE543" t="s">
        <v>353</v>
      </c>
      <c r="AF543" t="s">
        <v>586</v>
      </c>
      <c r="AG543" t="s">
        <v>700</v>
      </c>
      <c r="AH543" t="s">
        <v>701</v>
      </c>
    </row>
    <row r="544" spans="1:34" x14ac:dyDescent="0.15">
      <c r="D544" t="s">
        <v>72</v>
      </c>
      <c r="E544">
        <f>SUM(F544:BJ544)</f>
        <v>183</v>
      </c>
      <c r="F544">
        <v>19</v>
      </c>
      <c r="G544">
        <v>14</v>
      </c>
      <c r="H544">
        <v>13</v>
      </c>
      <c r="I544">
        <v>19</v>
      </c>
      <c r="K544">
        <v>4</v>
      </c>
      <c r="L544">
        <v>9</v>
      </c>
      <c r="M544">
        <v>3</v>
      </c>
      <c r="N544">
        <v>12</v>
      </c>
      <c r="O544">
        <v>8</v>
      </c>
      <c r="P544">
        <v>2</v>
      </c>
      <c r="Q544">
        <v>15</v>
      </c>
      <c r="R544">
        <v>6</v>
      </c>
      <c r="S544">
        <v>15</v>
      </c>
      <c r="U544">
        <v>5</v>
      </c>
      <c r="V544">
        <v>4</v>
      </c>
      <c r="Y544">
        <v>5</v>
      </c>
      <c r="Z544">
        <v>12</v>
      </c>
      <c r="AA544">
        <v>2</v>
      </c>
      <c r="AD544">
        <v>14</v>
      </c>
      <c r="AF544">
        <v>1</v>
      </c>
      <c r="AG544">
        <v>1</v>
      </c>
    </row>
    <row r="545" spans="1:34" x14ac:dyDescent="0.15">
      <c r="D545" t="s">
        <v>73</v>
      </c>
      <c r="E545">
        <f>SUM(F545:BJ545)</f>
        <v>292</v>
      </c>
      <c r="F545" s="4">
        <v>30</v>
      </c>
      <c r="G545" s="4">
        <v>26</v>
      </c>
      <c r="H545" s="4">
        <v>32</v>
      </c>
      <c r="I545" s="4">
        <v>32</v>
      </c>
      <c r="J545">
        <v>4</v>
      </c>
      <c r="K545" s="4">
        <v>25</v>
      </c>
      <c r="L545" s="4">
        <v>18</v>
      </c>
      <c r="M545">
        <v>4</v>
      </c>
      <c r="N545" s="4">
        <v>13</v>
      </c>
      <c r="O545" s="4">
        <v>12</v>
      </c>
      <c r="P545">
        <v>6</v>
      </c>
      <c r="Q545" s="4">
        <v>13</v>
      </c>
      <c r="R545" s="4">
        <v>10</v>
      </c>
      <c r="S545" s="4">
        <v>13</v>
      </c>
      <c r="T545" s="4">
        <v>11</v>
      </c>
      <c r="U545">
        <v>9</v>
      </c>
      <c r="V545">
        <v>8</v>
      </c>
      <c r="X545">
        <v>1</v>
      </c>
      <c r="Y545">
        <v>3</v>
      </c>
      <c r="Z545">
        <v>7</v>
      </c>
      <c r="AA545">
        <v>1</v>
      </c>
      <c r="AD545">
        <v>7</v>
      </c>
      <c r="AE545">
        <v>1</v>
      </c>
      <c r="AF545">
        <v>3</v>
      </c>
      <c r="AG545">
        <v>2</v>
      </c>
      <c r="AH545">
        <v>1</v>
      </c>
    </row>
    <row r="547" spans="1:34" x14ac:dyDescent="0.15">
      <c r="A547" s="1">
        <v>45157</v>
      </c>
      <c r="B547" s="14" t="s">
        <v>733</v>
      </c>
      <c r="D547">
        <f>SUM(F547:BJ547)</f>
        <v>11</v>
      </c>
      <c r="E547">
        <v>16</v>
      </c>
      <c r="F547">
        <v>1</v>
      </c>
      <c r="G547">
        <v>1</v>
      </c>
      <c r="I547">
        <v>1</v>
      </c>
      <c r="N547">
        <v>1</v>
      </c>
      <c r="Q547">
        <v>1</v>
      </c>
      <c r="S547">
        <v>1</v>
      </c>
      <c r="U547">
        <v>1</v>
      </c>
      <c r="V547">
        <v>1</v>
      </c>
      <c r="Z547">
        <v>1</v>
      </c>
      <c r="AD547">
        <v>1</v>
      </c>
      <c r="AG547">
        <v>1</v>
      </c>
    </row>
    <row r="548" spans="1:34" x14ac:dyDescent="0.15">
      <c r="A548" t="s">
        <v>675</v>
      </c>
      <c r="B548" t="s">
        <v>653</v>
      </c>
      <c r="C548" t="s">
        <v>674</v>
      </c>
      <c r="D548">
        <f t="shared" ref="D548:D549" si="17">SUM(F548:BJ548)</f>
        <v>6</v>
      </c>
      <c r="E548">
        <v>6</v>
      </c>
      <c r="I548">
        <v>1</v>
      </c>
      <c r="L548">
        <v>1</v>
      </c>
      <c r="Q548">
        <v>1</v>
      </c>
      <c r="S548">
        <v>1</v>
      </c>
      <c r="U548">
        <v>1</v>
      </c>
      <c r="AG548">
        <v>1</v>
      </c>
    </row>
    <row r="549" spans="1:34" x14ac:dyDescent="0.15">
      <c r="A549">
        <v>5</v>
      </c>
      <c r="B549" t="s">
        <v>676</v>
      </c>
      <c r="C549" s="6" t="s">
        <v>677</v>
      </c>
      <c r="D549">
        <f t="shared" si="17"/>
        <v>10</v>
      </c>
      <c r="E549">
        <v>10</v>
      </c>
      <c r="F549">
        <v>2</v>
      </c>
      <c r="G549">
        <v>2</v>
      </c>
      <c r="H549">
        <v>1</v>
      </c>
      <c r="I549">
        <v>1</v>
      </c>
      <c r="L549">
        <v>1</v>
      </c>
      <c r="N549">
        <v>1</v>
      </c>
      <c r="AG549">
        <v>1</v>
      </c>
      <c r="AH549">
        <v>1</v>
      </c>
    </row>
    <row r="550" spans="1:34" x14ac:dyDescent="0.15">
      <c r="B550" t="s">
        <v>652</v>
      </c>
      <c r="C550" t="s">
        <v>678</v>
      </c>
    </row>
    <row r="551" spans="1:34" x14ac:dyDescent="0.15">
      <c r="A551">
        <v>6</v>
      </c>
      <c r="B551" t="s">
        <v>679</v>
      </c>
      <c r="C551" t="s">
        <v>680</v>
      </c>
    </row>
    <row r="552" spans="1:34" x14ac:dyDescent="0.15">
      <c r="B552" t="s">
        <v>681</v>
      </c>
      <c r="C552" s="6" t="s">
        <v>682</v>
      </c>
    </row>
    <row r="553" spans="1:34" x14ac:dyDescent="0.15">
      <c r="B553" t="s">
        <v>683</v>
      </c>
      <c r="C553" s="6" t="s">
        <v>684</v>
      </c>
    </row>
    <row r="554" spans="1:34" x14ac:dyDescent="0.15">
      <c r="B554" s="5" t="s">
        <v>671</v>
      </c>
      <c r="C554" s="3" t="s">
        <v>743</v>
      </c>
    </row>
    <row r="557" spans="1:34" x14ac:dyDescent="0.15">
      <c r="B557" s="5" t="s">
        <v>670</v>
      </c>
      <c r="C557" s="3" t="s">
        <v>672</v>
      </c>
    </row>
    <row r="558" spans="1:34" x14ac:dyDescent="0.15">
      <c r="B558" t="s">
        <v>651</v>
      </c>
      <c r="C558" t="s">
        <v>673</v>
      </c>
    </row>
    <row r="559" spans="1:34" x14ac:dyDescent="0.15">
      <c r="B559" t="s">
        <v>654</v>
      </c>
      <c r="C559" t="s">
        <v>655</v>
      </c>
    </row>
    <row r="560" spans="1:34" x14ac:dyDescent="0.15">
      <c r="B560" t="s">
        <v>656</v>
      </c>
      <c r="C560" t="s">
        <v>655</v>
      </c>
    </row>
    <row r="561" spans="1:34" x14ac:dyDescent="0.15">
      <c r="B561" t="s">
        <v>657</v>
      </c>
      <c r="C561" t="s">
        <v>655</v>
      </c>
    </row>
    <row r="562" spans="1:34" x14ac:dyDescent="0.15">
      <c r="B562" t="s">
        <v>685</v>
      </c>
      <c r="C562" t="s">
        <v>666</v>
      </c>
    </row>
    <row r="563" spans="1:34" x14ac:dyDescent="0.15">
      <c r="B563" t="s">
        <v>686</v>
      </c>
      <c r="C563" t="s">
        <v>666</v>
      </c>
    </row>
    <row r="564" spans="1:34" x14ac:dyDescent="0.15">
      <c r="B564" t="s">
        <v>687</v>
      </c>
      <c r="C564" t="s">
        <v>688</v>
      </c>
    </row>
    <row r="565" spans="1:34" x14ac:dyDescent="0.15">
      <c r="B565" t="s">
        <v>689</v>
      </c>
      <c r="C565" t="s">
        <v>669</v>
      </c>
    </row>
    <row r="568" spans="1:34" x14ac:dyDescent="0.15">
      <c r="D568" s="9"/>
      <c r="E568" s="9">
        <f>SUM(F568:BJ568)</f>
        <v>686</v>
      </c>
      <c r="F568" s="11">
        <v>57</v>
      </c>
      <c r="G568" s="11">
        <v>48</v>
      </c>
      <c r="H568" s="11">
        <v>60</v>
      </c>
      <c r="I568" s="11">
        <v>60</v>
      </c>
      <c r="J568" s="11">
        <v>9</v>
      </c>
      <c r="K568" s="11">
        <v>60</v>
      </c>
      <c r="L568" s="11">
        <v>59</v>
      </c>
      <c r="M568" s="11">
        <v>12</v>
      </c>
      <c r="N568" s="11">
        <v>15</v>
      </c>
      <c r="O568" s="11">
        <v>21</v>
      </c>
      <c r="P568" s="11">
        <v>6</v>
      </c>
      <c r="Q568" s="11">
        <v>54</v>
      </c>
      <c r="R568" s="11">
        <v>24</v>
      </c>
      <c r="S568" s="11">
        <v>51</v>
      </c>
      <c r="T568" s="11">
        <v>22</v>
      </c>
      <c r="U568" s="9">
        <v>21</v>
      </c>
      <c r="V568" s="9">
        <v>20</v>
      </c>
      <c r="W568" s="9">
        <v>3</v>
      </c>
      <c r="X568" s="9">
        <v>1</v>
      </c>
      <c r="Y568" s="9">
        <v>15</v>
      </c>
      <c r="Z568" s="9">
        <v>14</v>
      </c>
      <c r="AA568" s="9">
        <v>6</v>
      </c>
      <c r="AB568" s="9"/>
      <c r="AC568" s="9">
        <v>1</v>
      </c>
      <c r="AD568" s="9">
        <v>26</v>
      </c>
      <c r="AE568" s="9">
        <v>7</v>
      </c>
      <c r="AF568" s="9">
        <v>9</v>
      </c>
      <c r="AG568" s="9">
        <v>3</v>
      </c>
      <c r="AH568" s="9">
        <v>2</v>
      </c>
    </row>
    <row r="569" spans="1:34" s="19" customFormat="1" x14ac:dyDescent="0.15">
      <c r="E569" s="19">
        <f>SUM(F569:BJ569)</f>
        <v>38</v>
      </c>
      <c r="F569" s="19">
        <v>3</v>
      </c>
      <c r="G569" s="19">
        <v>3</v>
      </c>
      <c r="H569" s="19">
        <v>3</v>
      </c>
      <c r="I569" s="19">
        <v>3</v>
      </c>
      <c r="J569" s="19">
        <v>3</v>
      </c>
      <c r="K569" s="19">
        <v>3</v>
      </c>
      <c r="L569" s="19">
        <v>3</v>
      </c>
      <c r="N569" s="19">
        <v>1</v>
      </c>
      <c r="Q569" s="19">
        <v>3</v>
      </c>
      <c r="S569" s="19">
        <v>3</v>
      </c>
      <c r="U569" s="19">
        <v>3</v>
      </c>
      <c r="V569" s="19">
        <v>1</v>
      </c>
      <c r="AD569" s="19">
        <v>3</v>
      </c>
      <c r="AF569" s="19">
        <v>3</v>
      </c>
    </row>
    <row r="570" spans="1:34" x14ac:dyDescent="0.15">
      <c r="F570">
        <v>1</v>
      </c>
      <c r="J570">
        <v>5</v>
      </c>
      <c r="O570">
        <v>10</v>
      </c>
      <c r="T570">
        <v>15</v>
      </c>
      <c r="Y570">
        <v>20</v>
      </c>
      <c r="AD570">
        <v>25</v>
      </c>
    </row>
    <row r="571" spans="1:34" x14ac:dyDescent="0.15">
      <c r="J571" t="s">
        <v>81</v>
      </c>
      <c r="M571" t="s">
        <v>108</v>
      </c>
      <c r="T571" t="s">
        <v>95</v>
      </c>
      <c r="U571" t="s">
        <v>107</v>
      </c>
      <c r="V571" t="s">
        <v>82</v>
      </c>
      <c r="W571" t="s">
        <v>97</v>
      </c>
      <c r="X571" t="s">
        <v>83</v>
      </c>
      <c r="Y571" t="s">
        <v>109</v>
      </c>
      <c r="Z571" t="s">
        <v>110</v>
      </c>
      <c r="AA571" t="s">
        <v>98</v>
      </c>
      <c r="AB571" t="s">
        <v>96</v>
      </c>
      <c r="AC571" t="s">
        <v>226</v>
      </c>
      <c r="AD571" t="s">
        <v>245</v>
      </c>
      <c r="AE571" t="s">
        <v>352</v>
      </c>
      <c r="AF571" t="s">
        <v>584</v>
      </c>
      <c r="AG571" t="s">
        <v>702</v>
      </c>
      <c r="AH571" t="s">
        <v>703</v>
      </c>
    </row>
    <row r="572" spans="1:34" x14ac:dyDescent="0.15">
      <c r="D572" t="s">
        <v>71</v>
      </c>
      <c r="F572" t="s">
        <v>127</v>
      </c>
      <c r="G572" t="s">
        <v>99</v>
      </c>
      <c r="H572" t="s">
        <v>87</v>
      </c>
      <c r="I572" t="s">
        <v>85</v>
      </c>
      <c r="J572" t="s">
        <v>101</v>
      </c>
      <c r="K572" t="s">
        <v>128</v>
      </c>
      <c r="L572" t="s">
        <v>89</v>
      </c>
      <c r="M572" t="s">
        <v>111</v>
      </c>
      <c r="N572" t="s">
        <v>88</v>
      </c>
      <c r="O572" t="s">
        <v>86</v>
      </c>
      <c r="P572" t="s">
        <v>84</v>
      </c>
      <c r="Q572" s="2" t="s">
        <v>90</v>
      </c>
      <c r="R572" t="s">
        <v>129</v>
      </c>
      <c r="S572" t="s">
        <v>92</v>
      </c>
      <c r="T572" t="s">
        <v>376</v>
      </c>
      <c r="U572" t="s">
        <v>91</v>
      </c>
      <c r="V572" t="s">
        <v>93</v>
      </c>
      <c r="W572" t="s">
        <v>104</v>
      </c>
      <c r="X572" t="s">
        <v>94</v>
      </c>
      <c r="Y572" t="s">
        <v>407</v>
      </c>
      <c r="Z572" t="s">
        <v>102</v>
      </c>
      <c r="AA572" t="s">
        <v>105</v>
      </c>
      <c r="AB572" t="s">
        <v>103</v>
      </c>
      <c r="AC572" t="s">
        <v>227</v>
      </c>
      <c r="AD572" t="s">
        <v>585</v>
      </c>
      <c r="AE572" t="s">
        <v>353</v>
      </c>
      <c r="AF572" t="s">
        <v>586</v>
      </c>
      <c r="AG572" t="s">
        <v>700</v>
      </c>
      <c r="AH572" t="s">
        <v>701</v>
      </c>
    </row>
    <row r="573" spans="1:34" x14ac:dyDescent="0.15">
      <c r="D573" t="s">
        <v>72</v>
      </c>
      <c r="E573">
        <f>SUM(F573:BJ573)</f>
        <v>193</v>
      </c>
      <c r="F573">
        <v>20</v>
      </c>
      <c r="G573">
        <v>15</v>
      </c>
      <c r="H573">
        <v>14</v>
      </c>
      <c r="I573">
        <v>20</v>
      </c>
      <c r="K573">
        <v>4</v>
      </c>
      <c r="L573">
        <v>10</v>
      </c>
      <c r="M573">
        <v>3</v>
      </c>
      <c r="N573">
        <v>12</v>
      </c>
      <c r="O573">
        <v>8</v>
      </c>
      <c r="P573">
        <v>2</v>
      </c>
      <c r="Q573">
        <v>16</v>
      </c>
      <c r="R573">
        <v>6</v>
      </c>
      <c r="S573">
        <v>16</v>
      </c>
      <c r="U573">
        <v>6</v>
      </c>
      <c r="V573">
        <v>5</v>
      </c>
      <c r="Y573">
        <v>5</v>
      </c>
      <c r="Z573">
        <v>12</v>
      </c>
      <c r="AA573">
        <v>2</v>
      </c>
      <c r="AD573">
        <v>15</v>
      </c>
      <c r="AF573">
        <v>1</v>
      </c>
      <c r="AG573">
        <v>1</v>
      </c>
    </row>
    <row r="574" spans="1:34" x14ac:dyDescent="0.15">
      <c r="D574" t="s">
        <v>73</v>
      </c>
      <c r="E574">
        <f>SUM(F574:BJ574)</f>
        <v>306</v>
      </c>
      <c r="F574" s="4">
        <v>32</v>
      </c>
      <c r="G574" s="4">
        <v>27</v>
      </c>
      <c r="H574" s="4">
        <v>34</v>
      </c>
      <c r="I574" s="4">
        <v>33</v>
      </c>
      <c r="J574">
        <v>5</v>
      </c>
      <c r="K574" s="4">
        <v>26</v>
      </c>
      <c r="L574" s="4">
        <v>18</v>
      </c>
      <c r="M574">
        <v>4</v>
      </c>
      <c r="N574" s="4">
        <v>14</v>
      </c>
      <c r="O574" s="4">
        <v>12</v>
      </c>
      <c r="P574">
        <v>6</v>
      </c>
      <c r="Q574" s="4">
        <v>13</v>
      </c>
      <c r="R574" s="4">
        <v>10</v>
      </c>
      <c r="S574" s="4">
        <v>15</v>
      </c>
      <c r="T574" s="4">
        <v>11</v>
      </c>
      <c r="U574" s="4">
        <v>10</v>
      </c>
      <c r="V574">
        <v>9</v>
      </c>
      <c r="X574">
        <v>1</v>
      </c>
      <c r="Y574">
        <v>3</v>
      </c>
      <c r="Z574">
        <v>7</v>
      </c>
      <c r="AA574">
        <v>1</v>
      </c>
      <c r="AD574">
        <v>7</v>
      </c>
      <c r="AE574">
        <v>1</v>
      </c>
      <c r="AF574">
        <v>4</v>
      </c>
      <c r="AG574">
        <v>2</v>
      </c>
      <c r="AH574">
        <v>1</v>
      </c>
    </row>
    <row r="576" spans="1:34" x14ac:dyDescent="0.15">
      <c r="A576" s="1">
        <v>45158</v>
      </c>
      <c r="B576" s="14" t="s">
        <v>776</v>
      </c>
      <c r="D576">
        <f>SUM(F576:BJ576)</f>
        <v>10</v>
      </c>
      <c r="E576">
        <v>14</v>
      </c>
      <c r="F576">
        <v>1</v>
      </c>
      <c r="G576">
        <v>1</v>
      </c>
      <c r="H576">
        <v>1</v>
      </c>
      <c r="I576">
        <v>1</v>
      </c>
      <c r="L576">
        <v>1</v>
      </c>
      <c r="Q576">
        <v>1</v>
      </c>
      <c r="S576">
        <v>1</v>
      </c>
      <c r="U576">
        <v>1</v>
      </c>
      <c r="V576">
        <v>1</v>
      </c>
      <c r="AD576">
        <v>1</v>
      </c>
    </row>
    <row r="577" spans="1:32" x14ac:dyDescent="0.15">
      <c r="A577" t="s">
        <v>714</v>
      </c>
      <c r="B577" t="s">
        <v>693</v>
      </c>
      <c r="C577" s="2" t="s">
        <v>713</v>
      </c>
      <c r="D577">
        <f t="shared" ref="D577:D578" si="18">SUM(F577:BJ577)</f>
        <v>3</v>
      </c>
      <c r="E577">
        <v>3</v>
      </c>
      <c r="F577">
        <v>1</v>
      </c>
      <c r="G577">
        <v>1</v>
      </c>
      <c r="N577">
        <v>1</v>
      </c>
    </row>
    <row r="578" spans="1:32" x14ac:dyDescent="0.15">
      <c r="A578">
        <v>5</v>
      </c>
      <c r="B578" t="s">
        <v>695</v>
      </c>
      <c r="C578" s="2" t="s">
        <v>706</v>
      </c>
      <c r="D578">
        <f t="shared" si="18"/>
        <v>11</v>
      </c>
      <c r="E578">
        <v>11</v>
      </c>
      <c r="F578">
        <v>1</v>
      </c>
      <c r="H578">
        <v>2</v>
      </c>
      <c r="I578">
        <v>1</v>
      </c>
      <c r="J578">
        <v>1</v>
      </c>
      <c r="K578">
        <v>1</v>
      </c>
      <c r="S578">
        <v>2</v>
      </c>
      <c r="U578">
        <v>1</v>
      </c>
      <c r="V578">
        <v>1</v>
      </c>
      <c r="AF578">
        <v>1</v>
      </c>
    </row>
    <row r="579" spans="1:32" x14ac:dyDescent="0.15">
      <c r="A579">
        <v>5</v>
      </c>
      <c r="B579" s="5" t="s">
        <v>694</v>
      </c>
      <c r="C579" s="3" t="s">
        <v>833</v>
      </c>
    </row>
    <row r="580" spans="1:32" x14ac:dyDescent="0.15">
      <c r="B580" s="5" t="s">
        <v>704</v>
      </c>
      <c r="C580" s="3" t="s">
        <v>744</v>
      </c>
    </row>
    <row r="583" spans="1:32" x14ac:dyDescent="0.15">
      <c r="B583" t="s">
        <v>690</v>
      </c>
      <c r="C583" t="s">
        <v>691</v>
      </c>
    </row>
    <row r="584" spans="1:32" x14ac:dyDescent="0.15">
      <c r="B584" t="s">
        <v>692</v>
      </c>
      <c r="C584" t="s">
        <v>691</v>
      </c>
    </row>
    <row r="585" spans="1:32" x14ac:dyDescent="0.15">
      <c r="B585" t="s">
        <v>696</v>
      </c>
      <c r="C585" t="s">
        <v>717</v>
      </c>
    </row>
    <row r="586" spans="1:32" x14ac:dyDescent="0.15">
      <c r="B586" t="s">
        <v>697</v>
      </c>
      <c r="C586" t="s">
        <v>705</v>
      </c>
    </row>
    <row r="587" spans="1:32" x14ac:dyDescent="0.15">
      <c r="B587" t="s">
        <v>698</v>
      </c>
      <c r="C587" t="s">
        <v>577</v>
      </c>
    </row>
    <row r="588" spans="1:32" x14ac:dyDescent="0.15">
      <c r="B588" t="s">
        <v>715</v>
      </c>
      <c r="C588" t="s">
        <v>716</v>
      </c>
    </row>
    <row r="589" spans="1:32" x14ac:dyDescent="0.15">
      <c r="B589" t="s">
        <v>718</v>
      </c>
      <c r="C589" t="s">
        <v>719</v>
      </c>
    </row>
    <row r="590" spans="1:32" x14ac:dyDescent="0.15">
      <c r="B590" t="s">
        <v>720</v>
      </c>
      <c r="C590" t="s">
        <v>721</v>
      </c>
    </row>
    <row r="591" spans="1:32" x14ac:dyDescent="0.15">
      <c r="B591" t="s">
        <v>722</v>
      </c>
      <c r="C591" t="s">
        <v>723</v>
      </c>
    </row>
    <row r="592" spans="1:32" x14ac:dyDescent="0.15">
      <c r="B592" t="s">
        <v>724</v>
      </c>
      <c r="C592" t="s">
        <v>725</v>
      </c>
    </row>
    <row r="597" spans="1:34" x14ac:dyDescent="0.15">
      <c r="D597" s="9"/>
      <c r="E597" s="9">
        <f>SUM(F597:BJ597)</f>
        <v>720</v>
      </c>
      <c r="F597" s="11">
        <v>60</v>
      </c>
      <c r="G597" s="11">
        <v>51</v>
      </c>
      <c r="H597" s="11">
        <v>63</v>
      </c>
      <c r="I597" s="11">
        <v>63</v>
      </c>
      <c r="J597" s="11">
        <v>9</v>
      </c>
      <c r="K597" s="11">
        <v>63</v>
      </c>
      <c r="L597" s="11">
        <v>62</v>
      </c>
      <c r="M597" s="11">
        <v>12</v>
      </c>
      <c r="N597" s="11">
        <v>16</v>
      </c>
      <c r="O597" s="11">
        <v>21</v>
      </c>
      <c r="P597" s="11">
        <v>6</v>
      </c>
      <c r="Q597" s="11">
        <v>57</v>
      </c>
      <c r="R597" s="11">
        <v>27</v>
      </c>
      <c r="S597" s="11">
        <v>54</v>
      </c>
      <c r="T597" s="11">
        <v>22</v>
      </c>
      <c r="U597" s="9">
        <v>21</v>
      </c>
      <c r="V597" s="9">
        <v>20</v>
      </c>
      <c r="W597" s="9">
        <v>4</v>
      </c>
      <c r="X597" s="9">
        <v>1</v>
      </c>
      <c r="Y597" s="9">
        <v>15</v>
      </c>
      <c r="Z597" s="9">
        <v>14</v>
      </c>
      <c r="AA597" s="9">
        <v>6</v>
      </c>
      <c r="AB597" s="9"/>
      <c r="AC597" s="9">
        <v>1</v>
      </c>
      <c r="AD597" s="9">
        <v>28</v>
      </c>
      <c r="AE597" s="9">
        <v>7</v>
      </c>
      <c r="AF597" s="9">
        <v>12</v>
      </c>
      <c r="AG597" s="9">
        <v>3</v>
      </c>
      <c r="AH597" s="9">
        <v>2</v>
      </c>
    </row>
    <row r="598" spans="1:34" s="13" customFormat="1" x14ac:dyDescent="0.15">
      <c r="E598" s="13">
        <f>SUM(F598:BJ598)</f>
        <v>34</v>
      </c>
      <c r="F598" s="13">
        <v>3</v>
      </c>
      <c r="G598" s="13">
        <v>3</v>
      </c>
      <c r="H598" s="13">
        <v>3</v>
      </c>
      <c r="I598" s="13">
        <v>3</v>
      </c>
      <c r="K598" s="13">
        <v>3</v>
      </c>
      <c r="L598" s="13">
        <v>3</v>
      </c>
      <c r="N598" s="13">
        <v>1</v>
      </c>
      <c r="Q598" s="13">
        <v>3</v>
      </c>
      <c r="R598" s="13">
        <v>3</v>
      </c>
      <c r="S598" s="13">
        <v>3</v>
      </c>
      <c r="W598" s="13">
        <v>1</v>
      </c>
      <c r="AD598" s="13">
        <v>2</v>
      </c>
      <c r="AF598" s="13">
        <v>3</v>
      </c>
    </row>
    <row r="599" spans="1:34" x14ac:dyDescent="0.15">
      <c r="F599">
        <v>1</v>
      </c>
      <c r="J599">
        <v>5</v>
      </c>
      <c r="O599">
        <v>10</v>
      </c>
      <c r="T599">
        <v>15</v>
      </c>
      <c r="Y599">
        <v>20</v>
      </c>
      <c r="AD599">
        <v>25</v>
      </c>
    </row>
    <row r="600" spans="1:34" x14ac:dyDescent="0.15">
      <c r="J600" t="s">
        <v>81</v>
      </c>
      <c r="M600" t="s">
        <v>108</v>
      </c>
      <c r="T600" t="s">
        <v>95</v>
      </c>
      <c r="U600" t="s">
        <v>107</v>
      </c>
      <c r="V600" t="s">
        <v>82</v>
      </c>
      <c r="W600" t="s">
        <v>97</v>
      </c>
      <c r="X600" t="s">
        <v>83</v>
      </c>
      <c r="Y600" t="s">
        <v>109</v>
      </c>
      <c r="Z600" t="s">
        <v>110</v>
      </c>
      <c r="AA600" t="s">
        <v>98</v>
      </c>
      <c r="AB600" t="s">
        <v>96</v>
      </c>
      <c r="AC600" t="s">
        <v>226</v>
      </c>
      <c r="AD600" t="s">
        <v>245</v>
      </c>
      <c r="AE600" t="s">
        <v>352</v>
      </c>
      <c r="AF600" t="s">
        <v>584</v>
      </c>
      <c r="AG600" t="s">
        <v>702</v>
      </c>
      <c r="AH600" t="s">
        <v>703</v>
      </c>
    </row>
    <row r="601" spans="1:34" x14ac:dyDescent="0.15">
      <c r="D601" t="s">
        <v>71</v>
      </c>
      <c r="F601" t="s">
        <v>127</v>
      </c>
      <c r="G601" t="s">
        <v>99</v>
      </c>
      <c r="H601" t="s">
        <v>87</v>
      </c>
      <c r="I601" t="s">
        <v>85</v>
      </c>
      <c r="J601" t="s">
        <v>101</v>
      </c>
      <c r="K601" t="s">
        <v>128</v>
      </c>
      <c r="L601" t="s">
        <v>89</v>
      </c>
      <c r="M601" t="s">
        <v>111</v>
      </c>
      <c r="N601" t="s">
        <v>88</v>
      </c>
      <c r="O601" t="s">
        <v>86</v>
      </c>
      <c r="P601" t="s">
        <v>84</v>
      </c>
      <c r="Q601" s="2" t="s">
        <v>90</v>
      </c>
      <c r="R601" t="s">
        <v>129</v>
      </c>
      <c r="S601" t="s">
        <v>92</v>
      </c>
      <c r="T601" t="s">
        <v>376</v>
      </c>
      <c r="U601" t="s">
        <v>91</v>
      </c>
      <c r="V601" t="s">
        <v>93</v>
      </c>
      <c r="W601" t="s">
        <v>104</v>
      </c>
      <c r="X601" t="s">
        <v>94</v>
      </c>
      <c r="Y601" t="s">
        <v>407</v>
      </c>
      <c r="Z601" t="s">
        <v>102</v>
      </c>
      <c r="AA601" t="s">
        <v>105</v>
      </c>
      <c r="AB601" t="s">
        <v>103</v>
      </c>
      <c r="AC601" t="s">
        <v>227</v>
      </c>
      <c r="AD601" t="s">
        <v>585</v>
      </c>
      <c r="AE601" t="s">
        <v>353</v>
      </c>
      <c r="AF601" t="s">
        <v>586</v>
      </c>
      <c r="AG601" t="s">
        <v>688</v>
      </c>
      <c r="AH601" t="s">
        <v>701</v>
      </c>
    </row>
    <row r="602" spans="1:34" x14ac:dyDescent="0.15">
      <c r="D602" t="s">
        <v>72</v>
      </c>
      <c r="E602">
        <f>SUM(F602:BJ602)</f>
        <v>200</v>
      </c>
      <c r="F602">
        <v>21</v>
      </c>
      <c r="G602">
        <v>16</v>
      </c>
      <c r="H602">
        <v>15</v>
      </c>
      <c r="I602">
        <v>21</v>
      </c>
      <c r="K602">
        <v>4</v>
      </c>
      <c r="L602">
        <v>10</v>
      </c>
      <c r="M602">
        <v>3</v>
      </c>
      <c r="N602">
        <v>13</v>
      </c>
      <c r="O602">
        <v>8</v>
      </c>
      <c r="P602">
        <v>2</v>
      </c>
      <c r="Q602">
        <v>17</v>
      </c>
      <c r="R602">
        <v>6</v>
      </c>
      <c r="S602">
        <v>16</v>
      </c>
      <c r="U602">
        <v>6</v>
      </c>
      <c r="V602">
        <v>5</v>
      </c>
      <c r="Y602">
        <v>5</v>
      </c>
      <c r="Z602">
        <v>12</v>
      </c>
      <c r="AA602">
        <v>2</v>
      </c>
      <c r="AD602">
        <v>16</v>
      </c>
      <c r="AF602">
        <v>1</v>
      </c>
      <c r="AG602">
        <v>1</v>
      </c>
    </row>
    <row r="603" spans="1:34" x14ac:dyDescent="0.15">
      <c r="D603" t="s">
        <v>73</v>
      </c>
      <c r="E603">
        <f>SUM(F603:BJ603)</f>
        <v>317</v>
      </c>
      <c r="F603" s="4">
        <v>34</v>
      </c>
      <c r="G603" s="4">
        <v>28</v>
      </c>
      <c r="H603" s="4">
        <v>35</v>
      </c>
      <c r="I603" s="4">
        <v>35</v>
      </c>
      <c r="J603">
        <v>5</v>
      </c>
      <c r="K603" s="4">
        <v>27</v>
      </c>
      <c r="L603" s="4">
        <v>18</v>
      </c>
      <c r="M603">
        <v>4</v>
      </c>
      <c r="N603" s="4">
        <v>14</v>
      </c>
      <c r="O603" s="4">
        <v>12</v>
      </c>
      <c r="P603">
        <v>6</v>
      </c>
      <c r="Q603" s="4">
        <v>14</v>
      </c>
      <c r="R603" s="4">
        <v>11</v>
      </c>
      <c r="S603" s="4">
        <v>16</v>
      </c>
      <c r="T603" s="4">
        <v>11</v>
      </c>
      <c r="U603" s="4">
        <v>10</v>
      </c>
      <c r="V603">
        <v>9</v>
      </c>
      <c r="X603">
        <v>1</v>
      </c>
      <c r="Y603">
        <v>3</v>
      </c>
      <c r="Z603">
        <v>7</v>
      </c>
      <c r="AA603">
        <v>1</v>
      </c>
      <c r="AD603">
        <v>7</v>
      </c>
      <c r="AE603">
        <v>1</v>
      </c>
      <c r="AF603">
        <v>5</v>
      </c>
      <c r="AG603">
        <v>2</v>
      </c>
      <c r="AH603">
        <v>1</v>
      </c>
    </row>
    <row r="605" spans="1:34" x14ac:dyDescent="0.15">
      <c r="A605" s="1">
        <v>45159</v>
      </c>
      <c r="B605" s="14" t="s">
        <v>730</v>
      </c>
      <c r="D605">
        <f>SUM(F605:BJ605)</f>
        <v>7</v>
      </c>
      <c r="E605">
        <v>11</v>
      </c>
      <c r="F605">
        <v>1</v>
      </c>
      <c r="G605">
        <v>1</v>
      </c>
      <c r="H605">
        <v>1</v>
      </c>
      <c r="I605">
        <v>1</v>
      </c>
      <c r="N605">
        <v>1</v>
      </c>
      <c r="Q605">
        <v>1</v>
      </c>
      <c r="AD605">
        <v>1</v>
      </c>
    </row>
    <row r="606" spans="1:34" x14ac:dyDescent="0.15">
      <c r="A606" t="s">
        <v>750</v>
      </c>
      <c r="B606" t="s">
        <v>707</v>
      </c>
      <c r="C606" s="6" t="s">
        <v>729</v>
      </c>
      <c r="D606">
        <f t="shared" ref="D606:D607" si="19">SUM(F606:BJ606)</f>
        <v>5</v>
      </c>
      <c r="E606">
        <v>5</v>
      </c>
      <c r="G606">
        <v>1</v>
      </c>
      <c r="H606">
        <v>1</v>
      </c>
      <c r="I606">
        <v>1</v>
      </c>
      <c r="K606">
        <v>1</v>
      </c>
      <c r="S606">
        <v>1</v>
      </c>
    </row>
    <row r="607" spans="1:34" x14ac:dyDescent="0.15">
      <c r="B607" t="s">
        <v>708</v>
      </c>
      <c r="C607" s="2" t="s">
        <v>709</v>
      </c>
      <c r="D607">
        <f t="shared" si="19"/>
        <v>6</v>
      </c>
      <c r="E607">
        <v>6</v>
      </c>
      <c r="F607">
        <v>2</v>
      </c>
      <c r="I607">
        <v>1</v>
      </c>
      <c r="Q607">
        <v>1</v>
      </c>
      <c r="R607">
        <v>1</v>
      </c>
      <c r="AF607">
        <v>1</v>
      </c>
    </row>
    <row r="608" spans="1:34" x14ac:dyDescent="0.15">
      <c r="B608" t="s">
        <v>711</v>
      </c>
      <c r="C608" t="s">
        <v>747</v>
      </c>
    </row>
    <row r="609" spans="2:34" x14ac:dyDescent="0.15">
      <c r="B609" t="s">
        <v>730</v>
      </c>
      <c r="C609" s="2" t="s">
        <v>745</v>
      </c>
    </row>
    <row r="610" spans="2:34" x14ac:dyDescent="0.15">
      <c r="B610" t="s">
        <v>710</v>
      </c>
      <c r="C610" t="s">
        <v>746</v>
      </c>
    </row>
    <row r="613" spans="2:34" x14ac:dyDescent="0.15">
      <c r="B613" s="5" t="s">
        <v>728</v>
      </c>
      <c r="C613" s="3" t="s">
        <v>725</v>
      </c>
    </row>
    <row r="614" spans="2:34" x14ac:dyDescent="0.15">
      <c r="B614" s="3" t="s">
        <v>726</v>
      </c>
      <c r="C614" s="3" t="s">
        <v>727</v>
      </c>
    </row>
    <row r="615" spans="2:34" x14ac:dyDescent="0.15">
      <c r="B615" t="s">
        <v>712</v>
      </c>
      <c r="C615" t="s">
        <v>709</v>
      </c>
    </row>
    <row r="616" spans="2:34" x14ac:dyDescent="0.15">
      <c r="B616" t="s">
        <v>731</v>
      </c>
      <c r="C616" t="s">
        <v>716</v>
      </c>
    </row>
    <row r="617" spans="2:34" x14ac:dyDescent="0.15">
      <c r="B617" t="s">
        <v>732</v>
      </c>
      <c r="C617" t="s">
        <v>721</v>
      </c>
    </row>
    <row r="618" spans="2:34" x14ac:dyDescent="0.15">
      <c r="B618" t="s">
        <v>748</v>
      </c>
      <c r="C618" t="s">
        <v>749</v>
      </c>
    </row>
    <row r="621" spans="2:34" x14ac:dyDescent="0.15">
      <c r="D621" s="9"/>
      <c r="E621" s="9">
        <f>SUM(F621:BJ621)</f>
        <v>755</v>
      </c>
      <c r="F621" s="11">
        <v>63</v>
      </c>
      <c r="G621" s="11">
        <v>54</v>
      </c>
      <c r="H621" s="11">
        <v>66</v>
      </c>
      <c r="I621" s="11">
        <v>66</v>
      </c>
      <c r="J621" s="11">
        <v>9</v>
      </c>
      <c r="K621" s="11">
        <v>66</v>
      </c>
      <c r="L621" s="11">
        <v>65</v>
      </c>
      <c r="M621" s="11">
        <v>12</v>
      </c>
      <c r="N621" s="11">
        <v>17</v>
      </c>
      <c r="O621" s="11">
        <v>22</v>
      </c>
      <c r="P621" s="11">
        <v>6</v>
      </c>
      <c r="Q621" s="11">
        <v>60</v>
      </c>
      <c r="R621" s="11">
        <v>27</v>
      </c>
      <c r="S621" s="11">
        <v>57</v>
      </c>
      <c r="T621" s="11">
        <v>23</v>
      </c>
      <c r="U621" s="9">
        <v>21</v>
      </c>
      <c r="V621" s="9">
        <v>21</v>
      </c>
      <c r="W621" s="9">
        <v>4</v>
      </c>
      <c r="X621" s="9">
        <v>1</v>
      </c>
      <c r="Y621" s="9">
        <v>15</v>
      </c>
      <c r="Z621" s="9">
        <v>14</v>
      </c>
      <c r="AA621" s="9">
        <v>6</v>
      </c>
      <c r="AB621" s="9"/>
      <c r="AC621" s="9">
        <v>1</v>
      </c>
      <c r="AD621" s="9">
        <v>31</v>
      </c>
      <c r="AE621" s="9">
        <v>11</v>
      </c>
      <c r="AF621" s="9">
        <v>12</v>
      </c>
      <c r="AG621" s="9">
        <v>3</v>
      </c>
      <c r="AH621" s="9">
        <v>2</v>
      </c>
    </row>
    <row r="622" spans="2:34" s="19" customFormat="1" x14ac:dyDescent="0.15">
      <c r="E622" s="19">
        <f>SUM(F622:BJ622)</f>
        <v>35</v>
      </c>
      <c r="F622" s="19">
        <v>3</v>
      </c>
      <c r="G622" s="19">
        <v>3</v>
      </c>
      <c r="H622" s="19">
        <v>3</v>
      </c>
      <c r="I622" s="19">
        <v>3</v>
      </c>
      <c r="K622" s="19">
        <v>3</v>
      </c>
      <c r="L622" s="19">
        <v>3</v>
      </c>
      <c r="N622" s="19">
        <v>1</v>
      </c>
      <c r="O622" s="19">
        <v>1</v>
      </c>
      <c r="Q622" s="19">
        <v>3</v>
      </c>
      <c r="S622" s="19">
        <v>3</v>
      </c>
      <c r="T622" s="19">
        <v>1</v>
      </c>
      <c r="V622" s="19">
        <v>1</v>
      </c>
      <c r="AD622" s="19">
        <v>3</v>
      </c>
      <c r="AE622" s="19">
        <v>4</v>
      </c>
    </row>
    <row r="623" spans="2:34" x14ac:dyDescent="0.15">
      <c r="F623">
        <v>1</v>
      </c>
      <c r="J623">
        <v>5</v>
      </c>
      <c r="O623">
        <v>10</v>
      </c>
      <c r="T623">
        <v>15</v>
      </c>
      <c r="Y623">
        <v>20</v>
      </c>
      <c r="AD623">
        <v>25</v>
      </c>
    </row>
    <row r="624" spans="2:34" x14ac:dyDescent="0.15">
      <c r="J624" t="s">
        <v>81</v>
      </c>
      <c r="M624" t="s">
        <v>108</v>
      </c>
      <c r="T624" t="s">
        <v>95</v>
      </c>
      <c r="U624" t="s">
        <v>107</v>
      </c>
      <c r="V624" t="s">
        <v>82</v>
      </c>
      <c r="W624" t="s">
        <v>97</v>
      </c>
      <c r="X624" t="s">
        <v>83</v>
      </c>
      <c r="Y624" t="s">
        <v>109</v>
      </c>
      <c r="Z624" t="s">
        <v>110</v>
      </c>
      <c r="AA624" t="s">
        <v>98</v>
      </c>
      <c r="AB624" t="s">
        <v>96</v>
      </c>
      <c r="AC624" t="s">
        <v>226</v>
      </c>
      <c r="AD624" t="s">
        <v>245</v>
      </c>
      <c r="AE624" t="s">
        <v>352</v>
      </c>
      <c r="AF624" t="s">
        <v>584</v>
      </c>
      <c r="AG624" t="s">
        <v>702</v>
      </c>
      <c r="AH624" t="s">
        <v>703</v>
      </c>
    </row>
    <row r="625" spans="1:34" x14ac:dyDescent="0.15">
      <c r="D625" t="s">
        <v>71</v>
      </c>
      <c r="F625" t="s">
        <v>127</v>
      </c>
      <c r="G625" t="s">
        <v>99</v>
      </c>
      <c r="H625" t="s">
        <v>87</v>
      </c>
      <c r="I625" t="s">
        <v>85</v>
      </c>
      <c r="J625" t="s">
        <v>101</v>
      </c>
      <c r="K625" t="s">
        <v>128</v>
      </c>
      <c r="L625" t="s">
        <v>89</v>
      </c>
      <c r="M625" t="s">
        <v>111</v>
      </c>
      <c r="N625" t="s">
        <v>88</v>
      </c>
      <c r="O625" t="s">
        <v>86</v>
      </c>
      <c r="P625" t="s">
        <v>84</v>
      </c>
      <c r="Q625" s="2" t="s">
        <v>90</v>
      </c>
      <c r="R625" t="s">
        <v>129</v>
      </c>
      <c r="S625" t="s">
        <v>92</v>
      </c>
      <c r="T625" t="s">
        <v>376</v>
      </c>
      <c r="U625" t="s">
        <v>91</v>
      </c>
      <c r="V625" t="s">
        <v>93</v>
      </c>
      <c r="W625" t="s">
        <v>104</v>
      </c>
      <c r="X625" t="s">
        <v>94</v>
      </c>
      <c r="Y625" t="s">
        <v>407</v>
      </c>
      <c r="Z625" t="s">
        <v>102</v>
      </c>
      <c r="AA625" t="s">
        <v>105</v>
      </c>
      <c r="AB625" t="s">
        <v>103</v>
      </c>
      <c r="AC625" t="s">
        <v>227</v>
      </c>
      <c r="AD625" t="s">
        <v>585</v>
      </c>
      <c r="AE625" t="s">
        <v>353</v>
      </c>
      <c r="AF625" t="s">
        <v>586</v>
      </c>
      <c r="AG625" t="s">
        <v>688</v>
      </c>
      <c r="AH625" t="s">
        <v>701</v>
      </c>
    </row>
    <row r="626" spans="1:34" x14ac:dyDescent="0.15">
      <c r="D626" t="s">
        <v>72</v>
      </c>
      <c r="E626">
        <f>SUM(F626:BJ626)</f>
        <v>208</v>
      </c>
      <c r="F626">
        <v>22</v>
      </c>
      <c r="G626">
        <v>17</v>
      </c>
      <c r="H626">
        <v>16</v>
      </c>
      <c r="I626">
        <v>22</v>
      </c>
      <c r="K626">
        <v>4</v>
      </c>
      <c r="L626">
        <v>10</v>
      </c>
      <c r="M626">
        <v>3</v>
      </c>
      <c r="N626">
        <v>13</v>
      </c>
      <c r="O626">
        <v>9</v>
      </c>
      <c r="P626">
        <v>2</v>
      </c>
      <c r="Q626">
        <v>18</v>
      </c>
      <c r="R626">
        <v>6</v>
      </c>
      <c r="S626">
        <v>17</v>
      </c>
      <c r="U626">
        <v>6</v>
      </c>
      <c r="V626">
        <v>5</v>
      </c>
      <c r="Y626">
        <v>5</v>
      </c>
      <c r="Z626">
        <v>12</v>
      </c>
      <c r="AA626">
        <v>2</v>
      </c>
      <c r="AD626">
        <v>17</v>
      </c>
      <c r="AF626">
        <v>1</v>
      </c>
      <c r="AG626">
        <v>1</v>
      </c>
    </row>
    <row r="627" spans="1:34" x14ac:dyDescent="0.15">
      <c r="D627" t="s">
        <v>73</v>
      </c>
      <c r="E627">
        <f>SUM(F627:BJ627)</f>
        <v>334</v>
      </c>
      <c r="F627" s="4">
        <v>36</v>
      </c>
      <c r="G627" s="4">
        <v>30</v>
      </c>
      <c r="H627" s="4">
        <v>37</v>
      </c>
      <c r="I627" s="4">
        <v>37</v>
      </c>
      <c r="J627">
        <v>5</v>
      </c>
      <c r="K627" s="4">
        <v>28</v>
      </c>
      <c r="L627" s="4">
        <v>20</v>
      </c>
      <c r="M627">
        <v>4</v>
      </c>
      <c r="N627" s="4">
        <v>15</v>
      </c>
      <c r="O627" s="4">
        <v>12</v>
      </c>
      <c r="P627">
        <v>6</v>
      </c>
      <c r="Q627" s="4">
        <v>16</v>
      </c>
      <c r="R627" s="4">
        <v>11</v>
      </c>
      <c r="S627" s="4">
        <v>16</v>
      </c>
      <c r="T627" s="4">
        <v>11</v>
      </c>
      <c r="U627" s="4">
        <v>10</v>
      </c>
      <c r="V627" s="4">
        <v>10</v>
      </c>
      <c r="X627">
        <v>1</v>
      </c>
      <c r="Y627">
        <v>3</v>
      </c>
      <c r="Z627">
        <v>7</v>
      </c>
      <c r="AA627">
        <v>1</v>
      </c>
      <c r="AD627">
        <v>9</v>
      </c>
      <c r="AE627">
        <v>1</v>
      </c>
      <c r="AF627">
        <v>5</v>
      </c>
      <c r="AG627">
        <v>2</v>
      </c>
      <c r="AH627">
        <v>1</v>
      </c>
    </row>
    <row r="629" spans="1:34" x14ac:dyDescent="0.15">
      <c r="A629" s="1">
        <v>45160</v>
      </c>
      <c r="B629" s="14" t="s">
        <v>861</v>
      </c>
      <c r="D629">
        <f>SUM(F629:BJ629)</f>
        <v>8</v>
      </c>
      <c r="E629">
        <v>17</v>
      </c>
      <c r="F629">
        <v>1</v>
      </c>
      <c r="G629">
        <v>1</v>
      </c>
      <c r="H629">
        <v>1</v>
      </c>
      <c r="I629">
        <v>1</v>
      </c>
      <c r="O629">
        <v>1</v>
      </c>
      <c r="Q629">
        <v>1</v>
      </c>
      <c r="S629">
        <v>1</v>
      </c>
      <c r="AD629">
        <v>1</v>
      </c>
    </row>
    <row r="630" spans="1:34" x14ac:dyDescent="0.15">
      <c r="A630" t="s">
        <v>768</v>
      </c>
      <c r="B630" t="s">
        <v>738</v>
      </c>
      <c r="C630" s="2" t="s">
        <v>767</v>
      </c>
      <c r="D630">
        <f t="shared" ref="D630:D631" si="20">SUM(F630:BJ630)</f>
        <v>5</v>
      </c>
      <c r="E630">
        <v>5</v>
      </c>
      <c r="H630">
        <v>1</v>
      </c>
      <c r="I630">
        <v>1</v>
      </c>
      <c r="L630">
        <v>1</v>
      </c>
      <c r="AD630">
        <v>2</v>
      </c>
    </row>
    <row r="631" spans="1:34" x14ac:dyDescent="0.15">
      <c r="B631" t="s">
        <v>741</v>
      </c>
      <c r="C631" s="2" t="s">
        <v>740</v>
      </c>
      <c r="D631">
        <f t="shared" si="20"/>
        <v>12</v>
      </c>
      <c r="E631">
        <v>12</v>
      </c>
      <c r="F631">
        <v>2</v>
      </c>
      <c r="G631">
        <v>2</v>
      </c>
      <c r="H631">
        <v>1</v>
      </c>
      <c r="I631">
        <v>1</v>
      </c>
      <c r="K631">
        <v>1</v>
      </c>
      <c r="L631">
        <v>1</v>
      </c>
      <c r="N631">
        <v>1</v>
      </c>
      <c r="Q631">
        <v>2</v>
      </c>
      <c r="V631">
        <v>1</v>
      </c>
    </row>
    <row r="632" spans="1:34" x14ac:dyDescent="0.15">
      <c r="B632" t="s">
        <v>755</v>
      </c>
      <c r="C632" s="2" t="s">
        <v>756</v>
      </c>
    </row>
    <row r="633" spans="1:34" x14ac:dyDescent="0.15">
      <c r="B633" t="s">
        <v>762</v>
      </c>
      <c r="C633" s="2" t="s">
        <v>760</v>
      </c>
    </row>
    <row r="634" spans="1:34" x14ac:dyDescent="0.15">
      <c r="B634" t="s">
        <v>765</v>
      </c>
      <c r="C634" s="2" t="s">
        <v>753</v>
      </c>
    </row>
    <row r="637" spans="1:34" x14ac:dyDescent="0.15">
      <c r="B637" s="5" t="s">
        <v>752</v>
      </c>
      <c r="C637" s="3" t="s">
        <v>753</v>
      </c>
    </row>
    <row r="638" spans="1:34" x14ac:dyDescent="0.15">
      <c r="B638" s="5" t="s">
        <v>751</v>
      </c>
      <c r="C638" s="3" t="s">
        <v>769</v>
      </c>
    </row>
    <row r="639" spans="1:34" x14ac:dyDescent="0.15">
      <c r="B639" t="s">
        <v>734</v>
      </c>
      <c r="C639" t="s">
        <v>735</v>
      </c>
    </row>
    <row r="640" spans="1:34" x14ac:dyDescent="0.15">
      <c r="B640" t="s">
        <v>736</v>
      </c>
      <c r="C640" t="s">
        <v>754</v>
      </c>
    </row>
    <row r="641" spans="2:34" x14ac:dyDescent="0.15">
      <c r="B641" t="s">
        <v>737</v>
      </c>
      <c r="C641" t="s">
        <v>735</v>
      </c>
    </row>
    <row r="642" spans="2:34" x14ac:dyDescent="0.15">
      <c r="B642" t="s">
        <v>739</v>
      </c>
      <c r="C642" t="s">
        <v>740</v>
      </c>
    </row>
    <row r="643" spans="2:34" x14ac:dyDescent="0.15">
      <c r="B643" t="s">
        <v>742</v>
      </c>
      <c r="C643" t="s">
        <v>740</v>
      </c>
    </row>
    <row r="644" spans="2:34" x14ac:dyDescent="0.15">
      <c r="B644" t="s">
        <v>757</v>
      </c>
      <c r="C644" t="s">
        <v>758</v>
      </c>
    </row>
    <row r="645" spans="2:34" x14ac:dyDescent="0.15">
      <c r="B645" t="s">
        <v>759</v>
      </c>
      <c r="C645" t="s">
        <v>760</v>
      </c>
    </row>
    <row r="646" spans="2:34" x14ac:dyDescent="0.15">
      <c r="B646" t="s">
        <v>761</v>
      </c>
      <c r="C646" t="s">
        <v>399</v>
      </c>
    </row>
    <row r="647" spans="2:34" x14ac:dyDescent="0.15">
      <c r="B647" t="s">
        <v>763</v>
      </c>
      <c r="C647" t="s">
        <v>764</v>
      </c>
    </row>
    <row r="648" spans="2:34" x14ac:dyDescent="0.15">
      <c r="B648" t="s">
        <v>766</v>
      </c>
      <c r="C648" t="s">
        <v>760</v>
      </c>
    </row>
    <row r="651" spans="2:34" x14ac:dyDescent="0.15">
      <c r="D651" s="9"/>
      <c r="E651" s="9">
        <f>SUM(F651:BJ651)</f>
        <v>788</v>
      </c>
      <c r="F651" s="11">
        <v>66</v>
      </c>
      <c r="G651" s="11">
        <v>57</v>
      </c>
      <c r="H651" s="11">
        <v>69</v>
      </c>
      <c r="I651" s="11">
        <v>69</v>
      </c>
      <c r="J651" s="11">
        <v>9</v>
      </c>
      <c r="K651" s="11">
        <v>69</v>
      </c>
      <c r="L651" s="11">
        <v>68</v>
      </c>
      <c r="M651" s="11">
        <v>12</v>
      </c>
      <c r="N651" s="11">
        <v>20</v>
      </c>
      <c r="O651" s="11">
        <v>22</v>
      </c>
      <c r="P651" s="11">
        <v>6</v>
      </c>
      <c r="Q651" s="11">
        <v>63</v>
      </c>
      <c r="R651" s="11">
        <v>27</v>
      </c>
      <c r="S651" s="11">
        <v>60</v>
      </c>
      <c r="T651" s="11">
        <v>25</v>
      </c>
      <c r="U651" s="9">
        <v>21</v>
      </c>
      <c r="V651" s="9">
        <v>22</v>
      </c>
      <c r="W651" s="9">
        <v>4</v>
      </c>
      <c r="X651" s="9">
        <v>1</v>
      </c>
      <c r="Y651" s="9">
        <v>15</v>
      </c>
      <c r="Z651" s="9">
        <v>14</v>
      </c>
      <c r="AA651" s="9">
        <v>6</v>
      </c>
      <c r="AB651" s="9"/>
      <c r="AC651" s="9">
        <v>1</v>
      </c>
      <c r="AD651" s="9">
        <v>34</v>
      </c>
      <c r="AE651" s="9">
        <v>11</v>
      </c>
      <c r="AF651" s="9">
        <v>12</v>
      </c>
      <c r="AG651" s="9">
        <v>3</v>
      </c>
      <c r="AH651" s="9">
        <v>2</v>
      </c>
    </row>
    <row r="652" spans="2:34" s="19" customFormat="1" x14ac:dyDescent="0.15">
      <c r="C652" s="19">
        <v>33</v>
      </c>
      <c r="E652" s="19">
        <f>SUM(F652:BJ652)</f>
        <v>33</v>
      </c>
      <c r="F652" s="19">
        <v>3</v>
      </c>
      <c r="G652" s="19">
        <v>3</v>
      </c>
      <c r="H652" s="19">
        <v>3</v>
      </c>
      <c r="I652" s="19">
        <v>3</v>
      </c>
      <c r="K652" s="19">
        <v>3</v>
      </c>
      <c r="L652" s="19">
        <v>3</v>
      </c>
      <c r="N652" s="19">
        <v>3</v>
      </c>
      <c r="Q652" s="19">
        <v>3</v>
      </c>
      <c r="S652" s="19">
        <v>3</v>
      </c>
      <c r="T652" s="19">
        <v>2</v>
      </c>
      <c r="V652" s="19">
        <v>1</v>
      </c>
      <c r="AD652" s="19">
        <v>3</v>
      </c>
    </row>
    <row r="653" spans="2:34" x14ac:dyDescent="0.15">
      <c r="F653">
        <v>1</v>
      </c>
      <c r="J653">
        <v>5</v>
      </c>
      <c r="O653">
        <v>10</v>
      </c>
      <c r="T653">
        <v>15</v>
      </c>
      <c r="Y653">
        <v>20</v>
      </c>
      <c r="AD653">
        <v>25</v>
      </c>
    </row>
    <row r="654" spans="2:34" x14ac:dyDescent="0.15">
      <c r="J654" t="s">
        <v>81</v>
      </c>
      <c r="M654" t="s">
        <v>108</v>
      </c>
      <c r="T654" t="s">
        <v>95</v>
      </c>
      <c r="U654" t="s">
        <v>107</v>
      </c>
      <c r="V654" t="s">
        <v>82</v>
      </c>
      <c r="W654" t="s">
        <v>97</v>
      </c>
      <c r="X654" t="s">
        <v>83</v>
      </c>
      <c r="Y654" t="s">
        <v>109</v>
      </c>
      <c r="Z654" t="s">
        <v>110</v>
      </c>
      <c r="AA654" t="s">
        <v>98</v>
      </c>
      <c r="AB654" t="s">
        <v>96</v>
      </c>
      <c r="AC654" t="s">
        <v>226</v>
      </c>
      <c r="AD654" t="s">
        <v>245</v>
      </c>
      <c r="AE654" t="s">
        <v>352</v>
      </c>
      <c r="AF654" t="s">
        <v>584</v>
      </c>
      <c r="AG654" t="s">
        <v>702</v>
      </c>
      <c r="AH654" t="s">
        <v>703</v>
      </c>
    </row>
    <row r="655" spans="2:34" x14ac:dyDescent="0.15">
      <c r="D655" t="s">
        <v>71</v>
      </c>
      <c r="F655" t="s">
        <v>127</v>
      </c>
      <c r="G655" t="s">
        <v>99</v>
      </c>
      <c r="H655" t="s">
        <v>87</v>
      </c>
      <c r="I655" t="s">
        <v>85</v>
      </c>
      <c r="J655" t="s">
        <v>101</v>
      </c>
      <c r="K655" t="s">
        <v>128</v>
      </c>
      <c r="L655" t="s">
        <v>89</v>
      </c>
      <c r="M655" t="s">
        <v>111</v>
      </c>
      <c r="N655" t="s">
        <v>88</v>
      </c>
      <c r="O655" t="s">
        <v>86</v>
      </c>
      <c r="P655" t="s">
        <v>84</v>
      </c>
      <c r="Q655" s="2" t="s">
        <v>90</v>
      </c>
      <c r="R655" t="s">
        <v>129</v>
      </c>
      <c r="S655" t="s">
        <v>92</v>
      </c>
      <c r="T655" t="s">
        <v>376</v>
      </c>
      <c r="U655" t="s">
        <v>91</v>
      </c>
      <c r="V655" t="s">
        <v>93</v>
      </c>
      <c r="W655" t="s">
        <v>104</v>
      </c>
      <c r="X655" t="s">
        <v>94</v>
      </c>
      <c r="Y655" t="s">
        <v>407</v>
      </c>
      <c r="Z655" t="s">
        <v>102</v>
      </c>
      <c r="AA655" t="s">
        <v>105</v>
      </c>
      <c r="AB655" t="s">
        <v>103</v>
      </c>
      <c r="AC655" t="s">
        <v>227</v>
      </c>
      <c r="AD655" t="s">
        <v>585</v>
      </c>
      <c r="AE655" t="s">
        <v>353</v>
      </c>
      <c r="AF655" t="s">
        <v>586</v>
      </c>
      <c r="AG655" t="s">
        <v>688</v>
      </c>
      <c r="AH655" t="s">
        <v>701</v>
      </c>
    </row>
    <row r="656" spans="2:34" x14ac:dyDescent="0.15">
      <c r="D656" t="s">
        <v>72</v>
      </c>
      <c r="E656">
        <f>SUM(F656:BJ656)</f>
        <v>217</v>
      </c>
      <c r="F656">
        <v>23</v>
      </c>
      <c r="G656">
        <v>18</v>
      </c>
      <c r="H656">
        <v>17</v>
      </c>
      <c r="I656">
        <v>23</v>
      </c>
      <c r="K656">
        <v>4</v>
      </c>
      <c r="L656">
        <v>11</v>
      </c>
      <c r="M656">
        <v>3</v>
      </c>
      <c r="N656">
        <v>14</v>
      </c>
      <c r="O656">
        <v>9</v>
      </c>
      <c r="P656">
        <v>2</v>
      </c>
      <c r="Q656">
        <v>19</v>
      </c>
      <c r="R656">
        <v>6</v>
      </c>
      <c r="S656">
        <v>18</v>
      </c>
      <c r="U656">
        <v>6</v>
      </c>
      <c r="V656">
        <v>5</v>
      </c>
      <c r="Y656">
        <v>5</v>
      </c>
      <c r="Z656">
        <v>12</v>
      </c>
      <c r="AA656">
        <v>2</v>
      </c>
      <c r="AD656">
        <v>18</v>
      </c>
      <c r="AF656">
        <v>1</v>
      </c>
      <c r="AG656">
        <v>1</v>
      </c>
    </row>
    <row r="657" spans="1:34" x14ac:dyDescent="0.15">
      <c r="D657" t="s">
        <v>73</v>
      </c>
      <c r="E657">
        <f>SUM(F657:BJ657)</f>
        <v>348</v>
      </c>
      <c r="F657" s="4">
        <v>38</v>
      </c>
      <c r="G657" s="4">
        <v>32</v>
      </c>
      <c r="H657" s="4">
        <v>38</v>
      </c>
      <c r="I657" s="4">
        <v>38</v>
      </c>
      <c r="J657">
        <v>5</v>
      </c>
      <c r="K657" s="4">
        <v>29</v>
      </c>
      <c r="L657" s="4">
        <v>20</v>
      </c>
      <c r="M657">
        <v>4</v>
      </c>
      <c r="N657" s="4">
        <v>17</v>
      </c>
      <c r="O657" s="4">
        <v>12</v>
      </c>
      <c r="P657">
        <v>6</v>
      </c>
      <c r="Q657" s="4">
        <v>17</v>
      </c>
      <c r="R657" s="4">
        <v>11</v>
      </c>
      <c r="S657" s="4">
        <v>17</v>
      </c>
      <c r="T657" s="4">
        <v>12</v>
      </c>
      <c r="U657" s="4">
        <v>10</v>
      </c>
      <c r="V657" s="4">
        <v>10</v>
      </c>
      <c r="X657">
        <v>1</v>
      </c>
      <c r="Y657">
        <v>3</v>
      </c>
      <c r="Z657">
        <v>7</v>
      </c>
      <c r="AA657">
        <v>1</v>
      </c>
      <c r="AD657" s="4">
        <v>11</v>
      </c>
      <c r="AE657">
        <v>1</v>
      </c>
      <c r="AF657">
        <v>5</v>
      </c>
      <c r="AG657">
        <v>2</v>
      </c>
      <c r="AH657">
        <v>1</v>
      </c>
    </row>
    <row r="658" spans="1:34" x14ac:dyDescent="0.15">
      <c r="H658">
        <v>38</v>
      </c>
    </row>
    <row r="659" spans="1:34" x14ac:dyDescent="0.15">
      <c r="A659" s="1">
        <v>45161</v>
      </c>
      <c r="B659" s="14" t="s">
        <v>884</v>
      </c>
      <c r="D659">
        <f>SUM(F659:BJ659)</f>
        <v>9</v>
      </c>
      <c r="E659">
        <v>14</v>
      </c>
      <c r="F659">
        <v>1</v>
      </c>
      <c r="G659">
        <v>1</v>
      </c>
      <c r="H659">
        <v>1</v>
      </c>
      <c r="I659">
        <v>1</v>
      </c>
      <c r="L659">
        <v>1</v>
      </c>
      <c r="N659">
        <v>1</v>
      </c>
      <c r="Q659">
        <v>1</v>
      </c>
      <c r="S659">
        <v>1</v>
      </c>
      <c r="AD659">
        <v>1</v>
      </c>
    </row>
    <row r="660" spans="1:34" x14ac:dyDescent="0.15">
      <c r="A660" t="s">
        <v>799</v>
      </c>
      <c r="B660" s="5" t="s">
        <v>777</v>
      </c>
      <c r="C660" s="3" t="s">
        <v>798</v>
      </c>
      <c r="D660">
        <f t="shared" ref="D660:D661" si="21">SUM(F660:BJ660)</f>
        <v>4</v>
      </c>
      <c r="E660">
        <v>4</v>
      </c>
      <c r="F660">
        <v>1</v>
      </c>
      <c r="N660">
        <v>2</v>
      </c>
      <c r="S660">
        <v>1</v>
      </c>
    </row>
    <row r="661" spans="1:34" x14ac:dyDescent="0.15">
      <c r="B661" t="s">
        <v>781</v>
      </c>
      <c r="C661" s="2" t="s">
        <v>782</v>
      </c>
      <c r="D661">
        <f t="shared" si="21"/>
        <v>10</v>
      </c>
      <c r="E661">
        <v>10</v>
      </c>
      <c r="F661">
        <v>1</v>
      </c>
      <c r="G661">
        <v>2</v>
      </c>
      <c r="H661">
        <v>1</v>
      </c>
      <c r="I661">
        <v>1</v>
      </c>
      <c r="K661">
        <v>1</v>
      </c>
      <c r="Q661">
        <v>1</v>
      </c>
      <c r="T661">
        <v>1</v>
      </c>
      <c r="AD661">
        <v>2</v>
      </c>
    </row>
    <row r="662" spans="1:34" x14ac:dyDescent="0.15">
      <c r="A662">
        <v>13</v>
      </c>
      <c r="B662" t="s">
        <v>772</v>
      </c>
      <c r="C662" s="2" t="s">
        <v>786</v>
      </c>
    </row>
    <row r="663" spans="1:34" x14ac:dyDescent="0.15">
      <c r="B663" t="s">
        <v>629</v>
      </c>
      <c r="C663" s="2" t="s">
        <v>804</v>
      </c>
    </row>
    <row r="666" spans="1:34" x14ac:dyDescent="0.15">
      <c r="B666" s="5" t="s">
        <v>779</v>
      </c>
      <c r="C666" s="3" t="s">
        <v>780</v>
      </c>
    </row>
    <row r="667" spans="1:34" x14ac:dyDescent="0.15">
      <c r="B667" t="s">
        <v>773</v>
      </c>
      <c r="C667" t="s">
        <v>785</v>
      </c>
    </row>
    <row r="668" spans="1:34" x14ac:dyDescent="0.15">
      <c r="B668" t="s">
        <v>770</v>
      </c>
      <c r="C668" t="s">
        <v>802</v>
      </c>
    </row>
    <row r="669" spans="1:34" x14ac:dyDescent="0.15">
      <c r="B669" t="s">
        <v>771</v>
      </c>
      <c r="C669" t="s">
        <v>807</v>
      </c>
    </row>
    <row r="670" spans="1:34" x14ac:dyDescent="0.15">
      <c r="B670" t="s">
        <v>774</v>
      </c>
      <c r="C670" t="s">
        <v>783</v>
      </c>
    </row>
    <row r="671" spans="1:34" x14ac:dyDescent="0.15">
      <c r="B671" t="s">
        <v>775</v>
      </c>
      <c r="C671" t="s">
        <v>222</v>
      </c>
    </row>
    <row r="672" spans="1:34" x14ac:dyDescent="0.15">
      <c r="B672" t="s">
        <v>784</v>
      </c>
      <c r="C672" t="s">
        <v>472</v>
      </c>
    </row>
    <row r="673" spans="1:34" x14ac:dyDescent="0.15">
      <c r="B673" t="s">
        <v>803</v>
      </c>
      <c r="C673" t="s">
        <v>804</v>
      </c>
    </row>
    <row r="674" spans="1:34" x14ac:dyDescent="0.15">
      <c r="B674" t="s">
        <v>805</v>
      </c>
      <c r="C674" t="s">
        <v>806</v>
      </c>
    </row>
    <row r="675" spans="1:34" x14ac:dyDescent="0.15">
      <c r="B675" t="s">
        <v>808</v>
      </c>
      <c r="C675" t="s">
        <v>804</v>
      </c>
    </row>
    <row r="678" spans="1:34" x14ac:dyDescent="0.15">
      <c r="D678" s="9"/>
      <c r="E678" s="9">
        <f>SUM(F678:BJ678)</f>
        <v>822</v>
      </c>
      <c r="F678" s="11">
        <v>69</v>
      </c>
      <c r="G678" s="11">
        <v>60</v>
      </c>
      <c r="H678" s="11">
        <v>72</v>
      </c>
      <c r="I678" s="11">
        <v>72</v>
      </c>
      <c r="J678" s="11">
        <v>9</v>
      </c>
      <c r="K678" s="11">
        <v>72</v>
      </c>
      <c r="L678" s="11">
        <v>71</v>
      </c>
      <c r="M678" s="11">
        <v>12</v>
      </c>
      <c r="N678" s="11">
        <v>21</v>
      </c>
      <c r="O678" s="11">
        <v>23</v>
      </c>
      <c r="P678" s="11">
        <v>6</v>
      </c>
      <c r="Q678" s="11">
        <v>66</v>
      </c>
      <c r="R678" s="11">
        <v>30</v>
      </c>
      <c r="S678" s="11">
        <v>63</v>
      </c>
      <c r="T678" s="11">
        <v>26</v>
      </c>
      <c r="U678" s="9">
        <v>21</v>
      </c>
      <c r="V678" s="9">
        <v>23</v>
      </c>
      <c r="W678" s="9">
        <v>4</v>
      </c>
      <c r="X678" s="9">
        <v>1</v>
      </c>
      <c r="Y678" s="9">
        <v>15</v>
      </c>
      <c r="Z678" s="9">
        <v>14</v>
      </c>
      <c r="AA678" s="9">
        <v>6</v>
      </c>
      <c r="AB678" s="9"/>
      <c r="AC678" s="9">
        <v>1</v>
      </c>
      <c r="AD678" s="9">
        <v>37</v>
      </c>
      <c r="AE678" s="9">
        <v>11</v>
      </c>
      <c r="AF678" s="9">
        <v>12</v>
      </c>
      <c r="AG678" s="9">
        <v>3</v>
      </c>
      <c r="AH678" s="9">
        <v>2</v>
      </c>
    </row>
    <row r="679" spans="1:34" s="19" customFormat="1" x14ac:dyDescent="0.15">
      <c r="C679" s="19">
        <v>34</v>
      </c>
      <c r="E679" s="19">
        <f>SUM(F679:BJ679)</f>
        <v>34</v>
      </c>
      <c r="F679" s="19">
        <v>3</v>
      </c>
      <c r="G679" s="19">
        <v>3</v>
      </c>
      <c r="H679" s="19">
        <v>3</v>
      </c>
      <c r="I679" s="19">
        <v>3</v>
      </c>
      <c r="K679" s="19">
        <v>3</v>
      </c>
      <c r="L679" s="19">
        <v>3</v>
      </c>
      <c r="N679" s="19">
        <v>1</v>
      </c>
      <c r="O679" s="19">
        <v>1</v>
      </c>
      <c r="Q679" s="19">
        <v>3</v>
      </c>
      <c r="R679" s="19">
        <v>3</v>
      </c>
      <c r="S679" s="19">
        <v>3</v>
      </c>
      <c r="T679" s="19">
        <v>1</v>
      </c>
      <c r="V679" s="19">
        <v>1</v>
      </c>
      <c r="AD679" s="19">
        <v>3</v>
      </c>
    </row>
    <row r="680" spans="1:34" x14ac:dyDescent="0.15">
      <c r="F680">
        <v>1</v>
      </c>
      <c r="J680">
        <v>5</v>
      </c>
      <c r="O680">
        <v>10</v>
      </c>
      <c r="T680">
        <v>15</v>
      </c>
      <c r="Y680">
        <v>20</v>
      </c>
      <c r="AD680">
        <v>25</v>
      </c>
    </row>
    <row r="681" spans="1:34" x14ac:dyDescent="0.15">
      <c r="J681" t="s">
        <v>81</v>
      </c>
      <c r="M681" t="s">
        <v>108</v>
      </c>
      <c r="T681" t="s">
        <v>95</v>
      </c>
      <c r="U681" t="s">
        <v>107</v>
      </c>
      <c r="V681" t="s">
        <v>82</v>
      </c>
      <c r="W681" t="s">
        <v>97</v>
      </c>
      <c r="X681" t="s">
        <v>83</v>
      </c>
      <c r="Y681" t="s">
        <v>109</v>
      </c>
      <c r="Z681" t="s">
        <v>110</v>
      </c>
      <c r="AA681" t="s">
        <v>98</v>
      </c>
      <c r="AB681" t="s">
        <v>96</v>
      </c>
      <c r="AC681" t="s">
        <v>226</v>
      </c>
      <c r="AD681" t="s">
        <v>245</v>
      </c>
      <c r="AE681" t="s">
        <v>352</v>
      </c>
      <c r="AF681" t="s">
        <v>584</v>
      </c>
      <c r="AG681" t="s">
        <v>702</v>
      </c>
      <c r="AH681" t="s">
        <v>703</v>
      </c>
    </row>
    <row r="682" spans="1:34" x14ac:dyDescent="0.15">
      <c r="D682" t="s">
        <v>71</v>
      </c>
      <c r="F682" t="s">
        <v>127</v>
      </c>
      <c r="G682" t="s">
        <v>99</v>
      </c>
      <c r="H682" t="s">
        <v>87</v>
      </c>
      <c r="I682" t="s">
        <v>85</v>
      </c>
      <c r="J682" t="s">
        <v>101</v>
      </c>
      <c r="K682" t="s">
        <v>128</v>
      </c>
      <c r="L682" t="s">
        <v>89</v>
      </c>
      <c r="M682" t="s">
        <v>111</v>
      </c>
      <c r="N682" t="s">
        <v>88</v>
      </c>
      <c r="O682" t="s">
        <v>86</v>
      </c>
      <c r="P682" t="s">
        <v>84</v>
      </c>
      <c r="Q682" s="2" t="s">
        <v>90</v>
      </c>
      <c r="R682" t="s">
        <v>129</v>
      </c>
      <c r="S682" t="s">
        <v>92</v>
      </c>
      <c r="T682" t="s">
        <v>376</v>
      </c>
      <c r="U682" t="s">
        <v>91</v>
      </c>
      <c r="V682" t="s">
        <v>93</v>
      </c>
      <c r="W682" t="s">
        <v>104</v>
      </c>
      <c r="X682" t="s">
        <v>94</v>
      </c>
      <c r="Y682" t="s">
        <v>407</v>
      </c>
      <c r="Z682" t="s">
        <v>102</v>
      </c>
      <c r="AA682" t="s">
        <v>105</v>
      </c>
      <c r="AB682" t="s">
        <v>103</v>
      </c>
      <c r="AC682" t="s">
        <v>227</v>
      </c>
      <c r="AD682" t="s">
        <v>585</v>
      </c>
      <c r="AE682" t="s">
        <v>353</v>
      </c>
      <c r="AF682" t="s">
        <v>586</v>
      </c>
      <c r="AG682" t="s">
        <v>688</v>
      </c>
      <c r="AH682" t="s">
        <v>701</v>
      </c>
    </row>
    <row r="683" spans="1:34" x14ac:dyDescent="0.15">
      <c r="D683" t="s">
        <v>72</v>
      </c>
      <c r="E683">
        <f>SUM(F683:BJ683)</f>
        <v>227</v>
      </c>
      <c r="F683">
        <v>24</v>
      </c>
      <c r="G683">
        <v>19</v>
      </c>
      <c r="H683">
        <v>18</v>
      </c>
      <c r="I683">
        <v>24</v>
      </c>
      <c r="K683">
        <v>4</v>
      </c>
      <c r="L683">
        <v>11</v>
      </c>
      <c r="M683">
        <v>3</v>
      </c>
      <c r="N683">
        <v>15</v>
      </c>
      <c r="O683">
        <v>10</v>
      </c>
      <c r="P683">
        <v>2</v>
      </c>
      <c r="Q683">
        <v>20</v>
      </c>
      <c r="R683">
        <v>7</v>
      </c>
      <c r="S683">
        <v>19</v>
      </c>
      <c r="T683">
        <v>1</v>
      </c>
      <c r="U683">
        <v>5</v>
      </c>
      <c r="V683">
        <v>5</v>
      </c>
      <c r="Y683">
        <v>5</v>
      </c>
      <c r="Z683">
        <v>12</v>
      </c>
      <c r="AA683">
        <v>2</v>
      </c>
      <c r="AD683">
        <v>19</v>
      </c>
      <c r="AF683">
        <v>1</v>
      </c>
      <c r="AG683">
        <v>1</v>
      </c>
    </row>
    <row r="684" spans="1:34" x14ac:dyDescent="0.15">
      <c r="D684" t="s">
        <v>73</v>
      </c>
      <c r="E684">
        <f>SUM(F684:BJ684)</f>
        <v>366</v>
      </c>
      <c r="F684" s="4">
        <v>40</v>
      </c>
      <c r="G684" s="4">
        <v>33</v>
      </c>
      <c r="H684" s="4">
        <v>41</v>
      </c>
      <c r="I684" s="4">
        <v>39</v>
      </c>
      <c r="J684">
        <v>5</v>
      </c>
      <c r="K684" s="4">
        <v>31</v>
      </c>
      <c r="L684" s="4">
        <v>21</v>
      </c>
      <c r="M684">
        <v>4</v>
      </c>
      <c r="N684" s="4">
        <v>18</v>
      </c>
      <c r="O684" s="4">
        <v>12</v>
      </c>
      <c r="P684">
        <v>6</v>
      </c>
      <c r="Q684" s="4">
        <v>18</v>
      </c>
      <c r="R684" s="4">
        <v>13</v>
      </c>
      <c r="S684" s="4">
        <v>19</v>
      </c>
      <c r="T684" s="4">
        <v>13</v>
      </c>
      <c r="U684" s="4">
        <v>10</v>
      </c>
      <c r="V684" s="4">
        <v>10</v>
      </c>
      <c r="X684">
        <v>1</v>
      </c>
      <c r="Y684">
        <v>3</v>
      </c>
      <c r="Z684">
        <v>7</v>
      </c>
      <c r="AA684">
        <v>1</v>
      </c>
      <c r="AD684" s="4">
        <v>12</v>
      </c>
      <c r="AE684">
        <v>1</v>
      </c>
      <c r="AF684">
        <v>5</v>
      </c>
      <c r="AG684">
        <v>2</v>
      </c>
      <c r="AH684">
        <v>1</v>
      </c>
    </row>
    <row r="686" spans="1:34" x14ac:dyDescent="0.15">
      <c r="A686" s="1">
        <v>45162</v>
      </c>
      <c r="B686" s="14" t="s">
        <v>816</v>
      </c>
      <c r="D686">
        <f>SUM(F686:BJ686)</f>
        <v>11</v>
      </c>
      <c r="E686">
        <v>18</v>
      </c>
      <c r="F686">
        <v>1</v>
      </c>
      <c r="G686">
        <v>1</v>
      </c>
      <c r="H686">
        <v>1</v>
      </c>
      <c r="I686">
        <v>1</v>
      </c>
      <c r="N686">
        <v>1</v>
      </c>
      <c r="O686">
        <v>1</v>
      </c>
      <c r="Q686">
        <v>1</v>
      </c>
      <c r="R686">
        <v>1</v>
      </c>
      <c r="S686">
        <v>1</v>
      </c>
      <c r="T686">
        <v>1</v>
      </c>
      <c r="AD686">
        <v>1</v>
      </c>
    </row>
    <row r="687" spans="1:34" x14ac:dyDescent="0.15">
      <c r="A687" t="s">
        <v>815</v>
      </c>
      <c r="B687" t="s">
        <v>794</v>
      </c>
      <c r="C687" s="2" t="s">
        <v>340</v>
      </c>
      <c r="D687">
        <f t="shared" ref="D687:D688" si="22">SUM(F687:BJ687)</f>
        <v>7</v>
      </c>
      <c r="E687">
        <v>7</v>
      </c>
      <c r="F687">
        <v>1</v>
      </c>
      <c r="H687" s="4">
        <v>1</v>
      </c>
      <c r="I687">
        <v>1</v>
      </c>
      <c r="N687">
        <v>1</v>
      </c>
      <c r="R687">
        <v>2</v>
      </c>
      <c r="S687">
        <v>1</v>
      </c>
    </row>
    <row r="688" spans="1:34" x14ac:dyDescent="0.15">
      <c r="B688" t="s">
        <v>790</v>
      </c>
      <c r="C688" s="2" t="s">
        <v>778</v>
      </c>
      <c r="D688">
        <f t="shared" si="22"/>
        <v>11</v>
      </c>
      <c r="E688">
        <v>11</v>
      </c>
      <c r="F688">
        <v>1</v>
      </c>
      <c r="G688">
        <v>1</v>
      </c>
      <c r="H688" s="4">
        <v>2</v>
      </c>
      <c r="K688">
        <v>2</v>
      </c>
      <c r="L688">
        <v>1</v>
      </c>
      <c r="Q688">
        <v>1</v>
      </c>
      <c r="S688">
        <v>1</v>
      </c>
      <c r="T688">
        <v>1</v>
      </c>
      <c r="AD688">
        <v>1</v>
      </c>
    </row>
    <row r="689" spans="1:3" x14ac:dyDescent="0.15">
      <c r="A689">
        <v>7</v>
      </c>
      <c r="B689" t="s">
        <v>797</v>
      </c>
      <c r="C689" t="s">
        <v>801</v>
      </c>
    </row>
    <row r="690" spans="1:3" x14ac:dyDescent="0.15">
      <c r="A690">
        <v>5</v>
      </c>
      <c r="B690" s="5" t="s">
        <v>787</v>
      </c>
      <c r="C690" s="3" t="s">
        <v>828</v>
      </c>
    </row>
    <row r="691" spans="1:3" x14ac:dyDescent="0.15">
      <c r="B691" t="s">
        <v>811</v>
      </c>
      <c r="C691" s="2" t="s">
        <v>812</v>
      </c>
    </row>
    <row r="692" spans="1:3" x14ac:dyDescent="0.15">
      <c r="A692">
        <v>6</v>
      </c>
      <c r="B692" t="s">
        <v>835</v>
      </c>
      <c r="C692" s="2" t="s">
        <v>836</v>
      </c>
    </row>
    <row r="693" spans="1:3" x14ac:dyDescent="0.15">
      <c r="B693" t="s">
        <v>843</v>
      </c>
      <c r="C693" s="2" t="s">
        <v>841</v>
      </c>
    </row>
    <row r="696" spans="1:3" x14ac:dyDescent="0.15">
      <c r="B696" s="5" t="s">
        <v>816</v>
      </c>
      <c r="C696" s="3" t="s">
        <v>806</v>
      </c>
    </row>
    <row r="697" spans="1:3" x14ac:dyDescent="0.15">
      <c r="B697" t="s">
        <v>795</v>
      </c>
      <c r="C697" t="s">
        <v>340</v>
      </c>
    </row>
    <row r="698" spans="1:3" x14ac:dyDescent="0.15">
      <c r="B698" t="s">
        <v>789</v>
      </c>
      <c r="C698" t="s">
        <v>788</v>
      </c>
    </row>
    <row r="699" spans="1:3" x14ac:dyDescent="0.15">
      <c r="B699" t="s">
        <v>792</v>
      </c>
      <c r="C699" t="s">
        <v>778</v>
      </c>
    </row>
    <row r="700" spans="1:3" x14ac:dyDescent="0.15">
      <c r="B700" t="s">
        <v>796</v>
      </c>
      <c r="C700" t="s">
        <v>837</v>
      </c>
    </row>
    <row r="701" spans="1:3" x14ac:dyDescent="0.15">
      <c r="B701" t="s">
        <v>809</v>
      </c>
      <c r="C701" t="s">
        <v>810</v>
      </c>
    </row>
    <row r="702" spans="1:3" x14ac:dyDescent="0.15">
      <c r="B702" t="s">
        <v>791</v>
      </c>
      <c r="C702" t="s">
        <v>813</v>
      </c>
    </row>
    <row r="703" spans="1:3" x14ac:dyDescent="0.15">
      <c r="B703" t="s">
        <v>793</v>
      </c>
      <c r="C703" t="s">
        <v>814</v>
      </c>
    </row>
    <row r="704" spans="1:3" x14ac:dyDescent="0.15">
      <c r="A704" t="s">
        <v>844</v>
      </c>
      <c r="B704" t="s">
        <v>838</v>
      </c>
      <c r="C704" t="s">
        <v>839</v>
      </c>
    </row>
    <row r="705" spans="1:34" x14ac:dyDescent="0.15">
      <c r="B705" t="s">
        <v>840</v>
      </c>
      <c r="C705" t="s">
        <v>841</v>
      </c>
    </row>
    <row r="706" spans="1:34" x14ac:dyDescent="0.15">
      <c r="B706" t="s">
        <v>842</v>
      </c>
      <c r="C706" t="s">
        <v>841</v>
      </c>
    </row>
    <row r="708" spans="1:34" x14ac:dyDescent="0.15">
      <c r="D708" s="9"/>
      <c r="E708" s="9">
        <f>SUM(F708:BJ708)</f>
        <v>858</v>
      </c>
      <c r="F708" s="11">
        <v>72</v>
      </c>
      <c r="G708" s="11">
        <v>63</v>
      </c>
      <c r="H708" s="11">
        <v>75</v>
      </c>
      <c r="I708" s="11">
        <v>75</v>
      </c>
      <c r="J708" s="11">
        <v>9</v>
      </c>
      <c r="K708" s="11">
        <v>75</v>
      </c>
      <c r="L708" s="11">
        <v>74</v>
      </c>
      <c r="M708" s="11">
        <v>12</v>
      </c>
      <c r="N708" s="11">
        <v>22</v>
      </c>
      <c r="O708" s="11">
        <v>23</v>
      </c>
      <c r="P708" s="11">
        <v>6</v>
      </c>
      <c r="Q708" s="11">
        <v>69</v>
      </c>
      <c r="R708" s="11">
        <v>30</v>
      </c>
      <c r="S708" s="11">
        <v>66</v>
      </c>
      <c r="T708" s="11">
        <v>29</v>
      </c>
      <c r="U708" s="9">
        <v>21</v>
      </c>
      <c r="V708" s="9">
        <v>24</v>
      </c>
      <c r="W708" s="9">
        <v>4</v>
      </c>
      <c r="X708" s="9">
        <v>1</v>
      </c>
      <c r="Y708" s="9">
        <v>15</v>
      </c>
      <c r="Z708" s="9">
        <v>14</v>
      </c>
      <c r="AA708" s="9">
        <v>6</v>
      </c>
      <c r="AB708" s="9"/>
      <c r="AC708" s="9">
        <v>1</v>
      </c>
      <c r="AD708" s="9">
        <v>40</v>
      </c>
      <c r="AE708" s="9">
        <v>12</v>
      </c>
      <c r="AF708" s="9">
        <v>15</v>
      </c>
      <c r="AG708" s="9">
        <v>3</v>
      </c>
      <c r="AH708" s="9">
        <v>2</v>
      </c>
    </row>
    <row r="709" spans="1:34" s="19" customFormat="1" x14ac:dyDescent="0.15">
      <c r="E709" s="19">
        <f>SUM(F709:BK709)</f>
        <v>36</v>
      </c>
      <c r="F709" s="19">
        <v>3</v>
      </c>
      <c r="G709" s="19">
        <v>3</v>
      </c>
      <c r="H709" s="19">
        <v>3</v>
      </c>
      <c r="I709" s="19">
        <v>3</v>
      </c>
      <c r="K709" s="19">
        <v>3</v>
      </c>
      <c r="L709" s="19">
        <v>3</v>
      </c>
      <c r="N709" s="19">
        <v>1</v>
      </c>
      <c r="Q709" s="19">
        <v>3</v>
      </c>
      <c r="S709" s="19">
        <v>3</v>
      </c>
      <c r="T709" s="19">
        <v>3</v>
      </c>
      <c r="V709" s="19">
        <v>1</v>
      </c>
      <c r="AD709" s="19">
        <v>3</v>
      </c>
      <c r="AE709" s="19">
        <v>1</v>
      </c>
      <c r="AF709" s="19">
        <v>3</v>
      </c>
    </row>
    <row r="710" spans="1:34" x14ac:dyDescent="0.15">
      <c r="F710">
        <v>1</v>
      </c>
      <c r="J710">
        <v>5</v>
      </c>
      <c r="O710">
        <v>10</v>
      </c>
      <c r="T710">
        <v>15</v>
      </c>
      <c r="Y710">
        <v>20</v>
      </c>
      <c r="AD710">
        <v>25</v>
      </c>
    </row>
    <row r="711" spans="1:34" x14ac:dyDescent="0.15">
      <c r="J711" t="s">
        <v>81</v>
      </c>
      <c r="M711" t="s">
        <v>108</v>
      </c>
      <c r="T711" t="s">
        <v>95</v>
      </c>
      <c r="U711" t="s">
        <v>107</v>
      </c>
      <c r="V711" t="s">
        <v>82</v>
      </c>
      <c r="W711" t="s">
        <v>97</v>
      </c>
      <c r="X711" t="s">
        <v>83</v>
      </c>
      <c r="Y711" t="s">
        <v>109</v>
      </c>
      <c r="Z711" t="s">
        <v>110</v>
      </c>
      <c r="AA711" t="s">
        <v>98</v>
      </c>
      <c r="AB711" t="s">
        <v>96</v>
      </c>
      <c r="AC711" t="s">
        <v>226</v>
      </c>
      <c r="AD711" t="s">
        <v>245</v>
      </c>
      <c r="AE711" t="s">
        <v>352</v>
      </c>
      <c r="AF711" t="s">
        <v>584</v>
      </c>
      <c r="AG711" t="s">
        <v>702</v>
      </c>
      <c r="AH711" t="s">
        <v>703</v>
      </c>
    </row>
    <row r="712" spans="1:34" x14ac:dyDescent="0.15">
      <c r="D712" t="s">
        <v>71</v>
      </c>
      <c r="F712" t="s">
        <v>127</v>
      </c>
      <c r="G712" t="s">
        <v>99</v>
      </c>
      <c r="H712" t="s">
        <v>87</v>
      </c>
      <c r="I712" t="s">
        <v>85</v>
      </c>
      <c r="J712" t="s">
        <v>101</v>
      </c>
      <c r="K712" t="s">
        <v>128</v>
      </c>
      <c r="L712" t="s">
        <v>89</v>
      </c>
      <c r="M712" t="s">
        <v>111</v>
      </c>
      <c r="N712" t="s">
        <v>88</v>
      </c>
      <c r="O712" t="s">
        <v>86</v>
      </c>
      <c r="P712" t="s">
        <v>84</v>
      </c>
      <c r="Q712" s="2" t="s">
        <v>90</v>
      </c>
      <c r="R712" t="s">
        <v>129</v>
      </c>
      <c r="S712" t="s">
        <v>92</v>
      </c>
      <c r="T712" t="s">
        <v>376</v>
      </c>
      <c r="U712" t="s">
        <v>91</v>
      </c>
      <c r="V712" t="s">
        <v>93</v>
      </c>
      <c r="W712" t="s">
        <v>104</v>
      </c>
      <c r="X712" t="s">
        <v>94</v>
      </c>
      <c r="Y712" t="s">
        <v>407</v>
      </c>
      <c r="Z712" t="s">
        <v>102</v>
      </c>
      <c r="AA712" t="s">
        <v>105</v>
      </c>
      <c r="AB712" t="s">
        <v>103</v>
      </c>
      <c r="AC712" t="s">
        <v>227</v>
      </c>
      <c r="AD712" t="s">
        <v>585</v>
      </c>
      <c r="AE712" t="s">
        <v>353</v>
      </c>
      <c r="AF712" t="s">
        <v>586</v>
      </c>
      <c r="AG712" t="s">
        <v>688</v>
      </c>
      <c r="AH712" t="s">
        <v>701</v>
      </c>
    </row>
    <row r="713" spans="1:34" x14ac:dyDescent="0.15">
      <c r="D713" t="s">
        <v>72</v>
      </c>
      <c r="E713">
        <f>SUM(F713:BJ713)</f>
        <v>237</v>
      </c>
      <c r="F713">
        <v>25</v>
      </c>
      <c r="G713">
        <v>20</v>
      </c>
      <c r="H713">
        <v>19</v>
      </c>
      <c r="I713">
        <v>25</v>
      </c>
      <c r="K713">
        <v>4</v>
      </c>
      <c r="L713">
        <v>11</v>
      </c>
      <c r="M713">
        <v>3</v>
      </c>
      <c r="N713">
        <v>16</v>
      </c>
      <c r="O713">
        <v>10</v>
      </c>
      <c r="P713">
        <v>2</v>
      </c>
      <c r="Q713">
        <v>21</v>
      </c>
      <c r="R713">
        <v>7</v>
      </c>
      <c r="S713">
        <v>20</v>
      </c>
      <c r="T713">
        <v>2</v>
      </c>
      <c r="U713">
        <v>5</v>
      </c>
      <c r="V713">
        <v>6</v>
      </c>
      <c r="Y713">
        <v>5</v>
      </c>
      <c r="Z713">
        <v>12</v>
      </c>
      <c r="AA713">
        <v>2</v>
      </c>
      <c r="AD713">
        <v>20</v>
      </c>
      <c r="AF713">
        <v>1</v>
      </c>
      <c r="AG713">
        <v>1</v>
      </c>
    </row>
    <row r="714" spans="1:34" x14ac:dyDescent="0.15">
      <c r="D714" t="s">
        <v>73</v>
      </c>
      <c r="E714">
        <f>SUM(F714:BJ714)</f>
        <v>383</v>
      </c>
      <c r="F714" s="4">
        <v>42</v>
      </c>
      <c r="G714" s="4">
        <v>34</v>
      </c>
      <c r="H714" s="4">
        <v>42</v>
      </c>
      <c r="I714" s="4">
        <v>41</v>
      </c>
      <c r="J714">
        <v>5</v>
      </c>
      <c r="K714" s="4">
        <v>33</v>
      </c>
      <c r="L714" s="4">
        <v>23</v>
      </c>
      <c r="M714">
        <v>4</v>
      </c>
      <c r="N714" s="4">
        <v>19</v>
      </c>
      <c r="O714" s="4">
        <v>12</v>
      </c>
      <c r="P714">
        <v>6</v>
      </c>
      <c r="Q714" s="4">
        <v>19</v>
      </c>
      <c r="R714" s="4">
        <v>13</v>
      </c>
      <c r="S714" s="4">
        <v>20</v>
      </c>
      <c r="T714" s="4">
        <v>14</v>
      </c>
      <c r="U714" s="4">
        <v>10</v>
      </c>
      <c r="V714" s="4">
        <v>10</v>
      </c>
      <c r="X714">
        <v>1</v>
      </c>
      <c r="Y714">
        <v>3</v>
      </c>
      <c r="Z714">
        <v>7</v>
      </c>
      <c r="AA714">
        <v>1</v>
      </c>
      <c r="AD714" s="4">
        <v>14</v>
      </c>
      <c r="AE714">
        <v>1</v>
      </c>
      <c r="AF714">
        <v>6</v>
      </c>
      <c r="AG714">
        <v>2</v>
      </c>
      <c r="AH714">
        <v>1</v>
      </c>
    </row>
    <row r="716" spans="1:34" x14ac:dyDescent="0.15">
      <c r="A716" s="1">
        <v>45163</v>
      </c>
      <c r="B716" s="14" t="s">
        <v>946</v>
      </c>
      <c r="D716">
        <f>SUM(F716:BJ716)</f>
        <v>10</v>
      </c>
      <c r="E716">
        <v>17</v>
      </c>
      <c r="F716">
        <v>1</v>
      </c>
      <c r="G716">
        <v>1</v>
      </c>
      <c r="H716">
        <v>1</v>
      </c>
      <c r="I716">
        <v>1</v>
      </c>
      <c r="N716">
        <v>1</v>
      </c>
      <c r="Q716">
        <v>1</v>
      </c>
      <c r="S716">
        <v>1</v>
      </c>
      <c r="T716">
        <v>1</v>
      </c>
      <c r="V716">
        <v>1</v>
      </c>
      <c r="AD716">
        <v>1</v>
      </c>
    </row>
    <row r="717" spans="1:34" x14ac:dyDescent="0.15">
      <c r="A717" t="s">
        <v>897</v>
      </c>
      <c r="B717" t="s">
        <v>820</v>
      </c>
      <c r="C717" s="2" t="s">
        <v>896</v>
      </c>
      <c r="D717">
        <f t="shared" ref="D717:D718" si="23">SUM(F717:BJ717)</f>
        <v>6</v>
      </c>
      <c r="E717">
        <v>6</v>
      </c>
      <c r="F717">
        <v>1</v>
      </c>
      <c r="G717">
        <v>1</v>
      </c>
      <c r="I717">
        <v>2</v>
      </c>
      <c r="L717">
        <v>1</v>
      </c>
      <c r="Q717">
        <v>1</v>
      </c>
    </row>
    <row r="718" spans="1:34" x14ac:dyDescent="0.15">
      <c r="B718" t="s">
        <v>824</v>
      </c>
      <c r="C718" s="2" t="s">
        <v>631</v>
      </c>
      <c r="D718">
        <f t="shared" si="23"/>
        <v>11</v>
      </c>
      <c r="E718">
        <v>11</v>
      </c>
      <c r="F718">
        <v>1</v>
      </c>
      <c r="H718">
        <v>1</v>
      </c>
      <c r="K718">
        <v>2</v>
      </c>
      <c r="L718">
        <v>1</v>
      </c>
      <c r="N718">
        <v>1</v>
      </c>
      <c r="S718">
        <v>1</v>
      </c>
      <c r="T718">
        <v>1</v>
      </c>
      <c r="AD718">
        <v>2</v>
      </c>
      <c r="AF718">
        <v>1</v>
      </c>
    </row>
    <row r="719" spans="1:34" x14ac:dyDescent="0.15">
      <c r="B719" t="s">
        <v>822</v>
      </c>
      <c r="C719" t="s">
        <v>905</v>
      </c>
    </row>
    <row r="720" spans="1:34" x14ac:dyDescent="0.15">
      <c r="B720" t="s">
        <v>832</v>
      </c>
      <c r="C720" s="2" t="s">
        <v>831</v>
      </c>
    </row>
    <row r="721" spans="2:3" x14ac:dyDescent="0.15">
      <c r="B721" s="5" t="s">
        <v>846</v>
      </c>
      <c r="C721" s="4" t="s">
        <v>847</v>
      </c>
    </row>
    <row r="722" spans="2:3" x14ac:dyDescent="0.15">
      <c r="B722" t="s">
        <v>830</v>
      </c>
      <c r="C722" t="s">
        <v>864</v>
      </c>
    </row>
    <row r="725" spans="2:3" x14ac:dyDescent="0.15">
      <c r="B725" s="5" t="s">
        <v>827</v>
      </c>
      <c r="C725" s="3" t="s">
        <v>855</v>
      </c>
    </row>
    <row r="726" spans="2:3" x14ac:dyDescent="0.15">
      <c r="B726" t="s">
        <v>817</v>
      </c>
      <c r="C726" t="s">
        <v>344</v>
      </c>
    </row>
    <row r="727" spans="2:3" x14ac:dyDescent="0.15">
      <c r="B727" t="s">
        <v>819</v>
      </c>
      <c r="C727" t="s">
        <v>818</v>
      </c>
    </row>
    <row r="728" spans="2:3" x14ac:dyDescent="0.15">
      <c r="B728" t="s">
        <v>821</v>
      </c>
      <c r="C728" t="s">
        <v>850</v>
      </c>
    </row>
    <row r="729" spans="2:3" x14ac:dyDescent="0.15">
      <c r="B729" t="s">
        <v>825</v>
      </c>
      <c r="C729" t="s">
        <v>823</v>
      </c>
    </row>
    <row r="730" spans="2:3" x14ac:dyDescent="0.15">
      <c r="B730" t="s">
        <v>826</v>
      </c>
      <c r="C730" t="s">
        <v>834</v>
      </c>
    </row>
    <row r="731" spans="2:3" x14ac:dyDescent="0.15">
      <c r="B731" t="s">
        <v>829</v>
      </c>
      <c r="C731" t="s">
        <v>472</v>
      </c>
    </row>
    <row r="732" spans="2:3" x14ac:dyDescent="0.15">
      <c r="B732" t="s">
        <v>848</v>
      </c>
      <c r="C732" t="s">
        <v>849</v>
      </c>
    </row>
    <row r="733" spans="2:3" x14ac:dyDescent="0.15">
      <c r="B733" t="s">
        <v>851</v>
      </c>
      <c r="C733" t="s">
        <v>847</v>
      </c>
    </row>
    <row r="734" spans="2:3" x14ac:dyDescent="0.15">
      <c r="B734" t="s">
        <v>852</v>
      </c>
      <c r="C734" t="s">
        <v>831</v>
      </c>
    </row>
    <row r="735" spans="2:3" x14ac:dyDescent="0.15">
      <c r="B735" t="s">
        <v>853</v>
      </c>
      <c r="C735" t="s">
        <v>854</v>
      </c>
    </row>
    <row r="739" spans="1:34" x14ac:dyDescent="0.15">
      <c r="D739" s="9"/>
      <c r="E739" s="9">
        <f>SUM(F739:BJ739)</f>
        <v>891</v>
      </c>
      <c r="F739" s="11">
        <v>75</v>
      </c>
      <c r="G739" s="11">
        <v>66</v>
      </c>
      <c r="H739" s="11">
        <v>78</v>
      </c>
      <c r="I739" s="11">
        <v>78</v>
      </c>
      <c r="J739" s="11">
        <v>12</v>
      </c>
      <c r="K739" s="11">
        <v>78</v>
      </c>
      <c r="L739" s="11">
        <v>76</v>
      </c>
      <c r="M739" s="11">
        <v>12</v>
      </c>
      <c r="N739" s="11">
        <v>23</v>
      </c>
      <c r="O739" s="11">
        <v>24</v>
      </c>
      <c r="P739" s="11">
        <v>6</v>
      </c>
      <c r="Q739" s="11">
        <v>72</v>
      </c>
      <c r="R739" s="11">
        <v>30</v>
      </c>
      <c r="S739" s="11">
        <v>66</v>
      </c>
      <c r="T739" s="11">
        <v>31</v>
      </c>
      <c r="U739" s="9">
        <v>24</v>
      </c>
      <c r="V739" s="9">
        <v>25</v>
      </c>
      <c r="W739" s="9">
        <v>4</v>
      </c>
      <c r="X739" s="9">
        <v>1</v>
      </c>
      <c r="Y739" s="9">
        <v>15</v>
      </c>
      <c r="Z739" s="9">
        <v>14</v>
      </c>
      <c r="AA739" s="9">
        <v>6</v>
      </c>
      <c r="AB739" s="9"/>
      <c r="AC739" s="9">
        <v>1</v>
      </c>
      <c r="AD739" s="9">
        <v>42</v>
      </c>
      <c r="AE739" s="9">
        <v>12</v>
      </c>
      <c r="AF739" s="9">
        <v>15</v>
      </c>
      <c r="AG739" s="9">
        <v>3</v>
      </c>
      <c r="AH739" s="9">
        <v>2</v>
      </c>
    </row>
    <row r="740" spans="1:34" s="19" customFormat="1" x14ac:dyDescent="0.15">
      <c r="E740" s="19">
        <f>SUM(F740:BJ740)</f>
        <v>33</v>
      </c>
      <c r="F740" s="19">
        <v>3</v>
      </c>
      <c r="G740" s="19">
        <v>3</v>
      </c>
      <c r="H740" s="19">
        <v>3</v>
      </c>
      <c r="I740" s="19">
        <v>3</v>
      </c>
      <c r="J740" s="19">
        <v>3</v>
      </c>
      <c r="K740" s="19">
        <v>3</v>
      </c>
      <c r="L740" s="19">
        <v>2</v>
      </c>
      <c r="N740" s="19">
        <v>1</v>
      </c>
      <c r="O740" s="19">
        <v>1</v>
      </c>
      <c r="Q740" s="19">
        <v>3</v>
      </c>
      <c r="T740" s="19">
        <v>2</v>
      </c>
      <c r="U740" s="19">
        <v>3</v>
      </c>
      <c r="V740" s="19">
        <v>1</v>
      </c>
      <c r="AD740" s="19">
        <v>2</v>
      </c>
    </row>
    <row r="741" spans="1:34" x14ac:dyDescent="0.15">
      <c r="F741">
        <v>1</v>
      </c>
      <c r="J741">
        <v>5</v>
      </c>
      <c r="O741">
        <v>10</v>
      </c>
      <c r="T741">
        <v>15</v>
      </c>
      <c r="Y741">
        <v>20</v>
      </c>
      <c r="AD741">
        <v>25</v>
      </c>
    </row>
    <row r="742" spans="1:34" x14ac:dyDescent="0.15">
      <c r="J742" t="s">
        <v>81</v>
      </c>
      <c r="M742" t="s">
        <v>108</v>
      </c>
      <c r="T742" t="s">
        <v>95</v>
      </c>
      <c r="U742" t="s">
        <v>107</v>
      </c>
      <c r="V742" t="s">
        <v>82</v>
      </c>
      <c r="W742" t="s">
        <v>97</v>
      </c>
      <c r="X742" t="s">
        <v>83</v>
      </c>
      <c r="Y742" t="s">
        <v>109</v>
      </c>
      <c r="Z742" t="s">
        <v>110</v>
      </c>
      <c r="AA742" t="s">
        <v>98</v>
      </c>
      <c r="AB742" t="s">
        <v>96</v>
      </c>
      <c r="AC742" t="s">
        <v>226</v>
      </c>
      <c r="AD742" t="s">
        <v>245</v>
      </c>
      <c r="AE742" t="s">
        <v>352</v>
      </c>
      <c r="AF742" t="s">
        <v>584</v>
      </c>
      <c r="AG742" t="s">
        <v>702</v>
      </c>
      <c r="AH742" t="s">
        <v>703</v>
      </c>
    </row>
    <row r="743" spans="1:34" x14ac:dyDescent="0.15">
      <c r="D743" t="s">
        <v>71</v>
      </c>
      <c r="F743" t="s">
        <v>127</v>
      </c>
      <c r="G743" t="s">
        <v>99</v>
      </c>
      <c r="H743" t="s">
        <v>87</v>
      </c>
      <c r="I743" t="s">
        <v>85</v>
      </c>
      <c r="J743" t="s">
        <v>101</v>
      </c>
      <c r="K743" t="s">
        <v>128</v>
      </c>
      <c r="L743" t="s">
        <v>89</v>
      </c>
      <c r="M743" t="s">
        <v>111</v>
      </c>
      <c r="N743" t="s">
        <v>88</v>
      </c>
      <c r="O743" t="s">
        <v>86</v>
      </c>
      <c r="P743" t="s">
        <v>84</v>
      </c>
      <c r="Q743" s="2" t="s">
        <v>90</v>
      </c>
      <c r="R743" t="s">
        <v>129</v>
      </c>
      <c r="S743" t="s">
        <v>92</v>
      </c>
      <c r="T743" t="s">
        <v>376</v>
      </c>
      <c r="U743" t="s">
        <v>91</v>
      </c>
      <c r="V743" t="s">
        <v>93</v>
      </c>
      <c r="W743" t="s">
        <v>104</v>
      </c>
      <c r="X743" t="s">
        <v>94</v>
      </c>
      <c r="Y743" t="s">
        <v>407</v>
      </c>
      <c r="Z743" t="s">
        <v>102</v>
      </c>
      <c r="AA743" t="s">
        <v>105</v>
      </c>
      <c r="AB743" t="s">
        <v>103</v>
      </c>
      <c r="AC743" t="s">
        <v>227</v>
      </c>
      <c r="AD743" t="s">
        <v>585</v>
      </c>
      <c r="AE743" t="s">
        <v>353</v>
      </c>
      <c r="AF743" t="s">
        <v>586</v>
      </c>
      <c r="AG743" t="s">
        <v>688</v>
      </c>
      <c r="AH743" t="s">
        <v>701</v>
      </c>
    </row>
    <row r="744" spans="1:34" x14ac:dyDescent="0.15">
      <c r="D744" t="s">
        <v>72</v>
      </c>
      <c r="E744">
        <f>SUM(F744:BJ744)</f>
        <v>245</v>
      </c>
      <c r="F744">
        <v>26</v>
      </c>
      <c r="G744">
        <v>21</v>
      </c>
      <c r="H744">
        <v>20</v>
      </c>
      <c r="I744">
        <v>26</v>
      </c>
      <c r="K744">
        <v>4</v>
      </c>
      <c r="L744">
        <v>12</v>
      </c>
      <c r="M744">
        <v>3</v>
      </c>
      <c r="N744">
        <v>16</v>
      </c>
      <c r="O744">
        <v>11</v>
      </c>
      <c r="P744">
        <v>2</v>
      </c>
      <c r="Q744">
        <v>21</v>
      </c>
      <c r="R744">
        <v>7</v>
      </c>
      <c r="S744">
        <v>20</v>
      </c>
      <c r="T744">
        <v>2</v>
      </c>
      <c r="U744">
        <v>6</v>
      </c>
      <c r="V744">
        <v>6</v>
      </c>
      <c r="Y744">
        <v>5</v>
      </c>
      <c r="Z744">
        <v>12</v>
      </c>
      <c r="AA744">
        <v>2</v>
      </c>
      <c r="AD744">
        <v>21</v>
      </c>
      <c r="AF744">
        <v>1</v>
      </c>
      <c r="AG744">
        <v>1</v>
      </c>
    </row>
    <row r="745" spans="1:34" x14ac:dyDescent="0.15">
      <c r="D745" t="s">
        <v>73</v>
      </c>
      <c r="E745">
        <f>SUM(F745:BJ745)</f>
        <v>396</v>
      </c>
      <c r="F745" s="4">
        <v>44</v>
      </c>
      <c r="G745" s="4">
        <v>36</v>
      </c>
      <c r="H745" s="4">
        <v>44</v>
      </c>
      <c r="I745" s="4">
        <v>42</v>
      </c>
      <c r="J745">
        <v>6</v>
      </c>
      <c r="K745" s="4">
        <v>33</v>
      </c>
      <c r="L745" s="4">
        <v>23</v>
      </c>
      <c r="M745">
        <v>4</v>
      </c>
      <c r="N745" s="4">
        <v>20</v>
      </c>
      <c r="O745" s="4">
        <v>12</v>
      </c>
      <c r="P745">
        <v>6</v>
      </c>
      <c r="Q745" s="4">
        <v>20</v>
      </c>
      <c r="R745" s="4">
        <v>13</v>
      </c>
      <c r="S745" s="4">
        <v>20</v>
      </c>
      <c r="T745" s="4">
        <v>14</v>
      </c>
      <c r="U745" s="4">
        <v>11</v>
      </c>
      <c r="V745" s="4">
        <v>11</v>
      </c>
      <c r="X745">
        <v>1</v>
      </c>
      <c r="Y745">
        <v>3</v>
      </c>
      <c r="Z745">
        <v>7</v>
      </c>
      <c r="AA745">
        <v>1</v>
      </c>
      <c r="AD745" s="4">
        <v>15</v>
      </c>
      <c r="AE745">
        <v>1</v>
      </c>
      <c r="AF745">
        <v>6</v>
      </c>
      <c r="AG745">
        <v>2</v>
      </c>
      <c r="AH745">
        <v>1</v>
      </c>
    </row>
    <row r="747" spans="1:34" x14ac:dyDescent="0.15">
      <c r="A747" s="1">
        <v>45164</v>
      </c>
      <c r="B747" s="14" t="s">
        <v>995</v>
      </c>
      <c r="D747">
        <f>SUM(F747:BJ747)</f>
        <v>8</v>
      </c>
      <c r="E747">
        <v>13</v>
      </c>
      <c r="F747">
        <v>1</v>
      </c>
      <c r="G747">
        <v>1</v>
      </c>
      <c r="H747">
        <v>1</v>
      </c>
      <c r="I747">
        <v>1</v>
      </c>
      <c r="L747">
        <v>1</v>
      </c>
      <c r="O747">
        <v>1</v>
      </c>
      <c r="U747">
        <v>1</v>
      </c>
      <c r="AD747">
        <v>1</v>
      </c>
    </row>
    <row r="748" spans="1:34" x14ac:dyDescent="0.15">
      <c r="A748" t="s">
        <v>800</v>
      </c>
      <c r="B748" t="s">
        <v>856</v>
      </c>
      <c r="C748" s="2" t="s">
        <v>870</v>
      </c>
      <c r="D748">
        <f t="shared" ref="D748:D749" si="24">SUM(F748:BJ748)</f>
        <v>4</v>
      </c>
      <c r="E748">
        <v>4</v>
      </c>
      <c r="F748">
        <v>1</v>
      </c>
      <c r="H748">
        <v>1</v>
      </c>
      <c r="N748">
        <v>1</v>
      </c>
      <c r="V748">
        <v>1</v>
      </c>
    </row>
    <row r="749" spans="1:34" x14ac:dyDescent="0.15">
      <c r="A749">
        <v>7</v>
      </c>
      <c r="B749" t="s">
        <v>866</v>
      </c>
      <c r="C749" s="2" t="s">
        <v>887</v>
      </c>
      <c r="D749">
        <f t="shared" si="24"/>
        <v>9</v>
      </c>
      <c r="E749">
        <v>9</v>
      </c>
      <c r="F749">
        <v>1</v>
      </c>
      <c r="G749">
        <v>2</v>
      </c>
      <c r="H749">
        <v>1</v>
      </c>
      <c r="I749">
        <v>1</v>
      </c>
      <c r="J749">
        <v>1</v>
      </c>
      <c r="Q749">
        <v>1</v>
      </c>
      <c r="U749">
        <v>1</v>
      </c>
      <c r="AD749">
        <v>1</v>
      </c>
    </row>
    <row r="750" spans="1:34" x14ac:dyDescent="0.15">
      <c r="A750">
        <v>5</v>
      </c>
      <c r="B750" t="s">
        <v>859</v>
      </c>
      <c r="C750" t="s">
        <v>888</v>
      </c>
    </row>
    <row r="751" spans="1:34" x14ac:dyDescent="0.15">
      <c r="B751" s="5" t="s">
        <v>863</v>
      </c>
      <c r="C751" s="3" t="s">
        <v>885</v>
      </c>
    </row>
    <row r="754" spans="1:34" x14ac:dyDescent="0.15">
      <c r="B754" s="5" t="s">
        <v>862</v>
      </c>
      <c r="C754" s="3" t="s">
        <v>873</v>
      </c>
    </row>
    <row r="755" spans="1:34" x14ac:dyDescent="0.15">
      <c r="A755">
        <v>5</v>
      </c>
      <c r="B755" t="s">
        <v>858</v>
      </c>
      <c r="C755" t="s">
        <v>867</v>
      </c>
    </row>
    <row r="756" spans="1:34" x14ac:dyDescent="0.15">
      <c r="B756" t="s">
        <v>860</v>
      </c>
      <c r="C756" t="s">
        <v>857</v>
      </c>
    </row>
    <row r="757" spans="1:34" x14ac:dyDescent="0.15">
      <c r="B757" t="s">
        <v>868</v>
      </c>
      <c r="C757" t="s">
        <v>869</v>
      </c>
    </row>
    <row r="758" spans="1:34" x14ac:dyDescent="0.15">
      <c r="B758" t="s">
        <v>871</v>
      </c>
      <c r="C758" t="s">
        <v>872</v>
      </c>
    </row>
    <row r="759" spans="1:34" x14ac:dyDescent="0.15">
      <c r="B759" t="s">
        <v>889</v>
      </c>
      <c r="C759" t="s">
        <v>890</v>
      </c>
    </row>
    <row r="760" spans="1:34" x14ac:dyDescent="0.15">
      <c r="B760" t="s">
        <v>891</v>
      </c>
      <c r="C760" t="s">
        <v>892</v>
      </c>
    </row>
    <row r="761" spans="1:34" x14ac:dyDescent="0.15">
      <c r="B761" t="s">
        <v>893</v>
      </c>
      <c r="C761" t="s">
        <v>892</v>
      </c>
    </row>
    <row r="762" spans="1:34" x14ac:dyDescent="0.15">
      <c r="B762" t="s">
        <v>894</v>
      </c>
      <c r="C762" t="s">
        <v>890</v>
      </c>
    </row>
    <row r="767" spans="1:34" x14ac:dyDescent="0.15">
      <c r="D767" s="9"/>
      <c r="E767" s="9">
        <f>SUM(F767:BJ767)</f>
        <v>923</v>
      </c>
      <c r="F767" s="11">
        <v>78</v>
      </c>
      <c r="G767" s="11">
        <v>69</v>
      </c>
      <c r="H767" s="11">
        <v>81</v>
      </c>
      <c r="I767" s="11">
        <v>81</v>
      </c>
      <c r="J767" s="11">
        <v>12</v>
      </c>
      <c r="K767" s="11">
        <v>81</v>
      </c>
      <c r="L767" s="11">
        <v>76</v>
      </c>
      <c r="M767" s="11">
        <v>12</v>
      </c>
      <c r="N767" s="11">
        <v>24</v>
      </c>
      <c r="O767" s="11">
        <v>24</v>
      </c>
      <c r="P767" s="11">
        <v>6</v>
      </c>
      <c r="Q767" s="11">
        <v>75</v>
      </c>
      <c r="R767" s="11">
        <v>30</v>
      </c>
      <c r="S767" s="11">
        <v>69</v>
      </c>
      <c r="T767" s="11">
        <v>33</v>
      </c>
      <c r="U767" s="9">
        <v>24</v>
      </c>
      <c r="V767" s="9">
        <v>26</v>
      </c>
      <c r="W767" s="9">
        <v>5</v>
      </c>
      <c r="X767" s="9">
        <v>1</v>
      </c>
      <c r="Y767" s="9">
        <v>15</v>
      </c>
      <c r="Z767" s="9">
        <v>14</v>
      </c>
      <c r="AA767" s="9">
        <v>9</v>
      </c>
      <c r="AB767" s="9"/>
      <c r="AC767" s="9">
        <v>1</v>
      </c>
      <c r="AD767" s="9">
        <v>45</v>
      </c>
      <c r="AE767" s="9">
        <v>12</v>
      </c>
      <c r="AF767" s="9">
        <v>15</v>
      </c>
      <c r="AG767" s="9">
        <v>3</v>
      </c>
      <c r="AH767" s="9">
        <v>2</v>
      </c>
    </row>
    <row r="768" spans="1:34" s="19" customFormat="1" x14ac:dyDescent="0.15">
      <c r="C768" s="19">
        <v>32</v>
      </c>
      <c r="E768" s="19">
        <f>SUM(F768:BJ768)</f>
        <v>32</v>
      </c>
      <c r="F768" s="19">
        <v>3</v>
      </c>
      <c r="G768" s="19">
        <v>3</v>
      </c>
      <c r="H768" s="19">
        <v>3</v>
      </c>
      <c r="I768" s="19">
        <v>3</v>
      </c>
      <c r="K768" s="19">
        <v>3</v>
      </c>
      <c r="N768" s="19">
        <v>1</v>
      </c>
      <c r="Q768" s="19">
        <v>3</v>
      </c>
      <c r="S768" s="19">
        <v>3</v>
      </c>
      <c r="T768" s="19">
        <v>2</v>
      </c>
      <c r="V768" s="19">
        <v>1</v>
      </c>
      <c r="W768" s="19">
        <v>1</v>
      </c>
      <c r="AA768" s="19">
        <v>3</v>
      </c>
      <c r="AD768" s="19">
        <v>3</v>
      </c>
    </row>
    <row r="769" spans="1:34" x14ac:dyDescent="0.15">
      <c r="F769">
        <v>1</v>
      </c>
      <c r="J769">
        <v>5</v>
      </c>
      <c r="O769">
        <v>10</v>
      </c>
      <c r="T769">
        <v>15</v>
      </c>
      <c r="Y769">
        <v>20</v>
      </c>
      <c r="AD769">
        <v>25</v>
      </c>
    </row>
    <row r="770" spans="1:34" x14ac:dyDescent="0.15">
      <c r="J770" t="s">
        <v>81</v>
      </c>
      <c r="M770" t="s">
        <v>108</v>
      </c>
      <c r="T770" t="s">
        <v>95</v>
      </c>
      <c r="U770" t="s">
        <v>107</v>
      </c>
      <c r="V770" t="s">
        <v>82</v>
      </c>
      <c r="W770" t="s">
        <v>97</v>
      </c>
      <c r="X770" t="s">
        <v>83</v>
      </c>
      <c r="Y770" t="s">
        <v>109</v>
      </c>
      <c r="Z770" t="s">
        <v>110</v>
      </c>
      <c r="AA770" t="s">
        <v>98</v>
      </c>
      <c r="AB770" t="s">
        <v>96</v>
      </c>
      <c r="AC770" t="s">
        <v>226</v>
      </c>
      <c r="AD770" t="s">
        <v>245</v>
      </c>
      <c r="AE770" t="s">
        <v>352</v>
      </c>
      <c r="AF770" t="s">
        <v>584</v>
      </c>
      <c r="AG770" t="s">
        <v>702</v>
      </c>
      <c r="AH770" t="s">
        <v>703</v>
      </c>
    </row>
    <row r="771" spans="1:34" x14ac:dyDescent="0.15">
      <c r="D771" t="s">
        <v>71</v>
      </c>
      <c r="F771" t="s">
        <v>127</v>
      </c>
      <c r="G771" t="s">
        <v>99</v>
      </c>
      <c r="H771" t="s">
        <v>87</v>
      </c>
      <c r="I771" t="s">
        <v>85</v>
      </c>
      <c r="J771" t="s">
        <v>101</v>
      </c>
      <c r="K771" t="s">
        <v>128</v>
      </c>
      <c r="L771" t="s">
        <v>89</v>
      </c>
      <c r="M771" t="s">
        <v>111</v>
      </c>
      <c r="N771" t="s">
        <v>88</v>
      </c>
      <c r="O771" t="s">
        <v>86</v>
      </c>
      <c r="P771" t="s">
        <v>84</v>
      </c>
      <c r="Q771" s="2" t="s">
        <v>90</v>
      </c>
      <c r="R771" t="s">
        <v>129</v>
      </c>
      <c r="S771" t="s">
        <v>92</v>
      </c>
      <c r="T771" t="s">
        <v>376</v>
      </c>
      <c r="U771" t="s">
        <v>91</v>
      </c>
      <c r="V771" t="s">
        <v>93</v>
      </c>
      <c r="W771" t="s">
        <v>104</v>
      </c>
      <c r="X771" t="s">
        <v>94</v>
      </c>
      <c r="Y771" t="s">
        <v>407</v>
      </c>
      <c r="Z771" t="s">
        <v>102</v>
      </c>
      <c r="AA771" t="s">
        <v>105</v>
      </c>
      <c r="AB771" t="s">
        <v>103</v>
      </c>
      <c r="AC771" t="s">
        <v>227</v>
      </c>
      <c r="AD771" t="s">
        <v>585</v>
      </c>
      <c r="AE771" t="s">
        <v>353</v>
      </c>
      <c r="AF771" t="s">
        <v>586</v>
      </c>
      <c r="AG771" t="s">
        <v>688</v>
      </c>
      <c r="AH771" t="s">
        <v>701</v>
      </c>
    </row>
    <row r="772" spans="1:34" x14ac:dyDescent="0.15">
      <c r="D772" t="s">
        <v>72</v>
      </c>
      <c r="E772">
        <f>SUM(F772:BJ772)</f>
        <v>253</v>
      </c>
      <c r="F772">
        <v>27</v>
      </c>
      <c r="G772">
        <v>22</v>
      </c>
      <c r="H772">
        <v>21</v>
      </c>
      <c r="I772">
        <v>27</v>
      </c>
      <c r="K772">
        <v>4</v>
      </c>
      <c r="L772">
        <v>12</v>
      </c>
      <c r="M772">
        <v>3</v>
      </c>
      <c r="N772">
        <v>17</v>
      </c>
      <c r="O772">
        <v>11</v>
      </c>
      <c r="P772">
        <v>2</v>
      </c>
      <c r="Q772">
        <v>21</v>
      </c>
      <c r="R772">
        <v>7</v>
      </c>
      <c r="S772">
        <v>21</v>
      </c>
      <c r="T772">
        <v>3</v>
      </c>
      <c r="U772">
        <v>6</v>
      </c>
      <c r="V772">
        <v>6</v>
      </c>
      <c r="Y772">
        <v>5</v>
      </c>
      <c r="Z772">
        <v>12</v>
      </c>
      <c r="AA772">
        <v>3</v>
      </c>
      <c r="AD772">
        <v>21</v>
      </c>
      <c r="AF772">
        <v>1</v>
      </c>
      <c r="AG772">
        <v>1</v>
      </c>
    </row>
    <row r="773" spans="1:34" x14ac:dyDescent="0.15">
      <c r="D773" t="s">
        <v>73</v>
      </c>
      <c r="E773">
        <f>SUM(F773:BJ773)</f>
        <v>411</v>
      </c>
      <c r="F773" s="4">
        <v>46</v>
      </c>
      <c r="G773" s="4">
        <v>39</v>
      </c>
      <c r="H773" s="4">
        <v>45</v>
      </c>
      <c r="I773" s="4">
        <v>44</v>
      </c>
      <c r="J773">
        <v>6</v>
      </c>
      <c r="K773" s="4">
        <v>35</v>
      </c>
      <c r="L773" s="4">
        <v>23</v>
      </c>
      <c r="M773">
        <v>4</v>
      </c>
      <c r="N773" s="4">
        <v>21</v>
      </c>
      <c r="O773" s="4">
        <v>12</v>
      </c>
      <c r="P773">
        <v>6</v>
      </c>
      <c r="Q773" s="4">
        <v>20</v>
      </c>
      <c r="R773" s="4">
        <v>13</v>
      </c>
      <c r="S773" s="4">
        <v>20</v>
      </c>
      <c r="T773" s="4">
        <v>16</v>
      </c>
      <c r="U773" s="4">
        <v>11</v>
      </c>
      <c r="V773" s="4">
        <v>11</v>
      </c>
      <c r="X773">
        <v>1</v>
      </c>
      <c r="Y773">
        <v>3</v>
      </c>
      <c r="Z773">
        <v>7</v>
      </c>
      <c r="AA773">
        <v>2</v>
      </c>
      <c r="AD773" s="4">
        <v>16</v>
      </c>
      <c r="AE773">
        <v>1</v>
      </c>
      <c r="AF773">
        <v>6</v>
      </c>
      <c r="AG773">
        <v>2</v>
      </c>
      <c r="AH773">
        <v>1</v>
      </c>
    </row>
    <row r="775" spans="1:34" x14ac:dyDescent="0.15">
      <c r="A775" s="1">
        <v>45165</v>
      </c>
      <c r="B775" s="14" t="s">
        <v>1010</v>
      </c>
      <c r="D775">
        <f>SUM(F775:BJ775)</f>
        <v>8</v>
      </c>
      <c r="E775">
        <v>15</v>
      </c>
      <c r="F775">
        <v>1</v>
      </c>
      <c r="G775">
        <v>1</v>
      </c>
      <c r="H775">
        <v>1</v>
      </c>
      <c r="I775">
        <v>1</v>
      </c>
      <c r="N775">
        <v>1</v>
      </c>
      <c r="S775">
        <v>1</v>
      </c>
      <c r="T775">
        <v>1</v>
      </c>
      <c r="AA775">
        <v>1</v>
      </c>
    </row>
    <row r="776" spans="1:34" x14ac:dyDescent="0.15">
      <c r="A776" t="s">
        <v>845</v>
      </c>
      <c r="B776" s="5" t="s">
        <v>874</v>
      </c>
      <c r="C776" s="4" t="s">
        <v>875</v>
      </c>
      <c r="D776">
        <f t="shared" ref="D776:D777" si="25">SUM(F776:BJ776)</f>
        <v>6</v>
      </c>
      <c r="E776">
        <v>6</v>
      </c>
      <c r="F776">
        <v>1</v>
      </c>
      <c r="G776" s="4">
        <v>1</v>
      </c>
      <c r="I776">
        <v>2</v>
      </c>
      <c r="K776">
        <v>1</v>
      </c>
      <c r="N776">
        <v>1</v>
      </c>
    </row>
    <row r="777" spans="1:34" x14ac:dyDescent="0.15">
      <c r="B777" t="s">
        <v>882</v>
      </c>
      <c r="C777" s="2" t="s">
        <v>906</v>
      </c>
      <c r="D777">
        <f t="shared" si="25"/>
        <v>9</v>
      </c>
      <c r="E777">
        <v>9</v>
      </c>
      <c r="F777">
        <v>1</v>
      </c>
      <c r="G777" s="4">
        <v>2</v>
      </c>
      <c r="H777">
        <v>1</v>
      </c>
      <c r="K777">
        <v>1</v>
      </c>
      <c r="T777">
        <v>2</v>
      </c>
      <c r="AA777">
        <v>1</v>
      </c>
      <c r="AD777">
        <v>1</v>
      </c>
    </row>
    <row r="778" spans="1:34" x14ac:dyDescent="0.15">
      <c r="A778">
        <v>7</v>
      </c>
      <c r="B778" t="s">
        <v>876</v>
      </c>
      <c r="C778" t="s">
        <v>926</v>
      </c>
    </row>
    <row r="779" spans="1:34" x14ac:dyDescent="0.15">
      <c r="B779" t="s">
        <v>879</v>
      </c>
      <c r="C779" t="s">
        <v>898</v>
      </c>
    </row>
    <row r="780" spans="1:34" x14ac:dyDescent="0.15">
      <c r="B780" t="s">
        <v>900</v>
      </c>
      <c r="C780" s="2" t="s">
        <v>901</v>
      </c>
    </row>
    <row r="781" spans="1:34" x14ac:dyDescent="0.15">
      <c r="B781" t="s">
        <v>929</v>
      </c>
      <c r="C781" s="2" t="s">
        <v>930</v>
      </c>
    </row>
    <row r="782" spans="1:34" x14ac:dyDescent="0.15">
      <c r="A782">
        <v>6</v>
      </c>
      <c r="B782" t="s">
        <v>902</v>
      </c>
      <c r="C782" t="s">
        <v>950</v>
      </c>
    </row>
    <row r="785" spans="1:35" x14ac:dyDescent="0.15">
      <c r="A785" s="5" t="s">
        <v>207</v>
      </c>
      <c r="B785" s="5" t="s">
        <v>948</v>
      </c>
      <c r="C785" s="3" t="s">
        <v>949</v>
      </c>
    </row>
    <row r="786" spans="1:35" x14ac:dyDescent="0.15">
      <c r="B786" s="5" t="s">
        <v>886</v>
      </c>
      <c r="C786" s="3" t="s">
        <v>915</v>
      </c>
    </row>
    <row r="787" spans="1:35" x14ac:dyDescent="0.15">
      <c r="B787" t="s">
        <v>877</v>
      </c>
      <c r="C787" t="s">
        <v>435</v>
      </c>
    </row>
    <row r="788" spans="1:35" x14ac:dyDescent="0.15">
      <c r="B788" t="s">
        <v>878</v>
      </c>
      <c r="C788" t="s">
        <v>875</v>
      </c>
    </row>
    <row r="789" spans="1:35" x14ac:dyDescent="0.15">
      <c r="B789" t="s">
        <v>881</v>
      </c>
      <c r="C789" t="s">
        <v>880</v>
      </c>
    </row>
    <row r="790" spans="1:35" x14ac:dyDescent="0.15">
      <c r="A790" t="s">
        <v>903</v>
      </c>
      <c r="B790" t="s">
        <v>883</v>
      </c>
      <c r="C790" t="s">
        <v>880</v>
      </c>
    </row>
    <row r="791" spans="1:35" x14ac:dyDescent="0.15">
      <c r="B791" t="s">
        <v>899</v>
      </c>
      <c r="C791" t="s">
        <v>895</v>
      </c>
    </row>
    <row r="792" spans="1:35" x14ac:dyDescent="0.15">
      <c r="B792" t="s">
        <v>904</v>
      </c>
      <c r="C792" t="s">
        <v>901</v>
      </c>
    </row>
    <row r="793" spans="1:35" x14ac:dyDescent="0.15">
      <c r="B793" t="s">
        <v>927</v>
      </c>
      <c r="C793" t="s">
        <v>928</v>
      </c>
    </row>
    <row r="799" spans="1:35" x14ac:dyDescent="0.15">
      <c r="D799" s="9"/>
      <c r="E799" s="9">
        <f>SUM(F799:BJ799)</f>
        <v>956</v>
      </c>
      <c r="F799" s="11">
        <v>81</v>
      </c>
      <c r="G799" s="11">
        <v>72</v>
      </c>
      <c r="H799" s="11">
        <v>84</v>
      </c>
      <c r="I799" s="11">
        <v>84</v>
      </c>
      <c r="J799" s="11">
        <v>12</v>
      </c>
      <c r="K799" s="11">
        <v>84</v>
      </c>
      <c r="L799" s="11">
        <v>79</v>
      </c>
      <c r="M799" s="11">
        <v>12</v>
      </c>
      <c r="N799" s="11">
        <v>24</v>
      </c>
      <c r="O799" s="11">
        <v>24</v>
      </c>
      <c r="P799" s="11">
        <v>6</v>
      </c>
      <c r="Q799" s="11">
        <v>78</v>
      </c>
      <c r="R799" s="11">
        <v>30</v>
      </c>
      <c r="S799" s="11">
        <v>72</v>
      </c>
      <c r="T799" s="11">
        <v>35</v>
      </c>
      <c r="U799" s="9">
        <v>24</v>
      </c>
      <c r="V799" s="9">
        <v>27</v>
      </c>
      <c r="W799" s="9">
        <v>5</v>
      </c>
      <c r="X799" s="9">
        <v>1</v>
      </c>
      <c r="Y799" s="9">
        <v>16</v>
      </c>
      <c r="Z799" s="9">
        <v>14</v>
      </c>
      <c r="AA799" s="9">
        <v>9</v>
      </c>
      <c r="AB799" s="9"/>
      <c r="AC799" s="9">
        <v>1</v>
      </c>
      <c r="AD799" s="9">
        <v>48</v>
      </c>
      <c r="AE799" s="9">
        <v>12</v>
      </c>
      <c r="AF799" s="9">
        <v>15</v>
      </c>
      <c r="AG799" s="9">
        <v>3</v>
      </c>
      <c r="AH799" s="9">
        <v>2</v>
      </c>
      <c r="AI799" s="9">
        <v>2</v>
      </c>
    </row>
    <row r="800" spans="1:35" s="19" customFormat="1" x14ac:dyDescent="0.15">
      <c r="C800" s="19">
        <v>33</v>
      </c>
      <c r="E800" s="19">
        <f>SUM(F800:BJ800)</f>
        <v>33</v>
      </c>
      <c r="F800" s="19">
        <v>3</v>
      </c>
      <c r="G800" s="19">
        <v>3</v>
      </c>
      <c r="H800" s="19">
        <v>3</v>
      </c>
      <c r="I800" s="19">
        <v>3</v>
      </c>
      <c r="K800" s="19">
        <v>3</v>
      </c>
      <c r="L800" s="19">
        <v>3</v>
      </c>
      <c r="Q800" s="19">
        <v>3</v>
      </c>
      <c r="S800" s="19">
        <v>3</v>
      </c>
      <c r="T800" s="19">
        <v>2</v>
      </c>
      <c r="V800" s="19">
        <v>1</v>
      </c>
      <c r="Y800" s="19">
        <v>1</v>
      </c>
      <c r="AD800" s="19">
        <v>3</v>
      </c>
      <c r="AI800" s="19">
        <v>2</v>
      </c>
    </row>
    <row r="801" spans="1:35" x14ac:dyDescent="0.15">
      <c r="F801">
        <v>1</v>
      </c>
      <c r="J801">
        <v>5</v>
      </c>
      <c r="O801">
        <v>10</v>
      </c>
      <c r="T801">
        <v>15</v>
      </c>
      <c r="Y801">
        <v>20</v>
      </c>
      <c r="AD801">
        <v>25</v>
      </c>
    </row>
    <row r="802" spans="1:35" x14ac:dyDescent="0.15">
      <c r="J802" t="s">
        <v>81</v>
      </c>
      <c r="M802" t="s">
        <v>108</v>
      </c>
      <c r="T802" t="s">
        <v>95</v>
      </c>
      <c r="U802" t="s">
        <v>107</v>
      </c>
      <c r="V802" t="s">
        <v>82</v>
      </c>
      <c r="W802" t="s">
        <v>97</v>
      </c>
      <c r="X802" t="s">
        <v>83</v>
      </c>
      <c r="Y802" t="s">
        <v>109</v>
      </c>
      <c r="Z802" t="s">
        <v>110</v>
      </c>
      <c r="AA802" t="s">
        <v>98</v>
      </c>
      <c r="AB802" t="s">
        <v>96</v>
      </c>
      <c r="AC802" t="s">
        <v>226</v>
      </c>
      <c r="AD802" t="s">
        <v>245</v>
      </c>
      <c r="AE802" t="s">
        <v>352</v>
      </c>
      <c r="AF802" t="s">
        <v>584</v>
      </c>
      <c r="AG802" t="s">
        <v>702</v>
      </c>
      <c r="AH802" t="s">
        <v>703</v>
      </c>
      <c r="AI802" t="s">
        <v>937</v>
      </c>
    </row>
    <row r="803" spans="1:35" x14ac:dyDescent="0.15">
      <c r="D803" t="s">
        <v>71</v>
      </c>
      <c r="F803" t="s">
        <v>127</v>
      </c>
      <c r="G803" t="s">
        <v>99</v>
      </c>
      <c r="H803" t="s">
        <v>87</v>
      </c>
      <c r="I803" t="s">
        <v>85</v>
      </c>
      <c r="J803" t="s">
        <v>101</v>
      </c>
      <c r="K803" t="s">
        <v>128</v>
      </c>
      <c r="L803" t="s">
        <v>89</v>
      </c>
      <c r="M803" t="s">
        <v>111</v>
      </c>
      <c r="N803" t="s">
        <v>88</v>
      </c>
      <c r="O803" t="s">
        <v>86</v>
      </c>
      <c r="P803" t="s">
        <v>84</v>
      </c>
      <c r="Q803" s="2" t="s">
        <v>90</v>
      </c>
      <c r="R803" t="s">
        <v>129</v>
      </c>
      <c r="S803" t="s">
        <v>92</v>
      </c>
      <c r="T803" t="s">
        <v>376</v>
      </c>
      <c r="U803" t="s">
        <v>91</v>
      </c>
      <c r="V803" t="s">
        <v>93</v>
      </c>
      <c r="W803" t="s">
        <v>104</v>
      </c>
      <c r="X803" t="s">
        <v>94</v>
      </c>
      <c r="Y803" t="s">
        <v>407</v>
      </c>
      <c r="Z803" t="s">
        <v>102</v>
      </c>
      <c r="AA803" t="s">
        <v>105</v>
      </c>
      <c r="AB803" t="s">
        <v>103</v>
      </c>
      <c r="AC803" t="s">
        <v>227</v>
      </c>
      <c r="AD803" t="s">
        <v>585</v>
      </c>
      <c r="AE803" t="s">
        <v>353</v>
      </c>
      <c r="AF803" t="s">
        <v>586</v>
      </c>
      <c r="AG803" t="s">
        <v>688</v>
      </c>
      <c r="AH803" t="s">
        <v>701</v>
      </c>
      <c r="AI803" t="s">
        <v>938</v>
      </c>
    </row>
    <row r="804" spans="1:35" x14ac:dyDescent="0.15">
      <c r="D804" t="s">
        <v>72</v>
      </c>
      <c r="E804">
        <f>SUM(F804:BJ804)</f>
        <v>265</v>
      </c>
      <c r="F804">
        <v>28</v>
      </c>
      <c r="G804">
        <v>23</v>
      </c>
      <c r="H804">
        <v>22</v>
      </c>
      <c r="I804">
        <v>28</v>
      </c>
      <c r="K804">
        <v>4</v>
      </c>
      <c r="L804">
        <v>13</v>
      </c>
      <c r="M804">
        <v>3</v>
      </c>
      <c r="N804">
        <v>18</v>
      </c>
      <c r="O804">
        <v>11</v>
      </c>
      <c r="P804">
        <v>2</v>
      </c>
      <c r="Q804">
        <v>22</v>
      </c>
      <c r="R804">
        <v>7</v>
      </c>
      <c r="S804">
        <v>22</v>
      </c>
      <c r="T804">
        <v>4</v>
      </c>
      <c r="U804">
        <v>6</v>
      </c>
      <c r="V804">
        <v>7</v>
      </c>
      <c r="Y804">
        <v>6</v>
      </c>
      <c r="Z804">
        <v>12</v>
      </c>
      <c r="AA804">
        <v>3</v>
      </c>
      <c r="AD804">
        <v>22</v>
      </c>
      <c r="AF804">
        <v>1</v>
      </c>
      <c r="AG804">
        <v>1</v>
      </c>
    </row>
    <row r="805" spans="1:35" x14ac:dyDescent="0.15">
      <c r="D805" t="s">
        <v>73</v>
      </c>
      <c r="E805">
        <f>SUM(F805:BJ805)</f>
        <v>431</v>
      </c>
      <c r="F805" s="4">
        <v>48</v>
      </c>
      <c r="G805" s="4">
        <v>40</v>
      </c>
      <c r="H805" s="4">
        <v>47</v>
      </c>
      <c r="I805" s="4">
        <v>47</v>
      </c>
      <c r="J805">
        <v>6</v>
      </c>
      <c r="K805" s="4">
        <v>37</v>
      </c>
      <c r="L805" s="4">
        <v>24</v>
      </c>
      <c r="M805">
        <v>4</v>
      </c>
      <c r="N805" s="4">
        <v>21</v>
      </c>
      <c r="O805" s="4">
        <v>12</v>
      </c>
      <c r="P805">
        <v>6</v>
      </c>
      <c r="Q805" s="4">
        <v>21</v>
      </c>
      <c r="R805" s="4">
        <v>13</v>
      </c>
      <c r="S805" s="4">
        <v>22</v>
      </c>
      <c r="T805" s="4">
        <v>17</v>
      </c>
      <c r="U805" s="4">
        <v>11</v>
      </c>
      <c r="V805" s="4">
        <v>12</v>
      </c>
      <c r="X805">
        <v>1</v>
      </c>
      <c r="Y805">
        <v>4</v>
      </c>
      <c r="Z805">
        <v>7</v>
      </c>
      <c r="AA805">
        <v>2</v>
      </c>
      <c r="AD805" s="4">
        <v>18</v>
      </c>
      <c r="AE805">
        <v>1</v>
      </c>
      <c r="AF805">
        <v>6</v>
      </c>
      <c r="AG805">
        <v>2</v>
      </c>
      <c r="AH805">
        <v>1</v>
      </c>
      <c r="AI805">
        <v>1</v>
      </c>
    </row>
    <row r="806" spans="1:35" x14ac:dyDescent="0.15">
      <c r="B806" t="s">
        <v>909</v>
      </c>
    </row>
    <row r="807" spans="1:35" x14ac:dyDescent="0.15">
      <c r="A807" s="1">
        <v>45166</v>
      </c>
      <c r="B807" s="14" t="s">
        <v>914</v>
      </c>
      <c r="D807">
        <f>SUM(F807:BI807)</f>
        <v>12</v>
      </c>
      <c r="E807">
        <v>20</v>
      </c>
      <c r="F807">
        <v>1</v>
      </c>
      <c r="G807">
        <v>1</v>
      </c>
      <c r="H807">
        <v>1</v>
      </c>
      <c r="I807">
        <v>1</v>
      </c>
      <c r="L807">
        <v>1</v>
      </c>
      <c r="N807">
        <v>1</v>
      </c>
      <c r="Q807">
        <v>1</v>
      </c>
      <c r="S807">
        <v>1</v>
      </c>
      <c r="T807">
        <v>1</v>
      </c>
      <c r="V807">
        <v>1</v>
      </c>
      <c r="Y807">
        <v>1</v>
      </c>
      <c r="AD807">
        <v>1</v>
      </c>
    </row>
    <row r="808" spans="1:35" x14ac:dyDescent="0.15">
      <c r="A808" t="s">
        <v>865</v>
      </c>
      <c r="B808" t="s">
        <v>913</v>
      </c>
      <c r="C808" s="2" t="s">
        <v>952</v>
      </c>
      <c r="D808">
        <f t="shared" ref="D808:D809" si="26">SUM(F808:BI808)</f>
        <v>6</v>
      </c>
      <c r="E808">
        <v>6</v>
      </c>
      <c r="H808">
        <v>1</v>
      </c>
      <c r="K808">
        <v>2</v>
      </c>
      <c r="L808">
        <v>1</v>
      </c>
      <c r="S808">
        <v>1</v>
      </c>
      <c r="V808">
        <v>1</v>
      </c>
    </row>
    <row r="809" spans="1:35" x14ac:dyDescent="0.15">
      <c r="B809" t="s">
        <v>914</v>
      </c>
      <c r="C809" s="2" t="s">
        <v>955</v>
      </c>
      <c r="D809">
        <f t="shared" si="26"/>
        <v>14</v>
      </c>
      <c r="E809">
        <v>14</v>
      </c>
      <c r="F809">
        <v>2</v>
      </c>
      <c r="G809">
        <v>1</v>
      </c>
      <c r="H809">
        <v>1</v>
      </c>
      <c r="I809" s="4">
        <v>3</v>
      </c>
      <c r="Q809">
        <v>1</v>
      </c>
      <c r="S809">
        <v>1</v>
      </c>
      <c r="T809">
        <v>1</v>
      </c>
      <c r="Y809">
        <v>1</v>
      </c>
      <c r="AD809">
        <v>2</v>
      </c>
      <c r="AI809">
        <v>1</v>
      </c>
    </row>
    <row r="810" spans="1:35" x14ac:dyDescent="0.15">
      <c r="A810">
        <v>10</v>
      </c>
      <c r="B810" t="s">
        <v>922</v>
      </c>
      <c r="C810" s="2" t="s">
        <v>954</v>
      </c>
    </row>
    <row r="811" spans="1:35" x14ac:dyDescent="0.15">
      <c r="A811">
        <v>5</v>
      </c>
      <c r="B811" t="s">
        <v>911</v>
      </c>
      <c r="C811" t="s">
        <v>933</v>
      </c>
    </row>
    <row r="812" spans="1:35" x14ac:dyDescent="0.15">
      <c r="B812" t="s">
        <v>953</v>
      </c>
      <c r="C812" s="2" t="s">
        <v>949</v>
      </c>
    </row>
    <row r="813" spans="1:35" x14ac:dyDescent="0.15">
      <c r="B813" t="s">
        <v>960</v>
      </c>
      <c r="C813" s="2" t="s">
        <v>961</v>
      </c>
    </row>
    <row r="816" spans="1:35" x14ac:dyDescent="0.15">
      <c r="B816" s="5" t="s">
        <v>931</v>
      </c>
      <c r="C816" s="3" t="s">
        <v>932</v>
      </c>
    </row>
    <row r="817" spans="1:35" x14ac:dyDescent="0.15">
      <c r="B817" s="5" t="s">
        <v>923</v>
      </c>
      <c r="C817" s="3" t="s">
        <v>941</v>
      </c>
    </row>
    <row r="818" spans="1:35" x14ac:dyDescent="0.15">
      <c r="B818" t="s">
        <v>907</v>
      </c>
      <c r="C818" t="s">
        <v>908</v>
      </c>
    </row>
    <row r="819" spans="1:35" x14ac:dyDescent="0.15">
      <c r="B819" t="s">
        <v>917</v>
      </c>
      <c r="C819" t="s">
        <v>918</v>
      </c>
    </row>
    <row r="820" spans="1:35" x14ac:dyDescent="0.15">
      <c r="B820" t="s">
        <v>912</v>
      </c>
      <c r="C820" t="s">
        <v>910</v>
      </c>
    </row>
    <row r="821" spans="1:35" x14ac:dyDescent="0.15">
      <c r="B821" t="s">
        <v>916</v>
      </c>
      <c r="C821" t="s">
        <v>951</v>
      </c>
    </row>
    <row r="822" spans="1:35" x14ac:dyDescent="0.15">
      <c r="A822" t="s">
        <v>925</v>
      </c>
      <c r="B822" t="s">
        <v>919</v>
      </c>
      <c r="C822" t="s">
        <v>920</v>
      </c>
    </row>
    <row r="823" spans="1:35" x14ac:dyDescent="0.15">
      <c r="B823" t="s">
        <v>921</v>
      </c>
      <c r="C823" t="s">
        <v>920</v>
      </c>
    </row>
    <row r="824" spans="1:35" x14ac:dyDescent="0.15">
      <c r="B824" t="s">
        <v>924</v>
      </c>
      <c r="C824" t="s">
        <v>934</v>
      </c>
    </row>
    <row r="825" spans="1:35" x14ac:dyDescent="0.15">
      <c r="B825" t="s">
        <v>935</v>
      </c>
      <c r="C825" t="s">
        <v>936</v>
      </c>
    </row>
    <row r="826" spans="1:35" x14ac:dyDescent="0.15">
      <c r="B826" t="s">
        <v>956</v>
      </c>
      <c r="C826" t="s">
        <v>957</v>
      </c>
    </row>
    <row r="827" spans="1:35" x14ac:dyDescent="0.15">
      <c r="B827" t="s">
        <v>958</v>
      </c>
      <c r="C827" t="s">
        <v>959</v>
      </c>
    </row>
    <row r="828" spans="1:35" x14ac:dyDescent="0.15">
      <c r="B828" t="s">
        <v>962</v>
      </c>
      <c r="C828" t="s">
        <v>963</v>
      </c>
    </row>
    <row r="829" spans="1:35" x14ac:dyDescent="0.15">
      <c r="B829" t="s">
        <v>964</v>
      </c>
      <c r="C829" t="s">
        <v>963</v>
      </c>
    </row>
    <row r="831" spans="1:35" x14ac:dyDescent="0.15">
      <c r="D831" s="9"/>
      <c r="E831" s="9">
        <f>SUM(F831:BJ831)</f>
        <v>992</v>
      </c>
      <c r="F831" s="11">
        <v>84</v>
      </c>
      <c r="G831" s="11">
        <v>75</v>
      </c>
      <c r="H831" s="11">
        <v>87</v>
      </c>
      <c r="I831" s="11">
        <v>87</v>
      </c>
      <c r="J831" s="11">
        <v>15</v>
      </c>
      <c r="K831" s="11">
        <v>87</v>
      </c>
      <c r="L831" s="11">
        <v>82</v>
      </c>
      <c r="M831" s="11">
        <v>12</v>
      </c>
      <c r="N831" s="11">
        <v>25</v>
      </c>
      <c r="O831" s="11">
        <v>25</v>
      </c>
      <c r="P831" s="11">
        <v>6</v>
      </c>
      <c r="Q831" s="11">
        <v>81</v>
      </c>
      <c r="R831" s="11">
        <v>33</v>
      </c>
      <c r="S831" s="11">
        <v>75</v>
      </c>
      <c r="T831" s="11">
        <v>35</v>
      </c>
      <c r="U831" s="9">
        <v>24</v>
      </c>
      <c r="V831" s="9">
        <v>28</v>
      </c>
      <c r="W831" s="9">
        <v>5</v>
      </c>
      <c r="X831" s="9">
        <v>1</v>
      </c>
      <c r="Y831" s="9">
        <v>16</v>
      </c>
      <c r="Z831" s="9">
        <v>14</v>
      </c>
      <c r="AA831" s="9">
        <v>9</v>
      </c>
      <c r="AB831" s="9"/>
      <c r="AC831" s="9">
        <v>1</v>
      </c>
      <c r="AD831" s="9">
        <v>51</v>
      </c>
      <c r="AE831" s="9">
        <v>12</v>
      </c>
      <c r="AF831" s="9">
        <v>15</v>
      </c>
      <c r="AG831" s="9">
        <v>3</v>
      </c>
      <c r="AH831" s="9">
        <v>2</v>
      </c>
      <c r="AI831" s="9">
        <v>2</v>
      </c>
    </row>
    <row r="832" spans="1:35" s="19" customFormat="1" x14ac:dyDescent="0.15">
      <c r="C832" s="19">
        <v>34</v>
      </c>
      <c r="E832" s="19">
        <f>SUM(F832:BJ832)</f>
        <v>36</v>
      </c>
      <c r="F832" s="19">
        <v>3</v>
      </c>
      <c r="G832" s="19">
        <v>3</v>
      </c>
      <c r="H832" s="19">
        <v>3</v>
      </c>
      <c r="I832" s="19">
        <v>3</v>
      </c>
      <c r="J832" s="19">
        <v>3</v>
      </c>
      <c r="K832" s="19">
        <v>3</v>
      </c>
      <c r="L832" s="19">
        <v>3</v>
      </c>
      <c r="N832" s="19">
        <v>1</v>
      </c>
      <c r="O832" s="19">
        <v>1</v>
      </c>
      <c r="Q832" s="19">
        <v>3</v>
      </c>
      <c r="R832" s="19">
        <v>3</v>
      </c>
      <c r="S832" s="19">
        <v>3</v>
      </c>
      <c r="V832" s="19">
        <v>1</v>
      </c>
      <c r="AD832" s="19">
        <v>3</v>
      </c>
    </row>
    <row r="833" spans="1:35" x14ac:dyDescent="0.15">
      <c r="F833">
        <v>1</v>
      </c>
      <c r="J833">
        <v>5</v>
      </c>
      <c r="O833">
        <v>10</v>
      </c>
      <c r="T833">
        <v>15</v>
      </c>
      <c r="Y833">
        <v>20</v>
      </c>
      <c r="AD833">
        <v>25</v>
      </c>
    </row>
    <row r="834" spans="1:35" x14ac:dyDescent="0.15">
      <c r="J834" t="s">
        <v>81</v>
      </c>
      <c r="M834" t="s">
        <v>108</v>
      </c>
      <c r="T834" t="s">
        <v>95</v>
      </c>
      <c r="U834" t="s">
        <v>107</v>
      </c>
      <c r="V834" t="s">
        <v>82</v>
      </c>
      <c r="W834" t="s">
        <v>97</v>
      </c>
      <c r="X834" t="s">
        <v>83</v>
      </c>
      <c r="Y834" t="s">
        <v>109</v>
      </c>
      <c r="Z834" t="s">
        <v>110</v>
      </c>
      <c r="AA834" t="s">
        <v>98</v>
      </c>
      <c r="AB834" t="s">
        <v>96</v>
      </c>
      <c r="AC834" t="s">
        <v>226</v>
      </c>
      <c r="AD834" t="s">
        <v>245</v>
      </c>
      <c r="AE834" t="s">
        <v>352</v>
      </c>
      <c r="AF834" t="s">
        <v>584</v>
      </c>
      <c r="AG834" t="s">
        <v>702</v>
      </c>
      <c r="AH834" t="s">
        <v>703</v>
      </c>
      <c r="AI834" t="s">
        <v>937</v>
      </c>
    </row>
    <row r="835" spans="1:35" x14ac:dyDescent="0.15">
      <c r="D835" t="s">
        <v>71</v>
      </c>
      <c r="F835" t="s">
        <v>127</v>
      </c>
      <c r="G835" t="s">
        <v>99</v>
      </c>
      <c r="H835" t="s">
        <v>87</v>
      </c>
      <c r="I835" t="s">
        <v>85</v>
      </c>
      <c r="J835" t="s">
        <v>101</v>
      </c>
      <c r="K835" t="s">
        <v>128</v>
      </c>
      <c r="L835" t="s">
        <v>89</v>
      </c>
      <c r="M835" t="s">
        <v>111</v>
      </c>
      <c r="N835" t="s">
        <v>88</v>
      </c>
      <c r="O835" t="s">
        <v>86</v>
      </c>
      <c r="P835" t="s">
        <v>84</v>
      </c>
      <c r="Q835" s="2" t="s">
        <v>90</v>
      </c>
      <c r="R835" t="s">
        <v>129</v>
      </c>
      <c r="S835" t="s">
        <v>92</v>
      </c>
      <c r="T835" t="s">
        <v>376</v>
      </c>
      <c r="U835" t="s">
        <v>91</v>
      </c>
      <c r="V835" t="s">
        <v>93</v>
      </c>
      <c r="W835" t="s">
        <v>104</v>
      </c>
      <c r="X835" t="s">
        <v>94</v>
      </c>
      <c r="Y835" t="s">
        <v>407</v>
      </c>
      <c r="Z835" t="s">
        <v>102</v>
      </c>
      <c r="AA835" t="s">
        <v>105</v>
      </c>
      <c r="AB835" t="s">
        <v>103</v>
      </c>
      <c r="AC835" t="s">
        <v>227</v>
      </c>
      <c r="AD835" t="s">
        <v>585</v>
      </c>
      <c r="AE835" t="s">
        <v>353</v>
      </c>
      <c r="AF835" t="s">
        <v>586</v>
      </c>
      <c r="AG835" t="s">
        <v>688</v>
      </c>
      <c r="AH835" t="s">
        <v>701</v>
      </c>
      <c r="AI835" t="s">
        <v>938</v>
      </c>
    </row>
    <row r="836" spans="1:35" x14ac:dyDescent="0.15">
      <c r="D836" t="s">
        <v>72</v>
      </c>
      <c r="E836">
        <f>SUM(F836:BJ836)</f>
        <v>276</v>
      </c>
      <c r="F836">
        <v>29</v>
      </c>
      <c r="G836">
        <v>24</v>
      </c>
      <c r="H836">
        <v>23</v>
      </c>
      <c r="I836">
        <v>29</v>
      </c>
      <c r="J836">
        <v>1</v>
      </c>
      <c r="K836">
        <v>4</v>
      </c>
      <c r="L836">
        <v>13</v>
      </c>
      <c r="M836">
        <v>3</v>
      </c>
      <c r="N836">
        <v>19</v>
      </c>
      <c r="O836">
        <v>12</v>
      </c>
      <c r="P836">
        <v>2</v>
      </c>
      <c r="Q836">
        <v>23</v>
      </c>
      <c r="R836">
        <v>8</v>
      </c>
      <c r="S836">
        <v>23</v>
      </c>
      <c r="T836">
        <v>4</v>
      </c>
      <c r="U836">
        <v>6</v>
      </c>
      <c r="V836">
        <v>7</v>
      </c>
      <c r="Y836">
        <v>6</v>
      </c>
      <c r="Z836">
        <v>12</v>
      </c>
      <c r="AA836">
        <v>3</v>
      </c>
      <c r="AD836">
        <v>23</v>
      </c>
      <c r="AF836">
        <v>1</v>
      </c>
      <c r="AG836">
        <v>1</v>
      </c>
    </row>
    <row r="837" spans="1:35" x14ac:dyDescent="0.15">
      <c r="D837" t="s">
        <v>73</v>
      </c>
      <c r="E837">
        <f>SUM(F837:BJ837)</f>
        <v>448</v>
      </c>
      <c r="F837" s="4">
        <v>51</v>
      </c>
      <c r="G837" s="4">
        <v>42</v>
      </c>
      <c r="H837" s="4">
        <v>49</v>
      </c>
      <c r="I837" s="4">
        <v>49</v>
      </c>
      <c r="J837">
        <v>7</v>
      </c>
      <c r="K837" s="4">
        <v>37</v>
      </c>
      <c r="L837" s="4">
        <v>25</v>
      </c>
      <c r="M837">
        <v>4</v>
      </c>
      <c r="N837" s="4">
        <v>22</v>
      </c>
      <c r="O837" s="4">
        <v>13</v>
      </c>
      <c r="P837">
        <v>6</v>
      </c>
      <c r="Q837" s="4">
        <v>21</v>
      </c>
      <c r="R837" s="4">
        <v>14</v>
      </c>
      <c r="S837" s="4">
        <v>24</v>
      </c>
      <c r="T837" s="4">
        <v>17</v>
      </c>
      <c r="U837" s="4">
        <v>11</v>
      </c>
      <c r="V837" s="4">
        <v>12</v>
      </c>
      <c r="X837">
        <v>1</v>
      </c>
      <c r="Y837">
        <v>4</v>
      </c>
      <c r="Z837">
        <v>7</v>
      </c>
      <c r="AA837">
        <v>2</v>
      </c>
      <c r="AD837" s="4">
        <v>19</v>
      </c>
      <c r="AE837">
        <v>1</v>
      </c>
      <c r="AF837">
        <v>6</v>
      </c>
      <c r="AG837">
        <v>2</v>
      </c>
      <c r="AH837">
        <v>1</v>
      </c>
      <c r="AI837">
        <v>1</v>
      </c>
    </row>
    <row r="839" spans="1:35" x14ac:dyDescent="0.15">
      <c r="A839" s="1">
        <v>45167</v>
      </c>
      <c r="B839" s="14" t="s">
        <v>1047</v>
      </c>
      <c r="D839">
        <f>SUM(F839:BJ839)</f>
        <v>11</v>
      </c>
      <c r="E839">
        <v>17</v>
      </c>
      <c r="F839">
        <v>1</v>
      </c>
      <c r="G839">
        <v>1</v>
      </c>
      <c r="H839">
        <v>1</v>
      </c>
      <c r="I839">
        <v>1</v>
      </c>
      <c r="J839">
        <v>1</v>
      </c>
      <c r="N839">
        <v>1</v>
      </c>
      <c r="O839">
        <v>1</v>
      </c>
      <c r="Q839">
        <v>1</v>
      </c>
      <c r="R839">
        <v>1</v>
      </c>
      <c r="S839">
        <v>1</v>
      </c>
      <c r="AD839">
        <v>1</v>
      </c>
    </row>
    <row r="840" spans="1:35" x14ac:dyDescent="0.15">
      <c r="A840" t="s">
        <v>971</v>
      </c>
      <c r="B840" t="s">
        <v>943</v>
      </c>
      <c r="C840" s="2" t="s">
        <v>970</v>
      </c>
      <c r="D840">
        <f t="shared" ref="D840:D841" si="27">SUM(F840:BJ840)</f>
        <v>5</v>
      </c>
      <c r="E840">
        <v>5</v>
      </c>
      <c r="G840">
        <v>1</v>
      </c>
      <c r="I840">
        <v>1</v>
      </c>
      <c r="N840">
        <v>1</v>
      </c>
      <c r="R840">
        <v>1</v>
      </c>
      <c r="S840">
        <v>1</v>
      </c>
    </row>
    <row r="841" spans="1:35" x14ac:dyDescent="0.15">
      <c r="B841" t="s">
        <v>944</v>
      </c>
      <c r="C841" s="2" t="s">
        <v>458</v>
      </c>
      <c r="D841">
        <f t="shared" si="27"/>
        <v>12</v>
      </c>
      <c r="E841">
        <v>12</v>
      </c>
      <c r="F841" s="4">
        <v>3</v>
      </c>
      <c r="G841">
        <v>1</v>
      </c>
      <c r="H841">
        <v>2</v>
      </c>
      <c r="I841">
        <v>1</v>
      </c>
      <c r="J841">
        <v>1</v>
      </c>
      <c r="L841">
        <v>1</v>
      </c>
      <c r="O841">
        <v>1</v>
      </c>
      <c r="S841">
        <v>1</v>
      </c>
      <c r="AD841">
        <v>1</v>
      </c>
    </row>
    <row r="842" spans="1:35" x14ac:dyDescent="0.15">
      <c r="A842">
        <v>5</v>
      </c>
      <c r="B842" t="s">
        <v>968</v>
      </c>
      <c r="C842" t="s">
        <v>991</v>
      </c>
    </row>
    <row r="843" spans="1:35" x14ac:dyDescent="0.15">
      <c r="B843" t="s">
        <v>945</v>
      </c>
      <c r="C843" t="s">
        <v>969</v>
      </c>
    </row>
    <row r="844" spans="1:35" x14ac:dyDescent="0.15">
      <c r="B844" t="s">
        <v>977</v>
      </c>
      <c r="C844" s="2" t="s">
        <v>961</v>
      </c>
    </row>
    <row r="845" spans="1:35" x14ac:dyDescent="0.15">
      <c r="A845" t="s">
        <v>981</v>
      </c>
      <c r="B845" s="5" t="s">
        <v>965</v>
      </c>
      <c r="C845" s="3" t="s">
        <v>1009</v>
      </c>
    </row>
    <row r="848" spans="1:35" x14ac:dyDescent="0.15">
      <c r="B848" s="5" t="s">
        <v>980</v>
      </c>
      <c r="C848" s="3" t="s">
        <v>963</v>
      </c>
    </row>
    <row r="849" spans="2:35" x14ac:dyDescent="0.15">
      <c r="B849" s="5" t="s">
        <v>947</v>
      </c>
      <c r="C849" s="3" t="s">
        <v>967</v>
      </c>
    </row>
    <row r="850" spans="2:35" x14ac:dyDescent="0.15">
      <c r="B850" t="s">
        <v>942</v>
      </c>
      <c r="C850" t="s">
        <v>357</v>
      </c>
    </row>
    <row r="851" spans="2:35" x14ac:dyDescent="0.15">
      <c r="B851" t="s">
        <v>939</v>
      </c>
      <c r="C851" t="s">
        <v>197</v>
      </c>
    </row>
    <row r="852" spans="2:35" x14ac:dyDescent="0.15">
      <c r="B852" t="s">
        <v>940</v>
      </c>
      <c r="C852" t="s">
        <v>557</v>
      </c>
    </row>
    <row r="853" spans="2:35" x14ac:dyDescent="0.15">
      <c r="B853" t="s">
        <v>972</v>
      </c>
      <c r="C853" t="s">
        <v>973</v>
      </c>
    </row>
    <row r="854" spans="2:35" x14ac:dyDescent="0.15">
      <c r="B854" t="s">
        <v>974</v>
      </c>
      <c r="C854" t="s">
        <v>973</v>
      </c>
    </row>
    <row r="855" spans="2:35" x14ac:dyDescent="0.15">
      <c r="B855" t="s">
        <v>975</v>
      </c>
      <c r="C855" t="s">
        <v>976</v>
      </c>
    </row>
    <row r="856" spans="2:35" x14ac:dyDescent="0.15">
      <c r="B856" t="s">
        <v>978</v>
      </c>
      <c r="C856" t="s">
        <v>966</v>
      </c>
    </row>
    <row r="857" spans="2:35" x14ac:dyDescent="0.15">
      <c r="B857" t="s">
        <v>979</v>
      </c>
      <c r="C857" t="s">
        <v>959</v>
      </c>
    </row>
    <row r="858" spans="2:35" x14ac:dyDescent="0.15">
      <c r="B858" t="s">
        <v>992</v>
      </c>
      <c r="C858" t="s">
        <v>993</v>
      </c>
    </row>
    <row r="861" spans="2:35" x14ac:dyDescent="0.15">
      <c r="D861" s="9"/>
      <c r="E861" s="9">
        <f>SUM(F861:BJ861)</f>
        <v>1024</v>
      </c>
      <c r="F861" s="11">
        <v>87</v>
      </c>
      <c r="G861" s="11">
        <v>78</v>
      </c>
      <c r="H861" s="11">
        <v>90</v>
      </c>
      <c r="I861" s="11">
        <v>90</v>
      </c>
      <c r="J861" s="11">
        <v>15</v>
      </c>
      <c r="K861" s="11">
        <v>90</v>
      </c>
      <c r="L861" s="11">
        <v>85</v>
      </c>
      <c r="M861" s="11">
        <v>12</v>
      </c>
      <c r="N861" s="11">
        <v>26</v>
      </c>
      <c r="O861" s="11">
        <v>25</v>
      </c>
      <c r="P861" s="11">
        <v>6</v>
      </c>
      <c r="Q861" s="11">
        <v>84</v>
      </c>
      <c r="R861" s="11">
        <v>33</v>
      </c>
      <c r="S861" s="11">
        <v>78</v>
      </c>
      <c r="T861" s="11">
        <v>36</v>
      </c>
      <c r="U861" s="9">
        <v>24</v>
      </c>
      <c r="V861" s="9">
        <v>29</v>
      </c>
      <c r="W861" s="9">
        <v>5</v>
      </c>
      <c r="X861" s="9">
        <v>1</v>
      </c>
      <c r="Y861" s="9">
        <v>16</v>
      </c>
      <c r="Z861" s="9">
        <v>14</v>
      </c>
      <c r="AA861" s="9">
        <v>9</v>
      </c>
      <c r="AB861" s="9"/>
      <c r="AC861" s="9">
        <v>1</v>
      </c>
      <c r="AD861" s="9">
        <v>54</v>
      </c>
      <c r="AE861" s="9">
        <v>12</v>
      </c>
      <c r="AF861" s="9">
        <v>17</v>
      </c>
      <c r="AG861" s="9">
        <v>3</v>
      </c>
      <c r="AH861" s="9">
        <v>2</v>
      </c>
      <c r="AI861" s="9">
        <v>2</v>
      </c>
    </row>
    <row r="862" spans="2:35" s="19" customFormat="1" x14ac:dyDescent="0.15">
      <c r="E862" s="19">
        <f>SUM(F862:BJ862)</f>
        <v>32</v>
      </c>
      <c r="F862" s="19">
        <v>3</v>
      </c>
      <c r="G862" s="19">
        <v>3</v>
      </c>
      <c r="H862" s="19">
        <v>3</v>
      </c>
      <c r="I862" s="19">
        <v>3</v>
      </c>
      <c r="K862" s="19">
        <v>3</v>
      </c>
      <c r="L862" s="19">
        <v>3</v>
      </c>
      <c r="N862" s="19">
        <v>1</v>
      </c>
      <c r="Q862" s="19">
        <v>3</v>
      </c>
      <c r="S862" s="19">
        <v>3</v>
      </c>
      <c r="T862" s="19">
        <v>1</v>
      </c>
      <c r="V862" s="19">
        <v>1</v>
      </c>
      <c r="AD862" s="19">
        <v>3</v>
      </c>
      <c r="AF862" s="19">
        <v>2</v>
      </c>
    </row>
    <row r="863" spans="2:35" x14ac:dyDescent="0.15">
      <c r="F863">
        <v>1</v>
      </c>
      <c r="J863">
        <v>5</v>
      </c>
      <c r="O863">
        <v>10</v>
      </c>
      <c r="T863">
        <v>15</v>
      </c>
      <c r="Y863">
        <v>20</v>
      </c>
      <c r="AD863">
        <v>25</v>
      </c>
    </row>
    <row r="864" spans="2:35" x14ac:dyDescent="0.15">
      <c r="J864" t="s">
        <v>81</v>
      </c>
      <c r="M864" t="s">
        <v>108</v>
      </c>
      <c r="T864" t="s">
        <v>95</v>
      </c>
      <c r="U864" t="s">
        <v>107</v>
      </c>
      <c r="V864" t="s">
        <v>82</v>
      </c>
      <c r="W864" t="s">
        <v>97</v>
      </c>
      <c r="X864" t="s">
        <v>83</v>
      </c>
      <c r="Y864" t="s">
        <v>109</v>
      </c>
      <c r="Z864" t="s">
        <v>110</v>
      </c>
      <c r="AA864" t="s">
        <v>98</v>
      </c>
      <c r="AB864" t="s">
        <v>96</v>
      </c>
      <c r="AC864" t="s">
        <v>226</v>
      </c>
      <c r="AD864" t="s">
        <v>245</v>
      </c>
      <c r="AE864" t="s">
        <v>352</v>
      </c>
      <c r="AF864" t="s">
        <v>584</v>
      </c>
      <c r="AG864" t="s">
        <v>702</v>
      </c>
      <c r="AH864" t="s">
        <v>703</v>
      </c>
      <c r="AI864" t="s">
        <v>937</v>
      </c>
    </row>
    <row r="865" spans="1:35" x14ac:dyDescent="0.15">
      <c r="D865" t="s">
        <v>71</v>
      </c>
      <c r="F865" t="s">
        <v>127</v>
      </c>
      <c r="G865" t="s">
        <v>99</v>
      </c>
      <c r="H865" t="s">
        <v>87</v>
      </c>
      <c r="I865" t="s">
        <v>85</v>
      </c>
      <c r="J865" t="s">
        <v>101</v>
      </c>
      <c r="K865" t="s">
        <v>128</v>
      </c>
      <c r="L865" t="s">
        <v>89</v>
      </c>
      <c r="M865" t="s">
        <v>111</v>
      </c>
      <c r="N865" t="s">
        <v>88</v>
      </c>
      <c r="O865" t="s">
        <v>86</v>
      </c>
      <c r="P865" t="s">
        <v>84</v>
      </c>
      <c r="Q865" s="2" t="s">
        <v>90</v>
      </c>
      <c r="R865" t="s">
        <v>129</v>
      </c>
      <c r="S865" t="s">
        <v>92</v>
      </c>
      <c r="T865" t="s">
        <v>376</v>
      </c>
      <c r="U865" t="s">
        <v>91</v>
      </c>
      <c r="V865" t="s">
        <v>93</v>
      </c>
      <c r="W865" t="s">
        <v>104</v>
      </c>
      <c r="X865" t="s">
        <v>94</v>
      </c>
      <c r="Y865" t="s">
        <v>407</v>
      </c>
      <c r="Z865" t="s">
        <v>102</v>
      </c>
      <c r="AA865" t="s">
        <v>105</v>
      </c>
      <c r="AB865" t="s">
        <v>103</v>
      </c>
      <c r="AC865" t="s">
        <v>227</v>
      </c>
      <c r="AD865" t="s">
        <v>585</v>
      </c>
      <c r="AE865" t="s">
        <v>353</v>
      </c>
      <c r="AF865" t="s">
        <v>586</v>
      </c>
      <c r="AG865" t="s">
        <v>688</v>
      </c>
      <c r="AH865" t="s">
        <v>701</v>
      </c>
      <c r="AI865" t="s">
        <v>938</v>
      </c>
    </row>
    <row r="866" spans="1:35" x14ac:dyDescent="0.15">
      <c r="D866" t="s">
        <v>72</v>
      </c>
      <c r="E866">
        <f>SUM(F866:BJ866)</f>
        <v>286</v>
      </c>
      <c r="F866">
        <v>30</v>
      </c>
      <c r="G866">
        <v>25</v>
      </c>
      <c r="H866">
        <v>24</v>
      </c>
      <c r="I866">
        <v>30</v>
      </c>
      <c r="J866">
        <v>1</v>
      </c>
      <c r="K866">
        <v>4</v>
      </c>
      <c r="L866">
        <v>13</v>
      </c>
      <c r="M866">
        <v>3</v>
      </c>
      <c r="N866">
        <v>20</v>
      </c>
      <c r="O866">
        <v>12</v>
      </c>
      <c r="P866">
        <v>2</v>
      </c>
      <c r="Q866">
        <v>24</v>
      </c>
      <c r="R866">
        <v>8</v>
      </c>
      <c r="S866">
        <v>24</v>
      </c>
      <c r="T866">
        <v>5</v>
      </c>
      <c r="U866">
        <v>6</v>
      </c>
      <c r="V866">
        <v>7</v>
      </c>
      <c r="Y866">
        <v>6</v>
      </c>
      <c r="Z866">
        <v>12</v>
      </c>
      <c r="AA866">
        <v>3</v>
      </c>
      <c r="AD866">
        <v>24</v>
      </c>
      <c r="AF866">
        <v>2</v>
      </c>
      <c r="AG866">
        <v>1</v>
      </c>
    </row>
    <row r="867" spans="1:35" x14ac:dyDescent="0.15">
      <c r="D867" t="s">
        <v>73</v>
      </c>
      <c r="E867">
        <f>SUM(F867:BJ867)</f>
        <v>463</v>
      </c>
      <c r="F867" s="4">
        <v>52</v>
      </c>
      <c r="G867" s="4">
        <v>44</v>
      </c>
      <c r="H867" s="4">
        <v>51</v>
      </c>
      <c r="I867" s="4">
        <v>51</v>
      </c>
      <c r="J867">
        <v>7</v>
      </c>
      <c r="K867" s="4">
        <v>38</v>
      </c>
      <c r="L867" s="4">
        <v>26</v>
      </c>
      <c r="M867">
        <v>4</v>
      </c>
      <c r="N867" s="4">
        <v>23</v>
      </c>
      <c r="O867" s="4">
        <v>13</v>
      </c>
      <c r="P867">
        <v>6</v>
      </c>
      <c r="Q867" s="4">
        <v>22</v>
      </c>
      <c r="R867" s="4">
        <v>14</v>
      </c>
      <c r="S867" s="4">
        <v>24</v>
      </c>
      <c r="T867" s="4">
        <v>18</v>
      </c>
      <c r="U867" s="4">
        <v>11</v>
      </c>
      <c r="V867" s="4">
        <v>13</v>
      </c>
      <c r="X867">
        <v>1</v>
      </c>
      <c r="Y867">
        <v>4</v>
      </c>
      <c r="Z867">
        <v>7</v>
      </c>
      <c r="AA867">
        <v>2</v>
      </c>
      <c r="AD867" s="4">
        <v>19</v>
      </c>
      <c r="AE867">
        <v>1</v>
      </c>
      <c r="AF867">
        <v>8</v>
      </c>
      <c r="AG867">
        <v>2</v>
      </c>
      <c r="AH867">
        <v>1</v>
      </c>
      <c r="AI867">
        <v>1</v>
      </c>
    </row>
    <row r="869" spans="1:35" x14ac:dyDescent="0.15">
      <c r="A869" s="1">
        <v>45168</v>
      </c>
      <c r="B869" s="14" t="s">
        <v>1048</v>
      </c>
      <c r="D869">
        <f>SUM(F869:BJ869)</f>
        <v>10</v>
      </c>
      <c r="E869">
        <v>15</v>
      </c>
      <c r="F869">
        <v>1</v>
      </c>
      <c r="G869">
        <v>1</v>
      </c>
      <c r="H869">
        <v>1</v>
      </c>
      <c r="I869">
        <v>1</v>
      </c>
      <c r="N869">
        <v>1</v>
      </c>
      <c r="Q869">
        <v>1</v>
      </c>
      <c r="S869">
        <v>1</v>
      </c>
      <c r="T869">
        <v>1</v>
      </c>
      <c r="AD869">
        <v>1</v>
      </c>
      <c r="AF869">
        <v>1</v>
      </c>
    </row>
    <row r="870" spans="1:35" x14ac:dyDescent="0.15">
      <c r="A870" t="s">
        <v>1028</v>
      </c>
      <c r="B870" t="s">
        <v>988</v>
      </c>
      <c r="C870" s="2" t="s">
        <v>1027</v>
      </c>
      <c r="D870">
        <f t="shared" ref="D870:D871" si="28">SUM(F870:BJ870)</f>
        <v>5</v>
      </c>
      <c r="E870">
        <v>5</v>
      </c>
      <c r="G870">
        <v>1</v>
      </c>
      <c r="H870">
        <v>1</v>
      </c>
      <c r="I870">
        <v>1</v>
      </c>
      <c r="N870">
        <v>1</v>
      </c>
      <c r="V870">
        <v>1</v>
      </c>
    </row>
    <row r="871" spans="1:35" x14ac:dyDescent="0.15">
      <c r="A871">
        <v>8</v>
      </c>
      <c r="B871" t="s">
        <v>989</v>
      </c>
      <c r="C871" s="2" t="s">
        <v>1011</v>
      </c>
      <c r="D871">
        <f t="shared" si="28"/>
        <v>10</v>
      </c>
      <c r="E871">
        <v>10</v>
      </c>
      <c r="F871">
        <v>1</v>
      </c>
      <c r="G871">
        <v>1</v>
      </c>
      <c r="H871">
        <v>1</v>
      </c>
      <c r="I871">
        <v>1</v>
      </c>
      <c r="K871">
        <v>1</v>
      </c>
      <c r="L871">
        <v>1</v>
      </c>
      <c r="Q871">
        <v>1</v>
      </c>
      <c r="T871">
        <v>1</v>
      </c>
      <c r="AF871">
        <v>2</v>
      </c>
    </row>
    <row r="872" spans="1:35" x14ac:dyDescent="0.15">
      <c r="B872" t="s">
        <v>996</v>
      </c>
      <c r="C872" s="2" t="s">
        <v>1016</v>
      </c>
    </row>
    <row r="873" spans="1:35" x14ac:dyDescent="0.15">
      <c r="A873">
        <v>6</v>
      </c>
      <c r="B873" t="s">
        <v>987</v>
      </c>
      <c r="C873" t="s">
        <v>1021</v>
      </c>
    </row>
    <row r="874" spans="1:35" x14ac:dyDescent="0.15">
      <c r="B874" t="s">
        <v>1023</v>
      </c>
      <c r="C874" s="2" t="s">
        <v>1024</v>
      </c>
    </row>
    <row r="880" spans="1:35" x14ac:dyDescent="0.15">
      <c r="B880" s="5" t="s">
        <v>990</v>
      </c>
      <c r="C880" s="3" t="s">
        <v>994</v>
      </c>
    </row>
    <row r="881" spans="2:35" x14ac:dyDescent="0.15">
      <c r="B881" t="s">
        <v>982</v>
      </c>
      <c r="C881" t="s">
        <v>1022</v>
      </c>
    </row>
    <row r="882" spans="2:35" x14ac:dyDescent="0.15">
      <c r="B882" t="s">
        <v>984</v>
      </c>
      <c r="C882" t="s">
        <v>1015</v>
      </c>
    </row>
    <row r="883" spans="2:35" x14ac:dyDescent="0.15">
      <c r="B883" t="s">
        <v>985</v>
      </c>
      <c r="C883" t="s">
        <v>983</v>
      </c>
    </row>
    <row r="884" spans="2:35" x14ac:dyDescent="0.15">
      <c r="B884" t="s">
        <v>986</v>
      </c>
      <c r="C884" t="s">
        <v>1012</v>
      </c>
    </row>
    <row r="885" spans="2:35" x14ac:dyDescent="0.15">
      <c r="B885" t="s">
        <v>1013</v>
      </c>
      <c r="C885" t="s">
        <v>1014</v>
      </c>
    </row>
    <row r="886" spans="2:35" x14ac:dyDescent="0.15">
      <c r="B886" t="s">
        <v>1017</v>
      </c>
      <c r="C886" t="s">
        <v>1018</v>
      </c>
    </row>
    <row r="887" spans="2:35" x14ac:dyDescent="0.15">
      <c r="B887" t="s">
        <v>1019</v>
      </c>
      <c r="C887" t="s">
        <v>1014</v>
      </c>
    </row>
    <row r="888" spans="2:35" x14ac:dyDescent="0.15">
      <c r="B888" t="s">
        <v>1020</v>
      </c>
      <c r="C888" t="s">
        <v>1014</v>
      </c>
    </row>
    <row r="889" spans="2:35" x14ac:dyDescent="0.15">
      <c r="B889" t="s">
        <v>1025</v>
      </c>
      <c r="C889" t="s">
        <v>1026</v>
      </c>
    </row>
    <row r="892" spans="2:35" x14ac:dyDescent="0.15">
      <c r="D892" s="9"/>
      <c r="E892" s="9">
        <f>SUM(F892:BJ892)</f>
        <v>1061</v>
      </c>
      <c r="F892" s="11">
        <v>90</v>
      </c>
      <c r="G892" s="11">
        <v>81</v>
      </c>
      <c r="H892" s="11">
        <v>93</v>
      </c>
      <c r="I892" s="11">
        <v>93</v>
      </c>
      <c r="J892" s="11">
        <v>15</v>
      </c>
      <c r="K892" s="11">
        <v>93</v>
      </c>
      <c r="L892" s="11">
        <v>89</v>
      </c>
      <c r="M892" s="11">
        <v>12</v>
      </c>
      <c r="N892" s="11">
        <v>27</v>
      </c>
      <c r="O892" s="11">
        <v>26</v>
      </c>
      <c r="P892" s="11">
        <v>6</v>
      </c>
      <c r="Q892" s="11">
        <v>87</v>
      </c>
      <c r="R892" s="11">
        <v>36</v>
      </c>
      <c r="S892" s="11">
        <v>81</v>
      </c>
      <c r="T892" s="11">
        <v>38</v>
      </c>
      <c r="U892" s="9">
        <v>24</v>
      </c>
      <c r="V892" s="9">
        <v>30</v>
      </c>
      <c r="W892" s="9">
        <v>5</v>
      </c>
      <c r="X892" s="9">
        <v>1</v>
      </c>
      <c r="Y892" s="9">
        <v>16</v>
      </c>
      <c r="Z892" s="9">
        <v>14</v>
      </c>
      <c r="AA892" s="9">
        <v>9</v>
      </c>
      <c r="AB892" s="9"/>
      <c r="AC892" s="9">
        <v>1</v>
      </c>
      <c r="AD892" s="9">
        <v>57</v>
      </c>
      <c r="AE892" s="9">
        <v>12</v>
      </c>
      <c r="AF892" s="9">
        <v>18</v>
      </c>
      <c r="AG892" s="9">
        <v>3</v>
      </c>
      <c r="AH892" s="9">
        <v>2</v>
      </c>
      <c r="AI892" s="9">
        <v>2</v>
      </c>
    </row>
    <row r="893" spans="2:35" s="19" customFormat="1" x14ac:dyDescent="0.15">
      <c r="E893" s="19">
        <f>SUM(F893:BJ893)</f>
        <v>37</v>
      </c>
      <c r="F893" s="19">
        <v>3</v>
      </c>
      <c r="G893" s="19">
        <v>3</v>
      </c>
      <c r="H893" s="19">
        <v>3</v>
      </c>
      <c r="I893" s="19">
        <v>3</v>
      </c>
      <c r="K893" s="19">
        <v>3</v>
      </c>
      <c r="L893" s="19">
        <v>4</v>
      </c>
      <c r="N893" s="19">
        <v>1</v>
      </c>
      <c r="O893" s="19">
        <v>1</v>
      </c>
      <c r="Q893" s="19">
        <v>3</v>
      </c>
      <c r="R893" s="19">
        <v>3</v>
      </c>
      <c r="S893" s="19">
        <v>3</v>
      </c>
      <c r="T893" s="19">
        <v>2</v>
      </c>
      <c r="V893" s="19">
        <v>1</v>
      </c>
      <c r="AD893" s="19">
        <v>3</v>
      </c>
      <c r="AF893" s="19">
        <v>1</v>
      </c>
    </row>
    <row r="894" spans="2:35" x14ac:dyDescent="0.15">
      <c r="F894">
        <v>1</v>
      </c>
      <c r="J894">
        <v>5</v>
      </c>
      <c r="O894">
        <v>10</v>
      </c>
      <c r="T894">
        <v>15</v>
      </c>
      <c r="Y894">
        <v>20</v>
      </c>
      <c r="AD894">
        <v>25</v>
      </c>
    </row>
    <row r="895" spans="2:35" x14ac:dyDescent="0.15">
      <c r="J895" t="s">
        <v>81</v>
      </c>
      <c r="M895" t="s">
        <v>108</v>
      </c>
      <c r="T895" t="s">
        <v>95</v>
      </c>
      <c r="U895" t="s">
        <v>107</v>
      </c>
      <c r="V895" t="s">
        <v>82</v>
      </c>
      <c r="W895" t="s">
        <v>97</v>
      </c>
      <c r="X895" t="s">
        <v>83</v>
      </c>
      <c r="Y895" t="s">
        <v>109</v>
      </c>
      <c r="Z895" t="s">
        <v>110</v>
      </c>
      <c r="AA895" t="s">
        <v>98</v>
      </c>
      <c r="AB895" t="s">
        <v>96</v>
      </c>
      <c r="AC895" t="s">
        <v>226</v>
      </c>
      <c r="AD895" t="s">
        <v>245</v>
      </c>
      <c r="AE895" t="s">
        <v>352</v>
      </c>
      <c r="AF895" t="s">
        <v>584</v>
      </c>
      <c r="AG895" t="s">
        <v>702</v>
      </c>
      <c r="AH895" t="s">
        <v>703</v>
      </c>
      <c r="AI895" t="s">
        <v>937</v>
      </c>
    </row>
    <row r="896" spans="2:35" x14ac:dyDescent="0.15">
      <c r="D896" t="s">
        <v>71</v>
      </c>
      <c r="F896" t="s">
        <v>127</v>
      </c>
      <c r="G896" t="s">
        <v>99</v>
      </c>
      <c r="H896" t="s">
        <v>87</v>
      </c>
      <c r="I896" t="s">
        <v>85</v>
      </c>
      <c r="J896" t="s">
        <v>101</v>
      </c>
      <c r="K896" t="s">
        <v>128</v>
      </c>
      <c r="L896" t="s">
        <v>89</v>
      </c>
      <c r="M896" t="s">
        <v>111</v>
      </c>
      <c r="N896" t="s">
        <v>88</v>
      </c>
      <c r="O896" t="s">
        <v>86</v>
      </c>
      <c r="P896" t="s">
        <v>84</v>
      </c>
      <c r="Q896" s="2" t="s">
        <v>90</v>
      </c>
      <c r="R896" t="s">
        <v>129</v>
      </c>
      <c r="S896" t="s">
        <v>92</v>
      </c>
      <c r="T896" t="s">
        <v>376</v>
      </c>
      <c r="U896" t="s">
        <v>91</v>
      </c>
      <c r="V896" t="s">
        <v>93</v>
      </c>
      <c r="W896" t="s">
        <v>104</v>
      </c>
      <c r="X896" t="s">
        <v>94</v>
      </c>
      <c r="Y896" t="s">
        <v>407</v>
      </c>
      <c r="Z896" t="s">
        <v>102</v>
      </c>
      <c r="AA896" t="s">
        <v>105</v>
      </c>
      <c r="AB896" t="s">
        <v>103</v>
      </c>
      <c r="AC896" t="s">
        <v>227</v>
      </c>
      <c r="AD896" t="s">
        <v>585</v>
      </c>
      <c r="AE896" t="s">
        <v>353</v>
      </c>
      <c r="AF896" t="s">
        <v>586</v>
      </c>
      <c r="AG896" t="s">
        <v>688</v>
      </c>
      <c r="AH896" t="s">
        <v>701</v>
      </c>
      <c r="AI896" t="s">
        <v>938</v>
      </c>
    </row>
    <row r="897" spans="1:35" x14ac:dyDescent="0.15">
      <c r="D897" t="s">
        <v>72</v>
      </c>
      <c r="E897">
        <f>SUM(F897:BJ897)</f>
        <v>295</v>
      </c>
      <c r="F897">
        <v>31</v>
      </c>
      <c r="G897">
        <v>26</v>
      </c>
      <c r="H897">
        <v>25</v>
      </c>
      <c r="I897">
        <v>31</v>
      </c>
      <c r="J897">
        <v>1</v>
      </c>
      <c r="K897">
        <v>4</v>
      </c>
      <c r="L897">
        <v>13</v>
      </c>
      <c r="M897">
        <v>3</v>
      </c>
      <c r="N897">
        <v>20</v>
      </c>
      <c r="O897">
        <v>13</v>
      </c>
      <c r="P897">
        <v>2</v>
      </c>
      <c r="Q897">
        <v>25</v>
      </c>
      <c r="R897">
        <v>9</v>
      </c>
      <c r="S897">
        <v>24</v>
      </c>
      <c r="T897">
        <v>6</v>
      </c>
      <c r="U897">
        <v>6</v>
      </c>
      <c r="V897">
        <v>7</v>
      </c>
      <c r="Y897">
        <v>6</v>
      </c>
      <c r="Z897">
        <v>12</v>
      </c>
      <c r="AA897">
        <v>3</v>
      </c>
      <c r="AD897">
        <v>25</v>
      </c>
      <c r="AF897">
        <v>2</v>
      </c>
      <c r="AG897">
        <v>1</v>
      </c>
    </row>
    <row r="898" spans="1:35" x14ac:dyDescent="0.15">
      <c r="D898" t="s">
        <v>73</v>
      </c>
      <c r="E898">
        <f>SUM(F898:BJ898)</f>
        <v>478</v>
      </c>
      <c r="F898" s="4">
        <v>54</v>
      </c>
      <c r="G898" s="4">
        <v>47</v>
      </c>
      <c r="H898" s="4">
        <v>52</v>
      </c>
      <c r="I898" s="4">
        <v>52</v>
      </c>
      <c r="J898">
        <v>7</v>
      </c>
      <c r="K898" s="4">
        <v>38</v>
      </c>
      <c r="L898" s="4">
        <v>27</v>
      </c>
      <c r="M898">
        <v>4</v>
      </c>
      <c r="N898" s="4">
        <v>24</v>
      </c>
      <c r="O898" s="4">
        <v>13</v>
      </c>
      <c r="P898">
        <v>6</v>
      </c>
      <c r="Q898" s="4">
        <v>23</v>
      </c>
      <c r="R898" s="4">
        <v>15</v>
      </c>
      <c r="S898" s="4">
        <v>25</v>
      </c>
      <c r="T898" s="4">
        <v>19</v>
      </c>
      <c r="U898" s="4">
        <v>11</v>
      </c>
      <c r="V898" s="4">
        <v>14</v>
      </c>
      <c r="X898">
        <v>1</v>
      </c>
      <c r="Y898">
        <v>4</v>
      </c>
      <c r="Z898">
        <v>7</v>
      </c>
      <c r="AA898">
        <v>2</v>
      </c>
      <c r="AD898" s="4">
        <v>19</v>
      </c>
      <c r="AE898">
        <v>1</v>
      </c>
      <c r="AF898">
        <v>9</v>
      </c>
      <c r="AG898">
        <v>2</v>
      </c>
      <c r="AH898">
        <v>1</v>
      </c>
      <c r="AI898">
        <v>1</v>
      </c>
    </row>
    <row r="900" spans="1:35" x14ac:dyDescent="0.15">
      <c r="A900" s="1">
        <v>45169</v>
      </c>
      <c r="D900">
        <f>SUM(F900:BJ900)</f>
        <v>9</v>
      </c>
      <c r="E900">
        <v>15</v>
      </c>
      <c r="F900">
        <v>1</v>
      </c>
      <c r="G900">
        <v>1</v>
      </c>
      <c r="H900">
        <v>1</v>
      </c>
      <c r="I900">
        <v>1</v>
      </c>
      <c r="O900">
        <v>1</v>
      </c>
      <c r="Q900">
        <v>1</v>
      </c>
      <c r="R900">
        <v>1</v>
      </c>
      <c r="T900">
        <v>1</v>
      </c>
      <c r="AD900">
        <v>1</v>
      </c>
    </row>
    <row r="901" spans="1:35" x14ac:dyDescent="0.15">
      <c r="A901" t="s">
        <v>1042</v>
      </c>
      <c r="B901" t="s">
        <v>1001</v>
      </c>
      <c r="C901" s="2" t="s">
        <v>1041</v>
      </c>
      <c r="D901">
        <f t="shared" ref="D901:D902" si="29">SUM(F901:BJ901)</f>
        <v>4</v>
      </c>
      <c r="E901">
        <v>4</v>
      </c>
      <c r="G901" s="4">
        <v>1</v>
      </c>
      <c r="I901">
        <v>1</v>
      </c>
      <c r="Q901">
        <v>1</v>
      </c>
      <c r="R901">
        <v>1</v>
      </c>
    </row>
    <row r="902" spans="1:35" x14ac:dyDescent="0.15">
      <c r="B902" t="s">
        <v>1005</v>
      </c>
      <c r="C902" s="2" t="s">
        <v>1006</v>
      </c>
      <c r="D902">
        <f t="shared" si="29"/>
        <v>11</v>
      </c>
      <c r="E902">
        <v>11</v>
      </c>
      <c r="F902">
        <v>2</v>
      </c>
      <c r="G902" s="4">
        <v>2</v>
      </c>
      <c r="H902">
        <v>1</v>
      </c>
      <c r="L902">
        <v>1</v>
      </c>
      <c r="N902">
        <v>1</v>
      </c>
      <c r="S902">
        <v>1</v>
      </c>
      <c r="T902">
        <v>1</v>
      </c>
      <c r="V902">
        <v>1</v>
      </c>
      <c r="AF902">
        <v>1</v>
      </c>
    </row>
    <row r="903" spans="1:35" x14ac:dyDescent="0.15">
      <c r="B903" t="s">
        <v>1032</v>
      </c>
      <c r="C903" s="2" t="s">
        <v>1033</v>
      </c>
    </row>
    <row r="904" spans="1:35" x14ac:dyDescent="0.15">
      <c r="B904" t="s">
        <v>1000</v>
      </c>
      <c r="C904" t="s">
        <v>1037</v>
      </c>
    </row>
    <row r="907" spans="1:35" x14ac:dyDescent="0.15">
      <c r="B907" s="5" t="s">
        <v>1004</v>
      </c>
      <c r="C907" s="3" t="s">
        <v>1029</v>
      </c>
    </row>
    <row r="908" spans="1:35" x14ac:dyDescent="0.15">
      <c r="B908" s="5" t="s">
        <v>1002</v>
      </c>
      <c r="C908" s="3" t="s">
        <v>1003</v>
      </c>
    </row>
    <row r="909" spans="1:35" x14ac:dyDescent="0.15">
      <c r="B909" t="s">
        <v>997</v>
      </c>
      <c r="C909" t="s">
        <v>998</v>
      </c>
    </row>
    <row r="910" spans="1:35" x14ac:dyDescent="0.15">
      <c r="B910" t="s">
        <v>999</v>
      </c>
      <c r="C910" t="s">
        <v>1031</v>
      </c>
    </row>
    <row r="911" spans="1:35" x14ac:dyDescent="0.15">
      <c r="A911" t="s">
        <v>1008</v>
      </c>
      <c r="B911" t="s">
        <v>1007</v>
      </c>
      <c r="C911" t="s">
        <v>1006</v>
      </c>
    </row>
    <row r="912" spans="1:35" x14ac:dyDescent="0.15">
      <c r="A912">
        <v>5</v>
      </c>
      <c r="B912" t="s">
        <v>1030</v>
      </c>
      <c r="C912" t="s">
        <v>1040</v>
      </c>
    </row>
    <row r="913" spans="2:34" x14ac:dyDescent="0.15">
      <c r="B913" t="s">
        <v>1034</v>
      </c>
      <c r="C913" t="s">
        <v>1043</v>
      </c>
    </row>
    <row r="914" spans="2:34" x14ac:dyDescent="0.15">
      <c r="B914" t="s">
        <v>1035</v>
      </c>
      <c r="C914" t="s">
        <v>1036</v>
      </c>
    </row>
    <row r="915" spans="2:34" x14ac:dyDescent="0.15">
      <c r="B915" t="s">
        <v>1038</v>
      </c>
      <c r="C915" t="s">
        <v>1039</v>
      </c>
    </row>
    <row r="916" spans="2:34" x14ac:dyDescent="0.15">
      <c r="B916" t="s">
        <v>1044</v>
      </c>
      <c r="C916" t="s">
        <v>1045</v>
      </c>
    </row>
    <row r="917" spans="2:34" x14ac:dyDescent="0.15">
      <c r="B917" t="s">
        <v>1046</v>
      </c>
      <c r="C917" t="s">
        <v>1045</v>
      </c>
    </row>
    <row r="922" spans="2:34" x14ac:dyDescent="0.15">
      <c r="F922">
        <v>1</v>
      </c>
      <c r="J922">
        <v>5</v>
      </c>
      <c r="O922">
        <v>10</v>
      </c>
      <c r="T922">
        <v>15</v>
      </c>
      <c r="Y922">
        <v>20</v>
      </c>
      <c r="AD922">
        <v>25</v>
      </c>
    </row>
    <row r="924" spans="2:34" x14ac:dyDescent="0.15">
      <c r="D924" t="s">
        <v>71</v>
      </c>
    </row>
    <row r="925" spans="2:34" x14ac:dyDescent="0.15">
      <c r="D925" t="s">
        <v>72</v>
      </c>
      <c r="E925">
        <f>SUM(F925:BJ925)</f>
        <v>0</v>
      </c>
    </row>
    <row r="926" spans="2:34" x14ac:dyDescent="0.15">
      <c r="D926" t="s">
        <v>73</v>
      </c>
      <c r="E926">
        <f>SUM(F926:BJ926)</f>
        <v>0</v>
      </c>
    </row>
    <row r="928" spans="2:34" x14ac:dyDescent="0.15">
      <c r="N928" t="s">
        <v>95</v>
      </c>
      <c r="O928" t="s">
        <v>245</v>
      </c>
      <c r="Q928" t="s">
        <v>82</v>
      </c>
      <c r="S928" t="s">
        <v>107</v>
      </c>
      <c r="T928" t="s">
        <v>584</v>
      </c>
      <c r="U928" t="s">
        <v>81</v>
      </c>
      <c r="V928" t="s">
        <v>110</v>
      </c>
      <c r="X928" t="s">
        <v>108</v>
      </c>
      <c r="Y928" t="s">
        <v>109</v>
      </c>
      <c r="Z928" t="s">
        <v>98</v>
      </c>
      <c r="AA928" t="s">
        <v>702</v>
      </c>
      <c r="AB928" t="s">
        <v>83</v>
      </c>
      <c r="AC928" t="s">
        <v>352</v>
      </c>
      <c r="AD928" t="s">
        <v>703</v>
      </c>
      <c r="AE928" t="s">
        <v>937</v>
      </c>
      <c r="AF928" t="s">
        <v>97</v>
      </c>
      <c r="AG928" t="s">
        <v>96</v>
      </c>
      <c r="AH928" t="s">
        <v>226</v>
      </c>
    </row>
    <row r="929" spans="2:34" x14ac:dyDescent="0.15">
      <c r="D929" t="s">
        <v>71</v>
      </c>
      <c r="E929" t="s">
        <v>127</v>
      </c>
      <c r="F929" t="s">
        <v>87</v>
      </c>
      <c r="G929" t="s">
        <v>85</v>
      </c>
      <c r="H929" t="s">
        <v>99</v>
      </c>
      <c r="I929" t="s">
        <v>128</v>
      </c>
      <c r="J929" t="s">
        <v>89</v>
      </c>
      <c r="K929" t="s">
        <v>92</v>
      </c>
      <c r="L929" t="s">
        <v>88</v>
      </c>
      <c r="M929" s="2" t="s">
        <v>90</v>
      </c>
      <c r="N929" t="s">
        <v>376</v>
      </c>
      <c r="O929" t="s">
        <v>585</v>
      </c>
      <c r="P929" t="s">
        <v>129</v>
      </c>
      <c r="Q929" t="s">
        <v>93</v>
      </c>
      <c r="R929" t="s">
        <v>86</v>
      </c>
      <c r="S929" t="s">
        <v>91</v>
      </c>
      <c r="T929" t="s">
        <v>586</v>
      </c>
      <c r="U929" t="s">
        <v>101</v>
      </c>
      <c r="V929" t="s">
        <v>102</v>
      </c>
      <c r="W929" t="s">
        <v>84</v>
      </c>
      <c r="X929" t="s">
        <v>111</v>
      </c>
      <c r="Y929" t="s">
        <v>407</v>
      </c>
      <c r="Z929" t="s">
        <v>105</v>
      </c>
      <c r="AA929" t="s">
        <v>688</v>
      </c>
      <c r="AB929" t="s">
        <v>94</v>
      </c>
      <c r="AC929" t="s">
        <v>353</v>
      </c>
      <c r="AD929" t="s">
        <v>701</v>
      </c>
      <c r="AE929" t="s">
        <v>938</v>
      </c>
      <c r="AF929" t="s">
        <v>104</v>
      </c>
      <c r="AG929" t="s">
        <v>103</v>
      </c>
      <c r="AH929" t="s">
        <v>227</v>
      </c>
    </row>
    <row r="930" spans="2:34" x14ac:dyDescent="0.15">
      <c r="B930">
        <v>295</v>
      </c>
      <c r="C930">
        <f>SUM(E930:BJ930)</f>
        <v>295</v>
      </c>
      <c r="D930" t="s">
        <v>72</v>
      </c>
      <c r="E930">
        <v>31</v>
      </c>
      <c r="F930">
        <v>25</v>
      </c>
      <c r="G930">
        <v>31</v>
      </c>
      <c r="H930">
        <v>26</v>
      </c>
      <c r="I930">
        <v>4</v>
      </c>
      <c r="J930">
        <v>13</v>
      </c>
      <c r="K930">
        <v>24</v>
      </c>
      <c r="L930">
        <v>20</v>
      </c>
      <c r="M930">
        <v>25</v>
      </c>
      <c r="N930">
        <v>6</v>
      </c>
      <c r="O930">
        <v>25</v>
      </c>
      <c r="P930">
        <v>9</v>
      </c>
      <c r="Q930">
        <v>7</v>
      </c>
      <c r="R930">
        <v>13</v>
      </c>
      <c r="S930">
        <v>6</v>
      </c>
      <c r="T930">
        <v>2</v>
      </c>
      <c r="U930">
        <v>1</v>
      </c>
      <c r="V930">
        <v>12</v>
      </c>
      <c r="W930">
        <v>2</v>
      </c>
      <c r="X930">
        <v>3</v>
      </c>
      <c r="Y930">
        <v>6</v>
      </c>
      <c r="Z930">
        <v>3</v>
      </c>
      <c r="AA930">
        <v>1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0</v>
      </c>
    </row>
    <row r="931" spans="2:34" x14ac:dyDescent="0.15">
      <c r="B931">
        <v>478</v>
      </c>
      <c r="C931">
        <f>SUM(E931:BJ931)</f>
        <v>478</v>
      </c>
      <c r="D931" t="s">
        <v>73</v>
      </c>
      <c r="E931" s="4">
        <v>54</v>
      </c>
      <c r="F931" s="4">
        <v>52</v>
      </c>
      <c r="G931" s="4">
        <v>52</v>
      </c>
      <c r="H931" s="4">
        <v>47</v>
      </c>
      <c r="I931" s="4">
        <v>38</v>
      </c>
      <c r="J931" s="4">
        <v>27</v>
      </c>
      <c r="K931" s="4">
        <v>25</v>
      </c>
      <c r="L931" s="4">
        <v>24</v>
      </c>
      <c r="M931" s="4">
        <v>23</v>
      </c>
      <c r="N931" s="4">
        <v>19</v>
      </c>
      <c r="O931" s="4">
        <v>19</v>
      </c>
      <c r="P931" s="4">
        <v>15</v>
      </c>
      <c r="Q931" s="4">
        <v>14</v>
      </c>
      <c r="R931" s="4">
        <v>13</v>
      </c>
      <c r="S931" s="4">
        <v>11</v>
      </c>
      <c r="T931">
        <v>9</v>
      </c>
      <c r="U931">
        <v>7</v>
      </c>
      <c r="V931">
        <v>7</v>
      </c>
      <c r="W931">
        <v>6</v>
      </c>
      <c r="X931">
        <v>4</v>
      </c>
      <c r="Y931">
        <v>4</v>
      </c>
      <c r="Z931">
        <v>2</v>
      </c>
      <c r="AA931">
        <v>2</v>
      </c>
      <c r="AB931">
        <v>1</v>
      </c>
      <c r="AC931">
        <v>1</v>
      </c>
      <c r="AD931">
        <v>1</v>
      </c>
      <c r="AE931">
        <v>1</v>
      </c>
      <c r="AF931">
        <v>0</v>
      </c>
      <c r="AG931">
        <v>0</v>
      </c>
      <c r="AH931">
        <v>0</v>
      </c>
    </row>
    <row r="971" spans="3:7" x14ac:dyDescent="0.15">
      <c r="C971" t="s">
        <v>74</v>
      </c>
      <c r="D971" t="s">
        <v>75</v>
      </c>
      <c r="E971" t="s">
        <v>76</v>
      </c>
      <c r="F971" t="s">
        <v>77</v>
      </c>
      <c r="G971" t="s">
        <v>78</v>
      </c>
    </row>
    <row r="972" spans="3:7" x14ac:dyDescent="0.15">
      <c r="C972" s="1">
        <v>45139</v>
      </c>
      <c r="D972">
        <v>15</v>
      </c>
      <c r="E972">
        <v>4</v>
      </c>
      <c r="F972">
        <v>8</v>
      </c>
      <c r="G972">
        <v>26</v>
      </c>
    </row>
    <row r="973" spans="3:7" x14ac:dyDescent="0.15">
      <c r="C973" s="1">
        <v>45140</v>
      </c>
      <c r="D973">
        <v>13</v>
      </c>
      <c r="E973">
        <v>7</v>
      </c>
      <c r="F973">
        <v>11</v>
      </c>
      <c r="G973">
        <v>33</v>
      </c>
    </row>
    <row r="974" spans="3:7" x14ac:dyDescent="0.15">
      <c r="C974" s="1">
        <v>45141</v>
      </c>
      <c r="D974">
        <v>19</v>
      </c>
      <c r="E974">
        <v>7</v>
      </c>
      <c r="F974">
        <v>12</v>
      </c>
      <c r="G974">
        <v>37</v>
      </c>
    </row>
    <row r="975" spans="3:7" x14ac:dyDescent="0.15">
      <c r="C975" s="1">
        <v>45142</v>
      </c>
      <c r="D975">
        <v>15</v>
      </c>
      <c r="E975">
        <v>4</v>
      </c>
      <c r="F975">
        <v>12</v>
      </c>
      <c r="G975">
        <v>34</v>
      </c>
    </row>
    <row r="976" spans="3:7" x14ac:dyDescent="0.15">
      <c r="C976" s="1">
        <v>45143</v>
      </c>
      <c r="D976">
        <v>22</v>
      </c>
      <c r="E976">
        <v>7</v>
      </c>
      <c r="F976">
        <v>12</v>
      </c>
      <c r="G976">
        <v>37</v>
      </c>
    </row>
    <row r="977" spans="3:7" x14ac:dyDescent="0.15">
      <c r="C977" s="1">
        <v>45144</v>
      </c>
      <c r="D977">
        <v>14</v>
      </c>
      <c r="E977">
        <v>6</v>
      </c>
      <c r="F977">
        <v>12</v>
      </c>
      <c r="G977">
        <v>38</v>
      </c>
    </row>
    <row r="978" spans="3:7" x14ac:dyDescent="0.15">
      <c r="C978" s="1">
        <v>45145</v>
      </c>
      <c r="D978">
        <v>13</v>
      </c>
      <c r="E978">
        <v>3</v>
      </c>
      <c r="F978">
        <v>8</v>
      </c>
      <c r="G978">
        <v>31</v>
      </c>
    </row>
    <row r="979" spans="3:7" x14ac:dyDescent="0.15">
      <c r="C979" s="1">
        <v>45146</v>
      </c>
      <c r="D979">
        <v>13</v>
      </c>
      <c r="E979">
        <v>4</v>
      </c>
      <c r="F979">
        <v>8</v>
      </c>
      <c r="G979">
        <v>31</v>
      </c>
    </row>
    <row r="980" spans="3:7" x14ac:dyDescent="0.15">
      <c r="C980" s="1">
        <v>45147</v>
      </c>
      <c r="D980">
        <v>14</v>
      </c>
      <c r="E980">
        <v>4</v>
      </c>
      <c r="F980">
        <v>8</v>
      </c>
      <c r="G980">
        <v>34</v>
      </c>
    </row>
    <row r="981" spans="3:7" x14ac:dyDescent="0.15">
      <c r="C981" s="1">
        <v>45148</v>
      </c>
      <c r="D981">
        <v>14</v>
      </c>
      <c r="E981">
        <v>5</v>
      </c>
      <c r="F981">
        <v>11</v>
      </c>
      <c r="G981">
        <v>37</v>
      </c>
    </row>
    <row r="982" spans="3:7" x14ac:dyDescent="0.15">
      <c r="C982" s="1">
        <v>45149</v>
      </c>
      <c r="D982">
        <v>15</v>
      </c>
      <c r="E982">
        <v>6</v>
      </c>
      <c r="F982">
        <v>11</v>
      </c>
      <c r="G982">
        <v>38</v>
      </c>
    </row>
    <row r="983" spans="3:7" x14ac:dyDescent="0.15">
      <c r="C983" s="1">
        <v>45150</v>
      </c>
      <c r="D983">
        <v>14</v>
      </c>
      <c r="E983">
        <v>6</v>
      </c>
      <c r="F983">
        <v>9</v>
      </c>
      <c r="G983">
        <v>37</v>
      </c>
    </row>
    <row r="984" spans="3:7" x14ac:dyDescent="0.15">
      <c r="C984" s="1">
        <v>45151</v>
      </c>
      <c r="D984">
        <v>11</v>
      </c>
      <c r="E984">
        <v>3</v>
      </c>
      <c r="F984">
        <v>5</v>
      </c>
      <c r="G984">
        <v>32</v>
      </c>
    </row>
    <row r="985" spans="3:7" x14ac:dyDescent="0.15">
      <c r="C985" s="1">
        <v>45152</v>
      </c>
      <c r="D985">
        <v>13</v>
      </c>
      <c r="E985">
        <v>3</v>
      </c>
      <c r="F985">
        <v>8</v>
      </c>
      <c r="G985">
        <v>29</v>
      </c>
    </row>
    <row r="986" spans="3:7" x14ac:dyDescent="0.15">
      <c r="C986" s="1">
        <v>45153</v>
      </c>
      <c r="D986">
        <v>19</v>
      </c>
      <c r="E986">
        <v>7</v>
      </c>
      <c r="F986">
        <v>11</v>
      </c>
      <c r="G986">
        <v>37</v>
      </c>
    </row>
    <row r="987" spans="3:7" x14ac:dyDescent="0.15">
      <c r="C987" s="1">
        <v>45154</v>
      </c>
      <c r="D987">
        <v>20</v>
      </c>
      <c r="E987">
        <v>7</v>
      </c>
      <c r="F987">
        <v>8</v>
      </c>
      <c r="G987">
        <v>36</v>
      </c>
    </row>
    <row r="988" spans="3:7" x14ac:dyDescent="0.15">
      <c r="C988" s="1">
        <v>45155</v>
      </c>
      <c r="D988">
        <v>16</v>
      </c>
      <c r="E988">
        <v>5</v>
      </c>
      <c r="F988">
        <v>10</v>
      </c>
      <c r="G988">
        <v>33</v>
      </c>
    </row>
    <row r="989" spans="3:7" x14ac:dyDescent="0.15">
      <c r="C989" s="1">
        <v>45156</v>
      </c>
      <c r="D989">
        <v>16</v>
      </c>
      <c r="E989">
        <v>4</v>
      </c>
      <c r="F989">
        <v>8</v>
      </c>
      <c r="G989">
        <v>27</v>
      </c>
    </row>
    <row r="990" spans="3:7" x14ac:dyDescent="0.15">
      <c r="C990" s="1">
        <v>45157</v>
      </c>
      <c r="D990">
        <v>16</v>
      </c>
      <c r="E990">
        <v>6</v>
      </c>
      <c r="F990">
        <v>11</v>
      </c>
      <c r="G990">
        <v>41</v>
      </c>
    </row>
    <row r="991" spans="3:7" x14ac:dyDescent="0.15">
      <c r="C991" s="1">
        <v>45158</v>
      </c>
      <c r="D991">
        <v>14</v>
      </c>
      <c r="E991">
        <v>3</v>
      </c>
      <c r="F991">
        <v>10</v>
      </c>
      <c r="G991">
        <v>38</v>
      </c>
    </row>
    <row r="992" spans="3:7" x14ac:dyDescent="0.15">
      <c r="C992" s="1">
        <v>45159</v>
      </c>
      <c r="D992">
        <v>11</v>
      </c>
      <c r="E992">
        <v>6</v>
      </c>
      <c r="F992">
        <v>7</v>
      </c>
      <c r="G992">
        <v>34</v>
      </c>
    </row>
    <row r="993" spans="3:7" x14ac:dyDescent="0.15">
      <c r="C993" s="1">
        <v>45160</v>
      </c>
      <c r="D993">
        <v>17</v>
      </c>
      <c r="E993">
        <v>5</v>
      </c>
      <c r="F993">
        <v>8</v>
      </c>
      <c r="G993">
        <v>35</v>
      </c>
    </row>
    <row r="994" spans="3:7" x14ac:dyDescent="0.15">
      <c r="C994" s="1">
        <v>45161</v>
      </c>
      <c r="D994">
        <v>14</v>
      </c>
      <c r="E994">
        <v>4</v>
      </c>
      <c r="F994">
        <v>9</v>
      </c>
      <c r="G994">
        <v>33</v>
      </c>
    </row>
    <row r="995" spans="3:7" x14ac:dyDescent="0.15">
      <c r="C995" s="1">
        <v>45162</v>
      </c>
      <c r="D995">
        <v>18</v>
      </c>
      <c r="E995">
        <v>7</v>
      </c>
      <c r="F995">
        <v>11</v>
      </c>
      <c r="G995">
        <v>34</v>
      </c>
    </row>
    <row r="996" spans="3:7" x14ac:dyDescent="0.15">
      <c r="C996" s="1">
        <v>45163</v>
      </c>
      <c r="D996">
        <v>17</v>
      </c>
      <c r="E996">
        <v>6</v>
      </c>
      <c r="F996">
        <v>10</v>
      </c>
      <c r="G996">
        <v>36</v>
      </c>
    </row>
    <row r="997" spans="3:7" x14ac:dyDescent="0.15">
      <c r="C997" s="1">
        <v>45164</v>
      </c>
      <c r="D997">
        <v>13</v>
      </c>
      <c r="E997">
        <v>4</v>
      </c>
      <c r="F997">
        <v>8</v>
      </c>
      <c r="G997">
        <v>33</v>
      </c>
    </row>
    <row r="998" spans="3:7" x14ac:dyDescent="0.15">
      <c r="C998" s="1">
        <v>45165</v>
      </c>
      <c r="D998">
        <v>15</v>
      </c>
      <c r="E998">
        <v>6</v>
      </c>
      <c r="F998">
        <v>7</v>
      </c>
      <c r="G998">
        <v>32</v>
      </c>
    </row>
    <row r="999" spans="3:7" x14ac:dyDescent="0.15">
      <c r="C999" s="1">
        <v>45166</v>
      </c>
      <c r="D999">
        <v>20</v>
      </c>
      <c r="E999">
        <v>6</v>
      </c>
      <c r="F999">
        <v>12</v>
      </c>
      <c r="G999">
        <v>33</v>
      </c>
    </row>
    <row r="1000" spans="3:7" x14ac:dyDescent="0.15">
      <c r="C1000" s="1">
        <v>45167</v>
      </c>
      <c r="D1000">
        <v>17</v>
      </c>
      <c r="E1000">
        <v>5</v>
      </c>
      <c r="F1000">
        <v>11</v>
      </c>
      <c r="G1000">
        <v>36</v>
      </c>
    </row>
    <row r="1001" spans="3:7" x14ac:dyDescent="0.15">
      <c r="C1001" s="1">
        <v>45168</v>
      </c>
      <c r="D1001">
        <v>15</v>
      </c>
      <c r="E1001">
        <v>5</v>
      </c>
      <c r="F1001">
        <v>10</v>
      </c>
      <c r="G1001">
        <v>32</v>
      </c>
    </row>
    <row r="1002" spans="3:7" x14ac:dyDescent="0.15">
      <c r="C1002" s="1">
        <v>45169</v>
      </c>
      <c r="D1002">
        <v>15</v>
      </c>
      <c r="E1002">
        <v>4</v>
      </c>
      <c r="F1002">
        <v>9</v>
      </c>
      <c r="G1002">
        <v>37</v>
      </c>
    </row>
    <row r="1003" spans="3:7" x14ac:dyDescent="0.15">
      <c r="C1003" s="1"/>
    </row>
    <row r="1004" spans="3:7" x14ac:dyDescent="0.15">
      <c r="C1004" s="1" t="s">
        <v>79</v>
      </c>
      <c r="D1004">
        <f>SUM(D972:D1002)</f>
        <v>478</v>
      </c>
      <c r="E1004">
        <f>SUM(E972:E1002)</f>
        <v>159</v>
      </c>
      <c r="F1004">
        <f>SUM(F972:F1002)</f>
        <v>295</v>
      </c>
      <c r="G1004">
        <f>SUM(G972:G1002)</f>
        <v>1061</v>
      </c>
    </row>
    <row r="1005" spans="3:7" x14ac:dyDescent="0.15">
      <c r="C1005" s="1" t="s">
        <v>80</v>
      </c>
      <c r="D1005">
        <f>AVERAGE(D972:D1002)</f>
        <v>15.419354838709678</v>
      </c>
      <c r="E1005">
        <f>AVERAGE(E972:E1002)</f>
        <v>5.129032258064516</v>
      </c>
      <c r="F1005">
        <f>AVERAGE(F972:F1002)</f>
        <v>9.5161290322580641</v>
      </c>
      <c r="G1005">
        <f>AVERAGE(G972:G1002)</f>
        <v>34.225806451612904</v>
      </c>
    </row>
    <row r="1006" spans="3:7" x14ac:dyDescent="0.15">
      <c r="C1006" s="1"/>
    </row>
    <row r="1007" spans="3:7" x14ac:dyDescent="0.15">
      <c r="C1007" s="1"/>
    </row>
    <row r="1008" spans="3:7" x14ac:dyDescent="0.15">
      <c r="C1008" s="1"/>
    </row>
    <row r="1009" spans="1:3" x14ac:dyDescent="0.15">
      <c r="C1009" s="1"/>
    </row>
    <row r="1010" spans="1:3" x14ac:dyDescent="0.15">
      <c r="C1010" s="1"/>
    </row>
    <row r="1011" spans="1:3" x14ac:dyDescent="0.15">
      <c r="C1011" s="1"/>
    </row>
    <row r="1012" spans="1:3" x14ac:dyDescent="0.15">
      <c r="C1012" s="1"/>
    </row>
    <row r="1023" spans="1:3" x14ac:dyDescent="0.15">
      <c r="A1023" t="s">
        <v>0</v>
      </c>
    </row>
    <row r="1024" spans="1:3" x14ac:dyDescent="0.15">
      <c r="A1024" t="s">
        <v>1</v>
      </c>
    </row>
    <row r="1025" spans="1:1" x14ac:dyDescent="0.15">
      <c r="A1025" t="s">
        <v>61</v>
      </c>
    </row>
    <row r="1026" spans="1:1" x14ac:dyDescent="0.15">
      <c r="A1026" t="s">
        <v>62</v>
      </c>
    </row>
    <row r="1027" spans="1:1" x14ac:dyDescent="0.15">
      <c r="A1027" t="s">
        <v>2</v>
      </c>
    </row>
    <row r="1028" spans="1:1" x14ac:dyDescent="0.15">
      <c r="A1028" t="s">
        <v>3</v>
      </c>
    </row>
    <row r="1029" spans="1:1" x14ac:dyDescent="0.15">
      <c r="A1029" t="s">
        <v>4</v>
      </c>
    </row>
    <row r="1030" spans="1:1" x14ac:dyDescent="0.15">
      <c r="A1030" t="s">
        <v>63</v>
      </c>
    </row>
    <row r="1031" spans="1:1" x14ac:dyDescent="0.15">
      <c r="A1031" t="s">
        <v>5</v>
      </c>
    </row>
    <row r="1032" spans="1:1" x14ac:dyDescent="0.15">
      <c r="A1032" t="s">
        <v>64</v>
      </c>
    </row>
    <row r="1033" spans="1:1" x14ac:dyDescent="0.15">
      <c r="A1033" t="s">
        <v>6</v>
      </c>
    </row>
    <row r="1034" spans="1:1" x14ac:dyDescent="0.15">
      <c r="A1034" t="s">
        <v>7</v>
      </c>
    </row>
    <row r="1035" spans="1:1" x14ac:dyDescent="0.15">
      <c r="A1035" t="s">
        <v>8</v>
      </c>
    </row>
    <row r="1036" spans="1:1" x14ac:dyDescent="0.15">
      <c r="A1036" t="s">
        <v>65</v>
      </c>
    </row>
    <row r="1037" spans="1:1" x14ac:dyDescent="0.15">
      <c r="A1037" t="s">
        <v>9</v>
      </c>
    </row>
    <row r="1038" spans="1:1" x14ac:dyDescent="0.15">
      <c r="A1038" t="s">
        <v>10</v>
      </c>
    </row>
    <row r="1039" spans="1:1" x14ac:dyDescent="0.15">
      <c r="A1039" t="s">
        <v>11</v>
      </c>
    </row>
    <row r="1040" spans="1:1" x14ac:dyDescent="0.15">
      <c r="A1040" t="s">
        <v>12</v>
      </c>
    </row>
    <row r="1041" spans="1:1" x14ac:dyDescent="0.15">
      <c r="A1041" t="s">
        <v>13</v>
      </c>
    </row>
    <row r="1042" spans="1:1" x14ac:dyDescent="0.15">
      <c r="A1042" t="s">
        <v>14</v>
      </c>
    </row>
    <row r="1043" spans="1:1" x14ac:dyDescent="0.15">
      <c r="A1043" t="s">
        <v>15</v>
      </c>
    </row>
    <row r="1044" spans="1:1" x14ac:dyDescent="0.15">
      <c r="A1044" t="s">
        <v>16</v>
      </c>
    </row>
    <row r="1045" spans="1:1" x14ac:dyDescent="0.15">
      <c r="A1045" t="s">
        <v>17</v>
      </c>
    </row>
    <row r="1046" spans="1:1" x14ac:dyDescent="0.15">
      <c r="A1046" t="s">
        <v>18</v>
      </c>
    </row>
    <row r="1047" spans="1:1" x14ac:dyDescent="0.15">
      <c r="A1047" t="s">
        <v>19</v>
      </c>
    </row>
    <row r="1048" spans="1:1" x14ac:dyDescent="0.15">
      <c r="A1048" t="s">
        <v>20</v>
      </c>
    </row>
    <row r="1049" spans="1:1" x14ac:dyDescent="0.15">
      <c r="A1049" t="s">
        <v>21</v>
      </c>
    </row>
    <row r="1050" spans="1:1" x14ac:dyDescent="0.15">
      <c r="A1050" t="s">
        <v>22</v>
      </c>
    </row>
    <row r="1051" spans="1:1" x14ac:dyDescent="0.15">
      <c r="A1051" t="s">
        <v>66</v>
      </c>
    </row>
    <row r="1052" spans="1:1" x14ac:dyDescent="0.15">
      <c r="A1052" t="s">
        <v>23</v>
      </c>
    </row>
    <row r="1053" spans="1:1" x14ac:dyDescent="0.15">
      <c r="A1053" t="s">
        <v>24</v>
      </c>
    </row>
    <row r="1054" spans="1:1" x14ac:dyDescent="0.15">
      <c r="A1054" t="s">
        <v>25</v>
      </c>
    </row>
    <row r="1055" spans="1:1" x14ac:dyDescent="0.15">
      <c r="A1055" t="s">
        <v>26</v>
      </c>
    </row>
    <row r="1056" spans="1:1" x14ac:dyDescent="0.15">
      <c r="A1056" t="s">
        <v>27</v>
      </c>
    </row>
    <row r="1057" spans="1:1" x14ac:dyDescent="0.15">
      <c r="A1057" t="s">
        <v>28</v>
      </c>
    </row>
    <row r="1058" spans="1:1" x14ac:dyDescent="0.15">
      <c r="A1058" t="s">
        <v>29</v>
      </c>
    </row>
    <row r="1059" spans="1:1" x14ac:dyDescent="0.15">
      <c r="A1059" t="s">
        <v>30</v>
      </c>
    </row>
    <row r="1060" spans="1:1" x14ac:dyDescent="0.15">
      <c r="A1060" t="s">
        <v>31</v>
      </c>
    </row>
    <row r="1061" spans="1:1" x14ac:dyDescent="0.15">
      <c r="A1061" t="s">
        <v>32</v>
      </c>
    </row>
    <row r="1062" spans="1:1" x14ac:dyDescent="0.15">
      <c r="A1062" t="s">
        <v>33</v>
      </c>
    </row>
    <row r="1063" spans="1:1" x14ac:dyDescent="0.15">
      <c r="A1063" t="s">
        <v>34</v>
      </c>
    </row>
    <row r="1064" spans="1:1" x14ac:dyDescent="0.15">
      <c r="A1064" t="s">
        <v>35</v>
      </c>
    </row>
    <row r="1065" spans="1:1" x14ac:dyDescent="0.15">
      <c r="A1065" t="s">
        <v>36</v>
      </c>
    </row>
    <row r="1066" spans="1:1" x14ac:dyDescent="0.15">
      <c r="A1066" t="s">
        <v>37</v>
      </c>
    </row>
    <row r="1067" spans="1:1" x14ac:dyDescent="0.15">
      <c r="A1067" t="s">
        <v>38</v>
      </c>
    </row>
    <row r="1068" spans="1:1" x14ac:dyDescent="0.15">
      <c r="A1068" t="s">
        <v>67</v>
      </c>
    </row>
    <row r="1069" spans="1:1" x14ac:dyDescent="0.15">
      <c r="A1069" t="s">
        <v>39</v>
      </c>
    </row>
    <row r="1070" spans="1:1" x14ac:dyDescent="0.15">
      <c r="A1070" t="s">
        <v>68</v>
      </c>
    </row>
    <row r="1071" spans="1:1" x14ac:dyDescent="0.15">
      <c r="A1071" t="s">
        <v>69</v>
      </c>
    </row>
    <row r="1072" spans="1:1" x14ac:dyDescent="0.15">
      <c r="A1072" t="s">
        <v>40</v>
      </c>
    </row>
    <row r="1073" spans="1:1" x14ac:dyDescent="0.15">
      <c r="A1073" t="s">
        <v>41</v>
      </c>
    </row>
    <row r="1074" spans="1:1" x14ac:dyDescent="0.15">
      <c r="A1074" t="s">
        <v>42</v>
      </c>
    </row>
    <row r="1075" spans="1:1" x14ac:dyDescent="0.15">
      <c r="A1075" t="s">
        <v>70</v>
      </c>
    </row>
    <row r="1076" spans="1:1" x14ac:dyDescent="0.15">
      <c r="A1076" t="s">
        <v>43</v>
      </c>
    </row>
    <row r="1077" spans="1:1" x14ac:dyDescent="0.15">
      <c r="A1077" t="s">
        <v>44</v>
      </c>
    </row>
    <row r="1078" spans="1:1" x14ac:dyDescent="0.15">
      <c r="A1078" t="s">
        <v>45</v>
      </c>
    </row>
    <row r="1079" spans="1:1" x14ac:dyDescent="0.15">
      <c r="A1079" t="s">
        <v>46</v>
      </c>
    </row>
    <row r="1080" spans="1:1" x14ac:dyDescent="0.15">
      <c r="A1080" t="s">
        <v>47</v>
      </c>
    </row>
    <row r="1081" spans="1:1" x14ac:dyDescent="0.15">
      <c r="A1081" t="s">
        <v>48</v>
      </c>
    </row>
    <row r="1082" spans="1:1" x14ac:dyDescent="0.15">
      <c r="A1082" t="s">
        <v>49</v>
      </c>
    </row>
    <row r="1083" spans="1:1" x14ac:dyDescent="0.15">
      <c r="A1083" t="s">
        <v>50</v>
      </c>
    </row>
    <row r="1084" spans="1:1" x14ac:dyDescent="0.15">
      <c r="A1084" t="s">
        <v>51</v>
      </c>
    </row>
    <row r="1085" spans="1:1" x14ac:dyDescent="0.15">
      <c r="A1085" t="s">
        <v>52</v>
      </c>
    </row>
    <row r="1086" spans="1:1" x14ac:dyDescent="0.15">
      <c r="A1086" t="s">
        <v>53</v>
      </c>
    </row>
    <row r="1087" spans="1:1" x14ac:dyDescent="0.15">
      <c r="A1087" t="s">
        <v>54</v>
      </c>
    </row>
    <row r="1088" spans="1:1" x14ac:dyDescent="0.15">
      <c r="A1088" t="s">
        <v>55</v>
      </c>
    </row>
    <row r="1089" spans="1:1" x14ac:dyDescent="0.15">
      <c r="A1089" t="s">
        <v>56</v>
      </c>
    </row>
    <row r="1090" spans="1:1" x14ac:dyDescent="0.15">
      <c r="A1090" t="s">
        <v>57</v>
      </c>
    </row>
    <row r="1091" spans="1:1" x14ac:dyDescent="0.15">
      <c r="A1091" t="s">
        <v>58</v>
      </c>
    </row>
    <row r="1092" spans="1:1" x14ac:dyDescent="0.15">
      <c r="A1092" t="s">
        <v>59</v>
      </c>
    </row>
    <row r="1093" spans="1:1" x14ac:dyDescent="0.15">
      <c r="A1093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user</cp:lastModifiedBy>
  <dcterms:created xsi:type="dcterms:W3CDTF">2017-12-01T06:31:59Z</dcterms:created>
  <dcterms:modified xsi:type="dcterms:W3CDTF">2023-09-04T00:44:49Z</dcterms:modified>
</cp:coreProperties>
</file>