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588FC460-357F-432E-8A25-645EE25FF94B}" xr6:coauthVersionLast="47" xr6:coauthVersionMax="47" xr10:uidLastSave="{00000000-0000-0000-0000-000000000000}"/>
  <bookViews>
    <workbookView xWindow="-120" yWindow="-120" windowWidth="29040" windowHeight="15720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803" i="1" l="1"/>
  <c r="C802" i="1"/>
  <c r="E796" i="1"/>
  <c r="E795" i="1"/>
  <c r="D770" i="1"/>
  <c r="D771" i="1"/>
  <c r="D769" i="1"/>
  <c r="E767" i="1"/>
  <c r="E766" i="1"/>
  <c r="D747" i="1"/>
  <c r="D748" i="1"/>
  <c r="D746" i="1"/>
  <c r="E744" i="1"/>
  <c r="E743" i="1"/>
  <c r="D724" i="1"/>
  <c r="D725" i="1"/>
  <c r="D723" i="1"/>
  <c r="E721" i="1"/>
  <c r="E720" i="1"/>
  <c r="D699" i="1"/>
  <c r="D700" i="1"/>
  <c r="D698" i="1"/>
  <c r="E696" i="1"/>
  <c r="E695" i="1"/>
  <c r="D680" i="1"/>
  <c r="D681" i="1"/>
  <c r="D679" i="1"/>
  <c r="E677" i="1"/>
  <c r="E676" i="1"/>
  <c r="D654" i="1"/>
  <c r="D655" i="1"/>
  <c r="D653" i="1"/>
  <c r="E651" i="1"/>
  <c r="E650" i="1"/>
  <c r="D633" i="1"/>
  <c r="D634" i="1"/>
  <c r="D632" i="1"/>
  <c r="E630" i="1"/>
  <c r="E629" i="1"/>
  <c r="D607" i="1"/>
  <c r="D608" i="1"/>
  <c r="D606" i="1"/>
  <c r="E604" i="1"/>
  <c r="E603" i="1"/>
  <c r="D582" i="1"/>
  <c r="D583" i="1"/>
  <c r="D581" i="1"/>
  <c r="E579" i="1"/>
  <c r="E578" i="1"/>
  <c r="D557" i="1"/>
  <c r="D558" i="1"/>
  <c r="D556" i="1"/>
  <c r="E554" i="1"/>
  <c r="E553" i="1"/>
  <c r="D534" i="1"/>
  <c r="D535" i="1"/>
  <c r="D533" i="1"/>
  <c r="E531" i="1"/>
  <c r="E530" i="1"/>
  <c r="D510" i="1"/>
  <c r="D511" i="1"/>
  <c r="D509" i="1"/>
  <c r="E507" i="1"/>
  <c r="E506" i="1"/>
  <c r="D482" i="1"/>
  <c r="D483" i="1"/>
  <c r="D481" i="1"/>
  <c r="E479" i="1"/>
  <c r="E478" i="1"/>
  <c r="D457" i="1"/>
  <c r="D458" i="1"/>
  <c r="D456" i="1"/>
  <c r="E454" i="1"/>
  <c r="E453" i="1"/>
  <c r="D436" i="1"/>
  <c r="D437" i="1"/>
  <c r="D435" i="1"/>
  <c r="E433" i="1"/>
  <c r="E432" i="1"/>
  <c r="D418" i="1"/>
  <c r="D419" i="1"/>
  <c r="D417" i="1"/>
  <c r="E415" i="1"/>
  <c r="E414" i="1"/>
  <c r="D396" i="1"/>
  <c r="D397" i="1"/>
  <c r="D395" i="1"/>
  <c r="E393" i="1"/>
  <c r="E392" i="1"/>
  <c r="D373" i="1"/>
  <c r="D374" i="1"/>
  <c r="D372" i="1"/>
  <c r="E370" i="1"/>
  <c r="E369" i="1"/>
  <c r="D349" i="1"/>
  <c r="D350" i="1"/>
  <c r="D348" i="1"/>
  <c r="E346" i="1"/>
  <c r="E345" i="1"/>
  <c r="D325" i="1"/>
  <c r="D326" i="1"/>
  <c r="D324" i="1"/>
  <c r="E322" i="1"/>
  <c r="E321" i="1"/>
  <c r="D300" i="1"/>
  <c r="D301" i="1"/>
  <c r="D299" i="1"/>
  <c r="E297" i="1"/>
  <c r="E296" i="1"/>
  <c r="D270" i="1"/>
  <c r="D271" i="1"/>
  <c r="D269" i="1"/>
  <c r="E267" i="1"/>
  <c r="E266" i="1"/>
  <c r="D242" i="1"/>
  <c r="D243" i="1"/>
  <c r="D241" i="1"/>
  <c r="E239" i="1"/>
  <c r="E238" i="1"/>
  <c r="D216" i="1"/>
  <c r="D217" i="1"/>
  <c r="D215" i="1"/>
  <c r="E213" i="1"/>
  <c r="E212" i="1"/>
  <c r="D190" i="1"/>
  <c r="D191" i="1"/>
  <c r="D189" i="1"/>
  <c r="E186" i="1"/>
  <c r="E185" i="1"/>
  <c r="D163" i="1"/>
  <c r="D164" i="1"/>
  <c r="D162" i="1"/>
  <c r="E160" i="1"/>
  <c r="E159" i="1"/>
  <c r="D137" i="1"/>
  <c r="D138" i="1"/>
  <c r="D136" i="1"/>
  <c r="E134" i="1"/>
  <c r="E133" i="1"/>
  <c r="D107" i="1"/>
  <c r="D108" i="1"/>
  <c r="D106" i="1"/>
  <c r="E104" i="1"/>
  <c r="E103" i="1"/>
  <c r="D76" i="1"/>
  <c r="D77" i="1"/>
  <c r="D75" i="1"/>
  <c r="E73" i="1"/>
  <c r="E72" i="1"/>
  <c r="D53" i="1"/>
  <c r="D54" i="1"/>
  <c r="D52" i="1"/>
  <c r="E50" i="1"/>
  <c r="E49" i="1"/>
  <c r="E21" i="1"/>
  <c r="E22" i="1"/>
  <c r="E23" i="1"/>
  <c r="E24" i="1"/>
  <c r="E25" i="1"/>
  <c r="E26" i="1"/>
  <c r="E20" i="1"/>
  <c r="E19" i="1"/>
  <c r="E18" i="1"/>
  <c r="E8" i="1"/>
  <c r="E7" i="1"/>
  <c r="G914" i="1"/>
  <c r="G913" i="1"/>
  <c r="F914" i="1"/>
  <c r="F913" i="1"/>
  <c r="E914" i="1"/>
  <c r="E913" i="1"/>
  <c r="D914" i="1"/>
  <c r="D913" i="1"/>
</calcChain>
</file>

<file path=xl/sharedStrings.xml><?xml version="1.0" encoding="utf-8"?>
<sst xmlns="http://schemas.openxmlformats.org/spreadsheetml/2006/main" count="3052" uniqueCount="990">
  <si>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</si>
  <si>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</si>
  <si>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</si>
  <si>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</si>
  <si>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</si>
  <si>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</si>
  <si>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</si>
  <si>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</si>
  <si>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</si>
  <si>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</si>
  <si>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</si>
  <si>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</si>
  <si>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</si>
  <si>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</si>
  <si>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</si>
  <si>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</si>
  <si>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</si>
  <si>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</si>
  <si>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</si>
  <si>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</si>
  <si>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</si>
  <si>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</si>
  <si>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</si>
  <si>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</si>
  <si>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</si>
  <si>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</si>
  <si>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</si>
  <si>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</si>
  <si>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</si>
  <si>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</si>
  <si>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</si>
  <si>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</si>
  <si>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</si>
  <si>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</si>
  <si>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</si>
  <si>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</si>
  <si>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</si>
  <si>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</si>
  <si>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</si>
  <si>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</si>
  <si>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</si>
  <si>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</si>
  <si>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</si>
  <si>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</si>
  <si>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</si>
  <si>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</si>
  <si>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</si>
  <si>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</si>
  <si>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</si>
  <si>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</si>
  <si>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</si>
  <si>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</si>
  <si>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</si>
  <si>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</si>
  <si>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</si>
  <si>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</si>
  <si>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</si>
  <si>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</si>
  <si>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</si>
  <si>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</si>
  <si>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</si>
  <si>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</si>
  <si>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</si>
  <si>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</si>
  <si>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</si>
  <si>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</si>
  <si>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</si>
  <si>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</si>
  <si>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</si>
  <si>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</si>
  <si>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</si>
  <si>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</si>
  <si>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</si>
  <si>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</si>
  <si>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</si>
  <si>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</si>
  <si>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</si>
  <si>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</si>
  <si>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</si>
  <si>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</si>
  <si>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</si>
  <si>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小出</t>
    <rPh sb="0" eb="2">
      <t>コイデ</t>
    </rPh>
    <phoneticPr fontId="1"/>
  </si>
  <si>
    <t>江口</t>
    <rPh sb="0" eb="2">
      <t>エグチ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</si>
  <si>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</si>
  <si>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</si>
  <si>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山野辺</t>
    <rPh sb="0" eb="3">
      <t>ヤマノベ</t>
    </rPh>
    <phoneticPr fontId="1"/>
  </si>
  <si>
    <t>太田</t>
    <rPh sb="0" eb="2">
      <t>オオタ</t>
    </rPh>
    <phoneticPr fontId="1"/>
  </si>
  <si>
    <t>和良</t>
  </si>
  <si>
    <t>昼顔</t>
    <rPh sb="0" eb="2">
      <t>ヒルガオ</t>
    </rPh>
    <phoneticPr fontId="1"/>
  </si>
  <si>
    <t>満</t>
  </si>
  <si>
    <t>千秋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</si>
  <si>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</si>
  <si>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</si>
  <si>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</si>
  <si>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</si>
  <si>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</si>
  <si>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</si>
  <si>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</si>
  <si>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</si>
  <si>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</si>
  <si>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蓮香</t>
  </si>
  <si>
    <t>秋子</t>
    <rPh sb="0" eb="2">
      <t>アキコ</t>
    </rPh>
    <phoneticPr fontId="1"/>
  </si>
  <si>
    <t>遅歩</t>
  </si>
  <si>
    <t>雄一郎</t>
    <rPh sb="0" eb="3">
      <t>ユウイチロウ</t>
    </rPh>
    <phoneticPr fontId="1"/>
  </si>
  <si>
    <t>一日一句互選　２０２３－５月</t>
    <rPh sb="0" eb="4">
      <t>イチニチイック</t>
    </rPh>
    <rPh sb="4" eb="6">
      <t>ゴセン</t>
    </rPh>
    <rPh sb="13" eb="14">
      <t>ガツ</t>
    </rPh>
    <phoneticPr fontId="1"/>
  </si>
  <si>
    <t>（月）</t>
    <rPh sb="1" eb="2">
      <t>ゲツ</t>
    </rPh>
    <phoneticPr fontId="1"/>
  </si>
  <si>
    <t>藤本</t>
    <rPh sb="0" eb="2">
      <t>フジモト</t>
    </rPh>
    <phoneticPr fontId="1"/>
  </si>
  <si>
    <t>田中</t>
    <rPh sb="0" eb="2">
      <t>タナカ</t>
    </rPh>
    <phoneticPr fontId="1"/>
  </si>
  <si>
    <t>向瀬</t>
    <rPh sb="0" eb="2">
      <t>ムコウセ</t>
    </rPh>
    <phoneticPr fontId="1"/>
  </si>
  <si>
    <t>西川</t>
    <rPh sb="0" eb="2">
      <t>ニシカワ</t>
    </rPh>
    <phoneticPr fontId="1"/>
  </si>
  <si>
    <t>歌代</t>
    <rPh sb="0" eb="2">
      <t>ウタシロ</t>
    </rPh>
    <phoneticPr fontId="1"/>
  </si>
  <si>
    <t>野島</t>
    <rPh sb="0" eb="2">
      <t>ノジマ</t>
    </rPh>
    <phoneticPr fontId="1"/>
  </si>
  <si>
    <t>ようこ</t>
  </si>
  <si>
    <t>十河</t>
    <rPh sb="0" eb="2">
      <t>ソゴウ</t>
    </rPh>
    <phoneticPr fontId="1"/>
  </si>
  <si>
    <t>廣崎</t>
    <rPh sb="0" eb="2">
      <t>ヒロサキ</t>
    </rPh>
    <phoneticPr fontId="1"/>
  </si>
  <si>
    <t>中村</t>
    <rPh sb="0" eb="2">
      <t>ナカムラ</t>
    </rPh>
    <phoneticPr fontId="1"/>
  </si>
  <si>
    <t>石倉</t>
    <rPh sb="0" eb="2">
      <t>イシクラ</t>
    </rPh>
    <phoneticPr fontId="1"/>
  </si>
  <si>
    <t>京谷</t>
    <rPh sb="0" eb="2">
      <t>キョウタニ</t>
    </rPh>
    <phoneticPr fontId="1"/>
  </si>
  <si>
    <t>佐竹</t>
    <rPh sb="0" eb="2">
      <t>サタケ</t>
    </rPh>
    <phoneticPr fontId="1"/>
  </si>
  <si>
    <t>木内</t>
    <rPh sb="0" eb="2">
      <t>キウチ</t>
    </rPh>
    <phoneticPr fontId="1"/>
  </si>
  <si>
    <t>栄太郎</t>
  </si>
  <si>
    <t>仁士</t>
    <rPh sb="0" eb="1">
      <t>ヒトシ</t>
    </rPh>
    <rPh sb="1" eb="2">
      <t>シ</t>
    </rPh>
    <phoneticPr fontId="1"/>
  </si>
  <si>
    <t>友和</t>
    <rPh sb="0" eb="2">
      <t>トモカズ</t>
    </rPh>
    <phoneticPr fontId="1"/>
  </si>
  <si>
    <t>玉有良</t>
  </si>
  <si>
    <t>美音</t>
    <rPh sb="0" eb="2">
      <t>ミネ</t>
    </rPh>
    <phoneticPr fontId="1"/>
  </si>
  <si>
    <t>仁</t>
    <rPh sb="0" eb="1">
      <t>ジン</t>
    </rPh>
    <phoneticPr fontId="1"/>
  </si>
  <si>
    <t>美遙</t>
    <rPh sb="0" eb="2">
      <t>ビヨウ</t>
    </rPh>
    <phoneticPr fontId="1"/>
  </si>
  <si>
    <t>正則</t>
    <rPh sb="0" eb="2">
      <t>マサノリ</t>
    </rPh>
    <phoneticPr fontId="1"/>
  </si>
  <si>
    <t>かたかご</t>
  </si>
  <si>
    <t>千里</t>
    <rPh sb="0" eb="2">
      <t>センリ</t>
    </rPh>
    <phoneticPr fontId="1"/>
  </si>
  <si>
    <t>ちはる</t>
  </si>
  <si>
    <t>トモ子</t>
    <rPh sb="2" eb="3">
      <t>コ</t>
    </rPh>
    <phoneticPr fontId="1"/>
  </si>
  <si>
    <t>醒子</t>
  </si>
  <si>
    <t>暢夫</t>
    <rPh sb="0" eb="2">
      <t>ノブオ</t>
    </rPh>
    <phoneticPr fontId="1"/>
  </si>
  <si>
    <t>草民</t>
    <rPh sb="0" eb="2">
      <t>ソウミン</t>
    </rPh>
    <phoneticPr fontId="1"/>
  </si>
  <si>
    <t>啓子</t>
    <rPh sb="0" eb="2">
      <t>ケイコ</t>
    </rPh>
    <phoneticPr fontId="1"/>
  </si>
  <si>
    <t>淳</t>
    <rPh sb="0" eb="1">
      <t>ジュン</t>
    </rPh>
    <phoneticPr fontId="1"/>
  </si>
  <si>
    <t>夜亜舎</t>
  </si>
  <si>
    <t>堯史</t>
  </si>
  <si>
    <t>ゆか</t>
    <phoneticPr fontId="1"/>
  </si>
  <si>
    <r>
      <t>あおぞらに掲げ開くや桐の花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</si>
  <si>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</si>
  <si>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わたくしの気づかぬ魔性はないちげ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</si>
  <si>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稜線に生まるる雲や夏近し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</si>
  <si>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泥水にあぶくの混じる代田かな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</si>
  <si>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ダイアモンド婚しみじみと走馬灯　　和</t>
  </si>
  <si>
    <t>代掻くや明日は田水の平らかに　祐</t>
  </si>
  <si>
    <t>湯巡りの下駄の緖堅し糸柳　昼顔</t>
  </si>
  <si>
    <t>気温差に苦笑いして春は行く　紀宣</t>
  </si>
  <si>
    <t>亜仁子</t>
    <rPh sb="0" eb="3">
      <t>アニコ</t>
    </rPh>
    <phoneticPr fontId="1"/>
  </si>
  <si>
    <t>青空の日射し明るく五月来る　　栄太郎</t>
  </si>
  <si>
    <t>鴉の子俳句の種を穿って　　和</t>
  </si>
  <si>
    <t>栄太郎</t>
    <rPh sb="0" eb="3">
      <t>エイタロウ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</si>
  <si>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</si>
  <si>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</si>
  <si>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</si>
  <si>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</si>
  <si>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山峡に響く茶摘のエンジン音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</si>
  <si>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</si>
  <si>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春日傘回し信号待つ子かな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</si>
  <si>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早起きの季節となりぬ田植時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</si>
  <si>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特急の「ひだ号」ゆくや桐の花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</si>
  <si>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晴れ晴れとマスク外してみどりの日　　和</t>
  </si>
  <si>
    <t>辻井静代</t>
    <rPh sb="0" eb="2">
      <t>ツジイ</t>
    </rPh>
    <rPh sb="2" eb="4">
      <t>シズヨ</t>
    </rPh>
    <phoneticPr fontId="1"/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</si>
  <si>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土谷静代</t>
    </r>
    <rPh sb="0" eb="2">
      <t>カズヨシ</t>
    </rPh>
    <rPh sb="2" eb="4">
      <t>スギヤマ</t>
    </rPh>
    <rPh sb="4" eb="7">
      <t>エイタロウ</t>
    </rPh>
    <rPh sb="7" eb="9">
      <t>ツチタニ</t>
    </rPh>
    <rPh sb="9" eb="11">
      <t>シズヨ</t>
    </rPh>
    <phoneticPr fontId="1"/>
  </si>
  <si>
    <t>和良栄太郎静代</t>
    <rPh sb="0" eb="2">
      <t>カズヨシ</t>
    </rPh>
    <rPh sb="2" eb="5">
      <t>エイタロウ</t>
    </rPh>
    <rPh sb="5" eb="7">
      <t>シズヨ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</si>
  <si>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5">
      <t>エイタロウ</t>
    </rPh>
    <rPh sb="5" eb="7">
      <t>ツチタニ</t>
    </rPh>
    <phoneticPr fontId="1"/>
  </si>
  <si>
    <t>辻井杉山</t>
    <rPh sb="0" eb="2">
      <t>ツジイ</t>
    </rPh>
    <rPh sb="2" eb="4">
      <t>スギヤマ</t>
    </rPh>
    <phoneticPr fontId="1"/>
  </si>
  <si>
    <t>竹林を抜け来る風の清和かな　直</t>
  </si>
  <si>
    <t>土谷</t>
    <rPh sb="0" eb="2">
      <t>ツチタニ</t>
    </rPh>
    <phoneticPr fontId="1"/>
  </si>
  <si>
    <t>春の星峡の渓流滔滔と　泰與</t>
  </si>
  <si>
    <t>道ならぬ恋は紫桐の花　　和</t>
  </si>
  <si>
    <t>栄太郎杉山</t>
    <rPh sb="0" eb="3">
      <t>エイタロウ</t>
    </rPh>
    <rPh sb="3" eb="5">
      <t>スギヤマ</t>
    </rPh>
    <phoneticPr fontId="1"/>
  </si>
  <si>
    <r>
      <t>立ち泳ぎして風を待つ鯉のぼり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</si>
  <si>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新緑の風に大の字深呼吸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</si>
  <si>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ちちははへ八十八夜摘みの茶葉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</si>
  <si>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国旗無き門や憲法記念の日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</si>
  <si>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亡き母の口癖偲ぶ松葉菊　　和</t>
  </si>
  <si>
    <t>風神の息の漲り新樹光　直</t>
  </si>
  <si>
    <t>茶摘女の指紋を侵すうすみどり 玉有良</t>
  </si>
  <si>
    <t>両性は平等憲法記念の日　　和</t>
  </si>
  <si>
    <t>ちはる</t>
    <phoneticPr fontId="1"/>
  </si>
  <si>
    <t>和良ちはる</t>
    <rPh sb="0" eb="2">
      <t>カズヨシ</t>
    </rPh>
    <phoneticPr fontId="1"/>
  </si>
  <si>
    <t>和良亜仁子有紀ちはる</t>
    <rPh sb="0" eb="2">
      <t>カズヨシ</t>
    </rPh>
    <rPh sb="2" eb="5">
      <t>アニコ</t>
    </rPh>
    <rPh sb="5" eb="7">
      <t>ユキ</t>
    </rPh>
    <phoneticPr fontId="1"/>
  </si>
  <si>
    <r>
      <t>和良静代有紀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シズヨ</t>
    </rPh>
    <rPh sb="4" eb="6">
      <t>ユキ</t>
    </rPh>
    <rPh sb="6" eb="8">
      <t>ツジイ</t>
    </rPh>
    <rPh sb="8" eb="10">
      <t>フジクラ</t>
    </rPh>
    <phoneticPr fontId="1"/>
  </si>
  <si>
    <t>新緑の風の青さよいろは坂　滿</t>
  </si>
  <si>
    <r>
      <t>土谷千秋辻井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チアキ</t>
    </rPh>
    <rPh sb="4" eb="6">
      <t>ツジイ</t>
    </rPh>
    <rPh sb="6" eb="8">
      <t>コグチ</t>
    </rPh>
    <rPh sb="8" eb="11">
      <t>エイタロウ</t>
    </rPh>
    <phoneticPr fontId="1"/>
  </si>
  <si>
    <t>竹刀振る八十路の翁鉄線花　紀宣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</si>
  <si>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静代小口杉山</t>
    </r>
    <rPh sb="0" eb="2">
      <t>ツジイ</t>
    </rPh>
    <rPh sb="2" eb="4">
      <t>シズヨ</t>
    </rPh>
    <rPh sb="4" eb="6">
      <t>コグチ</t>
    </rPh>
    <rPh sb="6" eb="8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</si>
  <si>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土谷千秋小口</t>
    </r>
    <rPh sb="0" eb="2">
      <t>カズヨシ</t>
    </rPh>
    <rPh sb="2" eb="4">
      <t>ツチタニ</t>
    </rPh>
    <rPh sb="4" eb="6">
      <t>チアキ</t>
    </rPh>
    <rPh sb="6" eb="8">
      <t>コグチ</t>
    </rPh>
    <phoneticPr fontId="1"/>
  </si>
  <si>
    <t>聖五月海の色したガラス瓶　千秋</t>
  </si>
  <si>
    <t>土谷辻井小口杉山</t>
    <rPh sb="0" eb="2">
      <t>ツチタニ</t>
    </rPh>
    <rPh sb="2" eb="4">
      <t>ツジイ</t>
    </rPh>
    <rPh sb="4" eb="6">
      <t>コグチ</t>
    </rPh>
    <rPh sb="6" eb="8">
      <t>スギヤマ</t>
    </rPh>
    <phoneticPr fontId="1"/>
  </si>
  <si>
    <t>青き踏む水の匂ひを纏ひつつ　昼顔</t>
  </si>
  <si>
    <t>栄太郎杉山</t>
    <rPh sb="0" eb="3">
      <t>エイタロウ</t>
    </rPh>
    <rPh sb="3" eb="5">
      <t>スギヤマ</t>
    </rPh>
    <phoneticPr fontId="1"/>
  </si>
  <si>
    <t>和良土谷</t>
    <rPh sb="0" eb="2">
      <t>カズヨシ</t>
    </rPh>
    <rPh sb="2" eb="4">
      <t>ツチタニ</t>
    </rPh>
    <phoneticPr fontId="1"/>
  </si>
  <si>
    <t>陽炎やどの広場にも大道芸　直</t>
  </si>
  <si>
    <t>千秋</t>
    <rPh sb="0" eb="2">
      <t>チアキ</t>
    </rPh>
    <phoneticPr fontId="1"/>
  </si>
  <si>
    <t>山越えて八十八夜の空青し　祐</t>
  </si>
  <si>
    <t>亜仁子</t>
    <rPh sb="0" eb="3">
      <t>アニコ</t>
    </rPh>
    <phoneticPr fontId="1"/>
  </si>
  <si>
    <t>夕暮れを急がせてゆく春の雷　昼顔</t>
  </si>
  <si>
    <t>（木）</t>
    <rPh sb="1" eb="2">
      <t>モク</t>
    </rPh>
    <phoneticPr fontId="1"/>
  </si>
  <si>
    <t>憲法記念日選択したき性と姓　昼顔</t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</si>
  <si>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直</t>
    </r>
    <r>
      <rPr>
        <sz val="11"/>
        <color rgb="FFFF0000"/>
        <rFont val="ＭＳ Ｐゴシック"/>
        <family val="3"/>
        <charset val="128"/>
        <scheme val="minor"/>
      </rPr>
      <t>辻井藤倉栄太郎</t>
    </r>
    <rPh sb="0" eb="2">
      <t>シズヨ</t>
    </rPh>
    <rPh sb="2" eb="3">
      <t>ナオ</t>
    </rPh>
    <rPh sb="3" eb="5">
      <t>ツジイ</t>
    </rPh>
    <rPh sb="5" eb="7">
      <t>フジクラ</t>
    </rPh>
    <rPh sb="7" eb="10">
      <t>エイタロウ</t>
    </rPh>
    <phoneticPr fontId="1"/>
  </si>
  <si>
    <t>鯉のぼり振りつつ渡る信号機　祐</t>
  </si>
  <si>
    <t>辻井</t>
    <rPh sb="0" eb="2">
      <t>ツジイ</t>
    </rPh>
    <phoneticPr fontId="1"/>
  </si>
  <si>
    <t>筍や雲の間からの陽の光　亜仁子</t>
  </si>
  <si>
    <t>小口</t>
    <rPh sb="0" eb="2">
      <t>コグチ</t>
    </rPh>
    <phoneticPr fontId="1"/>
  </si>
  <si>
    <t>憲法記念日護憲改憲無関心　　一路</t>
    <rPh sb="14" eb="16">
      <t>イチロ</t>
    </rPh>
    <phoneticPr fontId="1"/>
  </si>
  <si>
    <t>秋子</t>
    <rPh sb="0" eb="2">
      <t>アキコ</t>
    </rPh>
    <phoneticPr fontId="1"/>
  </si>
  <si>
    <t>春光や受賞の人の晴れ晴れと　秋子</t>
  </si>
  <si>
    <t>一山を埋む喝采躑躅沸く　昼顔</t>
  </si>
  <si>
    <t>ようやくに帰郷を果たし揚ひばり　浩正</t>
  </si>
  <si>
    <t>直ちはる小口</t>
    <rPh sb="0" eb="1">
      <t>ナオ</t>
    </rPh>
    <rPh sb="4" eb="6">
      <t>コグチ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</si>
  <si>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ツジイ</t>
    </rPh>
    <rPh sb="4" eb="6">
      <t>フジクラ</t>
    </rPh>
    <phoneticPr fontId="1"/>
  </si>
  <si>
    <t>いい男赤銅色に聖五月　滿</t>
  </si>
  <si>
    <t>栄太郎</t>
    <rPh sb="0" eb="3">
      <t>エイタロウ</t>
    </rPh>
    <phoneticPr fontId="1"/>
  </si>
  <si>
    <t>茶畑は天へのきざはし和束町 玉有良</t>
  </si>
  <si>
    <t>春雷やここでお別れ一番線　祐</t>
  </si>
  <si>
    <r>
      <rPr>
        <b/>
        <sz val="11"/>
        <color rgb="FF00B050"/>
        <rFont val="ＭＳ Ｐゴシック"/>
        <family val="3"/>
        <charset val="128"/>
        <scheme val="minor"/>
      </rPr>
      <t xml:space="preserve">篠崎央子　選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Ph sb="5" eb="6">
      <t>セン</t>
    </rPh>
    <phoneticPr fontId="1"/>
  </si>
  <si>
    <t>渋滞は先頭が好き夕立晴　　和</t>
  </si>
  <si>
    <t>杉山</t>
    <rPh sb="0" eb="2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</si>
  <si>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</si>
  <si>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</si>
  <si>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新緑やテラス席から埋まるカフェ　昼顔</t>
  </si>
  <si>
    <t>有紀</t>
    <rPh sb="0" eb="2">
      <t>ユキ</t>
    </rPh>
    <phoneticPr fontId="1"/>
  </si>
  <si>
    <t>空堀や緑あふるる古戦場　祐</t>
  </si>
  <si>
    <r>
      <t>しゃがみたる尻尻尻や潮干狩り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</si>
  <si>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屑を吐く嘴お茶目春啄木鳥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</si>
  <si>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</si>
  <si>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気丈夫なシングルマザークレマチス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</si>
  <si>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茶畑をなでゆく風の茶良茶良と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</si>
  <si>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しゃがみたる尻尻尻や潮干狩り　昼顔</t>
  </si>
  <si>
    <t>張込みの刑事の偽装アロハシャツ　　和</t>
  </si>
  <si>
    <t>佐竹辻井</t>
    <rPh sb="0" eb="2">
      <t>サタケ</t>
    </rPh>
    <rPh sb="2" eb="4">
      <t>ツジイ</t>
    </rPh>
    <phoneticPr fontId="1"/>
  </si>
  <si>
    <t>佐竹 康志</t>
  </si>
  <si>
    <t>青嵐値上げの波は床屋にも　　和</t>
  </si>
  <si>
    <r>
      <t>直藤倉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ナオ</t>
    </rPh>
    <rPh sb="1" eb="3">
      <t>フジクラ</t>
    </rPh>
    <rPh sb="3" eb="6">
      <t>エイタロウ</t>
    </rPh>
    <rPh sb="6" eb="8">
      <t>ユキ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</si>
  <si>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シズヨ</t>
    </rPh>
    <rPh sb="2" eb="4">
      <t>コグチ</t>
    </rPh>
    <rPh sb="4" eb="6">
      <t>アキコ</t>
    </rPh>
    <phoneticPr fontId="1"/>
  </si>
  <si>
    <t>小口杉山</t>
    <rPh sb="0" eb="2">
      <t>コグチ</t>
    </rPh>
    <rPh sb="2" eb="4">
      <t>スギヤマ</t>
    </rPh>
    <phoneticPr fontId="1"/>
  </si>
  <si>
    <t>杉山</t>
    <rPh sb="0" eb="2">
      <t>スギヤマ</t>
    </rPh>
    <phoneticPr fontId="1"/>
  </si>
  <si>
    <t>風たまる裏戸の先や茗荷竹　泰與</t>
  </si>
  <si>
    <t>秋子</t>
    <rPh sb="0" eb="2">
      <t>アキコ</t>
    </rPh>
    <phoneticPr fontId="1"/>
  </si>
  <si>
    <t>行く春や猫ふり返る祇園小路　浩正</t>
  </si>
  <si>
    <t>　トリプル</t>
    <phoneticPr fontId="1"/>
  </si>
  <si>
    <t>栄太郎杉山</t>
    <rPh sb="0" eb="3">
      <t>エイタロウ</t>
    </rPh>
    <rPh sb="3" eb="5">
      <t>スギヤマ</t>
    </rPh>
    <phoneticPr fontId="1"/>
  </si>
  <si>
    <t>みどりの日ゴビの砂漠の緑化隊　　和</t>
  </si>
  <si>
    <t>佐竹</t>
    <rPh sb="0" eb="2">
      <t>サタケ</t>
    </rPh>
    <phoneticPr fontId="1"/>
  </si>
  <si>
    <t>佐竹公彦</t>
    <rPh sb="0" eb="2">
      <t>サタケ</t>
    </rPh>
    <rPh sb="2" eb="4">
      <t>キミヒコ</t>
    </rPh>
    <phoneticPr fontId="1"/>
  </si>
  <si>
    <t>南東風（はえごち）や天の眩しき雨催ひ　　栄太郎</t>
  </si>
  <si>
    <t>公彦</t>
    <rPh sb="0" eb="2">
      <t>キミヒコ</t>
    </rPh>
    <phoneticPr fontId="1"/>
  </si>
  <si>
    <t>まだ古茶の残る茶筒の重さかな 玉有良</t>
  </si>
  <si>
    <t>半袖を箪笥にあたる今朝の夏　滿</t>
  </si>
  <si>
    <t>甍には鍾馗の飾り端午かな　浩正</t>
  </si>
  <si>
    <r>
      <t>鳶の輪の天をはきけり夏隣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</si>
  <si>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</si>
  <si>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肩馬の倅の重み子供の日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</si>
  <si>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父母在りてこその今日とやこどもの日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</si>
  <si>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思ひ出を綴る一日子供の日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</si>
  <si>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和良土谷藤倉静代</t>
    <rPh sb="0" eb="2">
      <t>カズヨシ</t>
    </rPh>
    <rPh sb="2" eb="4">
      <t>ツチタニ</t>
    </rPh>
    <rPh sb="4" eb="6">
      <t>フジクラ</t>
    </rPh>
    <rPh sb="6" eb="8">
      <t>シズヨ</t>
    </rPh>
    <phoneticPr fontId="1"/>
  </si>
  <si>
    <t>和良土谷裕藤倉杉山</t>
    <rPh sb="0" eb="2">
      <t>カズヨシ</t>
    </rPh>
    <rPh sb="2" eb="4">
      <t>ツチタニ</t>
    </rPh>
    <rPh sb="4" eb="5">
      <t>ユウ</t>
    </rPh>
    <rPh sb="5" eb="7">
      <t>フジクラ</t>
    </rPh>
    <rPh sb="7" eb="9">
      <t>スギヤマ</t>
    </rPh>
    <phoneticPr fontId="1"/>
  </si>
  <si>
    <t>髪洗ふ新しき道探すべく　　　美音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</si>
  <si>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ユウ</t>
    </rPh>
    <rPh sb="1" eb="4">
      <t>アニコ</t>
    </rPh>
    <rPh sb="4" eb="6">
      <t>コグチ</t>
    </rPh>
    <phoneticPr fontId="1"/>
  </si>
  <si>
    <t>ラムネ水ひと口ごとに珠を観る 淳</t>
  </si>
  <si>
    <t>辻井藤倉静代</t>
    <rPh sb="0" eb="2">
      <t>ツジイ</t>
    </rPh>
    <rPh sb="2" eb="4">
      <t>フジクラ</t>
    </rPh>
    <rPh sb="4" eb="6">
      <t>シズヨ</t>
    </rPh>
    <phoneticPr fontId="1"/>
  </si>
  <si>
    <t>西瓜植う去年出逢つた石がゐる　滿</t>
  </si>
  <si>
    <r>
      <rPr>
        <b/>
        <sz val="11"/>
        <color theme="1"/>
        <rFont val="ＭＳ Ｐゴシック"/>
        <family val="3"/>
        <charset val="128"/>
        <scheme val="minor"/>
      </rPr>
      <t>裕辻井藤倉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ツジイ</t>
    </rPh>
    <rPh sb="3" eb="5">
      <t>フジクラ</t>
    </rPh>
    <rPh sb="5" eb="8">
      <t>エイタロウ</t>
    </rPh>
    <phoneticPr fontId="1"/>
  </si>
  <si>
    <t>葦の芽や雨水ためる舫舟　泰與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</si>
  <si>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5">
      <t>エイタロウ</t>
    </rPh>
    <phoneticPr fontId="1"/>
  </si>
  <si>
    <t>有紀土谷裕</t>
    <rPh sb="0" eb="2">
      <t>ユキ</t>
    </rPh>
    <rPh sb="2" eb="4">
      <t>ツチタニ</t>
    </rPh>
    <rPh sb="4" eb="5">
      <t>ユウ</t>
    </rPh>
    <phoneticPr fontId="1"/>
  </si>
  <si>
    <t>藤の花一歩下がつて見てしまふ　紀宣</t>
  </si>
  <si>
    <t>杉山</t>
    <rPh sb="0" eb="2">
      <t>スギヤマ</t>
    </rPh>
    <phoneticPr fontId="1"/>
  </si>
  <si>
    <t>陽炎やかそかに笑まふ能の面　直</t>
  </si>
  <si>
    <t>佐竹</t>
    <rPh sb="0" eb="2">
      <t>サタケ</t>
    </rPh>
    <phoneticPr fontId="1"/>
  </si>
  <si>
    <r>
      <t>佐竹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サタケ</t>
    </rPh>
    <rPh sb="2" eb="4">
      <t>コグチ</t>
    </rPh>
    <phoneticPr fontId="1"/>
  </si>
  <si>
    <t>鉄線花老舗旅館の若女将　紀宣</t>
  </si>
  <si>
    <t>小口静代</t>
    <rPh sb="0" eb="2">
      <t>コグチ</t>
    </rPh>
    <rPh sb="2" eb="4">
      <t>シズヨ</t>
    </rPh>
    <phoneticPr fontId="1"/>
  </si>
  <si>
    <t>妣の写真やみに薫れる白牡丹　浩正</t>
  </si>
  <si>
    <t>有紀</t>
    <rPh sb="0" eb="2">
      <t>ユキ</t>
    </rPh>
    <phoneticPr fontId="1"/>
  </si>
  <si>
    <t>若鮎や見えざる底ひ渦の中　泰與</t>
  </si>
  <si>
    <t>花槐けふは園児ら休みかな　　栄太郎</t>
  </si>
  <si>
    <t>小口</t>
    <rPh sb="0" eb="2">
      <t>コグチ</t>
    </rPh>
    <phoneticPr fontId="1"/>
  </si>
  <si>
    <t>吉日の明日は摘もうぞ一番茶　浩正</t>
  </si>
  <si>
    <t>メーデーや蜘蛛修繕す古き網　美音</t>
  </si>
  <si>
    <r>
      <t>神宮司和良亜仁子辻井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3">
      <t>ジングウジ</t>
    </rPh>
    <rPh sb="3" eb="5">
      <t>カズヨシ</t>
    </rPh>
    <rPh sb="5" eb="8">
      <t>アニコ</t>
    </rPh>
    <rPh sb="8" eb="10">
      <t>ツジイ</t>
    </rPh>
    <rPh sb="10" eb="13">
      <t>エイタロウ</t>
    </rPh>
    <rPh sb="13" eb="15">
      <t>スギヤマ</t>
    </rPh>
    <phoneticPr fontId="1"/>
  </si>
  <si>
    <t>こどもの日みんなお化けを信じてた　夜亜舎</t>
  </si>
  <si>
    <t>子に頼ることの多かりこどもの日　昼顔</t>
  </si>
  <si>
    <t>薫風や誘はるるまま裏小路　紀宣</t>
  </si>
  <si>
    <t>子供の日仕事気になる頃となり　一路</t>
  </si>
  <si>
    <t>亜仁子</t>
    <rPh sb="0" eb="3">
      <t>アニコ</t>
    </rPh>
    <phoneticPr fontId="1"/>
  </si>
  <si>
    <t>蟻出ずや竹下通りの人の波　　和</t>
  </si>
  <si>
    <t>車椅子漕ぎゆく背(せな)に五月風　直</t>
  </si>
  <si>
    <t>藤倉</t>
    <rPh sb="0" eb="2">
      <t>フジクラ</t>
    </rPh>
    <phoneticPr fontId="1"/>
  </si>
  <si>
    <t>（土）</t>
    <rPh sb="1" eb="2">
      <t>ド</t>
    </rPh>
    <phoneticPr fontId="1"/>
  </si>
  <si>
    <t>栄太郎杉山</t>
    <rPh sb="0" eb="3">
      <t>エイタロウ</t>
    </rPh>
    <rPh sb="3" eb="5">
      <t>スギヤマ</t>
    </rPh>
    <phoneticPr fontId="1"/>
  </si>
  <si>
    <r>
      <t>JKのへそ出しルック夏来る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</si>
  <si>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</si>
  <si>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山を背に親子三代武者幟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</si>
  <si>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白薔薇に今朝も屈める媼かな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</si>
  <si>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傘雨忌や下町遊びは竹馬に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</si>
  <si>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子供の日迷子になって道覚え　　和</t>
  </si>
  <si>
    <t>マウンテンバイク激走夏木立　　和</t>
  </si>
  <si>
    <t>藤倉</t>
    <rPh sb="0" eb="2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</si>
  <si>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和良有紀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キミヒコ</t>
    </rPh>
    <rPh sb="2" eb="4">
      <t>カズヨシ</t>
    </rPh>
    <rPh sb="4" eb="6">
      <t>ユキ</t>
    </rPh>
    <rPh sb="6" eb="8">
      <t>フジクラ</t>
    </rPh>
    <rPh sb="8" eb="10">
      <t>コグチ</t>
    </rPh>
    <rPh sb="10" eb="12">
      <t>スギヤマ</t>
    </rPh>
    <phoneticPr fontId="1"/>
  </si>
  <si>
    <t>（金）　　</t>
    <rPh sb="1" eb="2">
      <t>キン</t>
    </rPh>
    <phoneticPr fontId="1"/>
  </si>
  <si>
    <t>藤倉栄太郎小口</t>
    <rPh sb="0" eb="2">
      <t>フジクラ</t>
    </rPh>
    <rPh sb="2" eb="5">
      <t>エイタロウ</t>
    </rPh>
    <rPh sb="5" eb="7">
      <t>コグチ</t>
    </rPh>
    <phoneticPr fontId="1"/>
  </si>
  <si>
    <t>佐竹和良小口</t>
    <rPh sb="0" eb="2">
      <t>サタケ</t>
    </rPh>
    <rPh sb="2" eb="4">
      <t>カズヨシ</t>
    </rPh>
    <rPh sb="4" eb="6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</si>
  <si>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フジクラ</t>
    </rPh>
    <rPh sb="4" eb="6">
      <t>スギヤマ</t>
    </rPh>
    <phoneticPr fontId="1"/>
  </si>
  <si>
    <t>谷渡るトロッコ列車緑さす　　満徳</t>
  </si>
  <si>
    <t>小口</t>
    <rPh sb="0" eb="2">
      <t>コグチ</t>
    </rPh>
    <phoneticPr fontId="1"/>
  </si>
  <si>
    <t>杉山</t>
    <rPh sb="0" eb="2">
      <t>スギヤマ</t>
    </rPh>
    <phoneticPr fontId="1"/>
  </si>
  <si>
    <t>（月）</t>
    <rPh sb="1" eb="2">
      <t>ゲツ</t>
    </rPh>
    <phoneticPr fontId="1"/>
  </si>
  <si>
    <t>夏兆す何でも詰めて籠バッグ　千秋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</si>
  <si>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チアキ</t>
    </rPh>
    <rPh sb="4" eb="7">
      <t>エイタロウ</t>
    </rPh>
    <phoneticPr fontId="1"/>
  </si>
  <si>
    <t>草生えぬガレ場の峰や風薫る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</si>
  <si>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</si>
  <si>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和良辻井藤倉</t>
    <rPh sb="0" eb="2">
      <t>カズヨシ</t>
    </rPh>
    <rPh sb="2" eb="4">
      <t>ツジイ</t>
    </rPh>
    <rPh sb="4" eb="6">
      <t>フジクラ</t>
    </rPh>
    <phoneticPr fontId="1"/>
  </si>
  <si>
    <t>南東風（はえごち）や気だるき朝を引き剥がし　昼顔</t>
  </si>
  <si>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フジクラ</t>
    </rPh>
    <rPh sb="2" eb="5">
      <t>エイタロウ</t>
    </rPh>
    <phoneticPr fontId="1"/>
  </si>
  <si>
    <t>田の隅に生きゆく心算余り苗　　栄太郎</t>
  </si>
  <si>
    <t>今朝も早や地震のニュース夏に入る　　栄太郎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</si>
  <si>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</si>
  <si>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　トリプル</t>
    <phoneticPr fontId="1"/>
  </si>
  <si>
    <t>新緑の色に染まりぬ石畳　満徳</t>
  </si>
  <si>
    <t>千秋</t>
    <rPh sb="0" eb="2">
      <t>チアキ</t>
    </rPh>
    <phoneticPr fontId="1"/>
  </si>
  <si>
    <t>明け方の雨音甘きき立夏かな　一路</t>
  </si>
  <si>
    <t>栄太郎</t>
    <rPh sb="0" eb="3">
      <t>エイタロウ</t>
    </rPh>
    <phoneticPr fontId="1"/>
  </si>
  <si>
    <t>渦巻ける分水枡や里五月　浩正</t>
  </si>
  <si>
    <t>夏兆す本丸跡のテント村　千秋</t>
  </si>
  <si>
    <t>藤倉静代</t>
    <rPh sb="0" eb="2">
      <t>フジクラ</t>
    </rPh>
    <rPh sb="2" eb="4">
      <t>シズヨ</t>
    </rPh>
    <phoneticPr fontId="1"/>
  </si>
  <si>
    <t>佐竹</t>
    <rPh sb="0" eb="2">
      <t>サタケ</t>
    </rPh>
    <phoneticPr fontId="1"/>
  </si>
  <si>
    <t>湧水の音に軽みや山若葉　友和</t>
  </si>
  <si>
    <t>山羊の視線真っ直ぐ浴びる立夏かな 公彦</t>
  </si>
  <si>
    <t>油断しておとなしくなるソーダ水　昼顔</t>
  </si>
  <si>
    <r>
      <t>青くさき匂ひ立ちをり若葉雨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</si>
  <si>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柿若葉ひつきりなしの成田着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</si>
  <si>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四人家族に五個入の柏餅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</si>
  <si>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雨宿りする気配なく蟻は行く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</si>
  <si>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佐竹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サタケ</t>
    </rPh>
    <rPh sb="2" eb="4">
      <t>カズヨシ</t>
    </rPh>
    <phoneticPr fontId="1"/>
  </si>
  <si>
    <t>竹の花一斉に咲き命絶ゆ　　和</t>
  </si>
  <si>
    <t>辻井</t>
    <rPh sb="0" eb="2">
      <t>ツジイ</t>
    </rPh>
    <phoneticPr fontId="1"/>
  </si>
  <si>
    <t>燕來る田川の端に道祖神　泰與</t>
  </si>
  <si>
    <t>土谷</t>
    <rPh sb="0" eb="2">
      <t>ツチタニ</t>
    </rPh>
    <phoneticPr fontId="1"/>
  </si>
  <si>
    <t>初夏の洗礼の雨降りやまず　滿</t>
  </si>
  <si>
    <t>滑空の特訓中です燕の子　祐</t>
  </si>
  <si>
    <t>陽炎やひたすら長き滑走路　直</t>
  </si>
  <si>
    <t>真つ白を雨に誇りて山法師　　栄太郎</t>
  </si>
  <si>
    <t>若葉山戸惑いつつもマスク脱ぐ　浩正</t>
  </si>
  <si>
    <t>辻井杉山静代</t>
    <rPh sb="0" eb="2">
      <t>ツジイ</t>
    </rPh>
    <rPh sb="2" eb="4">
      <t>スギヤマ</t>
    </rPh>
    <rPh sb="4" eb="6">
      <t>シズヨ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</si>
  <si>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シズヨ</t>
    </rPh>
    <phoneticPr fontId="1"/>
  </si>
  <si>
    <t>　トリプル</t>
    <phoneticPr fontId="1"/>
  </si>
  <si>
    <t>（火）</t>
    <rPh sb="1" eb="2">
      <t>カ</t>
    </rPh>
    <phoneticPr fontId="1"/>
  </si>
  <si>
    <t>緑蔭に砂利踏む音の染みにけり　友和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</si>
  <si>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</si>
  <si>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筍よ追いつき追い越せ天を突け　　和</t>
  </si>
  <si>
    <t>公彦</t>
    <rPh sb="0" eb="2">
      <t>キミヒコ</t>
    </rPh>
    <phoneticPr fontId="1"/>
  </si>
  <si>
    <t>庭も狭に木木の膨らむ若葉かな　泰與</t>
  </si>
  <si>
    <t>風薫る何をすべきか誰も知る　亜仁子</t>
  </si>
  <si>
    <t>新聞紙の兜はひしやげ柏餅　昼顔</t>
  </si>
  <si>
    <r>
      <t>百開き百老いてゆく夏椿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</si>
  <si>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花えんじゅ風の揺れたる朝かな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</si>
  <si>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</si>
  <si>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めまとひを払ふ淑女の澄まし顔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</si>
  <si>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早起きの思ひがけ無き白丁花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</si>
  <si>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百開き百老いてゆく夏椿　美遥</t>
  </si>
  <si>
    <t>夏立つやぶっかけうどん啜り上ぐ　浩正</t>
    <phoneticPr fontId="1"/>
  </si>
  <si>
    <t>佐竹土谷静代</t>
    <rPh sb="0" eb="2">
      <t>サタケ</t>
    </rPh>
    <rPh sb="2" eb="4">
      <t>ツチタニ</t>
    </rPh>
    <rPh sb="4" eb="6">
      <t>シズヨ</t>
    </rPh>
    <phoneticPr fontId="1"/>
  </si>
  <si>
    <t>（日）　　6</t>
    <rPh sb="1" eb="2">
      <t>ニチ</t>
    </rPh>
    <phoneticPr fontId="1"/>
  </si>
  <si>
    <t>初夏の風の遊び場小石川　美遥</t>
  </si>
  <si>
    <t>栄太郎静代</t>
    <rPh sb="0" eb="3">
      <t>エイタロウ</t>
    </rPh>
    <rPh sb="3" eb="5">
      <t>シズヨ</t>
    </rPh>
    <phoneticPr fontId="1"/>
  </si>
  <si>
    <t>和良静代</t>
    <rPh sb="0" eb="2">
      <t>カズヨシ</t>
    </rPh>
    <rPh sb="2" eb="4">
      <t>シズヨ</t>
    </rPh>
    <phoneticPr fontId="1"/>
  </si>
  <si>
    <t>和良栄太郎</t>
    <rPh sb="0" eb="2">
      <t>カズヨシ</t>
    </rPh>
    <rPh sb="2" eb="5">
      <t>エイタロウ</t>
    </rPh>
    <phoneticPr fontId="1"/>
  </si>
  <si>
    <t>杉山</t>
    <rPh sb="0" eb="2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</si>
  <si>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</si>
  <si>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佐竹栄太郎</t>
    <rPh sb="0" eb="2">
      <t>サタケ</t>
    </rPh>
    <rPh sb="2" eb="5">
      <t>エイタロウ</t>
    </rPh>
    <phoneticPr fontId="1"/>
  </si>
  <si>
    <t>辻井</t>
    <rPh sb="0" eb="2">
      <t>ツジイ</t>
    </rPh>
    <phoneticPr fontId="1"/>
  </si>
  <si>
    <t>（水）</t>
    <rPh sb="1" eb="2">
      <t>スイ</t>
    </rPh>
    <phoneticPr fontId="1"/>
  </si>
  <si>
    <t>柏餅まだ独り身の子に持たせ　昼顔</t>
  </si>
  <si>
    <t>若鮎の飛びて川面の夕日蹴る　泰與</t>
  </si>
  <si>
    <t>静代</t>
    <rPh sb="0" eb="2">
      <t>シズヨ</t>
    </rPh>
    <phoneticPr fontId="1"/>
  </si>
  <si>
    <t>和良小口</t>
    <rPh sb="0" eb="2">
      <t>カズヨシ</t>
    </rPh>
    <rPh sb="2" eb="4">
      <t>コグチ</t>
    </rPh>
    <phoneticPr fontId="1"/>
  </si>
  <si>
    <t>朝日さす光眩しき青嵐　　栄太郎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</si>
  <si>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</si>
  <si>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弱法師や水陽炎の上は空　直</t>
  </si>
  <si>
    <t>上野山ロダンの像の緑雨かな　祐</t>
  </si>
  <si>
    <t>薫風や市民憩ひの森の椅子　満徳</t>
  </si>
  <si>
    <t>小口</t>
    <rPh sb="0" eb="2">
      <t>コグチ</t>
    </rPh>
    <phoneticPr fontId="1"/>
  </si>
  <si>
    <t>ウイルスの五類移行や若葉風　　和</t>
  </si>
  <si>
    <t>公彦</t>
    <rPh sb="0" eb="2">
      <t>キミヒコ</t>
    </rPh>
    <phoneticPr fontId="1"/>
  </si>
  <si>
    <t>新緑の濃淡滲む川面かな　一路</t>
  </si>
  <si>
    <t>夏蛙合唱す夜の広さかな　友和</t>
  </si>
  <si>
    <t>魚咥へ川蝉水面割にけり　泰與</t>
  </si>
  <si>
    <t>公彦裕栄太郎杉山</t>
    <rPh sb="0" eb="2">
      <t>キミヒコ</t>
    </rPh>
    <rPh sb="2" eb="3">
      <t>ユウ</t>
    </rPh>
    <rPh sb="3" eb="6">
      <t>エイタロウ</t>
    </rPh>
    <rPh sb="6" eb="8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</si>
  <si>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和良静代裕辻井栄太郎杉山</t>
    </r>
    <rPh sb="0" eb="2">
      <t>キミヒコ</t>
    </rPh>
    <rPh sb="2" eb="4">
      <t>カズヨシ</t>
    </rPh>
    <rPh sb="4" eb="6">
      <t>シズヨ</t>
    </rPh>
    <rPh sb="6" eb="7">
      <t>ユウ</t>
    </rPh>
    <rPh sb="7" eb="9">
      <t>ツジイ</t>
    </rPh>
    <rPh sb="9" eb="12">
      <t>エイタロウ</t>
    </rPh>
    <rPh sb="12" eb="14">
      <t>スギヤマ</t>
    </rPh>
    <phoneticPr fontId="1"/>
  </si>
  <si>
    <r>
      <t>新緑の山の早みどり深みどり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</si>
  <si>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</si>
  <si>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ぎしぎしの花の隊列雨あがり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</si>
  <si>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急降下翡翠すぶと水飛沫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</si>
  <si>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何もかもみどりに染まる夏は来ぬ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</si>
  <si>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社家町の水は滔々風薫る 玉有良</t>
  </si>
  <si>
    <r>
      <t>美遙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ビヨウ</t>
    </rPh>
    <rPh sb="2" eb="4">
      <t>ツジイ</t>
    </rPh>
    <rPh sb="4" eb="6">
      <t>スギヤマ</t>
    </rPh>
    <phoneticPr fontId="1"/>
  </si>
  <si>
    <t>静代栄太郎杉山</t>
    <rPh sb="0" eb="2">
      <t>シズヨ</t>
    </rPh>
    <rPh sb="2" eb="5">
      <t>エイタロウ</t>
    </rPh>
    <rPh sb="5" eb="7">
      <t>スギヤマ</t>
    </rPh>
    <phoneticPr fontId="1"/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</si>
  <si>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コグチ</t>
    </rPh>
    <rPh sb="3" eb="6">
      <t>エイタロウ</t>
    </rPh>
    <phoneticPr fontId="1"/>
  </si>
  <si>
    <t>大水の植田は顔を失へり　滿</t>
  </si>
  <si>
    <t>栄太郎</t>
    <rPh sb="0" eb="3">
      <t>エイタロウ</t>
    </rPh>
    <phoneticPr fontId="1"/>
  </si>
  <si>
    <t>　トリプル</t>
    <phoneticPr fontId="1"/>
  </si>
  <si>
    <t>失敗に挫けず挑む柿若葉　　和</t>
  </si>
  <si>
    <t>和良辻井</t>
    <rPh sb="0" eb="2">
      <t>カズヨシ</t>
    </rPh>
    <rPh sb="2" eb="4">
      <t>ツジイ</t>
    </rPh>
    <phoneticPr fontId="1"/>
  </si>
  <si>
    <t>日を返す雲のきらめき夏めきぬ　　満徳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</si>
  <si>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</si>
  <si>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和良裕辻井</t>
    <rPh sb="0" eb="2">
      <t>カズヨシ</t>
    </rPh>
    <rPh sb="2" eb="3">
      <t>ユウ</t>
    </rPh>
    <rPh sb="3" eb="5">
      <t>ツジイ</t>
    </rPh>
    <phoneticPr fontId="1"/>
  </si>
  <si>
    <t>葉桜に新たな光射しにけり　亜仁子</t>
  </si>
  <si>
    <t>新緑の美味しさうなる散歩かな　　栄太郎</t>
  </si>
  <si>
    <t>聖五月庭仕事してひと日終へ　千秋</t>
  </si>
  <si>
    <t>亜仁子</t>
    <rPh sb="0" eb="3">
      <t>アニコ</t>
    </rPh>
    <phoneticPr fontId="1"/>
  </si>
  <si>
    <t>公彦栄太郎</t>
    <rPh sb="0" eb="2">
      <t>キミヒコ</t>
    </rPh>
    <rPh sb="2" eb="5">
      <t>エイタロウ</t>
    </rPh>
    <phoneticPr fontId="1"/>
  </si>
  <si>
    <t>辻井杉山</t>
    <rPh sb="0" eb="2">
      <t>ツジイ</t>
    </rPh>
    <rPh sb="2" eb="4">
      <t>スギヤマ</t>
    </rPh>
    <phoneticPr fontId="1"/>
  </si>
  <si>
    <t>つばめの子少年少女合唱団　昼顔</t>
  </si>
  <si>
    <t>余花残花阿蘇外輪に揚ぐる月　直</t>
  </si>
  <si>
    <t>薄暑来て第一釦外したる　滿</t>
  </si>
  <si>
    <t>万緑の山を眼下にグライダー　　和</t>
  </si>
  <si>
    <t>男女とも同じスタイル水着の子　　和</t>
  </si>
  <si>
    <t>千秋</t>
    <rPh sb="0" eb="2">
      <t>チアキ</t>
    </rPh>
    <phoneticPr fontId="1"/>
  </si>
  <si>
    <t>還暦のすこしの戀に風青し　仁</t>
  </si>
  <si>
    <t>佐竹</t>
    <rPh sb="0" eb="2">
      <t>サタケ</t>
    </rPh>
    <phoneticPr fontId="1"/>
  </si>
  <si>
    <t>日傘して噂話に加はりぬ　千秋</t>
  </si>
  <si>
    <t>ソーダ水一気に嘘を飲み干して　紀宣</t>
  </si>
  <si>
    <t>聖五月フラッシュ浴ぶるごと出口　昼顔</t>
  </si>
  <si>
    <r>
      <t>脳みそにハーブのパンチ庭五月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</si>
  <si>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</si>
  <si>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ジェット雲崩れ流るる若葉風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</si>
  <si>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捩花や逡巡したる芝刈機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</si>
  <si>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貪欲に緑雨呑み込む山野かな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</si>
  <si>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大皿に鰹のたたき土佐の宿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</si>
  <si>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</si>
  <si>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</si>
  <si>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細見貞子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</si>
  <si>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千秋和良静代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チアキ</t>
    </rPh>
    <rPh sb="4" eb="6">
      <t>カズヨシ</t>
    </rPh>
    <rPh sb="6" eb="8">
      <t>シズヨ</t>
    </rPh>
    <rPh sb="8" eb="10">
      <t>ツチタニ</t>
    </rPh>
    <rPh sb="10" eb="12">
      <t>コグチ</t>
    </rPh>
    <phoneticPr fontId="1"/>
  </si>
  <si>
    <r>
      <t>佐竹土谷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サタケ</t>
    </rPh>
    <rPh sb="2" eb="4">
      <t>ツチタニ</t>
    </rPh>
    <rPh sb="4" eb="6">
      <t>コグチ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</si>
  <si>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</si>
  <si>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公彦辻井</t>
    <rPh sb="0" eb="2">
      <t>キミヒコ</t>
    </rPh>
    <rPh sb="2" eb="4">
      <t>ツジイ</t>
    </rPh>
    <phoneticPr fontId="1"/>
  </si>
  <si>
    <t>公彦土谷</t>
    <rPh sb="0" eb="2">
      <t>キミヒコ</t>
    </rPh>
    <rPh sb="2" eb="4">
      <t>ツチタニ</t>
    </rPh>
    <phoneticPr fontId="1"/>
  </si>
  <si>
    <t>芝桜鞄の底の小さき傘　紀宣</t>
  </si>
  <si>
    <t>静代</t>
    <rPh sb="0" eb="2">
      <t>シズヨ</t>
    </rPh>
    <phoneticPr fontId="1"/>
  </si>
  <si>
    <t>青葉風山越え六根清浄かな　祐</t>
  </si>
  <si>
    <t>草高し金網の目に青蛙　遅歩</t>
  </si>
  <si>
    <t>佐竹</t>
    <rPh sb="0" eb="2">
      <t>サタケ</t>
    </rPh>
    <phoneticPr fontId="1"/>
  </si>
  <si>
    <t>栗の花速足に過ぐ通学児　滿</t>
  </si>
  <si>
    <t>わらわらと白き葉裏や風薫る　　栄太郎</t>
  </si>
  <si>
    <t>小口</t>
    <rPh sb="0" eb="2">
      <t>コグチ</t>
    </rPh>
    <phoneticPr fontId="1"/>
  </si>
  <si>
    <t>声のして人の見えなき栗の花　美遥</t>
  </si>
  <si>
    <t>亜仁子</t>
    <rPh sb="0" eb="3">
      <t>アニコ</t>
    </rPh>
    <phoneticPr fontId="1"/>
  </si>
  <si>
    <r>
      <t>和良裕杉山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ユウ</t>
    </rPh>
    <rPh sb="3" eb="5">
      <t>スギヤマ</t>
    </rPh>
    <rPh sb="5" eb="7">
      <t>シズヨ</t>
    </rPh>
    <phoneticPr fontId="1"/>
  </si>
  <si>
    <t>辻井小口静代</t>
    <rPh sb="0" eb="2">
      <t>ツジイ</t>
    </rPh>
    <rPh sb="2" eb="4">
      <t>コグチ</t>
    </rPh>
    <rPh sb="4" eb="6">
      <t>シズヨ</t>
    </rPh>
    <phoneticPr fontId="1"/>
  </si>
  <si>
    <t>小口栄太郎</t>
    <rPh sb="0" eb="2">
      <t>コグチ</t>
    </rPh>
    <rPh sb="2" eb="5">
      <t>エイタロウ</t>
    </rPh>
    <phoneticPr fontId="1"/>
  </si>
  <si>
    <t>緑さす窓を放ちし歯科医院　祐</t>
  </si>
  <si>
    <t>杉山静代</t>
    <rPh sb="0" eb="2">
      <t>スギヤマ</t>
    </rPh>
    <rPh sb="2" eb="4">
      <t>シズヨ</t>
    </rPh>
    <phoneticPr fontId="1"/>
  </si>
  <si>
    <t>新茶汲む想ひ出話ここまでに　昼顔</t>
  </si>
  <si>
    <t>栄太郎</t>
    <rPh sb="0" eb="3">
      <t>エイタロウ</t>
    </rPh>
    <phoneticPr fontId="1"/>
  </si>
  <si>
    <t>革靴の音乾きたる立夏かな 公彦</t>
    <phoneticPr fontId="1"/>
  </si>
  <si>
    <t>雨滴連打ふつふつ尖りたる代田　昼顔</t>
  </si>
  <si>
    <t>杉山</t>
    <rPh sb="0" eb="2">
      <t>スギヤマ</t>
    </rPh>
    <phoneticPr fontId="1"/>
  </si>
  <si>
    <t>社家町の水は滔々風かおる 玉有良</t>
  </si>
  <si>
    <t>（金）</t>
    <rPh sb="1" eb="2">
      <t>キン</t>
    </rPh>
    <phoneticPr fontId="1"/>
  </si>
  <si>
    <r>
      <t>神宮司千秋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>
      <rPr>
        <sz val="11"/>
        <color rgb="FFFF0000"/>
        <rFont val="ＭＳ Ｐゴシック"/>
        <family val="3"/>
        <charset val="128"/>
        <scheme val="minor"/>
      </rPr>
      <t>貞子栄太郎</t>
    </r>
    <rPh sb="0" eb="3">
      <t>ジングウジ</t>
    </rPh>
    <rPh sb="3" eb="5">
      <t>チアキ</t>
    </rPh>
    <rPh sb="5" eb="7">
      <t>シズヨ</t>
    </rPh>
    <rPh sb="7" eb="9">
      <t>サダコ</t>
    </rPh>
    <rPh sb="9" eb="12">
      <t>エイタロウ</t>
    </rPh>
    <phoneticPr fontId="1"/>
  </si>
  <si>
    <t>辻井杉山</t>
    <rPh sb="0" eb="2">
      <t>ツジイ</t>
    </rPh>
    <rPh sb="2" eb="4">
      <t>スギヤマ</t>
    </rPh>
    <phoneticPr fontId="1"/>
  </si>
  <si>
    <t>幾たびも言つた言はぬやねじればな　昼顔</t>
  </si>
  <si>
    <t>陽光のバスの中へも若葉晴れ　　栄太郎</t>
  </si>
  <si>
    <r>
      <t>層雲を抜きし妙義や初夏の風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</si>
  <si>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そよ風と黙の語らひ若楓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</si>
  <si>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</si>
  <si>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途切れゆく友の認知や若葉寒む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</si>
  <si>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</si>
  <si>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薫風を汚す湖畔のバーベキュー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</si>
  <si>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佐竹亜仁子辻井栄太郎杉山</t>
    <rPh sb="0" eb="2">
      <t>サタケ</t>
    </rPh>
    <rPh sb="2" eb="5">
      <t>アニコ</t>
    </rPh>
    <rPh sb="5" eb="7">
      <t>ツジイ</t>
    </rPh>
    <rPh sb="7" eb="10">
      <t>エイタロウ</t>
    </rPh>
    <rPh sb="10" eb="12">
      <t>スギヤマ</t>
    </rPh>
    <phoneticPr fontId="1"/>
  </si>
  <si>
    <t>天国の枕に休む夏の雲　亜仁子</t>
  </si>
  <si>
    <t>栄太郎</t>
    <rPh sb="0" eb="3">
      <t>エイタロウ</t>
    </rPh>
    <phoneticPr fontId="1"/>
  </si>
  <si>
    <t>細身</t>
    <rPh sb="0" eb="2">
      <t>ホソミ</t>
    </rPh>
    <phoneticPr fontId="1"/>
  </si>
  <si>
    <t>貞子</t>
    <rPh sb="0" eb="2">
      <t>サダコ</t>
    </rPh>
    <phoneticPr fontId="1"/>
  </si>
  <si>
    <t>　トリプル</t>
    <phoneticPr fontId="1"/>
  </si>
  <si>
    <t>（土）</t>
    <rPh sb="1" eb="2">
      <t>ド</t>
    </rPh>
    <phoneticPr fontId="1"/>
  </si>
  <si>
    <t>陸奥へ馬の鼻向け花あしび　　和</t>
  </si>
  <si>
    <t>層雲を抜きし妙義や初夏の風　泰與</t>
  </si>
  <si>
    <t>朝寝する艶夢のなごり繰返し　　和</t>
  </si>
  <si>
    <t>鮎生簀跳ねるアメフトチアガール　　和</t>
    <rPh sb="17" eb="18">
      <t>ワ</t>
    </rPh>
    <phoneticPr fontId="1"/>
  </si>
  <si>
    <t>辻井杉山</t>
    <rPh sb="0" eb="2">
      <t>ツジイ</t>
    </rPh>
    <rPh sb="2" eb="4">
      <t>スギヤマ</t>
    </rPh>
    <phoneticPr fontId="1"/>
  </si>
  <si>
    <t>父母恋し自ずとい出し田植唄　一路</t>
  </si>
  <si>
    <t>公彦</t>
    <rPh sb="0" eb="2">
      <t>キミヒコ</t>
    </rPh>
    <phoneticPr fontId="1"/>
  </si>
  <si>
    <t>夕焼や夕陽の色の染まる顔　亜仁子</t>
  </si>
  <si>
    <t>マッキーを聞く江戸川に夏の立つ 公彦</t>
  </si>
  <si>
    <t>亜仁子</t>
    <rPh sb="0" eb="3">
      <t>アニコ</t>
    </rPh>
    <phoneticPr fontId="1"/>
  </si>
  <si>
    <r>
      <t>ざら紙の「がっきゅうだより」麦の秋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</si>
  <si>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山里に生気戻りぬ田植かな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</si>
  <si>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蟻の巣の糠のやうなる山に山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</si>
  <si>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飾らない人が好きですレモン水　　和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</si>
  <si>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静代辻井栄太郎杉山千秋</t>
    </r>
    <rPh sb="0" eb="2">
      <t>キミヒコ</t>
    </rPh>
    <rPh sb="2" eb="4">
      <t>カズヨシ</t>
    </rPh>
    <rPh sb="4" eb="6">
      <t>シズヨ</t>
    </rPh>
    <rPh sb="6" eb="8">
      <t>ツジイ</t>
    </rPh>
    <rPh sb="8" eb="11">
      <t>エイタロウ</t>
    </rPh>
    <rPh sb="11" eb="13">
      <t>スギヤマ</t>
    </rPh>
    <rPh sb="13" eb="15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</si>
  <si>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和良裕杉山</t>
    </r>
    <rPh sb="0" eb="2">
      <t>キミヒコ</t>
    </rPh>
    <rPh sb="2" eb="4">
      <t>カズヨシ</t>
    </rPh>
    <rPh sb="4" eb="5">
      <t>ユウ</t>
    </rPh>
    <rPh sb="5" eb="7">
      <t>スギヤマ</t>
    </rPh>
    <phoneticPr fontId="1"/>
  </si>
  <si>
    <t>(木）　　5</t>
    <rPh sb="1" eb="2">
      <t>モク</t>
    </rPh>
    <phoneticPr fontId="1"/>
  </si>
  <si>
    <t>この海を辿れば故郷卯波寄す　　栄太郎</t>
  </si>
  <si>
    <t>千秋</t>
    <rPh sb="0" eb="2">
      <t>チアキ</t>
    </rPh>
    <phoneticPr fontId="1"/>
  </si>
  <si>
    <t>薔薇香る少し気になる人がゐる　千秋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</si>
  <si>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1">
      <t>ユウ</t>
    </rPh>
    <rPh sb="1" eb="4">
      <t>アニコ</t>
    </rPh>
    <phoneticPr fontId="1"/>
  </si>
  <si>
    <t>余花残花村の獣医は忙しき　直</t>
  </si>
  <si>
    <t>栄太郎千秋</t>
    <rPh sb="0" eb="3">
      <t>エイタロウ</t>
    </rPh>
    <rPh sb="3" eb="5">
      <t>チアキ</t>
    </rPh>
    <phoneticPr fontId="1"/>
  </si>
  <si>
    <t>氏素性隠しやうなきなめくぢり　祐</t>
  </si>
  <si>
    <t>静代</t>
    <rPh sb="0" eb="2">
      <t>シズヨ</t>
    </rPh>
    <phoneticPr fontId="1"/>
  </si>
  <si>
    <t>静代辻井</t>
    <rPh sb="0" eb="2">
      <t>シズヨ</t>
    </rPh>
    <rPh sb="2" eb="4">
      <t>ツジイ</t>
    </rPh>
    <phoneticPr fontId="1"/>
  </si>
  <si>
    <t>あの世から幸せ降りる牡丹かな　亜仁子</t>
  </si>
  <si>
    <t>杉山千秋</t>
    <rPh sb="0" eb="2">
      <t>スギヤマ</t>
    </rPh>
    <rPh sb="2" eb="4">
      <t>チアキ</t>
    </rPh>
    <phoneticPr fontId="1"/>
  </si>
  <si>
    <t>公彦亜仁子</t>
    <rPh sb="0" eb="2">
      <t>キミヒコ</t>
    </rPh>
    <rPh sb="2" eb="5">
      <t>アニコ</t>
    </rPh>
    <phoneticPr fontId="1"/>
  </si>
  <si>
    <t>　トリプル</t>
    <phoneticPr fontId="1"/>
  </si>
  <si>
    <t>麦秋のただ中古き城一つ　直</t>
  </si>
  <si>
    <t>くたびれし上着放りて若葉風　遅歩</t>
  </si>
  <si>
    <t>辻井</t>
    <rPh sb="0" eb="2">
      <t>ツジイ</t>
    </rPh>
    <phoneticPr fontId="1"/>
  </si>
  <si>
    <t>（日）</t>
    <rPh sb="1" eb="2">
      <t>ニチ</t>
    </rPh>
    <phoneticPr fontId="1"/>
  </si>
  <si>
    <r>
      <t xml:space="preserve">山滴る生きとし生けるものの声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</si>
  <si>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有紀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ユキ</t>
    </rPh>
    <rPh sb="2" eb="4">
      <t>ツジイ</t>
    </rPh>
    <rPh sb="4" eb="7">
      <t>エイタロウ</t>
    </rPh>
    <rPh sb="7" eb="9">
      <t>スギヤマ</t>
    </rPh>
    <phoneticPr fontId="1"/>
  </si>
  <si>
    <t>蟻たちが春の死骸を引いてゆく　浩正</t>
  </si>
  <si>
    <r>
      <t>花付けて辛くも気付く庭石菖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</si>
  <si>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</si>
  <si>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秒速に逃回りたる夏の蝶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</si>
  <si>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一山を迷へるごとき初蛍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</si>
  <si>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夏きざす坊主あたまの部活の子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</si>
  <si>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香水はブルードゥシャネル初給与　　和</t>
  </si>
  <si>
    <t>和良静代杉山</t>
    <rPh sb="0" eb="2">
      <t>カズヨシ</t>
    </rPh>
    <rPh sb="2" eb="4">
      <t>シズヨ</t>
    </rPh>
    <rPh sb="4" eb="6">
      <t>スギヤマ</t>
    </rPh>
    <phoneticPr fontId="1"/>
  </si>
  <si>
    <r>
      <t>公彦和良裕</t>
    </r>
    <r>
      <rPr>
        <b/>
        <sz val="11"/>
        <color theme="1"/>
        <rFont val="ＭＳ Ｐゴシック"/>
        <family val="3"/>
        <charset val="128"/>
        <scheme val="minor"/>
      </rPr>
      <t>小口土谷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2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5">
      <t>ユウ</t>
    </rPh>
    <rPh sb="5" eb="7">
      <t>コグチ</t>
    </rPh>
    <rPh sb="7" eb="9">
      <t>ツチタニ</t>
    </rPh>
    <rPh sb="9" eb="11">
      <t>ユキ</t>
    </rPh>
    <rPh sb="11" eb="13">
      <t>ツジイ</t>
    </rPh>
    <rPh sb="13" eb="16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</si>
  <si>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裕土谷辻井栄太郎</t>
    </r>
    <rPh sb="0" eb="2">
      <t>カズヨシ</t>
    </rPh>
    <rPh sb="2" eb="3">
      <t>ユウ</t>
    </rPh>
    <rPh sb="3" eb="5">
      <t>ツチタニ</t>
    </rPh>
    <rPh sb="5" eb="7">
      <t>ツジイ</t>
    </rPh>
    <rPh sb="7" eb="10">
      <t>エイタロウ</t>
    </rPh>
    <phoneticPr fontId="1"/>
  </si>
  <si>
    <t>風青し八瀬に生まるる荒御魂 玉有良</t>
  </si>
  <si>
    <t>小口土谷静代</t>
    <rPh sb="0" eb="2">
      <t>コグチ</t>
    </rPh>
    <rPh sb="2" eb="4">
      <t>ツチタニ</t>
    </rPh>
    <rPh sb="4" eb="6">
      <t>シズヨ</t>
    </rPh>
    <phoneticPr fontId="1"/>
  </si>
  <si>
    <t>うどん屋のありし跡地や藤の花　紀宣</t>
  </si>
  <si>
    <t>裕小口杉山</t>
    <rPh sb="0" eb="1">
      <t>ユウ</t>
    </rPh>
    <rPh sb="1" eb="3">
      <t>コグチ</t>
    </rPh>
    <rPh sb="3" eb="5">
      <t>スギヤマ</t>
    </rPh>
    <phoneticPr fontId="1"/>
  </si>
  <si>
    <t>薫風の統べる鎌倉五山かな　祐</t>
  </si>
  <si>
    <t>静代杉山</t>
    <rPh sb="0" eb="2">
      <t>シズヨ</t>
    </rPh>
    <rPh sb="2" eb="4">
      <t>スギヤマ</t>
    </rPh>
    <phoneticPr fontId="1"/>
  </si>
  <si>
    <t>母の日や母を卒業して久し　千秋</t>
  </si>
  <si>
    <t>辻井</t>
    <rPh sb="0" eb="2">
      <t>ツジイ</t>
    </rPh>
    <phoneticPr fontId="1"/>
  </si>
  <si>
    <t>更衣未読の本のうす埃　祐</t>
  </si>
  <si>
    <t>土谷</t>
    <rPh sb="0" eb="2">
      <t>ツチタニ</t>
    </rPh>
    <phoneticPr fontId="1"/>
  </si>
  <si>
    <t>満天星や甘き香りの百の鈴　　和</t>
  </si>
  <si>
    <t>栄太郎</t>
    <rPh sb="0" eb="3">
      <t>エイタロウ</t>
    </rPh>
    <phoneticPr fontId="1"/>
  </si>
  <si>
    <r>
      <t>神宮司裕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ジングウジ</t>
    </rPh>
    <rPh sb="3" eb="4">
      <t>ユウ</t>
    </rPh>
    <rPh sb="4" eb="6">
      <t>ツジイ</t>
    </rPh>
    <rPh sb="6" eb="9">
      <t>エイタロウ</t>
    </rPh>
    <phoneticPr fontId="1"/>
  </si>
  <si>
    <t>アコーディオンのジャバラ伸びやか若葉風　昼顔</t>
  </si>
  <si>
    <t>藤倉辻井杉山</t>
    <rPh sb="0" eb="2">
      <t>フジクラ</t>
    </rPh>
    <rPh sb="2" eb="4">
      <t>ツジイ</t>
    </rPh>
    <rPh sb="4" eb="6">
      <t>スギヤマ</t>
    </rPh>
    <phoneticPr fontId="1"/>
  </si>
  <si>
    <t>サクランボ種飛ばす児の頬円し　　和</t>
  </si>
  <si>
    <t>付箋紙に書く細々初夏の旅　　満徳</t>
  </si>
  <si>
    <t>代搔の飛沫を浴ぶる地蔵尊　直</t>
  </si>
  <si>
    <t>数へても数へ切れぬよ柿の花　滿</t>
  </si>
  <si>
    <r>
      <t>母の日や妻の所望は街中華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</si>
  <si>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母の日の母はなけれど母偲ぶ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</si>
  <si>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</si>
  <si>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空豆を剥いてたちまち莢の山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</si>
  <si>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田を摘まむ七羽の群や夏の鴫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</si>
  <si>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跡取にお嫁の話苺狩　　満徳</t>
  </si>
  <si>
    <t>杉山</t>
    <rPh sb="0" eb="2">
      <t>スギヤマ</t>
    </rPh>
    <phoneticPr fontId="1"/>
  </si>
  <si>
    <t>川面切る礫のごとき夏燕　友和</t>
  </si>
  <si>
    <t>栄太郎</t>
    <rPh sb="0" eb="3">
      <t>エイタロウ</t>
    </rPh>
    <phoneticPr fontId="1"/>
  </si>
  <si>
    <t>球音の乾きて高き暮春かな　公彦</t>
  </si>
  <si>
    <t>藤倉辻井</t>
    <rPh sb="0" eb="2">
      <t>フジクラ</t>
    </rPh>
    <rPh sb="2" eb="4">
      <t>ツジイ</t>
    </rPh>
    <phoneticPr fontId="1"/>
  </si>
  <si>
    <t>滅びゆく前の輝き薔薇の国　千秋</t>
  </si>
  <si>
    <t>藤倉</t>
    <rPh sb="0" eb="2">
      <t>フジクラ</t>
    </rPh>
    <phoneticPr fontId="1"/>
  </si>
  <si>
    <t>新樹へと一歩踏み出す人老いて　直</t>
  </si>
  <si>
    <t>夏の潮ルアーの光きらきらと　祐</t>
  </si>
  <si>
    <t>亜仁子</t>
    <rPh sb="0" eb="3">
      <t>アニコ</t>
    </rPh>
    <phoneticPr fontId="1"/>
  </si>
  <si>
    <t>（火）</t>
    <rPh sb="1" eb="2">
      <t>カ</t>
    </rPh>
    <phoneticPr fontId="1"/>
  </si>
  <si>
    <t>佐竹小口</t>
    <rPh sb="0" eb="2">
      <t>サタケ</t>
    </rPh>
    <rPh sb="2" eb="4">
      <t>コグチ</t>
    </rPh>
    <phoneticPr fontId="1"/>
  </si>
  <si>
    <t>神宮司辻井小口</t>
    <rPh sb="0" eb="3">
      <t>ジングウジ</t>
    </rPh>
    <rPh sb="3" eb="5">
      <t>ツジイ</t>
    </rPh>
    <rPh sb="5" eb="7">
      <t>コグチ</t>
    </rPh>
    <phoneticPr fontId="1"/>
  </si>
  <si>
    <t>夏浅き川の流れの穏やかに　泰與</t>
  </si>
  <si>
    <t>押し入れの父の形の籠枕　昼顔</t>
  </si>
  <si>
    <r>
      <t>蟻地獄黄泉比良坂作りをり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</si>
  <si>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駆け込めば蜘蛛の囲の外厠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</si>
  <si>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山麓を駆け行くバイク新樹光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</si>
  <si>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水滴の窓に卯の花腐しかな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</si>
  <si>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和良裕</t>
    <rPh sb="0" eb="2">
      <t>カズヨシ</t>
    </rPh>
    <rPh sb="2" eb="3">
      <t>ユウ</t>
    </rPh>
    <phoneticPr fontId="1"/>
  </si>
  <si>
    <t>手振る児に車掌敬礼五月晴　　和</t>
  </si>
  <si>
    <t>栄太郎</t>
    <rPh sb="0" eb="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</si>
  <si>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6" eb="8">
      <t>スギヤマ</t>
    </rPh>
    <phoneticPr fontId="1"/>
  </si>
  <si>
    <t>母の日や母は忘れた振りをする　紀宣</t>
  </si>
  <si>
    <t>杉山</t>
    <rPh sb="0" eb="2">
      <t>スギヤマ</t>
    </rPh>
    <phoneticPr fontId="1"/>
  </si>
  <si>
    <r>
      <t>佐竹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サタケ</t>
    </rPh>
    <rPh sb="2" eb="5">
      <t>エイタロウ</t>
    </rPh>
    <phoneticPr fontId="1"/>
  </si>
  <si>
    <t>路地裏の湯殿の響き夏の月　昼顔</t>
  </si>
  <si>
    <t>母の日や黄金の庭を歩く夢　亜仁子</t>
  </si>
  <si>
    <t>（水）</t>
    <rPh sb="1" eb="2">
      <t>スイ</t>
    </rPh>
    <phoneticPr fontId="1"/>
  </si>
  <si>
    <t>かの人の帛紗さばきや花菖蒲　千秋</t>
  </si>
  <si>
    <t>渓流の澄みゆく風や新樹光　一路</t>
  </si>
  <si>
    <t>土谷</t>
    <rPh sb="0" eb="2">
      <t>ツチタニ</t>
    </rPh>
    <phoneticPr fontId="1"/>
  </si>
  <si>
    <t>バスを待つ自由時間や麦の秋　紀宣</t>
  </si>
  <si>
    <t>亜仁子</t>
    <rPh sb="0" eb="3">
      <t>アニコ</t>
    </rPh>
    <phoneticPr fontId="1"/>
  </si>
  <si>
    <t>スナツクの隅に動かぬ水中花　祐</t>
  </si>
  <si>
    <t>千秋</t>
    <rPh sb="0" eb="2">
      <t>チアキ</t>
    </rPh>
    <phoneticPr fontId="1"/>
  </si>
  <si>
    <t>筍の添え書き「今年最後です」　祐</t>
  </si>
  <si>
    <t>クラクションに我に返りぬ白雨かな　昼顔</t>
  </si>
  <si>
    <t>さわさわと右へ左へ麦の風　祐</t>
  </si>
  <si>
    <t>　トリプル</t>
    <phoneticPr fontId="1"/>
  </si>
  <si>
    <t>土谷裕杉山</t>
    <rPh sb="0" eb="2">
      <t>ツチタニ</t>
    </rPh>
    <rPh sb="2" eb="3">
      <t>ユウ</t>
    </rPh>
    <rPh sb="3" eb="5">
      <t>スギヤマ</t>
    </rPh>
    <phoneticPr fontId="1"/>
  </si>
  <si>
    <r>
      <t>大蟻の肩で風切る寺苑かな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</si>
  <si>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母の日やひよいつと渡す熨斗袋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</si>
  <si>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真夏日や更に明るき庭の木々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</si>
  <si>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和良土谷千秋裕栄太郎静代</t>
    <rPh sb="0" eb="2">
      <t>カズヨシ</t>
    </rPh>
    <rPh sb="2" eb="4">
      <t>ツチタニ</t>
    </rPh>
    <rPh sb="4" eb="6">
      <t>チアキ</t>
    </rPh>
    <rPh sb="6" eb="7">
      <t>ユウ</t>
    </rPh>
    <rPh sb="7" eb="10">
      <t>エイタロウ</t>
    </rPh>
    <rPh sb="10" eb="12">
      <t>シズヨ</t>
    </rPh>
    <phoneticPr fontId="1"/>
  </si>
  <si>
    <r>
      <t>和良千秋栄太郎杉山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チアキ</t>
    </rPh>
    <rPh sb="4" eb="7">
      <t>エイタロウ</t>
    </rPh>
    <rPh sb="7" eb="9">
      <t>スギヤマ</t>
    </rPh>
    <rPh sb="9" eb="11">
      <t>シズヨ</t>
    </rPh>
    <phoneticPr fontId="1"/>
  </si>
  <si>
    <t>（月）　　</t>
    <rPh sb="1" eb="2">
      <t>ゲツ</t>
    </rPh>
    <phoneticPr fontId="1"/>
  </si>
  <si>
    <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Ph sb="0" eb="3">
      <t>エイタロウ</t>
    </rPh>
    <rPh sb="3" eb="5">
      <t>スギヤマ</t>
    </rPh>
    <rPh sb="5" eb="7">
      <t>シズヨ</t>
    </rPh>
    <phoneticPr fontId="1"/>
  </si>
  <si>
    <t>（木）</t>
    <rPh sb="1" eb="2">
      <t>モク</t>
    </rPh>
    <phoneticPr fontId="1"/>
  </si>
  <si>
    <r>
      <t>短夜や付箋足りなくなる句集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</si>
  <si>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</si>
  <si>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t>びー玉の音響きあふ青嵐　泰與</t>
    <phoneticPr fontId="1"/>
  </si>
  <si>
    <t>AIのディープフェイクや蚤取粉　　和</t>
  </si>
  <si>
    <t>栄太郎</t>
    <rPh sb="0" eb="3">
      <t>エイタロウ</t>
    </rPh>
    <phoneticPr fontId="1"/>
  </si>
  <si>
    <t>母の日はピンクの衣装大リーグ　　和</t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</si>
  <si>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</si>
  <si>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</si>
  <si>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境内が三千世界蟻の道　一路</t>
  </si>
  <si>
    <r>
      <t>列島を急襲したる激暑かな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</si>
  <si>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温度計見つつ二本目棒アイス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</si>
  <si>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口笛を吹きながら風薫りけり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</si>
  <si>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髪切って終わった恋の衣替　　和</t>
  </si>
  <si>
    <t>扇風機ほこりのままに首振れり　滿</t>
  </si>
  <si>
    <t>辻井小口</t>
    <rPh sb="0" eb="2">
      <t>ツジイ</t>
    </rPh>
    <rPh sb="2" eb="4">
      <t>コグチ</t>
    </rPh>
    <phoneticPr fontId="1"/>
  </si>
  <si>
    <t>田水張る音ころころと山の村　一路</t>
  </si>
  <si>
    <t>ぬつと出で頭のてらてらと夏の鯉　　満徳</t>
  </si>
  <si>
    <t>小口</t>
    <rPh sb="0" eb="2">
      <t>コグチ</t>
    </rPh>
    <phoneticPr fontId="1"/>
  </si>
  <si>
    <r>
      <t>川蝉の魚咥へ出づ空に鳶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</si>
  <si>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</si>
  <si>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t>みどりさす窓の明かりに推敲中　　栄太郎</t>
  </si>
  <si>
    <t>杉山</t>
    <rPh sb="0" eb="2">
      <t>スギヤマ</t>
    </rPh>
    <phoneticPr fontId="1"/>
  </si>
  <si>
    <t>（金）</t>
    <rPh sb="1" eb="2">
      <t>キン</t>
    </rPh>
    <phoneticPr fontId="1"/>
  </si>
  <si>
    <t>狙い撃ち落としてみせる宵蛍　　和</t>
  </si>
  <si>
    <t>栄太郎</t>
    <rPh sb="0" eb="3">
      <t>エイタロウ</t>
    </rPh>
    <phoneticPr fontId="1"/>
  </si>
  <si>
    <r>
      <t>むせかえる岬に立つや若葉潮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</si>
  <si>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</si>
  <si>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夕映えの土手は成金小判草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</si>
  <si>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クーラーのぐおんぐおんや二階の子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</si>
  <si>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老鶯や手練手管のほほほけきょ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</si>
  <si>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コグチ</t>
    </rPh>
    <rPh sb="5" eb="7">
      <t>スギヤマ</t>
    </rPh>
    <rPh sb="7" eb="10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</si>
  <si>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和良杉山</t>
    </r>
    <rPh sb="0" eb="2">
      <t>ツジイ</t>
    </rPh>
    <rPh sb="2" eb="4">
      <t>カズヨシ</t>
    </rPh>
    <rPh sb="4" eb="6">
      <t>スギヤマ</t>
    </rPh>
    <phoneticPr fontId="1"/>
  </si>
  <si>
    <t>若竹の万歳したる薮の丈　　栄太郎</t>
  </si>
  <si>
    <t>杉山</t>
    <rPh sb="0" eb="2">
      <t>スギヤマ</t>
    </rPh>
    <phoneticPr fontId="1"/>
  </si>
  <si>
    <t>真夏日の鳥の水飲む蛇口かな　　栄太郎</t>
  </si>
  <si>
    <t>亜仁子</t>
    <rPh sb="0" eb="3">
      <t>アニコ</t>
    </rPh>
    <phoneticPr fontId="1"/>
  </si>
  <si>
    <t>百年の計眼裏に三尺寝　　和</t>
  </si>
  <si>
    <t>栄太郎</t>
    <rPh sb="0" eb="3">
      <t>エイタロウ</t>
    </rPh>
    <phoneticPr fontId="1"/>
  </si>
  <si>
    <t>川波の音と和しつつ夏銀河　直</t>
  </si>
  <si>
    <t>早苗田の山容影を乱さずに　友和</t>
  </si>
  <si>
    <t>夏の夜や飯まで針の糸通す　滿</t>
  </si>
  <si>
    <t>街薄暑喧騒揺らぐアスファルト　昼顔</t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</si>
  <si>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杉山太田</t>
    </r>
    <rPh sb="0" eb="2">
      <t>ツジイ</t>
    </rPh>
    <rPh sb="2" eb="4">
      <t>スギヤマ</t>
    </rPh>
    <rPh sb="4" eb="6">
      <t>オオタ</t>
    </rPh>
    <phoneticPr fontId="1"/>
  </si>
  <si>
    <t>ハミングのふいに途絶えて夏木立　　和</t>
  </si>
  <si>
    <t>聖五月人の数だけ性はある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</si>
  <si>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</si>
  <si>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</si>
  <si>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杉山静代</t>
    <rPh sb="0" eb="2">
      <t>スギヤマ</t>
    </rPh>
    <rPh sb="2" eb="4">
      <t>シズヨ</t>
    </rPh>
    <phoneticPr fontId="1"/>
  </si>
  <si>
    <t>其処にある世界に気付くレモン水　亜仁子</t>
  </si>
  <si>
    <t>公彦</t>
    <rPh sb="0" eb="2">
      <t>キミヒコ</t>
    </rPh>
    <phoneticPr fontId="1"/>
  </si>
  <si>
    <t>晴れ上がる空抜けている今朝の夏 公彦</t>
  </si>
  <si>
    <t>確信の角にあふるる蝸牛　祐</t>
  </si>
  <si>
    <t>アイスティー駅の階段見ゆる席　滿</t>
  </si>
  <si>
    <t>ミュシャを着てミュシャを観る人熱帯魚　秋子</t>
  </si>
  <si>
    <r>
      <t>夕暮れの川面を渡る河鹿笛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</si>
  <si>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</si>
  <si>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どくどくと一生分のソーダ水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</si>
  <si>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青梅の雨やり過す葉蔭かな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</si>
  <si>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ゆるキャラの肩に息する木下闇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</si>
  <si>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幼らのハミングスキップ夏木陰　　和</t>
  </si>
  <si>
    <t>辻井</t>
    <rPh sb="0" eb="2">
      <t>ツジイ</t>
    </rPh>
    <phoneticPr fontId="1"/>
  </si>
  <si>
    <t>辻井秋子</t>
    <rPh sb="0" eb="2">
      <t>ツジイ</t>
    </rPh>
    <rPh sb="2" eb="4">
      <t>アキコ</t>
    </rPh>
    <phoneticPr fontId="1"/>
  </si>
  <si>
    <t>公彦静代辻井</t>
    <rPh sb="0" eb="2">
      <t>キミヒコ</t>
    </rPh>
    <rPh sb="2" eb="4">
      <t>シズヨ</t>
    </rPh>
    <rPh sb="4" eb="6">
      <t>ツジイ</t>
    </rPh>
    <phoneticPr fontId="1"/>
  </si>
  <si>
    <t>カステラに付きし焼き印聖母月　昼顔</t>
  </si>
  <si>
    <t>公彦秋子</t>
    <rPh sb="0" eb="2">
      <t>キミヒコ</t>
    </rPh>
    <rPh sb="2" eb="4">
      <t>アキコ</t>
    </rPh>
    <phoneticPr fontId="1"/>
  </si>
  <si>
    <t>聖塔にひたに寄り添ふ新樹かな　直</t>
  </si>
  <si>
    <t>静代</t>
    <rPh sb="0" eb="2">
      <t>シズヨ</t>
    </rPh>
    <phoneticPr fontId="1"/>
  </si>
  <si>
    <t>麦秋や遠くに雨のざわめきて　祐</t>
  </si>
  <si>
    <t>前梅雨やテールランプの赤つづく　　栄太郎</t>
  </si>
  <si>
    <t>打水のホースのたうつ花屋かな　滿</t>
  </si>
  <si>
    <t>和良小口杉山静代</t>
    <rPh sb="0" eb="2">
      <t>カズヨシ</t>
    </rPh>
    <rPh sb="2" eb="4">
      <t>コグチ</t>
    </rPh>
    <rPh sb="4" eb="6">
      <t>スギヤマ</t>
    </rPh>
    <rPh sb="6" eb="8">
      <t>シズヨ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</si>
  <si>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5">
      <t>コグチ</t>
    </rPh>
    <rPh sb="5" eb="7">
      <t>ツジイ</t>
    </rPh>
    <phoneticPr fontId="1"/>
  </si>
  <si>
    <t>栄太郎小口</t>
    <rPh sb="0" eb="3">
      <t>エイタロウ</t>
    </rPh>
    <rPh sb="3" eb="5">
      <t>コグチ</t>
    </rPh>
    <phoneticPr fontId="1"/>
  </si>
  <si>
    <t>川蝉の狙ひ定める梢かな　泰與</t>
  </si>
  <si>
    <t>クレパスの電車の色よ麦の秋　紀宣</t>
  </si>
  <si>
    <t>杉山</t>
    <rPh sb="0" eb="2">
      <t>スギヤマ</t>
    </rPh>
    <phoneticPr fontId="1"/>
  </si>
  <si>
    <t>青嵐政治不信を拭へぬか　紀宣</t>
  </si>
  <si>
    <t>佐竹辻井杉山藤倉</t>
    <rPh sb="0" eb="2">
      <t>サタケ</t>
    </rPh>
    <rPh sb="2" eb="4">
      <t>ツジイ</t>
    </rPh>
    <rPh sb="4" eb="6">
      <t>スギヤマ</t>
    </rPh>
    <rPh sb="6" eb="8">
      <t>フジクラ</t>
    </rPh>
    <phoneticPr fontId="1"/>
  </si>
  <si>
    <t>辻井秋子栄太郎杉山</t>
    <rPh sb="0" eb="2">
      <t>ツジイ</t>
    </rPh>
    <rPh sb="2" eb="4">
      <t>アキコ</t>
    </rPh>
    <rPh sb="4" eb="7">
      <t>エイタロウ</t>
    </rPh>
    <rPh sb="7" eb="9">
      <t>スギヤマ</t>
    </rPh>
    <phoneticPr fontId="1"/>
  </si>
  <si>
    <t>新しき木札守りや三社祭　浩正</t>
  </si>
  <si>
    <t>公彦</t>
    <rPh sb="0" eb="2">
      <t>キミヒコ</t>
    </rPh>
    <phoneticPr fontId="1"/>
  </si>
  <si>
    <t>雷鳴のたびに話の振り出しに　昼顔</t>
  </si>
  <si>
    <t>夕方の風の会議や薔薇の花　亜仁子</t>
  </si>
  <si>
    <t>何も無きことが嬉しき夏座敷　直</t>
  </si>
  <si>
    <r>
      <t>種散らし鋪道むらさき桜の実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</si>
  <si>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</si>
  <si>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色白の裸体ちらちら夏大根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</si>
  <si>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鴨の子のいざや出陣植田かな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</si>
  <si>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旅立の仕度あれこれ走り梅雨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</si>
  <si>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夏雲や自我は沸き立つ坩堝から　　和</t>
  </si>
  <si>
    <t>藤倉</t>
    <rPh sb="0" eb="2">
      <t>フジクラ</t>
    </rPh>
    <phoneticPr fontId="1"/>
  </si>
  <si>
    <t>名札にはキラキラネーム葱坊主　　和</t>
    <rPh sb="16" eb="17">
      <t>ワ</t>
    </rPh>
    <phoneticPr fontId="1"/>
  </si>
  <si>
    <t>公彦静代杉山</t>
    <rPh sb="0" eb="2">
      <t>キミヒコ</t>
    </rPh>
    <rPh sb="2" eb="4">
      <t>シズヨ</t>
    </rPh>
    <rPh sb="4" eb="6">
      <t>スギヤマ</t>
    </rPh>
    <phoneticPr fontId="1"/>
  </si>
  <si>
    <t>静代小口</t>
    <rPh sb="0" eb="2">
      <t>シズヨ</t>
    </rPh>
    <rPh sb="2" eb="4">
      <t>コグチ</t>
    </rPh>
    <phoneticPr fontId="1"/>
  </si>
  <si>
    <t>辻井栄太郎</t>
    <rPh sb="0" eb="2">
      <t>ツジイ</t>
    </rPh>
    <rPh sb="2" eb="5">
      <t>エイタロウ</t>
    </rPh>
    <phoneticPr fontId="1"/>
  </si>
  <si>
    <t>和良亜仁子</t>
    <rPh sb="0" eb="2">
      <t>カズヨシ</t>
    </rPh>
    <rPh sb="2" eb="5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</si>
  <si>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</si>
  <si>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水田に囲まれ熟るる麦の秋　一路</t>
  </si>
  <si>
    <t>小口栄太郎</t>
    <rPh sb="0" eb="2">
      <t>コグチ</t>
    </rPh>
    <rPh sb="2" eb="5">
      <t>エイタロウ</t>
    </rPh>
    <phoneticPr fontId="1"/>
  </si>
  <si>
    <t>秋子杉山</t>
    <rPh sb="0" eb="2">
      <t>アキコ</t>
    </rPh>
    <rPh sb="2" eb="4">
      <t>スギヤマ</t>
    </rPh>
    <phoneticPr fontId="1"/>
  </si>
  <si>
    <t>雨だれのカウントダウン昼寝覚　昼顔</t>
  </si>
  <si>
    <t>小口杉山</t>
    <rPh sb="0" eb="2">
      <t>コグチ</t>
    </rPh>
    <rPh sb="2" eb="4">
      <t>スギヤマ</t>
    </rPh>
    <phoneticPr fontId="1"/>
  </si>
  <si>
    <t>　トリプル</t>
    <phoneticPr fontId="1"/>
  </si>
  <si>
    <t>（月）</t>
    <rPh sb="1" eb="2">
      <t>ゲツ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</si>
  <si>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4">
      <t>コグチ</t>
    </rPh>
    <rPh sb="4" eb="6">
      <t>フジクラ</t>
    </rPh>
    <rPh sb="6" eb="8">
      <t>シズヨ</t>
    </rPh>
    <rPh sb="8" eb="9">
      <t>ナオ</t>
    </rPh>
    <phoneticPr fontId="1"/>
  </si>
  <si>
    <t>ほやほやの田に青鷺や夕まぐれ　滿</t>
  </si>
  <si>
    <t>栄太郎</t>
    <rPh sb="0" eb="3">
      <t>エイタロウ</t>
    </rPh>
    <phoneticPr fontId="1"/>
  </si>
  <si>
    <t>枝しなり勝どき挙ぐや山法師　　栄太郎</t>
  </si>
  <si>
    <t>静代</t>
    <rPh sb="0" eb="2">
      <t>シズヨ</t>
    </rPh>
    <phoneticPr fontId="1"/>
  </si>
  <si>
    <t>麦秋や貨物列車の最後尾　昼顔</t>
  </si>
  <si>
    <t>目を覚ます大き雨音走り梅雨　一路</t>
  </si>
  <si>
    <t>亜仁子</t>
    <rPh sb="0" eb="3">
      <t>アニコ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</si>
  <si>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</si>
  <si>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遠雷の後の閑けき閨の背　祐</t>
  </si>
  <si>
    <r>
      <t>藤倉静代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フジクラ</t>
    </rPh>
    <rPh sb="2" eb="4">
      <t>シズヨ</t>
    </rPh>
    <rPh sb="4" eb="7">
      <t>エイタロウ</t>
    </rPh>
    <rPh sb="7" eb="9">
      <t>スギヤマ</t>
    </rPh>
    <phoneticPr fontId="1"/>
  </si>
  <si>
    <r>
      <t>片かげり信号待ちの少し間も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</si>
  <si>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瀬戸内の海面焦がし大西日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</si>
  <si>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蚊を連れてビニルハウスの支柱立て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</si>
  <si>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厨よりうすき煙や月見草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</si>
  <si>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公彦藤倉杉山</t>
    <rPh sb="0" eb="2">
      <t>キミヒコ</t>
    </rPh>
    <rPh sb="2" eb="4">
      <t>フジクラ</t>
    </rPh>
    <rPh sb="4" eb="6">
      <t>スギヤマ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</si>
  <si>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</si>
  <si>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公彦小口杉山</t>
    <rPh sb="0" eb="2">
      <t>キミヒコ</t>
    </rPh>
    <rPh sb="2" eb="4">
      <t>コグチ</t>
    </rPh>
    <rPh sb="4" eb="6">
      <t>スギヤマ</t>
    </rPh>
    <phoneticPr fontId="1"/>
  </si>
  <si>
    <t>（土）　　6</t>
    <rPh sb="1" eb="2">
      <t>ド</t>
    </rPh>
    <phoneticPr fontId="1"/>
  </si>
  <si>
    <t>栄太郎</t>
    <rPh sb="0" eb="3">
      <t>エイタロウ</t>
    </rPh>
    <phoneticPr fontId="1"/>
  </si>
  <si>
    <t>ネコバスのにやりと笑ふ夏の夜　昼顔</t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</si>
  <si>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Ph sb="0" eb="3">
      <t>ジングウジ</t>
    </rPh>
    <rPh sb="3" eb="5">
      <t>カズヨシ</t>
    </rPh>
    <rPh sb="5" eb="8">
      <t>エイタロウ</t>
    </rPh>
    <phoneticPr fontId="1"/>
  </si>
  <si>
    <t>（日）　　5</t>
    <rPh sb="1" eb="2">
      <t>ニチ</t>
    </rPh>
    <phoneticPr fontId="1"/>
  </si>
  <si>
    <t>麦秋や坂東太郎水清ら　泰與</t>
  </si>
  <si>
    <t>翡翠や小沼賑はす風の音　泰與</t>
  </si>
  <si>
    <t>秋子</t>
    <rPh sb="0" eb="2">
      <t>アキコ</t>
    </rPh>
    <phoneticPr fontId="1"/>
  </si>
  <si>
    <t>小満やトトロの森のざはつきぬ　昼顔</t>
  </si>
  <si>
    <t>亜仁子</t>
    <rPh sb="0" eb="3">
      <t>アニコ</t>
    </rPh>
    <phoneticPr fontId="1"/>
  </si>
  <si>
    <t>和良秋子</t>
    <rPh sb="0" eb="2">
      <t>カズヨシ</t>
    </rPh>
    <rPh sb="2" eb="4">
      <t>アキコ</t>
    </rPh>
    <phoneticPr fontId="1"/>
  </si>
  <si>
    <t>ハンモック呑まれしごとく包まるる　満徳</t>
  </si>
  <si>
    <t>小口</t>
    <rPh sb="0" eb="2">
      <t>コグチ</t>
    </rPh>
    <phoneticPr fontId="1"/>
  </si>
  <si>
    <t>送電線峡より里へ若葉山　　栄太郎</t>
  </si>
  <si>
    <t>白日傘タンクトップの峰高し　　和</t>
  </si>
  <si>
    <t>公彦</t>
    <rPh sb="0" eb="2">
      <t>キミヒコ</t>
    </rPh>
    <phoneticPr fontId="1"/>
  </si>
  <si>
    <t>爺様に見え婆様にもと夏の雲　泰與</t>
  </si>
  <si>
    <t>太陽の光の広ぐ夏の海　亜仁子</t>
  </si>
  <si>
    <t>天翔ける胸の白さや夏燕　　和</t>
    <phoneticPr fontId="1"/>
  </si>
  <si>
    <t>新緑や一山の雨けぶりたつ　直</t>
  </si>
  <si>
    <r>
      <t>山女燒くけむりひろごる谷の宿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</si>
  <si>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老鶯に押され石段磨崖碑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</si>
  <si>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山法師のこの世を糾す雄叫びを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</si>
  <si>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</si>
  <si>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さつき咲くあの大岩を隠すかに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</si>
  <si>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捩花や恋のボタンの掛違い　　和</t>
  </si>
  <si>
    <r>
      <t>秋子栄太郎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アキコ</t>
    </rPh>
    <rPh sb="2" eb="5">
      <t>エイタロウ</t>
    </rPh>
    <rPh sb="5" eb="7">
      <t>スギヤマ</t>
    </rPh>
    <phoneticPr fontId="1"/>
  </si>
  <si>
    <t>学校のチャイム背中に水を撒く　紀宣</t>
  </si>
  <si>
    <t>小口杉山</t>
    <rPh sb="0" eb="2">
      <t>コグチ</t>
    </rPh>
    <rPh sb="2" eb="4">
      <t>スギヤマ</t>
    </rPh>
    <phoneticPr fontId="1"/>
  </si>
  <si>
    <t>草刈や蒲公英擬き真つ盛り　滿</t>
  </si>
  <si>
    <t>小口栄太郎</t>
    <rPh sb="0" eb="2">
      <t>コグチ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</si>
  <si>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</si>
  <si>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苜蓿のあつけんからんと風の中　　栄太郎</t>
  </si>
  <si>
    <t>故郷へ茅花流しの分離帯　昼顔</t>
  </si>
  <si>
    <t>栄太郎</t>
    <rPh sb="0" eb="3">
      <t>エイタロウ</t>
    </rPh>
    <phoneticPr fontId="1"/>
  </si>
  <si>
    <t>八十路にて血気盛んや雲の峰　泰與</t>
  </si>
  <si>
    <t>佐竹</t>
    <rPh sb="0" eb="2">
      <t>サタケ</t>
    </rPh>
    <phoneticPr fontId="1"/>
  </si>
  <si>
    <t>半ズボン早も股間に赤き滲み　滿</t>
  </si>
  <si>
    <r>
      <t>小口栄太郎</t>
    </r>
    <r>
      <rPr>
        <b/>
        <sz val="11"/>
        <color rgb="FFFF0000"/>
        <rFont val="ＭＳ Ｐゴシック"/>
        <family val="3"/>
        <charset val="128"/>
        <scheme val="minor"/>
      </rPr>
      <t>静代杉山</t>
    </r>
    <rPh sb="0" eb="2">
      <t>コグチ</t>
    </rPh>
    <rPh sb="2" eb="5">
      <t>エイタロウ</t>
    </rPh>
    <rPh sb="5" eb="7">
      <t>シズヨ</t>
    </rPh>
    <rPh sb="7" eb="9">
      <t>スギヤマ</t>
    </rPh>
    <phoneticPr fontId="1"/>
  </si>
  <si>
    <t>身のうちをのぞいてゐたる白鷺よ　満徳</t>
  </si>
  <si>
    <t>公彦</t>
    <rPh sb="0" eb="2">
      <t>キミヒコ</t>
    </rPh>
    <phoneticPr fontId="1"/>
  </si>
  <si>
    <t>夏帽の深々あれは千代子さん　滿</t>
  </si>
  <si>
    <t>明易し夜勤ナースの仮眠室　祐</t>
  </si>
  <si>
    <t>はつなつのいきほひやまぬ戀ごころ　仁</t>
  </si>
  <si>
    <t>静代</t>
    <rPh sb="0" eb="2">
      <t>シズヨ</t>
    </rPh>
    <phoneticPr fontId="1"/>
  </si>
  <si>
    <t>旗揺るる市民農園若葉風　　公彦</t>
    <rPh sb="13" eb="15">
      <t>キミヒコ</t>
    </rPh>
    <phoneticPr fontId="1"/>
  </si>
  <si>
    <r>
      <t>夏星へ高層ビルの昇降機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</si>
  <si>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制服の肩に七星天道虫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</si>
  <si>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</si>
  <si>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風に揺れつぼみふふめり金枝梅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</si>
  <si>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走り梅雨爆弾菓子を平らげる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</si>
  <si>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泣き笑ひ育つ幼に若葉風　　和</t>
  </si>
  <si>
    <t>亜仁子</t>
    <rPh sb="0" eb="3">
      <t>アニコ</t>
    </rPh>
    <phoneticPr fontId="1"/>
  </si>
  <si>
    <t>和良佐竹杉山</t>
    <rPh sb="0" eb="2">
      <t>カズヨシ</t>
    </rPh>
    <rPh sb="2" eb="4">
      <t>サタケ</t>
    </rPh>
    <rPh sb="4" eb="6">
      <t>スギヤマ</t>
    </rPh>
    <phoneticPr fontId="1"/>
  </si>
  <si>
    <t>佐竹小口静代杉山</t>
    <rPh sb="0" eb="2">
      <t>サタケ</t>
    </rPh>
    <rPh sb="2" eb="4">
      <t>コグチ</t>
    </rPh>
    <rPh sb="4" eb="6">
      <t>シズヨ</t>
    </rPh>
    <rPh sb="6" eb="8">
      <t>スギヤマ</t>
    </rPh>
    <phoneticPr fontId="1"/>
  </si>
  <si>
    <t>　トリプル</t>
    <phoneticPr fontId="1"/>
  </si>
  <si>
    <t>手のひらに小満のせてコツプ酒　夜亜舎</t>
  </si>
  <si>
    <t>杉山</t>
    <rPh sb="0" eb="2">
      <t>スギヤマ</t>
    </rPh>
    <phoneticPr fontId="1"/>
  </si>
  <si>
    <t>（木）</t>
    <rPh sb="1" eb="2">
      <t>モク</t>
    </rPh>
    <phoneticPr fontId="1"/>
  </si>
  <si>
    <t>公彦小口</t>
    <rPh sb="0" eb="2">
      <t>キミヒコ</t>
    </rPh>
    <rPh sb="2" eb="4">
      <t>コグチ</t>
    </rPh>
    <phoneticPr fontId="1"/>
  </si>
  <si>
    <t>公彦直小口</t>
    <rPh sb="0" eb="2">
      <t>キミヒコ</t>
    </rPh>
    <rPh sb="2" eb="3">
      <t>ナオ</t>
    </rPh>
    <rPh sb="3" eb="5">
      <t>コグチ</t>
    </rPh>
    <phoneticPr fontId="1"/>
  </si>
  <si>
    <t>躍るたび枝のはなやぐ青葉風　　栄太郎</t>
  </si>
  <si>
    <t>遠慮などどこ吹く風の青蛙　　和</t>
  </si>
  <si>
    <t>栄太郎杉山</t>
    <rPh sb="0" eb="3">
      <t>エイタロウ</t>
    </rPh>
    <rPh sb="3" eb="5">
      <t>スギヤマ</t>
    </rPh>
    <phoneticPr fontId="1"/>
  </si>
  <si>
    <t>一列に並ぶをさなご花菖蒲　紀宣</t>
  </si>
  <si>
    <t>公彦</t>
    <rPh sb="0" eb="2">
      <t>キミヒコ</t>
    </rPh>
    <phoneticPr fontId="1"/>
  </si>
  <si>
    <t>山女釣り青天井の握飯　泰與</t>
  </si>
  <si>
    <t>阿蘇の野の草陽炎に母仔馬　直</t>
  </si>
  <si>
    <t>暮れ泥む街の匂ひや麦の秋　祐</t>
  </si>
  <si>
    <r>
      <t>木々の枝の明るく躍り青あらし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</si>
  <si>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陰口を吹き飛ばしたる扇風機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</si>
  <si>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鯉跳ねてさざなみしばし花菖蒲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</si>
  <si>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（火）  6</t>
    <rPh sb="1" eb="2">
      <t>カ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</si>
  <si>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コグチ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</si>
  <si>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</si>
  <si>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朝なさな初夏の野原の鳥の声　泰與</t>
  </si>
  <si>
    <t>栄太郎</t>
    <rPh sb="0" eb="3">
      <t>エイタロウ</t>
    </rPh>
    <phoneticPr fontId="1"/>
  </si>
  <si>
    <t>麦笛や阿蘇の赤牛じつと聴く　直</t>
  </si>
  <si>
    <t>ウィンドウに鮮やかな山かき氷　昼顔</t>
  </si>
  <si>
    <t>杉山</t>
    <rPh sb="0" eb="2">
      <t>スギヤマ</t>
    </rPh>
    <phoneticPr fontId="1"/>
  </si>
  <si>
    <t>（金）</t>
    <rPh sb="1" eb="2">
      <t>キン</t>
    </rPh>
    <phoneticPr fontId="1"/>
  </si>
  <si>
    <r>
      <t>若鷲の眠るわだつみ南風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</si>
  <si>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白鷺や輪を描きつつ上枝にと　泰與</t>
    <phoneticPr fontId="1"/>
  </si>
  <si>
    <t>土谷</t>
    <rPh sb="0" eb="2">
      <t>ツチタニ</t>
    </rPh>
    <phoneticPr fontId="1"/>
  </si>
  <si>
    <t>ソーダ水和気あいあいと帰り道　紀宣</t>
    <phoneticPr fontId="1"/>
  </si>
  <si>
    <t>亜仁子</t>
    <rPh sb="0" eb="3">
      <t>アニコ</t>
    </rPh>
    <phoneticPr fontId="1"/>
  </si>
  <si>
    <t>ぽつぽつと四葩の開く朝の雨　祐</t>
  </si>
  <si>
    <t>いつの世も恋は盲目蛍狩　　和</t>
  </si>
  <si>
    <t>栄太郎杉山</t>
    <rPh sb="0" eb="3">
      <t>エイタロウ</t>
    </rPh>
    <rPh sb="3" eb="5">
      <t>スギヤマ</t>
    </rPh>
    <phoneticPr fontId="1"/>
  </si>
  <si>
    <t>菖蒲髪嫁入り舟に初々し　　和</t>
  </si>
  <si>
    <t>公彦</t>
    <rPh sb="0" eb="2">
      <t>キミヒコ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</si>
  <si>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5">
      <t>アニコ</t>
    </rPh>
    <rPh sb="5" eb="7">
      <t>コグチ</t>
    </rPh>
    <rPh sb="7" eb="9">
      <t>スギヤマ</t>
    </rPh>
    <phoneticPr fontId="1"/>
  </si>
  <si>
    <t>葦簀張り柔らぎし日の静まりぬ　遅歩</t>
  </si>
  <si>
    <t>藻の花や終の棲家と身を任す　昼顔</t>
    <phoneticPr fontId="1"/>
  </si>
  <si>
    <t>特売の苺ショートや夕日浴ぶ　祐</t>
  </si>
  <si>
    <t>神宮司</t>
    <rPh sb="0" eb="3">
      <t>ジングウジ</t>
    </rPh>
    <phoneticPr fontId="1"/>
  </si>
  <si>
    <r>
      <t>翡翠や一直線に水面へと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</si>
  <si>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</si>
  <si>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地震の跡さらす城垣新樹光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</si>
  <si>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昼顔や女性（にょしょう）の性の妖しかり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</si>
  <si>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あめんぼの飽きて水輪をぶつけ合ふ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</si>
  <si>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伏されたる荼毘の煙と青嶺かな 公彦</t>
  </si>
  <si>
    <r>
      <t>貞子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サダコ</t>
    </rPh>
    <rPh sb="2" eb="4">
      <t>アキコ</t>
    </rPh>
    <rPh sb="4" eb="6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</si>
  <si>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シズヨ</t>
    </rPh>
    <rPh sb="4" eb="6">
      <t>スギヤマ</t>
    </rPh>
    <phoneticPr fontId="1"/>
  </si>
  <si>
    <t>（水）　　5</t>
    <rPh sb="1" eb="2">
      <t>スイ</t>
    </rPh>
    <phoneticPr fontId="1"/>
  </si>
  <si>
    <t>伏されたる荼毘の煙と青嶺かな　公彦</t>
    <rPh sb="15" eb="17">
      <t>キミヒコ</t>
    </rPh>
    <phoneticPr fontId="1"/>
  </si>
  <si>
    <t>静代杉山</t>
    <rPh sb="0" eb="2">
      <t>シズヨ</t>
    </rPh>
    <rPh sb="2" eb="4">
      <t>スギヤマ</t>
    </rPh>
    <phoneticPr fontId="1"/>
  </si>
  <si>
    <t>何もかも忘れ砂むしビール欲し　一路</t>
  </si>
  <si>
    <t>栄太郎</t>
    <rPh sb="0" eb="3">
      <t>エイタロウ</t>
    </rPh>
    <phoneticPr fontId="1"/>
  </si>
  <si>
    <t>五月晴速度メーター百を超え　昼顔</t>
  </si>
  <si>
    <t>ででむしの煩悩数多百八つ　祐</t>
  </si>
  <si>
    <t>公彦静代</t>
    <rPh sb="0" eb="2">
      <t>キミヒコ</t>
    </rPh>
    <rPh sb="2" eb="4">
      <t>シズヨ</t>
    </rPh>
    <phoneticPr fontId="1"/>
  </si>
  <si>
    <t>　トリプル</t>
    <phoneticPr fontId="1"/>
  </si>
  <si>
    <t>篠崎</t>
    <rPh sb="0" eb="2">
      <t>シノザキ</t>
    </rPh>
    <phoneticPr fontId="1"/>
  </si>
  <si>
    <t>蛍籠器用に仕上ぐ児の手先　和</t>
  </si>
  <si>
    <r>
      <t>篠崎</t>
    </r>
    <r>
      <rPr>
        <sz val="11"/>
        <color rgb="FFFF0000"/>
        <rFont val="ＭＳ Ｐゴシック"/>
        <family val="3"/>
        <charset val="128"/>
        <scheme val="minor"/>
      </rPr>
      <t>公彦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シノザキ</t>
    </rPh>
    <rPh sb="4" eb="6">
      <t>スギヤマ</t>
    </rPh>
    <phoneticPr fontId="1"/>
  </si>
  <si>
    <t>和良裕杉山</t>
    <rPh sb="0" eb="2">
      <t>カズヨシ</t>
    </rPh>
    <rPh sb="2" eb="3">
      <t>ユウ</t>
    </rPh>
    <rPh sb="3" eb="5">
      <t>スギヤマ</t>
    </rPh>
    <phoneticPr fontId="1"/>
  </si>
  <si>
    <t>父の日や育休パパの骨休め　　和</t>
  </si>
  <si>
    <t>公彦</t>
    <rPh sb="0" eb="2">
      <t>キミヒコ</t>
    </rPh>
    <phoneticPr fontId="1"/>
  </si>
  <si>
    <t>くちびるを噛んでをとめに遠卯波　仁</t>
  </si>
  <si>
    <t>小さくも鎌持ち蟷螂生まれたり　祐</t>
  </si>
  <si>
    <r>
      <t>殉教の城跡揺らす青嵐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</si>
  <si>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</si>
  <si>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夜となれば蛙の合唱我が在所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</si>
  <si>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足音に尻尾ののこる蜥蜴かな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</si>
  <si>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牛蛙コントラバスの響きかな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</si>
  <si>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緋牡丹の深き呼吸に逢ひにけり　直</t>
  </si>
  <si>
    <t>来ては去る風のまにまにあやめ草　　満徳</t>
  </si>
  <si>
    <t>亜仁子</t>
    <rPh sb="0" eb="3">
      <t>アニコ</t>
    </rPh>
    <phoneticPr fontId="1"/>
  </si>
  <si>
    <t>梅花藻や遠目に白き道を成し　昼顔</t>
  </si>
  <si>
    <t>杉山</t>
    <rPh sb="0" eb="2">
      <t>スギヤマ</t>
    </rPh>
    <phoneticPr fontId="1"/>
  </si>
  <si>
    <t>篠崎</t>
    <rPh sb="0" eb="2">
      <t>シノザキ</t>
    </rPh>
    <phoneticPr fontId="1"/>
  </si>
  <si>
    <t>央子</t>
    <rPh sb="0" eb="1">
      <t>オウ</t>
    </rPh>
    <rPh sb="1" eb="2">
      <t>コ</t>
    </rPh>
    <phoneticPr fontId="1"/>
  </si>
  <si>
    <t>髪洗ふ西日の当たる彼の部屋　　和</t>
  </si>
  <si>
    <t>筆太の忠魂の碑や若葉風　　満徳</t>
  </si>
  <si>
    <t>藤倉</t>
    <rPh sb="0" eb="2">
      <t>フジクラ</t>
    </rPh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</si>
  <si>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ユウ</t>
    </rPh>
    <rPh sb="3" eb="5">
      <t>シズヨ</t>
    </rPh>
    <phoneticPr fontId="1"/>
  </si>
  <si>
    <t>藻の花やカメラ構ゆる老夫婦　昼顔</t>
  </si>
  <si>
    <t>ぬかるみに足取らるるや青嵐　遅歩</t>
  </si>
  <si>
    <t>雲出でて五反の麦を刈り急ぐ　滿</t>
  </si>
  <si>
    <t>風薫る昼の浜辺や雲一つ　直</t>
  </si>
  <si>
    <t>釣忍大正ロマンに浸る彼　　和</t>
  </si>
  <si>
    <r>
      <t>路地裏に清水の音の絶えぬ街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</si>
  <si>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</si>
  <si>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つかの間の命灯して恋蛍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</si>
  <si>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すつぴんを一輪挿すや白薔薇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</si>
  <si>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水桶の羽目を外せり黒鶫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</si>
  <si>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汗ばむや短冊に句を書きかへて　満徳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</si>
  <si>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</si>
  <si>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瞬きを忘れ目を懸く（めをかく）蛍狩　昼顔</t>
  </si>
  <si>
    <t>藤倉</t>
    <rPh sb="0" eb="2">
      <t>フジクラ</t>
    </rPh>
    <phoneticPr fontId="1"/>
  </si>
  <si>
    <r>
      <t>和良藤倉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フジクラ</t>
    </rPh>
    <rPh sb="4" eb="6">
      <t>シズヨ</t>
    </rPh>
    <phoneticPr fontId="1"/>
  </si>
  <si>
    <t>公彦和良静代</t>
    <rPh sb="0" eb="2">
      <t>キミヒコ</t>
    </rPh>
    <rPh sb="2" eb="4">
      <t>カズヨシ</t>
    </rPh>
    <rPh sb="4" eb="6">
      <t>シズヨ</t>
    </rPh>
    <phoneticPr fontId="1"/>
  </si>
  <si>
    <t>杉山</t>
    <rPh sb="0" eb="2">
      <t>スギヤマ</t>
    </rPh>
    <phoneticPr fontId="1"/>
  </si>
  <si>
    <t>音もなく田の面を渡るやまかがし　浩正</t>
  </si>
  <si>
    <t>梅花藻のあはひ星屑零るごと　昼顔</t>
  </si>
  <si>
    <t>（日）</t>
    <rPh sb="1" eb="2">
      <t>ニチ</t>
    </rPh>
    <phoneticPr fontId="1"/>
  </si>
  <si>
    <t>虚栄などすべてを透きて大西日　直</t>
  </si>
  <si>
    <t>公彦</t>
    <rPh sb="0" eb="2">
      <t>キミヒコ</t>
    </rPh>
    <phoneticPr fontId="1"/>
  </si>
  <si>
    <t>和良亜仁子杉山</t>
    <rPh sb="0" eb="2">
      <t>カズヨシ</t>
    </rPh>
    <rPh sb="2" eb="5">
      <t>アニコ</t>
    </rPh>
    <rPh sb="5" eb="7">
      <t>スギヤマ</t>
    </rPh>
    <phoneticPr fontId="1"/>
  </si>
  <si>
    <t>(土）　　6</t>
    <rPh sb="1" eb="2">
      <t>ド</t>
    </rPh>
    <phoneticPr fontId="1"/>
  </si>
  <si>
    <t>和良藤倉杉山</t>
    <rPh sb="0" eb="2">
      <t>カズヨシ</t>
    </rPh>
    <rPh sb="2" eb="4">
      <t>フジクラ</t>
    </rPh>
    <rPh sb="4" eb="6">
      <t>スギヤマ</t>
    </rPh>
    <phoneticPr fontId="1"/>
  </si>
  <si>
    <t>釣しのぶドイツの友のメール読む　直</t>
  </si>
  <si>
    <t>ソロキャンプ風に甘えるハンモック　　和</t>
  </si>
  <si>
    <t>歓声に蟻の列なる運動会　祐</t>
  </si>
  <si>
    <t>弓を持つ袴孕ます南風　　昼顔　</t>
    <phoneticPr fontId="1"/>
  </si>
  <si>
    <r>
      <t>新じやがを掘るやばあばと宝の児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</si>
  <si>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</si>
  <si>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汝を待ちて小鯵〆をる真昼かな</t>
    </r>
    <r>
      <rPr>
        <sz val="11"/>
        <color rgb="FFFF0000"/>
        <rFont val="ＭＳ Ｐゴシック"/>
        <family val="3"/>
        <charset val="128"/>
        <scheme val="minor"/>
      </rPr>
      <t>　仁</t>
    </r>
    <phoneticPr fontId="1"/>
  </si>
  <si>
    <r>
      <t>去り難き殉教の城花は葉に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</si>
  <si>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天女花女人禁制守る峰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</si>
  <si>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（月）</t>
    <rPh sb="1" eb="2">
      <t>ゲツ</t>
    </rPh>
    <phoneticPr fontId="1"/>
  </si>
  <si>
    <t>小流れにザリガニ獲る児夏帽子　　和</t>
  </si>
  <si>
    <t>雨音に反応したる蝸牛　滿</t>
  </si>
  <si>
    <t>亜仁子</t>
    <rPh sb="0" eb="3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</si>
  <si>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</si>
  <si>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日曜の園庭走る蜥蜴かな　昼顔</t>
  </si>
  <si>
    <t>杉山</t>
    <rPh sb="0" eb="2">
      <t>スギヤマ</t>
    </rPh>
    <phoneticPr fontId="1"/>
  </si>
  <si>
    <t>葉の中に熱の蠢く日傘かな　亜仁子</t>
  </si>
  <si>
    <t>風鈴や手から手へ子の抱かるる　昼顔</t>
  </si>
  <si>
    <t>坪庭の雨や守宮の鳴き始むる　浩正</t>
  </si>
  <si>
    <t>青鷺やひと目我見て動かざる　泰與</t>
  </si>
  <si>
    <t>初めての彼女との夜メロン切る　　和</t>
  </si>
  <si>
    <t>公彦</t>
    <rPh sb="0" eb="2">
      <t>キミヒコ</t>
    </rPh>
    <phoneticPr fontId="1"/>
  </si>
  <si>
    <t>公彦太田</t>
    <rPh sb="0" eb="2">
      <t>キミヒコ</t>
    </rPh>
    <rPh sb="2" eb="4">
      <t>オオタ</t>
    </rPh>
    <phoneticPr fontId="1"/>
  </si>
  <si>
    <t>翡翠や沼の水面を凝視せる　泰與</t>
    <phoneticPr fontId="1"/>
  </si>
  <si>
    <r>
      <t>「官の理」を一週間で知る薄暑かな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</si>
  <si>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</si>
  <si>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>十薬の花の白さよ小雨降る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</si>
  <si>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水馬昔忍者に真似られて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</si>
  <si>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長旅の疲れを癒やす走り梅雨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</si>
  <si>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　トリプル</t>
    <phoneticPr fontId="1"/>
  </si>
  <si>
    <t>雨なれど明るき雲よ走り梅雨　一路</t>
  </si>
  <si>
    <t>亜仁子</t>
    <rPh sb="0" eb="3">
      <t>アニコ</t>
    </rPh>
    <phoneticPr fontId="1"/>
  </si>
  <si>
    <t>好きなだけ抱いてください竹婦人　　和</t>
  </si>
  <si>
    <t>栄太郎</t>
    <rPh sb="0" eb="3">
      <t>エイタロウ</t>
    </rPh>
    <phoneticPr fontId="1"/>
  </si>
  <si>
    <t>急流に負けじと歩む鮎の竿　　和</t>
  </si>
  <si>
    <t>公彦</t>
    <rPh sb="0" eb="2">
      <t>キミヒコ</t>
    </rPh>
    <phoneticPr fontId="1"/>
  </si>
  <si>
    <t>Tシャツに隠すメロンの玉二つ　　和</t>
  </si>
  <si>
    <t>杉山</t>
    <rPh sb="0" eb="2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</si>
  <si>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</si>
  <si>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独り言ばかり吐き出すソーダ水　紀宣</t>
  </si>
  <si>
    <t>入神の毛針誉めあう鮎の宿　　和</t>
    <phoneticPr fontId="1"/>
  </si>
  <si>
    <t>辻井</t>
    <rPh sb="0" eb="2">
      <t>ツジイ</t>
    </rPh>
    <phoneticPr fontId="1"/>
  </si>
  <si>
    <t>茄子苗のすくつと立ちて一番花　遅歩</t>
  </si>
  <si>
    <t>あめんぼうひよいひよい水面けりにけり　泰與</t>
  </si>
  <si>
    <t>素晴らしき俳句のやうに麦茶かな　亜仁子</t>
  </si>
  <si>
    <r>
      <t>噴水の四年ぶりなる役所前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</si>
  <si>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糠床の炭を足したる梅雨じめり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</si>
  <si>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人影に櫂を漕ぎ出づ源五郎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</si>
  <si>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梅雨入す旅の終はりを待つ如く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</si>
  <si>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（水）</t>
    <rPh sb="1" eb="2">
      <t>スイ</t>
    </rPh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</si>
  <si>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2"/>
        <charset val="128"/>
        <scheme val="minor"/>
      </rPr>
      <t>杉山栄太郎</t>
    </r>
    <rPh sb="0" eb="2">
      <t>カズヨシ</t>
    </rPh>
    <rPh sb="2" eb="3">
      <t>ユウ</t>
    </rPh>
    <rPh sb="3" eb="6">
      <t>アニコ</t>
    </rPh>
    <rPh sb="6" eb="8">
      <t>スギヤマ</t>
    </rPh>
    <rPh sb="8" eb="11">
      <t>エイタロウ</t>
    </rPh>
    <phoneticPr fontId="1"/>
  </si>
  <si>
    <t>走り梅雨あつさり箱根越え来たり　祐</t>
  </si>
  <si>
    <t>杉山</t>
    <rPh sb="0" eb="2">
      <t>スギヤマ</t>
    </rPh>
    <phoneticPr fontId="1"/>
  </si>
  <si>
    <t>植田へと日輪帯（おび）を垂らしをり　昼顔</t>
  </si>
  <si>
    <t>栄太郎</t>
    <rPh sb="0" eb="3">
      <t>エイタロウ</t>
    </rPh>
    <phoneticPr fontId="1"/>
  </si>
  <si>
    <t>一匹の蚊や音のもの皆消して　滿</t>
  </si>
  <si>
    <t>あめんぼの水輪を作り散らしゆく　　満徳</t>
  </si>
  <si>
    <t>和良裕静代</t>
    <rPh sb="0" eb="2">
      <t>カズヨシ</t>
    </rPh>
    <rPh sb="2" eb="3">
      <t>ユウ</t>
    </rPh>
    <rPh sb="3" eb="5">
      <t>シズヨ</t>
    </rPh>
    <phoneticPr fontId="1"/>
  </si>
  <si>
    <t>雨粒を抱へしままの紅薔薇　滿</t>
  </si>
  <si>
    <t>土谷</t>
    <rPh sb="0" eb="2">
      <t>ツチタニ</t>
    </rPh>
    <phoneticPr fontId="1"/>
  </si>
  <si>
    <t>父子して座布団枕さくらんぼ　昼顔</t>
  </si>
  <si>
    <t>涙から転がり落ちるダリアかな　亜仁子</t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</si>
  <si>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5">
      <t>エイタロウ</t>
    </rPh>
    <rPh sb="5" eb="7">
      <t>スギヤマ</t>
    </rPh>
    <phoneticPr fontId="1"/>
  </si>
  <si>
    <t>公彦</t>
    <rPh sb="0" eb="2">
      <t>キミヒコ</t>
    </rPh>
    <phoneticPr fontId="1"/>
  </si>
  <si>
    <t>君と観た薔薇の名前はしのぶれど 淳</t>
  </si>
  <si>
    <t>梅雨寒やテレビは何処もJアラート　　一路</t>
  </si>
  <si>
    <t>壊れゆく地球を巡り夏の蝶　直</t>
  </si>
  <si>
    <r>
      <t>絣着て新茶ふるまふ国訛り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</si>
  <si>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和良</t>
    <rPh sb="0" eb="2">
      <t>カズヨシ</t>
    </rPh>
    <phoneticPr fontId="1"/>
  </si>
  <si>
    <r>
      <t>梅雨寒や買ひ忘れたる土産物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</si>
  <si>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色褪せし鈴緒の不動苔清水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</si>
  <si>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薫風の京都みやげに阿闍梨餅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</si>
  <si>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五月尽ワクチン接種６回目　　和</t>
    <phoneticPr fontId="1"/>
  </si>
  <si>
    <r>
      <t>神宮司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静代杉山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3">
      <t>ジングウジ</t>
    </rPh>
    <rPh sb="3" eb="5">
      <t>フジクラ</t>
    </rPh>
    <rPh sb="5" eb="7">
      <t>シズヨ</t>
    </rPh>
    <rPh sb="7" eb="9">
      <t>スギヤマ</t>
    </rPh>
    <rPh sb="9" eb="11">
      <t>ツジイ</t>
    </rPh>
    <phoneticPr fontId="1"/>
  </si>
  <si>
    <r>
      <t>小口杉山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コグチ</t>
    </rPh>
    <rPh sb="2" eb="4">
      <t>スギヤマ</t>
    </rPh>
    <rPh sb="4" eb="6">
      <t>ツジイ</t>
    </rPh>
    <phoneticPr fontId="1"/>
  </si>
  <si>
    <t>鮎狩や眼（まなこ）を凝らす浮子の羽根　　和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</si>
  <si>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</si>
  <si>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亜仁子小口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7">
      <t>アニコ</t>
    </rPh>
    <rPh sb="7" eb="9">
      <t>コグチ</t>
    </rPh>
    <rPh sb="9" eb="12">
      <t>エイタロウ</t>
    </rPh>
    <rPh sb="12" eb="14">
      <t>シズヨ</t>
    </rPh>
    <rPh sb="14" eb="16">
      <t>スギヤマ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</si>
  <si>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ツチタニ</t>
    </rPh>
    <rPh sb="6" eb="8">
      <t>コグチ</t>
    </rPh>
    <phoneticPr fontId="1"/>
  </si>
  <si>
    <t>（火）　　5</t>
    <rPh sb="1" eb="2">
      <t>カ</t>
    </rPh>
    <phoneticPr fontId="1"/>
  </si>
  <si>
    <t>辻井土谷静代</t>
    <rPh sb="0" eb="2">
      <t>ツジイ</t>
    </rPh>
    <rPh sb="2" eb="4">
      <t>ツチタニ</t>
    </rPh>
    <rPh sb="4" eb="6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</si>
  <si>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</si>
  <si>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t>和良土谷静代</t>
    <rPh sb="0" eb="2">
      <t>カズヨシ</t>
    </rPh>
    <rPh sb="2" eb="4">
      <t>ツチタニ</t>
    </rPh>
    <rPh sb="4" eb="6">
      <t>シズヨ</t>
    </rPh>
    <phoneticPr fontId="1"/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</si>
  <si>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</si>
  <si>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</si>
  <si>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梅雨寒し盆地蓋する黒き雲　一路</t>
  </si>
  <si>
    <t>郭公の初鳴き告げる夜明けかな　亜仁子</t>
  </si>
  <si>
    <t>郭公や利根源流の水清ら　泰與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</si>
  <si>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アニコ</t>
    </rPh>
    <rPh sb="5" eb="8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</si>
  <si>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小口ちはる栄太郎</t>
    </r>
    <rPh sb="0" eb="2">
      <t>ツジイ</t>
    </rPh>
    <rPh sb="2" eb="4">
      <t>コグチ</t>
    </rPh>
    <rPh sb="7" eb="10">
      <t>エイタロウ</t>
    </rPh>
    <phoneticPr fontId="1"/>
  </si>
  <si>
    <t>峰よりの風駆け巡る青田波　　栄太郎</t>
  </si>
  <si>
    <t>小口</t>
    <rPh sb="0" eb="2">
      <t>コグチ</t>
    </rPh>
    <phoneticPr fontId="1"/>
  </si>
  <si>
    <t>設への良き墓にゐる縞蜥蜴　祐</t>
  </si>
  <si>
    <t>ちはる</t>
    <phoneticPr fontId="1"/>
  </si>
  <si>
    <t>紫陽花の小花のネイル梅雨晴間　昼顔</t>
  </si>
  <si>
    <t>栄太郎</t>
    <rPh sb="0" eb="3">
      <t>エイタロウ</t>
    </rPh>
    <phoneticPr fontId="1"/>
  </si>
  <si>
    <t>耳たぶにふるゝ愛かな木下闇　仁</t>
  </si>
  <si>
    <t>亜仁子</t>
    <rPh sb="0" eb="3">
      <t>アニコ</t>
    </rPh>
    <phoneticPr fontId="1"/>
  </si>
  <si>
    <t>辻井杉山</t>
    <rPh sb="0" eb="2">
      <t>ツジイ</t>
    </rPh>
    <rPh sb="2" eb="4">
      <t>スギヤマ</t>
    </rPh>
    <phoneticPr fontId="1"/>
  </si>
  <si>
    <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3">
      <t>エイタロウ</t>
    </rPh>
    <rPh sb="3" eb="5">
      <t>スギヤマ</t>
    </rPh>
    <rPh sb="5" eb="7">
      <t>ツジイ</t>
    </rPh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</si>
  <si>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シズヨ</t>
    </rPh>
    <rPh sb="7" eb="9">
      <t>スギヤマ</t>
    </rPh>
    <phoneticPr fontId="1"/>
  </si>
  <si>
    <t>静代小口栄太郎杉山</t>
    <rPh sb="0" eb="2">
      <t>シズヨ</t>
    </rPh>
    <rPh sb="2" eb="4">
      <t>コグチ</t>
    </rPh>
    <rPh sb="4" eb="7">
      <t>エイタロウ</t>
    </rPh>
    <rPh sb="7" eb="9">
      <t>スギヤマ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</si>
  <si>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ちはる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7" eb="10">
      <t>エイタロウ</t>
    </rPh>
    <phoneticPr fontId="1"/>
  </si>
  <si>
    <t>剥がれ落つるやうに泰山木の散る　ちはる</t>
  </si>
  <si>
    <t>杉山</t>
    <rPh sb="0" eb="2">
      <t>スギヤマ</t>
    </rPh>
    <phoneticPr fontId="1"/>
  </si>
  <si>
    <t>　トリプル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</si>
</sst>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4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2023-05</a:t>
            </a:r>
            <a:r>
              <a:rPr lang="ja-JP" altLang="en-US" sz="2000"/>
              <a:t>　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2778302712160978E-2"/>
          <c:y val="4.6909667194928686E-2"/>
          <c:w val="0.95217896224510401"/>
          <c:h val="0.76683984318603338"/>
        </c:manualLayout>
      </c:layout>
      <c:lineChart>
        <c:grouping val="standard"/>
        <c:varyColors val="0"/>
        <c:ser>
          <c:idx val="0"/>
          <c:order val="0"/>
          <c:tx>
            <c:strRef>
              <c:f>Sheet1!$E$802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Sheet1!$F$801:$AF$801</c:f>
              <c:strCache>
                <c:ptCount val="27"/>
                <c:pt idx="0">
                  <c:v>和良</c:v>
                </c:pt>
                <c:pt idx="1">
                  <c:v>満</c:v>
                </c:pt>
                <c:pt idx="2">
                  <c:v>昼顔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泰與</c:v>
                </c:pt>
                <c:pt idx="7">
                  <c:v>直</c:v>
                </c:pt>
                <c:pt idx="8">
                  <c:v>紀宣</c:v>
                </c:pt>
                <c:pt idx="9">
                  <c:v>浩正</c:v>
                </c:pt>
                <c:pt idx="10">
                  <c:v>満徳</c:v>
                </c:pt>
                <c:pt idx="11">
                  <c:v>亜仁子</c:v>
                </c:pt>
                <c:pt idx="12">
                  <c:v>千秋</c:v>
                </c:pt>
                <c:pt idx="13">
                  <c:v>玉有良</c:v>
                </c:pt>
                <c:pt idx="14">
                  <c:v>公彦</c:v>
                </c:pt>
                <c:pt idx="15">
                  <c:v>友和</c:v>
                </c:pt>
                <c:pt idx="16">
                  <c:v>仁</c:v>
                </c:pt>
                <c:pt idx="17">
                  <c:v>遅歩</c:v>
                </c:pt>
                <c:pt idx="18">
                  <c:v>美遙</c:v>
                </c:pt>
                <c:pt idx="19">
                  <c:v>ちはる</c:v>
                </c:pt>
                <c:pt idx="20">
                  <c:v>貞子</c:v>
                </c:pt>
                <c:pt idx="21">
                  <c:v>秋子</c:v>
                </c:pt>
                <c:pt idx="22">
                  <c:v>美音</c:v>
                </c:pt>
                <c:pt idx="23">
                  <c:v>淳</c:v>
                </c:pt>
                <c:pt idx="24">
                  <c:v>夜亜舎</c:v>
                </c:pt>
                <c:pt idx="26">
                  <c:v>央子</c:v>
                </c:pt>
              </c:strCache>
            </c:strRef>
          </c:cat>
          <c:val>
            <c:numRef>
              <c:f>Sheet1!$F$802:$AF$802</c:f>
              <c:numCache>
                <c:formatCode>General</c:formatCode>
                <c:ptCount val="27"/>
                <c:pt idx="0">
                  <c:v>31</c:v>
                </c:pt>
                <c:pt idx="1">
                  <c:v>31</c:v>
                </c:pt>
                <c:pt idx="2">
                  <c:v>23</c:v>
                </c:pt>
                <c:pt idx="3">
                  <c:v>27</c:v>
                </c:pt>
                <c:pt idx="4">
                  <c:v>21</c:v>
                </c:pt>
                <c:pt idx="5">
                  <c:v>10</c:v>
                </c:pt>
                <c:pt idx="6">
                  <c:v>19</c:v>
                </c:pt>
                <c:pt idx="7">
                  <c:v>3</c:v>
                </c:pt>
                <c:pt idx="8">
                  <c:v>8</c:v>
                </c:pt>
                <c:pt idx="9">
                  <c:v>10</c:v>
                </c:pt>
                <c:pt idx="10">
                  <c:v>0</c:v>
                </c:pt>
                <c:pt idx="11">
                  <c:v>30</c:v>
                </c:pt>
                <c:pt idx="12">
                  <c:v>5</c:v>
                </c:pt>
                <c:pt idx="13">
                  <c:v>4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B-4981-A1D3-0CA8956C9501}"/>
            </c:ext>
          </c:extLst>
        </c:ser>
        <c:ser>
          <c:idx val="1"/>
          <c:order val="1"/>
          <c:tx>
            <c:strRef>
              <c:f>Sheet1!$E$803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Sheet1!$F$801:$AF$801</c:f>
              <c:strCache>
                <c:ptCount val="27"/>
                <c:pt idx="0">
                  <c:v>和良</c:v>
                </c:pt>
                <c:pt idx="1">
                  <c:v>満</c:v>
                </c:pt>
                <c:pt idx="2">
                  <c:v>昼顔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泰與</c:v>
                </c:pt>
                <c:pt idx="7">
                  <c:v>直</c:v>
                </c:pt>
                <c:pt idx="8">
                  <c:v>紀宣</c:v>
                </c:pt>
                <c:pt idx="9">
                  <c:v>浩正</c:v>
                </c:pt>
                <c:pt idx="10">
                  <c:v>満徳</c:v>
                </c:pt>
                <c:pt idx="11">
                  <c:v>亜仁子</c:v>
                </c:pt>
                <c:pt idx="12">
                  <c:v>千秋</c:v>
                </c:pt>
                <c:pt idx="13">
                  <c:v>玉有良</c:v>
                </c:pt>
                <c:pt idx="14">
                  <c:v>公彦</c:v>
                </c:pt>
                <c:pt idx="15">
                  <c:v>友和</c:v>
                </c:pt>
                <c:pt idx="16">
                  <c:v>仁</c:v>
                </c:pt>
                <c:pt idx="17">
                  <c:v>遅歩</c:v>
                </c:pt>
                <c:pt idx="18">
                  <c:v>美遙</c:v>
                </c:pt>
                <c:pt idx="19">
                  <c:v>ちはる</c:v>
                </c:pt>
                <c:pt idx="20">
                  <c:v>貞子</c:v>
                </c:pt>
                <c:pt idx="21">
                  <c:v>秋子</c:v>
                </c:pt>
                <c:pt idx="22">
                  <c:v>美音</c:v>
                </c:pt>
                <c:pt idx="23">
                  <c:v>淳</c:v>
                </c:pt>
                <c:pt idx="24">
                  <c:v>夜亜舎</c:v>
                </c:pt>
                <c:pt idx="26">
                  <c:v>央子</c:v>
                </c:pt>
              </c:strCache>
            </c:strRef>
          </c:cat>
          <c:val>
            <c:numRef>
              <c:f>Sheet1!$F$803:$AF$803</c:f>
              <c:numCache>
                <c:formatCode>General</c:formatCode>
                <c:ptCount val="27"/>
                <c:pt idx="0">
                  <c:v>59</c:v>
                </c:pt>
                <c:pt idx="1">
                  <c:v>50</c:v>
                </c:pt>
                <c:pt idx="2">
                  <c:v>49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29</c:v>
                </c:pt>
                <c:pt idx="7">
                  <c:v>24</c:v>
                </c:pt>
                <c:pt idx="8">
                  <c:v>19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B-4981-A1D3-0CA8956C9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406312"/>
        <c:axId val="487407032"/>
      </c:lineChart>
      <c:catAx>
        <c:axId val="48740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07032"/>
        <c:crosses val="autoZero"/>
        <c:auto val="1"/>
        <c:lblAlgn val="ctr"/>
        <c:lblOffset val="100"/>
        <c:noMultiLvlLbl val="0"/>
      </c:catAx>
      <c:valAx>
        <c:axId val="48740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0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2023-05</a:t>
            </a:r>
            <a:r>
              <a:rPr lang="ja-JP" altLang="en-US" sz="2000"/>
              <a:t>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Sheet1!$D$880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Sheet1!$D$881:$D$911</c:f>
              <c:numCache>
                <c:formatCode>General</c:formatCode>
                <c:ptCount val="31"/>
                <c:pt idx="0">
                  <c:v>12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8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14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11</c:v>
                </c:pt>
                <c:pt idx="25">
                  <c:v>16</c:v>
                </c:pt>
                <c:pt idx="26">
                  <c:v>8</c:v>
                </c:pt>
                <c:pt idx="27">
                  <c:v>15</c:v>
                </c:pt>
                <c:pt idx="28">
                  <c:v>13</c:v>
                </c:pt>
                <c:pt idx="29">
                  <c:v>13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B-41AA-8C64-EF8A7B9FCAB9}"/>
            </c:ext>
          </c:extLst>
        </c:ser>
        <c:ser>
          <c:idx val="1"/>
          <c:order val="1"/>
          <c:tx>
            <c:strRef>
              <c:f>Sheet1!$E$880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Sheet1!$E$881:$E$911</c:f>
              <c:numCache>
                <c:formatCode>General</c:formatCode>
                <c:ptCount val="31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B-41AA-8C64-EF8A7B9FCAB9}"/>
            </c:ext>
          </c:extLst>
        </c:ser>
        <c:ser>
          <c:idx val="2"/>
          <c:order val="2"/>
          <c:tx>
            <c:strRef>
              <c:f>Sheet1!$F$880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Sheet1!$F$881:$F$911</c:f>
              <c:numCache>
                <c:formatCode>General</c:formatCode>
                <c:ptCount val="31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13</c:v>
                </c:pt>
                <c:pt idx="10">
                  <c:v>9</c:v>
                </c:pt>
                <c:pt idx="11">
                  <c:v>12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B-41AA-8C64-EF8A7B9FCAB9}"/>
            </c:ext>
          </c:extLst>
        </c:ser>
        <c:ser>
          <c:idx val="3"/>
          <c:order val="3"/>
          <c:tx>
            <c:strRef>
              <c:f>Sheet1!$G$880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Sheet1!$G$881:$G$911</c:f>
              <c:numCache>
                <c:formatCode>General</c:formatCode>
                <c:ptCount val="31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47</c:v>
                </c:pt>
                <c:pt idx="4">
                  <c:v>43</c:v>
                </c:pt>
                <c:pt idx="5">
                  <c:v>42</c:v>
                </c:pt>
                <c:pt idx="6">
                  <c:v>42</c:v>
                </c:pt>
                <c:pt idx="7">
                  <c:v>44</c:v>
                </c:pt>
                <c:pt idx="8">
                  <c:v>42</c:v>
                </c:pt>
                <c:pt idx="9">
                  <c:v>43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42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38</c:v>
                </c:pt>
                <c:pt idx="25">
                  <c:v>40</c:v>
                </c:pt>
                <c:pt idx="26">
                  <c:v>38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3B-41AA-8C64-EF8A7B9F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372528"/>
        <c:axId val="475372888"/>
      </c:lineChart>
      <c:dateAx>
        <c:axId val="47537252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5372888"/>
        <c:crosses val="autoZero"/>
        <c:auto val="1"/>
        <c:lblOffset val="100"/>
        <c:baseTimeUnit val="days"/>
      </c:dateAx>
      <c:valAx>
        <c:axId val="47537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537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810</xdr:row>
      <xdr:rowOff>28575</xdr:rowOff>
    </xdr:from>
    <xdr:to>
      <xdr:col>25</xdr:col>
      <xdr:colOff>266700</xdr:colOff>
      <xdr:row>845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3A2E46-DD21-F3E5-B371-2FB1D55D6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817</xdr:row>
      <xdr:rowOff>47625</xdr:rowOff>
    </xdr:from>
    <xdr:to>
      <xdr:col>7</xdr:col>
      <xdr:colOff>304800</xdr:colOff>
      <xdr:row>819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E1EF8C6-CEA5-8890-C442-6854741C7D00}"/>
            </a:ext>
          </a:extLst>
        </xdr:cNvPr>
        <xdr:cNvCxnSpPr/>
      </xdr:nvCxnSpPr>
      <xdr:spPr>
        <a:xfrm flipH="1">
          <a:off x="5953125" y="140112750"/>
          <a:ext cx="4286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823</xdr:row>
      <xdr:rowOff>76200</xdr:rowOff>
    </xdr:from>
    <xdr:to>
      <xdr:col>9</xdr:col>
      <xdr:colOff>333375</xdr:colOff>
      <xdr:row>827</xdr:row>
      <xdr:rowOff>19050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B5B8510-EF93-F6BE-2F66-20BA8AEA813B}"/>
            </a:ext>
          </a:extLst>
        </xdr:cNvPr>
        <xdr:cNvCxnSpPr/>
      </xdr:nvCxnSpPr>
      <xdr:spPr>
        <a:xfrm flipH="1">
          <a:off x="5981700" y="141170025"/>
          <a:ext cx="112395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824</xdr:row>
      <xdr:rowOff>19050</xdr:rowOff>
    </xdr:from>
    <xdr:to>
      <xdr:col>13</xdr:col>
      <xdr:colOff>219075</xdr:colOff>
      <xdr:row>827</xdr:row>
      <xdr:rowOff>114300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4E722AA-D73F-6B21-E930-A496689FC21B}"/>
            </a:ext>
          </a:extLst>
        </xdr:cNvPr>
        <xdr:cNvCxnSpPr/>
      </xdr:nvCxnSpPr>
      <xdr:spPr>
        <a:xfrm>
          <a:off x="8115300" y="141284325"/>
          <a:ext cx="27622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285749</xdr:colOff>
      <xdr:row>880</xdr:row>
      <xdr:rowOff>47625</xdr:rowOff>
    </xdr:from>
    <xdr:to>
      <xdr:col>26</xdr:col>
      <xdr:colOff>171449</xdr:colOff>
      <xdr:row>910</xdr:row>
      <xdr:rowOff>85725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2EF1296-FF00-C643-8A6D-C110F8FBB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161925</xdr:colOff>
      <xdr:row>893</xdr:row>
      <xdr:rowOff>133350</xdr:rowOff>
    </xdr:from>
    <xdr:to>
      <xdr:col>15</xdr:col>
      <xdr:colOff>95250</xdr:colOff>
      <xdr:row>895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91EDFDF-DFEC-0ABF-F0B6-1D8F90E5E2F2}"/>
            </a:ext>
          </a:extLst>
        </xdr:cNvPr>
        <xdr:cNvSpPr txBox="1"/>
      </xdr:nvSpPr>
      <xdr:spPr>
        <a:xfrm>
          <a:off x="7639050" y="153228675"/>
          <a:ext cx="13335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特選＋並選</a:t>
          </a:r>
        </a:p>
      </xdr:txBody>
    </xdr:sp>
    <xdr:clientData/>
  </xdr:twoCellAnchor>
  <xdr:twoCellAnchor>
    <xdr:from>
      <xdr:col>11</xdr:col>
      <xdr:colOff>219075</xdr:colOff>
      <xdr:row>903</xdr:row>
      <xdr:rowOff>152400</xdr:rowOff>
    </xdr:from>
    <xdr:to>
      <xdr:col>15</xdr:col>
      <xdr:colOff>85725</xdr:colOff>
      <xdr:row>905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8CDDE4D-F4B0-6340-9BCF-0985FC989A24}"/>
            </a:ext>
          </a:extLst>
        </xdr:cNvPr>
        <xdr:cNvSpPr txBox="1"/>
      </xdr:nvSpPr>
      <xdr:spPr>
        <a:xfrm>
          <a:off x="7696200" y="154962225"/>
          <a:ext cx="12668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特選句数</a:t>
          </a:r>
        </a:p>
      </xdr:txBody>
    </xdr:sp>
    <xdr:clientData/>
  </xdr:twoCellAnchor>
  <xdr:twoCellAnchor>
    <xdr:from>
      <xdr:col>18</xdr:col>
      <xdr:colOff>266700</xdr:colOff>
      <xdr:row>900</xdr:row>
      <xdr:rowOff>104775</xdr:rowOff>
    </xdr:from>
    <xdr:to>
      <xdr:col>22</xdr:col>
      <xdr:colOff>76200</xdr:colOff>
      <xdr:row>902</xdr:row>
      <xdr:rowOff>114300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F20FA87-A5F5-32B0-23F1-120445588C42}"/>
            </a:ext>
          </a:extLst>
        </xdr:cNvPr>
        <xdr:cNvSpPr txBox="1"/>
      </xdr:nvSpPr>
      <xdr:spPr>
        <a:xfrm>
          <a:off x="10210800" y="154400250"/>
          <a:ext cx="12382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選者数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0.16393</cdr:x>
      <cdr:y>0.14865</cdr:y>
    </cdr:from>
    <cdr:to>
      <cdr:x>0.44893</cdr:x>
      <cdr:y>0.21471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9962887-A771-226E-1CD7-268EEDFFB3F4}"/>
            </a:ext>
          </a:extLst>
        </cdr:cNvPr>
        <cdr:cNvSpPr txBox="1"/>
      </cdr:nvSpPr>
      <cdr:spPr>
        <a:xfrm xmlns:a="http://schemas.openxmlformats.org/drawingml/2006/main">
          <a:off x="1238250" y="942975"/>
          <a:ext cx="21526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被選句数（特＋並）</a:t>
          </a:r>
        </a:p>
      </cdr:txBody>
    </cdr:sp>
  </cdr:relSizeAnchor>
  <cdr:relSizeAnchor xmlns:cdr="http://schemas.openxmlformats.org/drawingml/2006/chartDrawing">
    <cdr:from>
      <cdr:x>0.27364</cdr:x>
      <cdr:y>0.31832</cdr:y>
    </cdr:from>
    <cdr:to>
      <cdr:x>0.51324</cdr:x>
      <cdr:y>0.38739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04A62C8-4D0A-5B75-C66D-2B0CEBFE8E46}"/>
            </a:ext>
          </a:extLst>
        </cdr:cNvPr>
        <cdr:cNvSpPr txBox="1"/>
      </cdr:nvSpPr>
      <cdr:spPr>
        <a:xfrm xmlns:a="http://schemas.openxmlformats.org/drawingml/2006/main">
          <a:off x="2066925" y="2019300"/>
          <a:ext cx="18097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 b="1"/>
            <a:t>互選参加日数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0.38897</cdr:x>
      <cdr:y>0.13787</cdr:y>
    </cdr:from>
    <cdr:to>
      <cdr:x>0.68606</cdr:x>
      <cdr:y>0.2114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ABE4190-1D19-6456-6781-EF06109F4ABE}"/>
            </a:ext>
          </a:extLst>
        </cdr:cNvPr>
        <cdr:cNvSpPr txBox="1"/>
      </cdr:nvSpPr>
      <cdr:spPr>
        <a:xfrm xmlns:a="http://schemas.openxmlformats.org/drawingml/2006/main">
          <a:off x="2419351" y="714375"/>
          <a:ext cx="18478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全投句数（推定）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1538014679752252/user/100048449610255/?__cft__%5b0%5d=AZVVZlMrUkwyAu7xaUeKqhGlbQ8Zjyn9-6YN9mNBnE-tJHFy9DdbXqPGRqSad3wx4PcB5JRCUIhevjZYjVk6cg0xEdsi3Domn7SCTIHGNsXuXhkPL-m9F3qZex2XBJe0EOZlDbND4cZygGc2J8QjwsUo&amp;__tn__=R%5d-R" TargetMode="External"/><Relationship Id="rId1" Type="http://schemas.openxmlformats.org/officeDocument/2006/relationships/hyperlink" Target="https://www.facebook.com/groups/1538014679752252/user/100000438938704/?__cft__%5b0%5d=AZUaKgWh_Ns1svIgMXQ0CjUycHW2xJh6nbh9sTgRQaFkNaxhaEqrv6Lgg-TTj9NOrP0RNhFXiHFeZdDRIkAZ7bHcWvxESF2USdK3yLVt71DaxcYzAKgV-fa_cguqzWLlAVOWmnml0OroIzJLehqpMbcy&amp;__tn__=R%5d-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2"/>
  <sheetViews>
    <sheetView tabSelected="1" topLeftCell="A754" workbookViewId="0">
      <selection activeCell="I881" sqref="I881:AA911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42" x14ac:dyDescent="0.15">
      <c r="B1" t="s">
        <v>104</v>
      </c>
    </row>
    <row r="4" spans="2:42" x14ac:dyDescent="0.15">
      <c r="B4" s="6" t="s">
        <v>218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</row>
    <row r="5" spans="2:42" x14ac:dyDescent="0.15">
      <c r="N5" t="s">
        <v>106</v>
      </c>
      <c r="R5" t="s">
        <v>107</v>
      </c>
      <c r="S5" t="s">
        <v>81</v>
      </c>
      <c r="V5" t="s">
        <v>82</v>
      </c>
      <c r="W5" t="s">
        <v>108</v>
      </c>
      <c r="Y5" t="s">
        <v>109</v>
      </c>
      <c r="Z5" t="s">
        <v>84</v>
      </c>
      <c r="AA5" t="s">
        <v>83</v>
      </c>
      <c r="AC5" t="s">
        <v>110</v>
      </c>
      <c r="AD5" t="s">
        <v>111</v>
      </c>
      <c r="AE5" t="s">
        <v>112</v>
      </c>
      <c r="AH5" t="s">
        <v>113</v>
      </c>
      <c r="AI5" t="s">
        <v>114</v>
      </c>
      <c r="AJ5" t="s">
        <v>115</v>
      </c>
      <c r="AK5" t="s">
        <v>85</v>
      </c>
      <c r="AL5" t="s">
        <v>116</v>
      </c>
      <c r="AM5" t="s">
        <v>117</v>
      </c>
      <c r="AN5" t="s">
        <v>118</v>
      </c>
      <c r="AO5" t="s">
        <v>86</v>
      </c>
      <c r="AP5" t="s">
        <v>119</v>
      </c>
    </row>
    <row r="6" spans="2:42" x14ac:dyDescent="0.15">
      <c r="D6" t="s">
        <v>71</v>
      </c>
      <c r="F6" t="s">
        <v>87</v>
      </c>
      <c r="G6" t="s">
        <v>120</v>
      </c>
      <c r="H6" t="s">
        <v>92</v>
      </c>
      <c r="I6" t="s">
        <v>89</v>
      </c>
      <c r="J6" t="s">
        <v>88</v>
      </c>
      <c r="K6" t="s">
        <v>91</v>
      </c>
      <c r="L6" t="s">
        <v>90</v>
      </c>
      <c r="M6" t="s">
        <v>96</v>
      </c>
      <c r="N6" t="s">
        <v>121</v>
      </c>
      <c r="O6" t="s">
        <v>93</v>
      </c>
      <c r="P6" t="s">
        <v>94</v>
      </c>
      <c r="Q6" t="s">
        <v>95</v>
      </c>
      <c r="R6" t="s">
        <v>122</v>
      </c>
      <c r="S6" t="s">
        <v>123</v>
      </c>
      <c r="T6" s="2" t="s">
        <v>97</v>
      </c>
      <c r="U6" t="s">
        <v>98</v>
      </c>
      <c r="V6" t="s">
        <v>101</v>
      </c>
      <c r="W6" t="s">
        <v>124</v>
      </c>
      <c r="X6" t="s">
        <v>99</v>
      </c>
      <c r="Y6" t="s">
        <v>125</v>
      </c>
      <c r="Z6" t="s">
        <v>103</v>
      </c>
      <c r="AA6" t="s">
        <v>102</v>
      </c>
      <c r="AB6" t="s">
        <v>100</v>
      </c>
      <c r="AC6" t="s">
        <v>126</v>
      </c>
      <c r="AD6" t="s">
        <v>127</v>
      </c>
      <c r="AE6" t="s">
        <v>128</v>
      </c>
      <c r="AF6" t="s">
        <v>129</v>
      </c>
      <c r="AG6" t="s">
        <v>130</v>
      </c>
      <c r="AH6" t="s">
        <v>131</v>
      </c>
      <c r="AI6" t="s">
        <v>132</v>
      </c>
      <c r="AJ6" t="s">
        <v>133</v>
      </c>
      <c r="AK6" t="s">
        <v>134</v>
      </c>
      <c r="AL6" t="s">
        <v>135</v>
      </c>
      <c r="AM6" t="s">
        <v>136</v>
      </c>
      <c r="AN6" t="s">
        <v>137</v>
      </c>
      <c r="AO6" t="s">
        <v>138</v>
      </c>
      <c r="AP6" t="s">
        <v>139</v>
      </c>
    </row>
    <row r="7" spans="2:42" x14ac:dyDescent="0.15">
      <c r="D7" t="s">
        <v>72</v>
      </c>
      <c r="E7">
        <f>SUM(F7:BJ7)</f>
        <v>273</v>
      </c>
      <c r="F7">
        <v>29</v>
      </c>
      <c r="G7">
        <v>29</v>
      </c>
      <c r="H7">
        <v>28</v>
      </c>
      <c r="I7">
        <v>29</v>
      </c>
      <c r="J7">
        <v>19</v>
      </c>
      <c r="K7">
        <v>9</v>
      </c>
      <c r="L7">
        <v>10</v>
      </c>
      <c r="M7">
        <v>15</v>
      </c>
      <c r="N7">
        <v>1</v>
      </c>
      <c r="O7">
        <v>5</v>
      </c>
      <c r="P7">
        <v>12</v>
      </c>
      <c r="S7">
        <v>5</v>
      </c>
      <c r="T7">
        <v>26</v>
      </c>
      <c r="U7">
        <v>8</v>
      </c>
      <c r="V7">
        <v>10</v>
      </c>
      <c r="X7">
        <v>22</v>
      </c>
      <c r="AA7">
        <v>2</v>
      </c>
      <c r="AF7">
        <v>2</v>
      </c>
      <c r="AG7">
        <v>4</v>
      </c>
      <c r="AL7">
        <v>2</v>
      </c>
      <c r="AN7">
        <v>2</v>
      </c>
      <c r="AO7">
        <v>3</v>
      </c>
      <c r="AP7">
        <v>1</v>
      </c>
    </row>
    <row r="8" spans="2:42" x14ac:dyDescent="0.15">
      <c r="D8" t="s">
        <v>73</v>
      </c>
      <c r="E8">
        <f>SUM(F8:BJ8)</f>
        <v>470</v>
      </c>
      <c r="F8" s="4">
        <v>50</v>
      </c>
      <c r="G8" s="4">
        <v>41</v>
      </c>
      <c r="H8" s="4">
        <v>38</v>
      </c>
      <c r="I8" s="4">
        <v>45</v>
      </c>
      <c r="J8" s="4">
        <v>44</v>
      </c>
      <c r="K8" s="4">
        <v>35</v>
      </c>
      <c r="L8" s="4">
        <v>26</v>
      </c>
      <c r="M8" s="4">
        <v>23</v>
      </c>
      <c r="N8" s="4">
        <v>31</v>
      </c>
      <c r="O8" s="4">
        <v>18</v>
      </c>
      <c r="P8" s="4">
        <v>19</v>
      </c>
      <c r="Q8" s="4">
        <v>13</v>
      </c>
      <c r="R8">
        <v>9</v>
      </c>
      <c r="S8" s="4">
        <v>13</v>
      </c>
      <c r="T8" s="4">
        <v>17</v>
      </c>
      <c r="U8" s="4">
        <v>11</v>
      </c>
      <c r="V8" s="4">
        <v>13</v>
      </c>
      <c r="X8">
        <v>8</v>
      </c>
      <c r="Y8">
        <v>1</v>
      </c>
      <c r="AA8">
        <v>6</v>
      </c>
      <c r="AG8">
        <v>4</v>
      </c>
      <c r="AK8">
        <v>1</v>
      </c>
      <c r="AL8">
        <v>2</v>
      </c>
      <c r="AM8">
        <v>1</v>
      </c>
      <c r="AN8">
        <v>1</v>
      </c>
    </row>
    <row r="15" spans="2:42" x14ac:dyDescent="0.15">
      <c r="F15">
        <v>1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  <c r="AN15">
        <v>35</v>
      </c>
    </row>
    <row r="16" spans="2:42" x14ac:dyDescent="0.15">
      <c r="N16" t="s">
        <v>106</v>
      </c>
      <c r="R16" t="s">
        <v>107</v>
      </c>
      <c r="S16" t="s">
        <v>81</v>
      </c>
      <c r="V16" t="s">
        <v>82</v>
      </c>
      <c r="W16" t="s">
        <v>108</v>
      </c>
      <c r="Y16" t="s">
        <v>109</v>
      </c>
      <c r="Z16" t="s">
        <v>84</v>
      </c>
      <c r="AA16" t="s">
        <v>83</v>
      </c>
      <c r="AC16" t="s">
        <v>110</v>
      </c>
      <c r="AD16" t="s">
        <v>111</v>
      </c>
      <c r="AE16" t="s">
        <v>112</v>
      </c>
      <c r="AH16" t="s">
        <v>113</v>
      </c>
      <c r="AI16" t="s">
        <v>114</v>
      </c>
      <c r="AJ16" t="s">
        <v>115</v>
      </c>
      <c r="AK16" t="s">
        <v>85</v>
      </c>
      <c r="AL16" t="s">
        <v>116</v>
      </c>
      <c r="AM16" t="s">
        <v>117</v>
      </c>
      <c r="AN16" t="s">
        <v>118</v>
      </c>
      <c r="AO16" t="s">
        <v>86</v>
      </c>
      <c r="AP16" t="s">
        <v>119</v>
      </c>
    </row>
    <row r="17" spans="1:42" x14ac:dyDescent="0.15">
      <c r="D17" t="s">
        <v>71</v>
      </c>
      <c r="F17" t="s">
        <v>87</v>
      </c>
      <c r="G17" t="s">
        <v>120</v>
      </c>
      <c r="H17" t="s">
        <v>92</v>
      </c>
      <c r="I17" t="s">
        <v>89</v>
      </c>
      <c r="J17" t="s">
        <v>88</v>
      </c>
      <c r="K17" t="s">
        <v>91</v>
      </c>
      <c r="L17" t="s">
        <v>90</v>
      </c>
      <c r="M17" t="s">
        <v>96</v>
      </c>
      <c r="N17" t="s">
        <v>121</v>
      </c>
      <c r="O17" t="s">
        <v>93</v>
      </c>
      <c r="P17" t="s">
        <v>94</v>
      </c>
      <c r="Q17" t="s">
        <v>95</v>
      </c>
      <c r="R17" t="s">
        <v>122</v>
      </c>
      <c r="S17" t="s">
        <v>123</v>
      </c>
      <c r="T17" s="2" t="s">
        <v>97</v>
      </c>
      <c r="U17" t="s">
        <v>98</v>
      </c>
      <c r="V17" t="s">
        <v>101</v>
      </c>
      <c r="W17" t="s">
        <v>124</v>
      </c>
      <c r="X17" t="s">
        <v>99</v>
      </c>
      <c r="Y17" t="s">
        <v>125</v>
      </c>
      <c r="Z17" t="s">
        <v>103</v>
      </c>
      <c r="AA17" t="s">
        <v>102</v>
      </c>
      <c r="AB17" t="s">
        <v>100</v>
      </c>
      <c r="AC17" t="s">
        <v>126</v>
      </c>
      <c r="AD17" t="s">
        <v>127</v>
      </c>
      <c r="AE17" t="s">
        <v>128</v>
      </c>
      <c r="AF17" t="s">
        <v>129</v>
      </c>
      <c r="AG17" t="s">
        <v>130</v>
      </c>
      <c r="AH17" t="s">
        <v>131</v>
      </c>
      <c r="AI17" t="s">
        <v>132</v>
      </c>
      <c r="AJ17" t="s">
        <v>133</v>
      </c>
      <c r="AK17" t="s">
        <v>134</v>
      </c>
      <c r="AL17" t="s">
        <v>135</v>
      </c>
      <c r="AM17" t="s">
        <v>136</v>
      </c>
      <c r="AN17" t="s">
        <v>137</v>
      </c>
      <c r="AO17" t="s">
        <v>138</v>
      </c>
      <c r="AP17" t="s">
        <v>139</v>
      </c>
    </row>
    <row r="18" spans="1:42" x14ac:dyDescent="0.15">
      <c r="D18" t="s">
        <v>72</v>
      </c>
      <c r="E18">
        <f>SUM(F18:BJ18)</f>
        <v>7</v>
      </c>
      <c r="F18">
        <v>1</v>
      </c>
      <c r="G18">
        <v>1</v>
      </c>
      <c r="H18">
        <v>1</v>
      </c>
      <c r="I18">
        <v>1</v>
      </c>
      <c r="J18">
        <v>1</v>
      </c>
      <c r="P18">
        <v>1</v>
      </c>
      <c r="T18">
        <v>1</v>
      </c>
    </row>
    <row r="19" spans="1:42" x14ac:dyDescent="0.15">
      <c r="A19" s="1"/>
      <c r="D19" t="s">
        <v>73</v>
      </c>
      <c r="E19">
        <f>SUM(F19:BJ19)</f>
        <v>12</v>
      </c>
      <c r="F19">
        <v>2</v>
      </c>
      <c r="G19">
        <v>2</v>
      </c>
      <c r="H19">
        <v>1</v>
      </c>
      <c r="I19">
        <v>1</v>
      </c>
      <c r="J19">
        <v>2</v>
      </c>
      <c r="K19">
        <v>1</v>
      </c>
      <c r="M19">
        <v>1</v>
      </c>
      <c r="O19">
        <v>1</v>
      </c>
      <c r="P19">
        <v>1</v>
      </c>
    </row>
    <row r="20" spans="1:42" x14ac:dyDescent="0.15">
      <c r="C20" s="2"/>
      <c r="E20">
        <f>SUM(F20:BJ20)</f>
        <v>0</v>
      </c>
    </row>
    <row r="21" spans="1:42" x14ac:dyDescent="0.15">
      <c r="C21" s="2"/>
      <c r="E21">
        <f t="shared" ref="E21:E26" si="0">SUM(F21:BJ21)</f>
        <v>0</v>
      </c>
    </row>
    <row r="22" spans="1:42" x14ac:dyDescent="0.15">
      <c r="C22" s="2"/>
      <c r="E22">
        <f t="shared" si="0"/>
        <v>0</v>
      </c>
    </row>
    <row r="23" spans="1:42" x14ac:dyDescent="0.15">
      <c r="A23" s="1">
        <v>45047</v>
      </c>
      <c r="E23">
        <f t="shared" si="0"/>
        <v>0</v>
      </c>
    </row>
    <row r="24" spans="1:42" x14ac:dyDescent="0.15">
      <c r="A24" t="s">
        <v>105</v>
      </c>
      <c r="B24" t="s">
        <v>142</v>
      </c>
      <c r="C24" s="2" t="s">
        <v>141</v>
      </c>
      <c r="E24">
        <f t="shared" si="0"/>
        <v>0</v>
      </c>
    </row>
    <row r="25" spans="1:42" x14ac:dyDescent="0.15">
      <c r="A25">
        <v>5</v>
      </c>
      <c r="B25" t="s">
        <v>147</v>
      </c>
      <c r="C25" s="2" t="s">
        <v>166</v>
      </c>
      <c r="E25">
        <f t="shared" si="0"/>
        <v>5</v>
      </c>
      <c r="G25">
        <v>1</v>
      </c>
      <c r="H25">
        <v>1</v>
      </c>
      <c r="J25">
        <v>2</v>
      </c>
      <c r="K25">
        <v>1</v>
      </c>
    </row>
    <row r="26" spans="1:42" x14ac:dyDescent="0.15">
      <c r="B26" t="s">
        <v>150</v>
      </c>
      <c r="C26" s="2" t="s">
        <v>149</v>
      </c>
      <c r="E26">
        <f t="shared" si="0"/>
        <v>7</v>
      </c>
      <c r="F26">
        <v>2</v>
      </c>
      <c r="G26">
        <v>1</v>
      </c>
      <c r="I26">
        <v>1</v>
      </c>
      <c r="M26">
        <v>1</v>
      </c>
      <c r="O26">
        <v>1</v>
      </c>
      <c r="P26">
        <v>1</v>
      </c>
    </row>
    <row r="27" spans="1:42" x14ac:dyDescent="0.15">
      <c r="B27" t="s">
        <v>146</v>
      </c>
      <c r="C27" t="s">
        <v>156</v>
      </c>
    </row>
    <row r="28" spans="1:42" x14ac:dyDescent="0.15">
      <c r="A28">
        <v>6</v>
      </c>
      <c r="B28" t="s">
        <v>143</v>
      </c>
      <c r="C28" t="s">
        <v>164</v>
      </c>
    </row>
    <row r="31" spans="1:42" x14ac:dyDescent="0.15">
      <c r="B31" s="5" t="s">
        <v>151</v>
      </c>
      <c r="C31" s="3" t="s">
        <v>152</v>
      </c>
    </row>
    <row r="32" spans="1:42" x14ac:dyDescent="0.15">
      <c r="B32" s="5" t="s">
        <v>145</v>
      </c>
      <c r="C32" s="3" t="s">
        <v>167</v>
      </c>
    </row>
    <row r="33" spans="2:42" x14ac:dyDescent="0.15">
      <c r="B33" t="s">
        <v>140</v>
      </c>
      <c r="C33" t="s">
        <v>153</v>
      </c>
    </row>
    <row r="34" spans="2:42" x14ac:dyDescent="0.15">
      <c r="B34" t="s">
        <v>144</v>
      </c>
      <c r="C34" t="s">
        <v>165</v>
      </c>
    </row>
    <row r="35" spans="2:42" x14ac:dyDescent="0.15">
      <c r="B35" t="s">
        <v>148</v>
      </c>
      <c r="C35" s="6" t="s">
        <v>149</v>
      </c>
    </row>
    <row r="36" spans="2:42" x14ac:dyDescent="0.15">
      <c r="B36" t="s">
        <v>168</v>
      </c>
      <c r="C36" s="6" t="s">
        <v>169</v>
      </c>
    </row>
    <row r="37" spans="2:42" x14ac:dyDescent="0.15">
      <c r="B37" t="s">
        <v>170</v>
      </c>
      <c r="C37" s="6" t="s">
        <v>169</v>
      </c>
    </row>
    <row r="46" spans="2:42" x14ac:dyDescent="0.15">
      <c r="F46">
        <v>1</v>
      </c>
      <c r="J46">
        <v>5</v>
      </c>
      <c r="O46">
        <v>10</v>
      </c>
      <c r="T46">
        <v>15</v>
      </c>
      <c r="Y46">
        <v>20</v>
      </c>
      <c r="AD46">
        <v>25</v>
      </c>
      <c r="AI46">
        <v>30</v>
      </c>
      <c r="AN46">
        <v>35</v>
      </c>
    </row>
    <row r="47" spans="2:42" x14ac:dyDescent="0.15">
      <c r="N47" t="s">
        <v>106</v>
      </c>
      <c r="R47" t="s">
        <v>107</v>
      </c>
      <c r="S47" t="s">
        <v>81</v>
      </c>
      <c r="V47" t="s">
        <v>82</v>
      </c>
      <c r="W47" t="s">
        <v>108</v>
      </c>
      <c r="Y47" t="s">
        <v>109</v>
      </c>
      <c r="Z47" t="s">
        <v>84</v>
      </c>
      <c r="AA47" t="s">
        <v>83</v>
      </c>
      <c r="AC47" t="s">
        <v>110</v>
      </c>
      <c r="AD47" t="s">
        <v>111</v>
      </c>
      <c r="AE47" t="s">
        <v>112</v>
      </c>
      <c r="AH47" t="s">
        <v>113</v>
      </c>
      <c r="AI47" t="s">
        <v>114</v>
      </c>
      <c r="AJ47" t="s">
        <v>115</v>
      </c>
      <c r="AK47" t="s">
        <v>85</v>
      </c>
      <c r="AL47" t="s">
        <v>116</v>
      </c>
      <c r="AM47" t="s">
        <v>117</v>
      </c>
      <c r="AN47" t="s">
        <v>118</v>
      </c>
      <c r="AO47" t="s">
        <v>86</v>
      </c>
      <c r="AP47" t="s">
        <v>119</v>
      </c>
    </row>
    <row r="48" spans="2:42" x14ac:dyDescent="0.15">
      <c r="D48" t="s">
        <v>71</v>
      </c>
      <c r="F48" t="s">
        <v>87</v>
      </c>
      <c r="G48" t="s">
        <v>120</v>
      </c>
      <c r="H48" t="s">
        <v>92</v>
      </c>
      <c r="I48" t="s">
        <v>89</v>
      </c>
      <c r="J48" t="s">
        <v>88</v>
      </c>
      <c r="K48" t="s">
        <v>91</v>
      </c>
      <c r="L48" t="s">
        <v>90</v>
      </c>
      <c r="M48" t="s">
        <v>96</v>
      </c>
      <c r="N48" t="s">
        <v>121</v>
      </c>
      <c r="O48" t="s">
        <v>93</v>
      </c>
      <c r="P48" t="s">
        <v>94</v>
      </c>
      <c r="Q48" t="s">
        <v>95</v>
      </c>
      <c r="R48" t="s">
        <v>122</v>
      </c>
      <c r="S48" t="s">
        <v>123</v>
      </c>
      <c r="T48" s="2" t="s">
        <v>97</v>
      </c>
      <c r="U48" t="s">
        <v>98</v>
      </c>
      <c r="V48" t="s">
        <v>101</v>
      </c>
      <c r="W48" t="s">
        <v>124</v>
      </c>
      <c r="X48" t="s">
        <v>99</v>
      </c>
      <c r="Y48" t="s">
        <v>125</v>
      </c>
      <c r="Z48" t="s">
        <v>103</v>
      </c>
      <c r="AA48" t="s">
        <v>102</v>
      </c>
      <c r="AB48" t="s">
        <v>100</v>
      </c>
      <c r="AC48" t="s">
        <v>126</v>
      </c>
      <c r="AD48" t="s">
        <v>127</v>
      </c>
      <c r="AE48" t="s">
        <v>128</v>
      </c>
      <c r="AF48" t="s">
        <v>129</v>
      </c>
      <c r="AG48" t="s">
        <v>130</v>
      </c>
      <c r="AH48" t="s">
        <v>131</v>
      </c>
      <c r="AI48" t="s">
        <v>132</v>
      </c>
      <c r="AJ48" t="s">
        <v>133</v>
      </c>
      <c r="AK48" t="s">
        <v>134</v>
      </c>
      <c r="AL48" t="s">
        <v>135</v>
      </c>
      <c r="AM48" t="s">
        <v>136</v>
      </c>
      <c r="AN48" t="s">
        <v>137</v>
      </c>
      <c r="AO48" t="s">
        <v>138</v>
      </c>
      <c r="AP48" t="s">
        <v>139</v>
      </c>
    </row>
    <row r="49" spans="1:20" x14ac:dyDescent="0.15">
      <c r="D49" t="s">
        <v>72</v>
      </c>
      <c r="E49">
        <f>SUM(F49:BJ49)</f>
        <v>16</v>
      </c>
      <c r="F49">
        <v>2</v>
      </c>
      <c r="G49">
        <v>2</v>
      </c>
      <c r="H49">
        <v>2</v>
      </c>
      <c r="I49">
        <v>2</v>
      </c>
      <c r="J49">
        <v>2</v>
      </c>
      <c r="L49">
        <v>1</v>
      </c>
      <c r="M49">
        <v>1</v>
      </c>
      <c r="P49">
        <v>2</v>
      </c>
      <c r="T49">
        <v>2</v>
      </c>
    </row>
    <row r="50" spans="1:20" x14ac:dyDescent="0.15">
      <c r="D50" t="s">
        <v>73</v>
      </c>
      <c r="E50">
        <f>SUM(F50:BJ50)</f>
        <v>25</v>
      </c>
      <c r="F50">
        <v>4</v>
      </c>
      <c r="G50">
        <v>3</v>
      </c>
      <c r="H50">
        <v>2</v>
      </c>
      <c r="I50">
        <v>3</v>
      </c>
      <c r="J50">
        <v>4</v>
      </c>
      <c r="K50">
        <v>2</v>
      </c>
      <c r="L50">
        <v>1</v>
      </c>
      <c r="M50">
        <v>2</v>
      </c>
      <c r="O50">
        <v>2</v>
      </c>
      <c r="P50">
        <v>2</v>
      </c>
    </row>
    <row r="52" spans="1:20" x14ac:dyDescent="0.15">
      <c r="A52" s="1">
        <v>45048</v>
      </c>
      <c r="D52">
        <f>SUM(F52:BJ52)</f>
        <v>9</v>
      </c>
      <c r="E52">
        <v>13</v>
      </c>
      <c r="F52">
        <v>1</v>
      </c>
      <c r="G52">
        <v>1</v>
      </c>
      <c r="H52">
        <v>1</v>
      </c>
      <c r="I52">
        <v>1</v>
      </c>
      <c r="J52">
        <v>1</v>
      </c>
      <c r="L52">
        <v>1</v>
      </c>
      <c r="M52">
        <v>1</v>
      </c>
      <c r="P52">
        <v>1</v>
      </c>
      <c r="T52">
        <v>1</v>
      </c>
    </row>
    <row r="53" spans="1:20" x14ac:dyDescent="0.15">
      <c r="A53" t="s">
        <v>154</v>
      </c>
      <c r="B53" t="s">
        <v>157</v>
      </c>
      <c r="C53" s="2" t="s">
        <v>189</v>
      </c>
      <c r="D53">
        <f t="shared" ref="D53:D54" si="1">SUM(F53:BJ53)</f>
        <v>4</v>
      </c>
      <c r="E53">
        <v>4</v>
      </c>
      <c r="H53">
        <v>1</v>
      </c>
      <c r="I53">
        <v>1</v>
      </c>
      <c r="J53">
        <v>1</v>
      </c>
      <c r="P53">
        <v>1</v>
      </c>
    </row>
    <row r="54" spans="1:20" x14ac:dyDescent="0.15">
      <c r="B54" t="s">
        <v>187</v>
      </c>
      <c r="C54" t="s">
        <v>188</v>
      </c>
      <c r="D54">
        <f t="shared" si="1"/>
        <v>9</v>
      </c>
      <c r="E54">
        <v>9</v>
      </c>
      <c r="F54">
        <v>2</v>
      </c>
      <c r="G54">
        <v>1</v>
      </c>
      <c r="I54">
        <v>1</v>
      </c>
      <c r="J54">
        <v>1</v>
      </c>
      <c r="K54">
        <v>1</v>
      </c>
      <c r="L54">
        <v>1</v>
      </c>
      <c r="M54">
        <v>1</v>
      </c>
      <c r="O54">
        <v>1</v>
      </c>
    </row>
    <row r="55" spans="1:20" x14ac:dyDescent="0.15">
      <c r="B55" t="s">
        <v>185</v>
      </c>
      <c r="C55" s="2" t="s">
        <v>186</v>
      </c>
    </row>
    <row r="56" spans="1:20" x14ac:dyDescent="0.15">
      <c r="B56" t="s">
        <v>199</v>
      </c>
      <c r="C56" s="2" t="s">
        <v>198</v>
      </c>
    </row>
    <row r="59" spans="1:20" x14ac:dyDescent="0.15">
      <c r="B59" s="5" t="s">
        <v>171</v>
      </c>
      <c r="C59" s="3" t="s">
        <v>172</v>
      </c>
    </row>
    <row r="60" spans="1:20" x14ac:dyDescent="0.15">
      <c r="B60" s="5" t="s">
        <v>162</v>
      </c>
      <c r="C60" s="3" t="s">
        <v>163</v>
      </c>
    </row>
    <row r="61" spans="1:20" x14ac:dyDescent="0.15">
      <c r="B61" t="s">
        <v>159</v>
      </c>
      <c r="C61" t="s">
        <v>194</v>
      </c>
    </row>
    <row r="62" spans="1:20" x14ac:dyDescent="0.15">
      <c r="B62" t="s">
        <v>160</v>
      </c>
      <c r="C62" t="s">
        <v>158</v>
      </c>
    </row>
    <row r="63" spans="1:20" x14ac:dyDescent="0.15">
      <c r="B63" t="s">
        <v>161</v>
      </c>
      <c r="C63" t="s">
        <v>158</v>
      </c>
    </row>
    <row r="64" spans="1:20" x14ac:dyDescent="0.15">
      <c r="B64" t="s">
        <v>190</v>
      </c>
      <c r="C64" t="s">
        <v>191</v>
      </c>
    </row>
    <row r="65" spans="1:42" x14ac:dyDescent="0.15">
      <c r="B65" t="s">
        <v>192</v>
      </c>
      <c r="C65" t="s">
        <v>193</v>
      </c>
    </row>
    <row r="66" spans="1:42" x14ac:dyDescent="0.15">
      <c r="B66" t="s">
        <v>195</v>
      </c>
      <c r="C66" t="s">
        <v>196</v>
      </c>
    </row>
    <row r="67" spans="1:42" x14ac:dyDescent="0.15">
      <c r="B67" t="s">
        <v>197</v>
      </c>
      <c r="C67" t="s">
        <v>198</v>
      </c>
    </row>
    <row r="69" spans="1:42" x14ac:dyDescent="0.15">
      <c r="F69">
        <v>1</v>
      </c>
      <c r="J69">
        <v>5</v>
      </c>
      <c r="O69">
        <v>10</v>
      </c>
      <c r="T69">
        <v>15</v>
      </c>
      <c r="Y69">
        <v>20</v>
      </c>
      <c r="AD69">
        <v>25</v>
      </c>
      <c r="AI69">
        <v>30</v>
      </c>
      <c r="AN69">
        <v>35</v>
      </c>
    </row>
    <row r="70" spans="1:42" x14ac:dyDescent="0.15">
      <c r="N70" t="s">
        <v>106</v>
      </c>
      <c r="R70" t="s">
        <v>107</v>
      </c>
      <c r="S70" t="s">
        <v>81</v>
      </c>
      <c r="V70" t="s">
        <v>82</v>
      </c>
      <c r="W70" t="s">
        <v>108</v>
      </c>
      <c r="Y70" t="s">
        <v>109</v>
      </c>
      <c r="Z70" t="s">
        <v>84</v>
      </c>
      <c r="AA70" t="s">
        <v>83</v>
      </c>
      <c r="AC70" t="s">
        <v>110</v>
      </c>
      <c r="AD70" t="s">
        <v>111</v>
      </c>
      <c r="AE70" t="s">
        <v>112</v>
      </c>
      <c r="AH70" t="s">
        <v>113</v>
      </c>
      <c r="AI70" t="s">
        <v>114</v>
      </c>
      <c r="AJ70" t="s">
        <v>115</v>
      </c>
      <c r="AK70" t="s">
        <v>85</v>
      </c>
      <c r="AL70" t="s">
        <v>116</v>
      </c>
      <c r="AM70" t="s">
        <v>117</v>
      </c>
      <c r="AN70" t="s">
        <v>118</v>
      </c>
      <c r="AO70" t="s">
        <v>86</v>
      </c>
      <c r="AP70" t="s">
        <v>119</v>
      </c>
    </row>
    <row r="71" spans="1:42" x14ac:dyDescent="0.15">
      <c r="D71" t="s">
        <v>71</v>
      </c>
      <c r="F71" t="s">
        <v>87</v>
      </c>
      <c r="G71" t="s">
        <v>120</v>
      </c>
      <c r="H71" t="s">
        <v>92</v>
      </c>
      <c r="I71" t="s">
        <v>89</v>
      </c>
      <c r="J71" t="s">
        <v>88</v>
      </c>
      <c r="K71" t="s">
        <v>91</v>
      </c>
      <c r="L71" t="s">
        <v>90</v>
      </c>
      <c r="M71" t="s">
        <v>96</v>
      </c>
      <c r="N71" t="s">
        <v>121</v>
      </c>
      <c r="O71" t="s">
        <v>93</v>
      </c>
      <c r="P71" t="s">
        <v>94</v>
      </c>
      <c r="Q71" t="s">
        <v>95</v>
      </c>
      <c r="R71" t="s">
        <v>122</v>
      </c>
      <c r="S71" t="s">
        <v>123</v>
      </c>
      <c r="T71" s="2" t="s">
        <v>97</v>
      </c>
      <c r="U71" t="s">
        <v>98</v>
      </c>
      <c r="V71" t="s">
        <v>101</v>
      </c>
      <c r="W71" t="s">
        <v>124</v>
      </c>
      <c r="X71" t="s">
        <v>99</v>
      </c>
      <c r="Y71" t="s">
        <v>125</v>
      </c>
      <c r="Z71" t="s">
        <v>103</v>
      </c>
      <c r="AA71" t="s">
        <v>102</v>
      </c>
      <c r="AB71" t="s">
        <v>100</v>
      </c>
      <c r="AC71" t="s">
        <v>126</v>
      </c>
      <c r="AD71" t="s">
        <v>127</v>
      </c>
      <c r="AE71" t="s">
        <v>128</v>
      </c>
      <c r="AF71" t="s">
        <v>129</v>
      </c>
      <c r="AG71" t="s">
        <v>130</v>
      </c>
      <c r="AH71" t="s">
        <v>131</v>
      </c>
      <c r="AI71" t="s">
        <v>132</v>
      </c>
      <c r="AJ71" t="s">
        <v>133</v>
      </c>
      <c r="AK71" t="s">
        <v>134</v>
      </c>
      <c r="AL71" t="s">
        <v>135</v>
      </c>
      <c r="AM71" t="s">
        <v>136</v>
      </c>
      <c r="AN71" t="s">
        <v>137</v>
      </c>
      <c r="AO71" t="s">
        <v>138</v>
      </c>
      <c r="AP71" t="s">
        <v>139</v>
      </c>
    </row>
    <row r="72" spans="1:42" x14ac:dyDescent="0.15">
      <c r="D72" t="s">
        <v>72</v>
      </c>
      <c r="E72">
        <f>SUM(F72:BJ72)</f>
        <v>27</v>
      </c>
      <c r="F72">
        <v>3</v>
      </c>
      <c r="G72">
        <v>3</v>
      </c>
      <c r="H72">
        <v>3</v>
      </c>
      <c r="I72">
        <v>3</v>
      </c>
      <c r="J72">
        <v>3</v>
      </c>
      <c r="L72">
        <v>1</v>
      </c>
      <c r="M72">
        <v>2</v>
      </c>
      <c r="O72">
        <v>1</v>
      </c>
      <c r="P72">
        <v>2</v>
      </c>
      <c r="S72">
        <v>1</v>
      </c>
      <c r="T72">
        <v>3</v>
      </c>
      <c r="U72">
        <v>1</v>
      </c>
      <c r="AG72">
        <v>1</v>
      </c>
    </row>
    <row r="73" spans="1:42" x14ac:dyDescent="0.15">
      <c r="D73" t="s">
        <v>73</v>
      </c>
      <c r="E73">
        <f>SUM(F73:BJ73)</f>
        <v>46</v>
      </c>
      <c r="F73">
        <v>7</v>
      </c>
      <c r="G73">
        <v>4</v>
      </c>
      <c r="H73">
        <v>4</v>
      </c>
      <c r="I73">
        <v>4</v>
      </c>
      <c r="J73">
        <v>6</v>
      </c>
      <c r="K73">
        <v>4</v>
      </c>
      <c r="L73">
        <v>1</v>
      </c>
      <c r="M73">
        <v>3</v>
      </c>
      <c r="O73">
        <v>3</v>
      </c>
      <c r="P73">
        <v>2</v>
      </c>
      <c r="S73">
        <v>3</v>
      </c>
      <c r="T73">
        <v>1</v>
      </c>
      <c r="U73">
        <v>2</v>
      </c>
      <c r="V73">
        <v>1</v>
      </c>
      <c r="AG73">
        <v>1</v>
      </c>
    </row>
    <row r="75" spans="1:42" x14ac:dyDescent="0.15">
      <c r="A75" s="1">
        <v>45049</v>
      </c>
      <c r="B75" s="7" t="s">
        <v>217</v>
      </c>
      <c r="D75">
        <f>SUM(F75:BJ75)</f>
        <v>11</v>
      </c>
      <c r="E75">
        <v>21</v>
      </c>
      <c r="F75">
        <v>1</v>
      </c>
      <c r="G75">
        <v>1</v>
      </c>
      <c r="H75">
        <v>1</v>
      </c>
      <c r="I75">
        <v>1</v>
      </c>
      <c r="J75">
        <v>1</v>
      </c>
      <c r="M75">
        <v>1</v>
      </c>
      <c r="O75">
        <v>1</v>
      </c>
      <c r="S75">
        <v>1</v>
      </c>
      <c r="T75">
        <v>1</v>
      </c>
      <c r="U75">
        <v>1</v>
      </c>
      <c r="AG75">
        <v>1</v>
      </c>
    </row>
    <row r="76" spans="1:42" x14ac:dyDescent="0.15">
      <c r="A76" t="s">
        <v>155</v>
      </c>
      <c r="B76" t="s">
        <v>176</v>
      </c>
      <c r="C76" s="2" t="s">
        <v>222</v>
      </c>
      <c r="D76">
        <f t="shared" ref="D76:D77" si="2">SUM(F76:BJ76)</f>
        <v>10</v>
      </c>
      <c r="E76">
        <v>10</v>
      </c>
      <c r="F76" s="4">
        <v>2</v>
      </c>
      <c r="G76">
        <v>1</v>
      </c>
      <c r="J76">
        <v>1</v>
      </c>
      <c r="K76">
        <v>1</v>
      </c>
      <c r="O76">
        <v>1</v>
      </c>
      <c r="S76" s="4">
        <v>1</v>
      </c>
      <c r="T76">
        <v>1</v>
      </c>
      <c r="V76">
        <v>1</v>
      </c>
      <c r="AG76">
        <v>1</v>
      </c>
    </row>
    <row r="77" spans="1:42" x14ac:dyDescent="0.15">
      <c r="B77" t="s">
        <v>179</v>
      </c>
      <c r="C77" s="2" t="s">
        <v>213</v>
      </c>
      <c r="D77">
        <f t="shared" si="2"/>
        <v>11</v>
      </c>
      <c r="E77">
        <v>11</v>
      </c>
      <c r="F77" s="4">
        <v>1</v>
      </c>
      <c r="H77">
        <v>2</v>
      </c>
      <c r="I77">
        <v>1</v>
      </c>
      <c r="J77">
        <v>1</v>
      </c>
      <c r="K77">
        <v>1</v>
      </c>
      <c r="M77">
        <v>1</v>
      </c>
      <c r="S77" s="4">
        <v>2</v>
      </c>
      <c r="U77">
        <v>2</v>
      </c>
    </row>
    <row r="78" spans="1:42" x14ac:dyDescent="0.15">
      <c r="B78" s="5" t="s">
        <v>180</v>
      </c>
      <c r="C78" s="4" t="s">
        <v>181</v>
      </c>
    </row>
    <row r="79" spans="1:42" x14ac:dyDescent="0.15">
      <c r="A79">
        <v>6</v>
      </c>
      <c r="B79" s="5" t="s">
        <v>177</v>
      </c>
      <c r="C79" s="3" t="s">
        <v>202</v>
      </c>
    </row>
    <row r="80" spans="1:42" x14ac:dyDescent="0.15">
      <c r="A80">
        <v>6</v>
      </c>
      <c r="B80" t="s">
        <v>173</v>
      </c>
      <c r="C80" t="s">
        <v>184</v>
      </c>
    </row>
    <row r="81" spans="1:3" x14ac:dyDescent="0.15">
      <c r="A81">
        <v>5</v>
      </c>
      <c r="B81" t="s">
        <v>201</v>
      </c>
      <c r="C81" t="s">
        <v>236</v>
      </c>
    </row>
    <row r="82" spans="1:3" x14ac:dyDescent="0.15">
      <c r="B82" t="s">
        <v>205</v>
      </c>
      <c r="C82" s="2" t="s">
        <v>206</v>
      </c>
    </row>
    <row r="83" spans="1:3" x14ac:dyDescent="0.15">
      <c r="B83" t="s">
        <v>209</v>
      </c>
      <c r="C83" s="2" t="s">
        <v>198</v>
      </c>
    </row>
    <row r="84" spans="1:3" x14ac:dyDescent="0.15">
      <c r="B84" t="s">
        <v>178</v>
      </c>
      <c r="C84" t="s">
        <v>237</v>
      </c>
    </row>
    <row r="85" spans="1:3" x14ac:dyDescent="0.15">
      <c r="B85" t="s">
        <v>217</v>
      </c>
      <c r="C85" s="2" t="s">
        <v>239</v>
      </c>
    </row>
    <row r="86" spans="1:3" x14ac:dyDescent="0.15">
      <c r="C86" s="2"/>
    </row>
    <row r="88" spans="1:3" x14ac:dyDescent="0.15">
      <c r="A88" t="s">
        <v>221</v>
      </c>
      <c r="B88" s="5" t="s">
        <v>219</v>
      </c>
      <c r="C88" s="3" t="s">
        <v>220</v>
      </c>
    </row>
    <row r="89" spans="1:3" x14ac:dyDescent="0.15">
      <c r="B89" t="s">
        <v>174</v>
      </c>
      <c r="C89" t="s">
        <v>183</v>
      </c>
    </row>
    <row r="90" spans="1:3" x14ac:dyDescent="0.15">
      <c r="A90" t="s">
        <v>243</v>
      </c>
      <c r="B90" t="s">
        <v>175</v>
      </c>
      <c r="C90" t="s">
        <v>182</v>
      </c>
    </row>
    <row r="91" spans="1:3" x14ac:dyDescent="0.15">
      <c r="B91" t="s">
        <v>203</v>
      </c>
      <c r="C91" t="s">
        <v>204</v>
      </c>
    </row>
    <row r="92" spans="1:3" x14ac:dyDescent="0.15">
      <c r="B92" t="s">
        <v>207</v>
      </c>
      <c r="C92" t="s">
        <v>208</v>
      </c>
    </row>
    <row r="93" spans="1:3" x14ac:dyDescent="0.15">
      <c r="B93" t="s">
        <v>210</v>
      </c>
      <c r="C93" t="s">
        <v>238</v>
      </c>
    </row>
    <row r="94" spans="1:3" x14ac:dyDescent="0.15">
      <c r="B94" t="s">
        <v>211</v>
      </c>
      <c r="C94" t="s">
        <v>212</v>
      </c>
    </row>
    <row r="95" spans="1:3" x14ac:dyDescent="0.15">
      <c r="B95" t="s">
        <v>214</v>
      </c>
      <c r="C95" t="s">
        <v>215</v>
      </c>
    </row>
    <row r="96" spans="1:3" x14ac:dyDescent="0.15">
      <c r="B96" t="s">
        <v>216</v>
      </c>
      <c r="C96" t="s">
        <v>215</v>
      </c>
    </row>
    <row r="97" spans="1:42" x14ac:dyDescent="0.15">
      <c r="B97" t="s">
        <v>240</v>
      </c>
      <c r="C97" t="s">
        <v>241</v>
      </c>
    </row>
    <row r="98" spans="1:42" x14ac:dyDescent="0.15">
      <c r="B98" t="s">
        <v>242</v>
      </c>
      <c r="C98" t="s">
        <v>241</v>
      </c>
    </row>
    <row r="100" spans="1:42" x14ac:dyDescent="0.15">
      <c r="F100">
        <v>1</v>
      </c>
      <c r="J100">
        <v>5</v>
      </c>
      <c r="O100">
        <v>10</v>
      </c>
      <c r="T100">
        <v>15</v>
      </c>
      <c r="Y100">
        <v>20</v>
      </c>
      <c r="AD100">
        <v>25</v>
      </c>
      <c r="AI100">
        <v>30</v>
      </c>
      <c r="AN100">
        <v>35</v>
      </c>
    </row>
    <row r="101" spans="1:42" x14ac:dyDescent="0.15">
      <c r="N101" t="s">
        <v>106</v>
      </c>
      <c r="R101" t="s">
        <v>107</v>
      </c>
      <c r="S101" t="s">
        <v>81</v>
      </c>
      <c r="V101" t="s">
        <v>82</v>
      </c>
      <c r="W101" t="s">
        <v>108</v>
      </c>
      <c r="Y101" t="s">
        <v>109</v>
      </c>
      <c r="Z101" t="s">
        <v>84</v>
      </c>
      <c r="AA101" t="s">
        <v>83</v>
      </c>
      <c r="AC101" t="s">
        <v>110</v>
      </c>
      <c r="AD101" t="s">
        <v>111</v>
      </c>
      <c r="AE101" t="s">
        <v>112</v>
      </c>
      <c r="AH101" t="s">
        <v>113</v>
      </c>
      <c r="AI101" t="s">
        <v>114</v>
      </c>
      <c r="AJ101" t="s">
        <v>115</v>
      </c>
      <c r="AK101" t="s">
        <v>85</v>
      </c>
      <c r="AL101" t="s">
        <v>116</v>
      </c>
      <c r="AM101" t="s">
        <v>117</v>
      </c>
      <c r="AN101" t="s">
        <v>118</v>
      </c>
      <c r="AO101" t="s">
        <v>86</v>
      </c>
      <c r="AP101" t="s">
        <v>119</v>
      </c>
    </row>
    <row r="102" spans="1:42" x14ac:dyDescent="0.15">
      <c r="D102" t="s">
        <v>71</v>
      </c>
      <c r="F102" t="s">
        <v>87</v>
      </c>
      <c r="G102" t="s">
        <v>120</v>
      </c>
      <c r="H102" t="s">
        <v>92</v>
      </c>
      <c r="I102" t="s">
        <v>89</v>
      </c>
      <c r="J102" t="s">
        <v>88</v>
      </c>
      <c r="K102" t="s">
        <v>91</v>
      </c>
      <c r="L102" t="s">
        <v>90</v>
      </c>
      <c r="M102" t="s">
        <v>96</v>
      </c>
      <c r="N102" t="s">
        <v>121</v>
      </c>
      <c r="O102" t="s">
        <v>93</v>
      </c>
      <c r="P102" t="s">
        <v>94</v>
      </c>
      <c r="Q102" t="s">
        <v>95</v>
      </c>
      <c r="R102" t="s">
        <v>122</v>
      </c>
      <c r="S102" t="s">
        <v>123</v>
      </c>
      <c r="T102" s="2" t="s">
        <v>97</v>
      </c>
      <c r="U102" t="s">
        <v>98</v>
      </c>
      <c r="V102" t="s">
        <v>101</v>
      </c>
      <c r="W102" t="s">
        <v>124</v>
      </c>
      <c r="X102" t="s">
        <v>99</v>
      </c>
      <c r="Y102" t="s">
        <v>125</v>
      </c>
      <c r="Z102" t="s">
        <v>103</v>
      </c>
      <c r="AA102" t="s">
        <v>102</v>
      </c>
      <c r="AB102" t="s">
        <v>100</v>
      </c>
      <c r="AC102" t="s">
        <v>126</v>
      </c>
      <c r="AD102" t="s">
        <v>127</v>
      </c>
      <c r="AE102" t="s">
        <v>128</v>
      </c>
      <c r="AF102" t="s">
        <v>129</v>
      </c>
      <c r="AG102" t="s">
        <v>130</v>
      </c>
      <c r="AH102" t="s">
        <v>131</v>
      </c>
      <c r="AI102" t="s">
        <v>132</v>
      </c>
      <c r="AJ102" t="s">
        <v>133</v>
      </c>
      <c r="AK102" t="s">
        <v>134</v>
      </c>
      <c r="AL102" t="s">
        <v>135</v>
      </c>
      <c r="AM102" t="s">
        <v>136</v>
      </c>
      <c r="AN102" t="s">
        <v>137</v>
      </c>
      <c r="AO102" t="s">
        <v>138</v>
      </c>
      <c r="AP102" t="s">
        <v>139</v>
      </c>
    </row>
    <row r="103" spans="1:42" x14ac:dyDescent="0.15">
      <c r="D103" t="s">
        <v>72</v>
      </c>
      <c r="E103">
        <f>SUM(F103:BJ103)</f>
        <v>40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1</v>
      </c>
      <c r="L103">
        <v>1</v>
      </c>
      <c r="M103">
        <v>3</v>
      </c>
      <c r="O103">
        <v>1</v>
      </c>
      <c r="P103">
        <v>3</v>
      </c>
      <c r="S103">
        <v>2</v>
      </c>
      <c r="T103">
        <v>4</v>
      </c>
      <c r="U103">
        <v>2</v>
      </c>
      <c r="AA103">
        <v>1</v>
      </c>
      <c r="AG103">
        <v>1</v>
      </c>
      <c r="AN103">
        <v>1</v>
      </c>
    </row>
    <row r="104" spans="1:42" x14ac:dyDescent="0.15">
      <c r="D104" t="s">
        <v>73</v>
      </c>
      <c r="E104">
        <f>SUM(F104:BJ104)</f>
        <v>66</v>
      </c>
      <c r="F104">
        <v>9</v>
      </c>
      <c r="G104">
        <v>5</v>
      </c>
      <c r="H104">
        <v>5</v>
      </c>
      <c r="I104">
        <v>6</v>
      </c>
      <c r="J104">
        <v>8</v>
      </c>
      <c r="K104">
        <v>5</v>
      </c>
      <c r="L104">
        <v>1</v>
      </c>
      <c r="M104">
        <v>5</v>
      </c>
      <c r="O104">
        <v>4</v>
      </c>
      <c r="P104">
        <v>4</v>
      </c>
      <c r="S104">
        <v>4</v>
      </c>
      <c r="T104">
        <v>1</v>
      </c>
      <c r="U104">
        <v>4</v>
      </c>
      <c r="V104">
        <v>1</v>
      </c>
      <c r="W104">
        <v>2</v>
      </c>
      <c r="AG104">
        <v>1</v>
      </c>
      <c r="AM104">
        <v>1</v>
      </c>
    </row>
    <row r="105" spans="1:42" x14ac:dyDescent="0.15">
      <c r="B105" s="8" t="s">
        <v>234</v>
      </c>
    </row>
    <row r="106" spans="1:42" x14ac:dyDescent="0.15">
      <c r="A106" s="1">
        <v>45050</v>
      </c>
      <c r="B106" s="7" t="s">
        <v>231</v>
      </c>
      <c r="D106">
        <f>SUM(F106:BJ106)</f>
        <v>13</v>
      </c>
      <c r="E106">
        <v>20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M106">
        <v>1</v>
      </c>
      <c r="P106">
        <v>1</v>
      </c>
      <c r="S106">
        <v>1</v>
      </c>
      <c r="T106">
        <v>1</v>
      </c>
      <c r="U106">
        <v>1</v>
      </c>
      <c r="AA106">
        <v>1</v>
      </c>
      <c r="AN106">
        <v>1</v>
      </c>
    </row>
    <row r="107" spans="1:42" x14ac:dyDescent="0.15">
      <c r="A107" t="s">
        <v>200</v>
      </c>
      <c r="B107" t="s">
        <v>227</v>
      </c>
      <c r="C107" s="2" t="s">
        <v>228</v>
      </c>
      <c r="D107">
        <f t="shared" ref="D107:D108" si="3">SUM(F107:BJ107)</f>
        <v>7</v>
      </c>
      <c r="E107">
        <v>7</v>
      </c>
      <c r="I107">
        <v>2</v>
      </c>
      <c r="J107">
        <v>1</v>
      </c>
      <c r="M107">
        <v>2</v>
      </c>
      <c r="O107">
        <v>1</v>
      </c>
      <c r="W107">
        <v>1</v>
      </c>
    </row>
    <row r="108" spans="1:42" x14ac:dyDescent="0.15">
      <c r="B108" t="s">
        <v>260</v>
      </c>
      <c r="C108" t="s">
        <v>261</v>
      </c>
      <c r="D108">
        <f t="shared" si="3"/>
        <v>13</v>
      </c>
      <c r="E108">
        <v>13</v>
      </c>
      <c r="F108">
        <v>2</v>
      </c>
      <c r="G108">
        <v>1</v>
      </c>
      <c r="H108">
        <v>1</v>
      </c>
      <c r="J108">
        <v>1</v>
      </c>
      <c r="K108">
        <v>1</v>
      </c>
      <c r="P108">
        <v>2</v>
      </c>
      <c r="S108">
        <v>1</v>
      </c>
      <c r="U108">
        <v>2</v>
      </c>
      <c r="W108">
        <v>1</v>
      </c>
      <c r="AM108">
        <v>1</v>
      </c>
    </row>
    <row r="109" spans="1:42" x14ac:dyDescent="0.15">
      <c r="A109">
        <v>7</v>
      </c>
      <c r="B109" t="s">
        <v>264</v>
      </c>
      <c r="C109" s="6" t="s">
        <v>265</v>
      </c>
    </row>
    <row r="110" spans="1:42" x14ac:dyDescent="0.15">
      <c r="B110" t="s">
        <v>266</v>
      </c>
      <c r="C110" s="6" t="s">
        <v>267</v>
      </c>
    </row>
    <row r="111" spans="1:42" x14ac:dyDescent="0.15">
      <c r="B111" t="s">
        <v>271</v>
      </c>
      <c r="C111" t="s">
        <v>273</v>
      </c>
    </row>
    <row r="112" spans="1:42" x14ac:dyDescent="0.15">
      <c r="B112" t="s">
        <v>278</v>
      </c>
      <c r="C112" s="2" t="s">
        <v>272</v>
      </c>
    </row>
    <row r="113" spans="1:3" x14ac:dyDescent="0.15">
      <c r="A113">
        <v>8</v>
      </c>
      <c r="B113" t="s">
        <v>226</v>
      </c>
      <c r="C113" t="s">
        <v>283</v>
      </c>
    </row>
    <row r="116" spans="1:3" x14ac:dyDescent="0.15">
      <c r="B116" s="5" t="s">
        <v>235</v>
      </c>
      <c r="C116" s="3" t="s">
        <v>244</v>
      </c>
    </row>
    <row r="117" spans="1:3" x14ac:dyDescent="0.15">
      <c r="B117" s="5" t="s">
        <v>232</v>
      </c>
      <c r="C117" s="3" t="s">
        <v>233</v>
      </c>
    </row>
    <row r="118" spans="1:3" x14ac:dyDescent="0.15">
      <c r="B118" t="s">
        <v>223</v>
      </c>
      <c r="C118" t="s">
        <v>268</v>
      </c>
    </row>
    <row r="119" spans="1:3" x14ac:dyDescent="0.15">
      <c r="B119" t="s">
        <v>225</v>
      </c>
      <c r="C119" t="s">
        <v>224</v>
      </c>
    </row>
    <row r="120" spans="1:3" x14ac:dyDescent="0.15">
      <c r="A120">
        <v>5</v>
      </c>
      <c r="B120" t="s">
        <v>229</v>
      </c>
      <c r="C120" t="s">
        <v>259</v>
      </c>
    </row>
    <row r="121" spans="1:3" x14ac:dyDescent="0.15">
      <c r="B121" t="s">
        <v>230</v>
      </c>
      <c r="C121" t="s">
        <v>258</v>
      </c>
    </row>
    <row r="122" spans="1:3" x14ac:dyDescent="0.15">
      <c r="B122" t="s">
        <v>262</v>
      </c>
      <c r="C122" t="s">
        <v>263</v>
      </c>
    </row>
    <row r="123" spans="1:3" x14ac:dyDescent="0.15">
      <c r="B123" t="s">
        <v>269</v>
      </c>
      <c r="C123" t="s">
        <v>270</v>
      </c>
    </row>
    <row r="124" spans="1:3" x14ac:dyDescent="0.15">
      <c r="B124" t="s">
        <v>274</v>
      </c>
      <c r="C124" t="s">
        <v>275</v>
      </c>
    </row>
    <row r="125" spans="1:3" x14ac:dyDescent="0.15">
      <c r="B125" t="s">
        <v>276</v>
      </c>
      <c r="C125" t="s">
        <v>277</v>
      </c>
    </row>
    <row r="126" spans="1:3" x14ac:dyDescent="0.15">
      <c r="B126" t="s">
        <v>279</v>
      </c>
      <c r="C126" t="s">
        <v>280</v>
      </c>
    </row>
    <row r="127" spans="1:3" x14ac:dyDescent="0.15">
      <c r="B127" t="s">
        <v>281</v>
      </c>
      <c r="C127" t="s">
        <v>152</v>
      </c>
    </row>
    <row r="128" spans="1:3" x14ac:dyDescent="0.15">
      <c r="B128" t="s">
        <v>282</v>
      </c>
      <c r="C128" t="s">
        <v>272</v>
      </c>
    </row>
    <row r="130" spans="1:42" x14ac:dyDescent="0.15">
      <c r="F130">
        <v>1</v>
      </c>
      <c r="J130">
        <v>5</v>
      </c>
      <c r="O130">
        <v>10</v>
      </c>
      <c r="T130">
        <v>15</v>
      </c>
      <c r="Y130">
        <v>20</v>
      </c>
      <c r="AD130">
        <v>25</v>
      </c>
      <c r="AI130">
        <v>30</v>
      </c>
      <c r="AN130">
        <v>35</v>
      </c>
    </row>
    <row r="131" spans="1:42" x14ac:dyDescent="0.15">
      <c r="N131" t="s">
        <v>106</v>
      </c>
      <c r="R131" t="s">
        <v>107</v>
      </c>
      <c r="S131" t="s">
        <v>81</v>
      </c>
      <c r="V131" t="s">
        <v>82</v>
      </c>
      <c r="W131" t="s">
        <v>108</v>
      </c>
      <c r="Y131" t="s">
        <v>109</v>
      </c>
      <c r="Z131" t="s">
        <v>84</v>
      </c>
      <c r="AA131" t="s">
        <v>83</v>
      </c>
      <c r="AC131" t="s">
        <v>110</v>
      </c>
      <c r="AD131" t="s">
        <v>111</v>
      </c>
      <c r="AE131" t="s">
        <v>112</v>
      </c>
      <c r="AH131" t="s">
        <v>113</v>
      </c>
      <c r="AI131" t="s">
        <v>114</v>
      </c>
      <c r="AJ131" t="s">
        <v>115</v>
      </c>
      <c r="AK131" t="s">
        <v>85</v>
      </c>
      <c r="AL131" t="s">
        <v>116</v>
      </c>
      <c r="AM131" t="s">
        <v>117</v>
      </c>
      <c r="AN131" t="s">
        <v>118</v>
      </c>
      <c r="AO131" t="s">
        <v>86</v>
      </c>
      <c r="AP131" t="s">
        <v>119</v>
      </c>
    </row>
    <row r="132" spans="1:42" x14ac:dyDescent="0.15">
      <c r="D132" t="s">
        <v>71</v>
      </c>
      <c r="F132" t="s">
        <v>87</v>
      </c>
      <c r="G132" t="s">
        <v>120</v>
      </c>
      <c r="H132" t="s">
        <v>92</v>
      </c>
      <c r="I132" t="s">
        <v>89</v>
      </c>
      <c r="J132" t="s">
        <v>88</v>
      </c>
      <c r="K132" t="s">
        <v>91</v>
      </c>
      <c r="L132" t="s">
        <v>90</v>
      </c>
      <c r="M132" t="s">
        <v>96</v>
      </c>
      <c r="N132" t="s">
        <v>121</v>
      </c>
      <c r="O132" t="s">
        <v>93</v>
      </c>
      <c r="P132" t="s">
        <v>94</v>
      </c>
      <c r="Q132" t="s">
        <v>95</v>
      </c>
      <c r="R132" t="s">
        <v>122</v>
      </c>
      <c r="S132" t="s">
        <v>123</v>
      </c>
      <c r="T132" s="2" t="s">
        <v>97</v>
      </c>
      <c r="U132" t="s">
        <v>98</v>
      </c>
      <c r="V132" t="s">
        <v>101</v>
      </c>
      <c r="W132" t="s">
        <v>124</v>
      </c>
      <c r="X132" t="s">
        <v>99</v>
      </c>
      <c r="Y132" t="s">
        <v>125</v>
      </c>
      <c r="Z132" t="s">
        <v>103</v>
      </c>
      <c r="AA132" t="s">
        <v>102</v>
      </c>
      <c r="AB132" t="s">
        <v>100</v>
      </c>
      <c r="AC132" t="s">
        <v>126</v>
      </c>
      <c r="AD132" t="s">
        <v>127</v>
      </c>
      <c r="AE132" t="s">
        <v>128</v>
      </c>
      <c r="AF132" t="s">
        <v>129</v>
      </c>
      <c r="AG132" t="s">
        <v>130</v>
      </c>
      <c r="AH132" t="s">
        <v>131</v>
      </c>
      <c r="AI132" t="s">
        <v>132</v>
      </c>
      <c r="AJ132" t="s">
        <v>133</v>
      </c>
      <c r="AK132" t="s">
        <v>134</v>
      </c>
      <c r="AL132" t="s">
        <v>135</v>
      </c>
      <c r="AM132" t="s">
        <v>136</v>
      </c>
      <c r="AN132" t="s">
        <v>137</v>
      </c>
      <c r="AO132" t="s">
        <v>138</v>
      </c>
      <c r="AP132" t="s">
        <v>139</v>
      </c>
    </row>
    <row r="133" spans="1:42" x14ac:dyDescent="0.15">
      <c r="D133" t="s">
        <v>72</v>
      </c>
      <c r="E133">
        <f>SUM(F133:BJ133)</f>
        <v>49</v>
      </c>
      <c r="F133">
        <v>5</v>
      </c>
      <c r="G133">
        <v>5</v>
      </c>
      <c r="H133">
        <v>4</v>
      </c>
      <c r="I133">
        <v>5</v>
      </c>
      <c r="J133">
        <v>4</v>
      </c>
      <c r="K133">
        <v>1</v>
      </c>
      <c r="L133">
        <v>1</v>
      </c>
      <c r="M133">
        <v>4</v>
      </c>
      <c r="O133">
        <v>1</v>
      </c>
      <c r="P133">
        <v>3</v>
      </c>
      <c r="S133">
        <v>3</v>
      </c>
      <c r="T133">
        <v>5</v>
      </c>
      <c r="U133">
        <v>3</v>
      </c>
      <c r="X133">
        <v>1</v>
      </c>
      <c r="AA133">
        <v>1</v>
      </c>
      <c r="AG133">
        <v>1</v>
      </c>
      <c r="AN133">
        <v>2</v>
      </c>
    </row>
    <row r="134" spans="1:42" x14ac:dyDescent="0.15">
      <c r="D134" t="s">
        <v>73</v>
      </c>
      <c r="E134">
        <f>SUM(F134:BJ134)</f>
        <v>82</v>
      </c>
      <c r="F134" s="4">
        <v>11</v>
      </c>
      <c r="G134">
        <v>7</v>
      </c>
      <c r="H134">
        <v>7</v>
      </c>
      <c r="I134">
        <v>8</v>
      </c>
      <c r="J134">
        <v>9</v>
      </c>
      <c r="K134">
        <v>5</v>
      </c>
      <c r="L134">
        <v>1</v>
      </c>
      <c r="M134">
        <v>6</v>
      </c>
      <c r="O134">
        <v>5</v>
      </c>
      <c r="P134">
        <v>5</v>
      </c>
      <c r="Q134">
        <v>1</v>
      </c>
      <c r="S134">
        <v>5</v>
      </c>
      <c r="T134">
        <v>1</v>
      </c>
      <c r="U134">
        <v>5</v>
      </c>
      <c r="V134">
        <v>1</v>
      </c>
      <c r="W134">
        <v>2</v>
      </c>
      <c r="AG134">
        <v>1</v>
      </c>
      <c r="AM134">
        <v>1</v>
      </c>
      <c r="AN134">
        <v>1</v>
      </c>
    </row>
    <row r="136" spans="1:42" x14ac:dyDescent="0.15">
      <c r="A136" s="1">
        <v>45051</v>
      </c>
      <c r="B136" s="7" t="s">
        <v>284</v>
      </c>
      <c r="D136">
        <f>SUM(F136:BJ136)</f>
        <v>9</v>
      </c>
      <c r="E136">
        <v>16</v>
      </c>
      <c r="F136">
        <v>1</v>
      </c>
      <c r="G136">
        <v>1</v>
      </c>
      <c r="I136">
        <v>1</v>
      </c>
      <c r="M136">
        <v>1</v>
      </c>
      <c r="S136">
        <v>1</v>
      </c>
      <c r="T136">
        <v>1</v>
      </c>
      <c r="U136">
        <v>1</v>
      </c>
      <c r="X136">
        <v>1</v>
      </c>
      <c r="AN136">
        <v>1</v>
      </c>
    </row>
    <row r="137" spans="1:42" x14ac:dyDescent="0.15">
      <c r="A137" t="s">
        <v>303</v>
      </c>
      <c r="B137" s="6" t="s">
        <v>284</v>
      </c>
      <c r="C137" s="2" t="s">
        <v>309</v>
      </c>
      <c r="D137">
        <f t="shared" ref="D137:D138" si="4">SUM(F137:BJ137)</f>
        <v>5</v>
      </c>
      <c r="E137">
        <v>5</v>
      </c>
      <c r="G137">
        <v>1</v>
      </c>
      <c r="H137">
        <v>1</v>
      </c>
      <c r="M137">
        <v>1</v>
      </c>
      <c r="U137">
        <v>1</v>
      </c>
      <c r="AN137">
        <v>1</v>
      </c>
    </row>
    <row r="138" spans="1:42" x14ac:dyDescent="0.15">
      <c r="B138" t="s">
        <v>252</v>
      </c>
      <c r="C138" s="2" t="s">
        <v>246</v>
      </c>
      <c r="D138">
        <f t="shared" si="4"/>
        <v>11</v>
      </c>
      <c r="E138">
        <v>11</v>
      </c>
      <c r="F138">
        <v>2</v>
      </c>
      <c r="G138">
        <v>1</v>
      </c>
      <c r="H138">
        <v>1</v>
      </c>
      <c r="I138">
        <v>2</v>
      </c>
      <c r="J138">
        <v>1</v>
      </c>
      <c r="O138">
        <v>1</v>
      </c>
      <c r="P138">
        <v>1</v>
      </c>
      <c r="Q138">
        <v>1</v>
      </c>
      <c r="S138">
        <v>1</v>
      </c>
    </row>
    <row r="139" spans="1:42" x14ac:dyDescent="0.15">
      <c r="B139" t="s">
        <v>253</v>
      </c>
      <c r="C139" s="2" t="s">
        <v>306</v>
      </c>
    </row>
    <row r="140" spans="1:42" x14ac:dyDescent="0.15">
      <c r="B140" t="s">
        <v>287</v>
      </c>
      <c r="C140" s="2" t="s">
        <v>288</v>
      </c>
    </row>
    <row r="141" spans="1:42" x14ac:dyDescent="0.15">
      <c r="A141">
        <v>8</v>
      </c>
      <c r="B141" t="s">
        <v>256</v>
      </c>
      <c r="C141" s="2" t="s">
        <v>302</v>
      </c>
    </row>
    <row r="144" spans="1:42" x14ac:dyDescent="0.15">
      <c r="B144" s="5" t="s">
        <v>289</v>
      </c>
      <c r="C144" s="3" t="s">
        <v>293</v>
      </c>
    </row>
    <row r="145" spans="2:42" x14ac:dyDescent="0.15">
      <c r="B145" s="5" t="s">
        <v>245</v>
      </c>
      <c r="C145" s="3" t="s">
        <v>247</v>
      </c>
    </row>
    <row r="146" spans="2:42" x14ac:dyDescent="0.15">
      <c r="B146" t="s">
        <v>248</v>
      </c>
      <c r="C146" t="s">
        <v>249</v>
      </c>
    </row>
    <row r="147" spans="2:42" x14ac:dyDescent="0.15">
      <c r="B147" t="s">
        <v>250</v>
      </c>
      <c r="C147" t="s">
        <v>246</v>
      </c>
    </row>
    <row r="148" spans="2:42" x14ac:dyDescent="0.15">
      <c r="B148" t="s">
        <v>255</v>
      </c>
      <c r="C148" t="s">
        <v>305</v>
      </c>
    </row>
    <row r="149" spans="2:42" x14ac:dyDescent="0.15">
      <c r="B149" t="s">
        <v>251</v>
      </c>
      <c r="C149" t="s">
        <v>249</v>
      </c>
    </row>
    <row r="150" spans="2:42" x14ac:dyDescent="0.15">
      <c r="B150" t="s">
        <v>257</v>
      </c>
      <c r="C150" t="s">
        <v>254</v>
      </c>
    </row>
    <row r="151" spans="2:42" x14ac:dyDescent="0.15">
      <c r="B151" t="s">
        <v>285</v>
      </c>
      <c r="C151" t="s">
        <v>304</v>
      </c>
    </row>
    <row r="152" spans="2:42" x14ac:dyDescent="0.15">
      <c r="B152" t="s">
        <v>286</v>
      </c>
      <c r="C152" t="s">
        <v>277</v>
      </c>
    </row>
    <row r="153" spans="2:42" x14ac:dyDescent="0.15">
      <c r="B153" t="s">
        <v>290</v>
      </c>
      <c r="C153" t="s">
        <v>291</v>
      </c>
    </row>
    <row r="154" spans="2:42" x14ac:dyDescent="0.15">
      <c r="B154" t="s">
        <v>307</v>
      </c>
      <c r="C154" t="s">
        <v>308</v>
      </c>
    </row>
    <row r="156" spans="2:42" x14ac:dyDescent="0.15">
      <c r="F156">
        <v>1</v>
      </c>
      <c r="J156">
        <v>5</v>
      </c>
      <c r="O156">
        <v>10</v>
      </c>
      <c r="T156">
        <v>15</v>
      </c>
      <c r="Y156">
        <v>20</v>
      </c>
      <c r="AD156">
        <v>25</v>
      </c>
      <c r="AI156">
        <v>30</v>
      </c>
      <c r="AN156">
        <v>35</v>
      </c>
    </row>
    <row r="157" spans="2:42" x14ac:dyDescent="0.15">
      <c r="N157" t="s">
        <v>106</v>
      </c>
      <c r="R157" t="s">
        <v>107</v>
      </c>
      <c r="S157" t="s">
        <v>81</v>
      </c>
      <c r="V157" t="s">
        <v>82</v>
      </c>
      <c r="W157" t="s">
        <v>108</v>
      </c>
      <c r="Y157" t="s">
        <v>109</v>
      </c>
      <c r="Z157" t="s">
        <v>84</v>
      </c>
      <c r="AA157" t="s">
        <v>83</v>
      </c>
      <c r="AC157" t="s">
        <v>110</v>
      </c>
      <c r="AD157" t="s">
        <v>111</v>
      </c>
      <c r="AE157" t="s">
        <v>112</v>
      </c>
      <c r="AH157" t="s">
        <v>113</v>
      </c>
      <c r="AI157" t="s">
        <v>114</v>
      </c>
      <c r="AJ157" t="s">
        <v>115</v>
      </c>
      <c r="AK157" t="s">
        <v>85</v>
      </c>
      <c r="AL157" t="s">
        <v>116</v>
      </c>
      <c r="AM157" t="s">
        <v>117</v>
      </c>
      <c r="AN157" t="s">
        <v>118</v>
      </c>
      <c r="AO157" t="s">
        <v>86</v>
      </c>
      <c r="AP157" t="s">
        <v>119</v>
      </c>
    </row>
    <row r="158" spans="2:42" x14ac:dyDescent="0.15">
      <c r="D158" t="s">
        <v>71</v>
      </c>
      <c r="F158" t="s">
        <v>87</v>
      </c>
      <c r="G158" t="s">
        <v>120</v>
      </c>
      <c r="H158" t="s">
        <v>92</v>
      </c>
      <c r="I158" t="s">
        <v>89</v>
      </c>
      <c r="J158" t="s">
        <v>88</v>
      </c>
      <c r="K158" t="s">
        <v>91</v>
      </c>
      <c r="L158" t="s">
        <v>90</v>
      </c>
      <c r="M158" t="s">
        <v>96</v>
      </c>
      <c r="N158" t="s">
        <v>121</v>
      </c>
      <c r="O158" t="s">
        <v>93</v>
      </c>
      <c r="P158" t="s">
        <v>94</v>
      </c>
      <c r="Q158" t="s">
        <v>95</v>
      </c>
      <c r="R158" t="s">
        <v>122</v>
      </c>
      <c r="S158" t="s">
        <v>123</v>
      </c>
      <c r="T158" s="2" t="s">
        <v>97</v>
      </c>
      <c r="U158" t="s">
        <v>98</v>
      </c>
      <c r="V158" t="s">
        <v>101</v>
      </c>
      <c r="W158" t="s">
        <v>124</v>
      </c>
      <c r="X158" t="s">
        <v>99</v>
      </c>
      <c r="Y158" t="s">
        <v>125</v>
      </c>
      <c r="Z158" t="s">
        <v>103</v>
      </c>
      <c r="AA158" t="s">
        <v>102</v>
      </c>
      <c r="AB158" t="s">
        <v>100</v>
      </c>
      <c r="AC158" t="s">
        <v>126</v>
      </c>
      <c r="AD158" t="s">
        <v>127</v>
      </c>
      <c r="AE158" t="s">
        <v>128</v>
      </c>
      <c r="AF158" t="s">
        <v>129</v>
      </c>
      <c r="AG158" t="s">
        <v>130</v>
      </c>
      <c r="AH158" t="s">
        <v>131</v>
      </c>
      <c r="AI158" t="s">
        <v>132</v>
      </c>
      <c r="AJ158" t="s">
        <v>133</v>
      </c>
      <c r="AK158" t="s">
        <v>134</v>
      </c>
      <c r="AL158" t="s">
        <v>135</v>
      </c>
      <c r="AM158" t="s">
        <v>136</v>
      </c>
      <c r="AN158" t="s">
        <v>137</v>
      </c>
      <c r="AO158" t="s">
        <v>138</v>
      </c>
      <c r="AP158" t="s">
        <v>139</v>
      </c>
    </row>
    <row r="159" spans="2:42" x14ac:dyDescent="0.15">
      <c r="D159" t="s">
        <v>72</v>
      </c>
      <c r="E159">
        <f>SUM(F159:BJ159)</f>
        <v>57</v>
      </c>
      <c r="F159">
        <v>6</v>
      </c>
      <c r="G159">
        <v>6</v>
      </c>
      <c r="H159">
        <v>5</v>
      </c>
      <c r="I159">
        <v>6</v>
      </c>
      <c r="J159">
        <v>5</v>
      </c>
      <c r="K159">
        <v>1</v>
      </c>
      <c r="L159">
        <v>2</v>
      </c>
      <c r="M159">
        <v>4</v>
      </c>
      <c r="O159">
        <v>1</v>
      </c>
      <c r="P159">
        <v>3</v>
      </c>
      <c r="S159">
        <v>3</v>
      </c>
      <c r="T159">
        <v>6</v>
      </c>
      <c r="U159">
        <v>4</v>
      </c>
      <c r="X159">
        <v>1</v>
      </c>
      <c r="AA159">
        <v>1</v>
      </c>
      <c r="AG159">
        <v>1</v>
      </c>
      <c r="AN159">
        <v>2</v>
      </c>
    </row>
    <row r="160" spans="2:42" x14ac:dyDescent="0.15">
      <c r="D160" t="s">
        <v>73</v>
      </c>
      <c r="E160">
        <f>SUM(F160:BJ160)</f>
        <v>98</v>
      </c>
      <c r="F160" s="4">
        <v>14</v>
      </c>
      <c r="G160" s="4">
        <v>10</v>
      </c>
      <c r="H160">
        <v>9</v>
      </c>
      <c r="I160">
        <v>9</v>
      </c>
      <c r="J160" s="4">
        <v>10</v>
      </c>
      <c r="K160">
        <v>5</v>
      </c>
      <c r="L160">
        <v>3</v>
      </c>
      <c r="M160">
        <v>6</v>
      </c>
      <c r="O160">
        <v>5</v>
      </c>
      <c r="P160">
        <v>5</v>
      </c>
      <c r="Q160">
        <v>2</v>
      </c>
      <c r="S160">
        <v>5</v>
      </c>
      <c r="T160">
        <v>1</v>
      </c>
      <c r="U160">
        <v>8</v>
      </c>
      <c r="V160">
        <v>1</v>
      </c>
      <c r="W160">
        <v>2</v>
      </c>
      <c r="AG160">
        <v>1</v>
      </c>
      <c r="AM160">
        <v>1</v>
      </c>
      <c r="AN160">
        <v>1</v>
      </c>
    </row>
    <row r="162" spans="1:21" x14ac:dyDescent="0.15">
      <c r="A162" s="1">
        <v>45052</v>
      </c>
      <c r="B162" s="7" t="s">
        <v>311</v>
      </c>
      <c r="D162">
        <f>SUM(F162:BJ162)</f>
        <v>8</v>
      </c>
      <c r="E162">
        <v>16</v>
      </c>
      <c r="F162">
        <v>1</v>
      </c>
      <c r="G162">
        <v>1</v>
      </c>
      <c r="H162">
        <v>1</v>
      </c>
      <c r="I162">
        <v>1</v>
      </c>
      <c r="J162">
        <v>1</v>
      </c>
      <c r="L162">
        <v>1</v>
      </c>
      <c r="T162">
        <v>1</v>
      </c>
      <c r="U162">
        <v>1</v>
      </c>
    </row>
    <row r="163" spans="1:21" x14ac:dyDescent="0.15">
      <c r="A163" t="s">
        <v>292</v>
      </c>
      <c r="B163" t="s">
        <v>298</v>
      </c>
      <c r="C163" s="2" t="s">
        <v>295</v>
      </c>
      <c r="D163">
        <f t="shared" ref="D163:D164" si="5">SUM(F163:BJ163)</f>
        <v>6</v>
      </c>
      <c r="E163">
        <v>6</v>
      </c>
      <c r="F163" s="4">
        <v>1</v>
      </c>
      <c r="G163" s="4">
        <v>3</v>
      </c>
      <c r="J163">
        <v>1</v>
      </c>
      <c r="L163">
        <v>1</v>
      </c>
    </row>
    <row r="164" spans="1:21" x14ac:dyDescent="0.15">
      <c r="B164" s="5" t="s">
        <v>299</v>
      </c>
      <c r="C164" s="3" t="s">
        <v>312</v>
      </c>
      <c r="D164">
        <f t="shared" si="5"/>
        <v>10</v>
      </c>
      <c r="E164">
        <v>10</v>
      </c>
      <c r="F164" s="4">
        <v>2</v>
      </c>
      <c r="H164">
        <v>2</v>
      </c>
      <c r="I164">
        <v>1</v>
      </c>
      <c r="L164">
        <v>1</v>
      </c>
      <c r="Q164">
        <v>1</v>
      </c>
      <c r="U164" s="4">
        <v>3</v>
      </c>
    </row>
    <row r="165" spans="1:21" x14ac:dyDescent="0.15">
      <c r="B165" t="s">
        <v>316</v>
      </c>
      <c r="C165" s="6" t="s">
        <v>317</v>
      </c>
    </row>
    <row r="166" spans="1:21" x14ac:dyDescent="0.15">
      <c r="B166" t="s">
        <v>311</v>
      </c>
      <c r="C166" s="2" t="s">
        <v>309</v>
      </c>
    </row>
    <row r="167" spans="1:21" x14ac:dyDescent="0.15">
      <c r="B167" t="s">
        <v>318</v>
      </c>
      <c r="C167" s="2" t="s">
        <v>348</v>
      </c>
    </row>
    <row r="168" spans="1:21" x14ac:dyDescent="0.15">
      <c r="A168" t="s">
        <v>321</v>
      </c>
      <c r="B168" t="s">
        <v>319</v>
      </c>
      <c r="C168" s="2" t="s">
        <v>320</v>
      </c>
    </row>
    <row r="171" spans="1:21" x14ac:dyDescent="0.15">
      <c r="B171" s="5" t="s">
        <v>313</v>
      </c>
      <c r="C171" s="3" t="s">
        <v>309</v>
      </c>
    </row>
    <row r="172" spans="1:21" x14ac:dyDescent="0.15">
      <c r="A172" t="s">
        <v>314</v>
      </c>
      <c r="B172" s="5" t="s">
        <v>300</v>
      </c>
      <c r="C172" s="3" t="s">
        <v>328</v>
      </c>
    </row>
    <row r="173" spans="1:21" x14ac:dyDescent="0.15">
      <c r="B173" t="s">
        <v>294</v>
      </c>
      <c r="C173" t="s">
        <v>141</v>
      </c>
    </row>
    <row r="174" spans="1:21" x14ac:dyDescent="0.15">
      <c r="B174" t="s">
        <v>296</v>
      </c>
      <c r="C174" t="s">
        <v>295</v>
      </c>
    </row>
    <row r="175" spans="1:21" x14ac:dyDescent="0.15">
      <c r="B175" t="s">
        <v>297</v>
      </c>
      <c r="C175" t="s">
        <v>315</v>
      </c>
    </row>
    <row r="176" spans="1:21" x14ac:dyDescent="0.15">
      <c r="A176" t="s">
        <v>349</v>
      </c>
      <c r="B176" t="s">
        <v>364</v>
      </c>
      <c r="C176" t="s">
        <v>347</v>
      </c>
    </row>
    <row r="177" spans="1:42" x14ac:dyDescent="0.15">
      <c r="B177" t="s">
        <v>322</v>
      </c>
      <c r="C177" t="s">
        <v>323</v>
      </c>
    </row>
    <row r="178" spans="1:42" x14ac:dyDescent="0.15">
      <c r="B178" t="s">
        <v>324</v>
      </c>
      <c r="C178" t="s">
        <v>325</v>
      </c>
    </row>
    <row r="179" spans="1:42" x14ac:dyDescent="0.15">
      <c r="B179" t="s">
        <v>326</v>
      </c>
      <c r="C179" t="s">
        <v>323</v>
      </c>
    </row>
    <row r="180" spans="1:42" x14ac:dyDescent="0.15">
      <c r="B180" t="s">
        <v>327</v>
      </c>
      <c r="C180" t="s">
        <v>301</v>
      </c>
    </row>
    <row r="182" spans="1:42" x14ac:dyDescent="0.15">
      <c r="F182">
        <v>1</v>
      </c>
      <c r="J182">
        <v>5</v>
      </c>
      <c r="O182">
        <v>10</v>
      </c>
      <c r="T182">
        <v>15</v>
      </c>
      <c r="Y182">
        <v>20</v>
      </c>
      <c r="AD182">
        <v>25</v>
      </c>
      <c r="AI182">
        <v>30</v>
      </c>
      <c r="AN182">
        <v>35</v>
      </c>
    </row>
    <row r="183" spans="1:42" x14ac:dyDescent="0.15">
      <c r="N183" t="s">
        <v>106</v>
      </c>
      <c r="R183" t="s">
        <v>107</v>
      </c>
      <c r="S183" t="s">
        <v>81</v>
      </c>
      <c r="V183" t="s">
        <v>82</v>
      </c>
      <c r="W183" t="s">
        <v>108</v>
      </c>
      <c r="Y183" t="s">
        <v>109</v>
      </c>
      <c r="Z183" t="s">
        <v>84</v>
      </c>
      <c r="AA183" t="s">
        <v>83</v>
      </c>
      <c r="AC183" t="s">
        <v>110</v>
      </c>
      <c r="AD183" t="s">
        <v>111</v>
      </c>
      <c r="AE183" t="s">
        <v>112</v>
      </c>
      <c r="AH183" t="s">
        <v>113</v>
      </c>
      <c r="AI183" t="s">
        <v>114</v>
      </c>
      <c r="AJ183" t="s">
        <v>115</v>
      </c>
      <c r="AK183" t="s">
        <v>85</v>
      </c>
      <c r="AL183" t="s">
        <v>116</v>
      </c>
      <c r="AM183" t="s">
        <v>117</v>
      </c>
      <c r="AN183" t="s">
        <v>118</v>
      </c>
      <c r="AO183" t="s">
        <v>86</v>
      </c>
      <c r="AP183" t="s">
        <v>119</v>
      </c>
    </row>
    <row r="184" spans="1:42" x14ac:dyDescent="0.15">
      <c r="D184" t="s">
        <v>71</v>
      </c>
      <c r="F184" t="s">
        <v>87</v>
      </c>
      <c r="G184" t="s">
        <v>120</v>
      </c>
      <c r="H184" t="s">
        <v>92</v>
      </c>
      <c r="I184" t="s">
        <v>89</v>
      </c>
      <c r="J184" t="s">
        <v>88</v>
      </c>
      <c r="K184" t="s">
        <v>91</v>
      </c>
      <c r="L184" t="s">
        <v>90</v>
      </c>
      <c r="M184" t="s">
        <v>96</v>
      </c>
      <c r="N184" t="s">
        <v>121</v>
      </c>
      <c r="O184" t="s">
        <v>93</v>
      </c>
      <c r="P184" t="s">
        <v>94</v>
      </c>
      <c r="Q184" t="s">
        <v>95</v>
      </c>
      <c r="R184" t="s">
        <v>122</v>
      </c>
      <c r="S184" t="s">
        <v>123</v>
      </c>
      <c r="T184" s="2" t="s">
        <v>97</v>
      </c>
      <c r="U184" t="s">
        <v>98</v>
      </c>
      <c r="V184" t="s">
        <v>101</v>
      </c>
      <c r="W184" t="s">
        <v>124</v>
      </c>
      <c r="X184" t="s">
        <v>99</v>
      </c>
      <c r="Y184" t="s">
        <v>125</v>
      </c>
      <c r="Z184" t="s">
        <v>103</v>
      </c>
      <c r="AA184" t="s">
        <v>102</v>
      </c>
      <c r="AB184" t="s">
        <v>100</v>
      </c>
      <c r="AC184" t="s">
        <v>126</v>
      </c>
      <c r="AD184" t="s">
        <v>127</v>
      </c>
      <c r="AE184" t="s">
        <v>128</v>
      </c>
      <c r="AF184" t="s">
        <v>129</v>
      </c>
      <c r="AG184" t="s">
        <v>130</v>
      </c>
      <c r="AH184" t="s">
        <v>131</v>
      </c>
      <c r="AI184" t="s">
        <v>132</v>
      </c>
      <c r="AJ184" t="s">
        <v>133</v>
      </c>
      <c r="AK184" t="s">
        <v>134</v>
      </c>
      <c r="AL184" t="s">
        <v>135</v>
      </c>
      <c r="AM184" t="s">
        <v>136</v>
      </c>
      <c r="AN184" t="s">
        <v>137</v>
      </c>
      <c r="AO184" t="s">
        <v>138</v>
      </c>
      <c r="AP184" t="s">
        <v>139</v>
      </c>
    </row>
    <row r="185" spans="1:42" x14ac:dyDescent="0.15">
      <c r="D185" t="s">
        <v>72</v>
      </c>
      <c r="E185">
        <f>SUM(F185:BJ185)</f>
        <v>64</v>
      </c>
      <c r="F185">
        <v>7</v>
      </c>
      <c r="G185">
        <v>7</v>
      </c>
      <c r="H185">
        <v>7</v>
      </c>
      <c r="I185">
        <v>7</v>
      </c>
      <c r="J185">
        <v>6</v>
      </c>
      <c r="K185">
        <v>1</v>
      </c>
      <c r="L185">
        <v>2</v>
      </c>
      <c r="M185">
        <v>4</v>
      </c>
      <c r="O185">
        <v>1</v>
      </c>
      <c r="P185">
        <v>3</v>
      </c>
      <c r="S185">
        <v>3</v>
      </c>
      <c r="T185">
        <v>6</v>
      </c>
      <c r="U185">
        <v>4</v>
      </c>
      <c r="X185">
        <v>1</v>
      </c>
      <c r="AA185">
        <v>1</v>
      </c>
      <c r="AG185">
        <v>1</v>
      </c>
      <c r="AN185">
        <v>3</v>
      </c>
    </row>
    <row r="186" spans="1:42" x14ac:dyDescent="0.15">
      <c r="D186" t="s">
        <v>73</v>
      </c>
      <c r="E186">
        <f>SUM(F186:BJ186)</f>
        <v>115</v>
      </c>
      <c r="F186" s="4">
        <v>15</v>
      </c>
      <c r="G186" s="4">
        <v>12</v>
      </c>
      <c r="H186" s="9">
        <v>10</v>
      </c>
      <c r="I186" s="4">
        <v>11</v>
      </c>
      <c r="J186" s="4">
        <v>11</v>
      </c>
      <c r="K186">
        <v>6</v>
      </c>
      <c r="L186">
        <v>3</v>
      </c>
      <c r="M186">
        <v>7</v>
      </c>
      <c r="O186">
        <v>6</v>
      </c>
      <c r="P186">
        <v>6</v>
      </c>
      <c r="Q186">
        <v>2</v>
      </c>
      <c r="R186">
        <v>2</v>
      </c>
      <c r="S186">
        <v>5</v>
      </c>
      <c r="T186">
        <v>1</v>
      </c>
      <c r="U186">
        <v>10</v>
      </c>
      <c r="V186">
        <v>1</v>
      </c>
      <c r="W186">
        <v>2</v>
      </c>
      <c r="X186">
        <v>1</v>
      </c>
      <c r="AC186">
        <v>1</v>
      </c>
      <c r="AG186">
        <v>1</v>
      </c>
      <c r="AM186">
        <v>1</v>
      </c>
      <c r="AN186">
        <v>1</v>
      </c>
    </row>
    <row r="188" spans="1:42" x14ac:dyDescent="0.15">
      <c r="A188" s="1">
        <v>45053</v>
      </c>
      <c r="B188" s="7" t="s">
        <v>351</v>
      </c>
    </row>
    <row r="189" spans="1:42" x14ac:dyDescent="0.15">
      <c r="A189" t="s">
        <v>366</v>
      </c>
      <c r="B189" t="s">
        <v>330</v>
      </c>
      <c r="C189" s="2" t="s">
        <v>365</v>
      </c>
      <c r="D189">
        <f>SUM(F189:BJ189)</f>
        <v>7</v>
      </c>
      <c r="E189">
        <v>17</v>
      </c>
      <c r="F189">
        <v>1</v>
      </c>
      <c r="G189">
        <v>1</v>
      </c>
      <c r="H189">
        <v>1</v>
      </c>
      <c r="I189">
        <v>1</v>
      </c>
      <c r="J189">
        <v>1</v>
      </c>
      <c r="P189">
        <v>1</v>
      </c>
      <c r="AN189">
        <v>1</v>
      </c>
    </row>
    <row r="190" spans="1:42" x14ac:dyDescent="0.15">
      <c r="B190" t="s">
        <v>336</v>
      </c>
      <c r="C190" t="s">
        <v>337</v>
      </c>
      <c r="D190">
        <f t="shared" ref="D190:D191" si="6">SUM(F190:BJ190)</f>
        <v>4</v>
      </c>
      <c r="E190">
        <v>4</v>
      </c>
      <c r="I190">
        <v>1</v>
      </c>
      <c r="P190">
        <v>1</v>
      </c>
      <c r="R190">
        <v>2</v>
      </c>
    </row>
    <row r="191" spans="1:42" x14ac:dyDescent="0.15">
      <c r="B191" t="s">
        <v>342</v>
      </c>
      <c r="C191" s="2" t="s">
        <v>339</v>
      </c>
      <c r="D191">
        <f t="shared" si="6"/>
        <v>13</v>
      </c>
      <c r="E191">
        <v>13</v>
      </c>
      <c r="F191">
        <v>1</v>
      </c>
      <c r="G191">
        <v>2</v>
      </c>
      <c r="H191">
        <v>1</v>
      </c>
      <c r="I191">
        <v>1</v>
      </c>
      <c r="J191">
        <v>1</v>
      </c>
      <c r="K191">
        <v>1</v>
      </c>
      <c r="M191">
        <v>1</v>
      </c>
      <c r="O191">
        <v>1</v>
      </c>
      <c r="U191">
        <v>2</v>
      </c>
      <c r="X191">
        <v>1</v>
      </c>
      <c r="AC191">
        <v>1</v>
      </c>
    </row>
    <row r="192" spans="1:42" x14ac:dyDescent="0.15">
      <c r="B192" t="s">
        <v>351</v>
      </c>
      <c r="C192" s="2" t="s">
        <v>371</v>
      </c>
    </row>
    <row r="195" spans="2:3" x14ac:dyDescent="0.15">
      <c r="B195" s="5" t="s">
        <v>338</v>
      </c>
      <c r="C195" s="3" t="s">
        <v>352</v>
      </c>
    </row>
    <row r="196" spans="2:3" x14ac:dyDescent="0.15">
      <c r="B196" t="s">
        <v>331</v>
      </c>
      <c r="C196" t="s">
        <v>329</v>
      </c>
    </row>
    <row r="197" spans="2:3" x14ac:dyDescent="0.15">
      <c r="B197" t="s">
        <v>332</v>
      </c>
      <c r="C197" t="s">
        <v>373</v>
      </c>
    </row>
    <row r="198" spans="2:3" x14ac:dyDescent="0.15">
      <c r="B198" t="s">
        <v>333</v>
      </c>
      <c r="C198" t="s">
        <v>369</v>
      </c>
    </row>
    <row r="199" spans="2:3" x14ac:dyDescent="0.15">
      <c r="B199" t="s">
        <v>334</v>
      </c>
      <c r="C199" t="s">
        <v>370</v>
      </c>
    </row>
    <row r="200" spans="2:3" x14ac:dyDescent="0.15">
      <c r="B200" t="s">
        <v>335</v>
      </c>
      <c r="C200" t="s">
        <v>372</v>
      </c>
    </row>
    <row r="201" spans="2:3" x14ac:dyDescent="0.15">
      <c r="B201" t="s">
        <v>340</v>
      </c>
      <c r="C201" t="s">
        <v>341</v>
      </c>
    </row>
    <row r="202" spans="2:3" x14ac:dyDescent="0.15">
      <c r="B202" t="s">
        <v>343</v>
      </c>
      <c r="C202" t="s">
        <v>341</v>
      </c>
    </row>
    <row r="203" spans="2:3" x14ac:dyDescent="0.15">
      <c r="B203" t="s">
        <v>344</v>
      </c>
      <c r="C203" t="s">
        <v>341</v>
      </c>
    </row>
    <row r="204" spans="2:3" x14ac:dyDescent="0.15">
      <c r="B204" t="s">
        <v>345</v>
      </c>
      <c r="C204" t="s">
        <v>167</v>
      </c>
    </row>
    <row r="205" spans="2:3" x14ac:dyDescent="0.15">
      <c r="B205" t="s">
        <v>346</v>
      </c>
      <c r="C205" t="s">
        <v>339</v>
      </c>
    </row>
    <row r="206" spans="2:3" x14ac:dyDescent="0.15">
      <c r="B206" t="s">
        <v>367</v>
      </c>
      <c r="C206" t="s">
        <v>368</v>
      </c>
    </row>
    <row r="207" spans="2:3" x14ac:dyDescent="0.15">
      <c r="B207" t="s">
        <v>346</v>
      </c>
      <c r="C207" t="s">
        <v>374</v>
      </c>
    </row>
    <row r="209" spans="1:42" x14ac:dyDescent="0.15">
      <c r="F209">
        <v>1</v>
      </c>
      <c r="J209">
        <v>5</v>
      </c>
      <c r="O209">
        <v>10</v>
      </c>
      <c r="T209">
        <v>15</v>
      </c>
      <c r="Y209">
        <v>20</v>
      </c>
      <c r="AD209">
        <v>25</v>
      </c>
      <c r="AI209">
        <v>30</v>
      </c>
      <c r="AN209">
        <v>35</v>
      </c>
    </row>
    <row r="210" spans="1:42" x14ac:dyDescent="0.15">
      <c r="N210" t="s">
        <v>106</v>
      </c>
      <c r="R210" t="s">
        <v>107</v>
      </c>
      <c r="S210" t="s">
        <v>81</v>
      </c>
      <c r="V210" t="s">
        <v>82</v>
      </c>
      <c r="W210" t="s">
        <v>108</v>
      </c>
      <c r="Y210" t="s">
        <v>109</v>
      </c>
      <c r="Z210" t="s">
        <v>84</v>
      </c>
      <c r="AA210" t="s">
        <v>83</v>
      </c>
      <c r="AC210" t="s">
        <v>110</v>
      </c>
      <c r="AD210" t="s">
        <v>111</v>
      </c>
      <c r="AE210" t="s">
        <v>112</v>
      </c>
      <c r="AH210" t="s">
        <v>113</v>
      </c>
      <c r="AI210" t="s">
        <v>114</v>
      </c>
      <c r="AJ210" t="s">
        <v>115</v>
      </c>
      <c r="AK210" t="s">
        <v>85</v>
      </c>
      <c r="AL210" t="s">
        <v>116</v>
      </c>
      <c r="AM210" t="s">
        <v>117</v>
      </c>
      <c r="AN210" t="s">
        <v>118</v>
      </c>
      <c r="AO210" t="s">
        <v>86</v>
      </c>
      <c r="AP210" t="s">
        <v>119</v>
      </c>
    </row>
    <row r="211" spans="1:42" x14ac:dyDescent="0.15">
      <c r="D211" t="s">
        <v>71</v>
      </c>
      <c r="F211" t="s">
        <v>87</v>
      </c>
      <c r="G211" t="s">
        <v>120</v>
      </c>
      <c r="H211" t="s">
        <v>92</v>
      </c>
      <c r="I211" t="s">
        <v>89</v>
      </c>
      <c r="J211" t="s">
        <v>88</v>
      </c>
      <c r="K211" t="s">
        <v>91</v>
      </c>
      <c r="L211" t="s">
        <v>90</v>
      </c>
      <c r="M211" t="s">
        <v>96</v>
      </c>
      <c r="N211" t="s">
        <v>121</v>
      </c>
      <c r="O211" t="s">
        <v>93</v>
      </c>
      <c r="P211" t="s">
        <v>94</v>
      </c>
      <c r="Q211" t="s">
        <v>95</v>
      </c>
      <c r="R211" t="s">
        <v>122</v>
      </c>
      <c r="S211" t="s">
        <v>123</v>
      </c>
      <c r="T211" s="2" t="s">
        <v>97</v>
      </c>
      <c r="U211" t="s">
        <v>98</v>
      </c>
      <c r="V211" t="s">
        <v>101</v>
      </c>
      <c r="W211" t="s">
        <v>124</v>
      </c>
      <c r="X211" t="s">
        <v>99</v>
      </c>
      <c r="Y211" t="s">
        <v>125</v>
      </c>
      <c r="Z211" t="s">
        <v>103</v>
      </c>
      <c r="AA211" t="s">
        <v>102</v>
      </c>
      <c r="AB211" t="s">
        <v>100</v>
      </c>
      <c r="AC211" t="s">
        <v>126</v>
      </c>
      <c r="AD211" t="s">
        <v>127</v>
      </c>
      <c r="AE211" t="s">
        <v>128</v>
      </c>
      <c r="AF211" t="s">
        <v>129</v>
      </c>
      <c r="AG211" t="s">
        <v>130</v>
      </c>
      <c r="AH211" t="s">
        <v>131</v>
      </c>
      <c r="AI211" t="s">
        <v>132</v>
      </c>
      <c r="AJ211" t="s">
        <v>133</v>
      </c>
      <c r="AK211" t="s">
        <v>134</v>
      </c>
      <c r="AL211" t="s">
        <v>135</v>
      </c>
      <c r="AM211" t="s">
        <v>136</v>
      </c>
      <c r="AN211" t="s">
        <v>137</v>
      </c>
      <c r="AO211" t="s">
        <v>138</v>
      </c>
      <c r="AP211" t="s">
        <v>139</v>
      </c>
    </row>
    <row r="212" spans="1:42" x14ac:dyDescent="0.15">
      <c r="D212" t="s">
        <v>72</v>
      </c>
      <c r="E212">
        <f>SUM(F212:BJ212)</f>
        <v>74</v>
      </c>
      <c r="F212">
        <v>8</v>
      </c>
      <c r="G212">
        <v>8</v>
      </c>
      <c r="H212">
        <v>8</v>
      </c>
      <c r="I212">
        <v>8</v>
      </c>
      <c r="J212">
        <v>7</v>
      </c>
      <c r="K212">
        <v>2</v>
      </c>
      <c r="L212">
        <v>2</v>
      </c>
      <c r="M212">
        <v>5</v>
      </c>
      <c r="O212">
        <v>1</v>
      </c>
      <c r="P212">
        <v>3</v>
      </c>
      <c r="S212">
        <v>3</v>
      </c>
      <c r="T212">
        <v>7</v>
      </c>
      <c r="U212">
        <v>4</v>
      </c>
      <c r="X212">
        <v>2</v>
      </c>
      <c r="AA212">
        <v>1</v>
      </c>
      <c r="AC212">
        <v>1</v>
      </c>
      <c r="AG212">
        <v>1</v>
      </c>
      <c r="AN212">
        <v>3</v>
      </c>
    </row>
    <row r="213" spans="1:42" x14ac:dyDescent="0.15">
      <c r="D213" t="s">
        <v>73</v>
      </c>
      <c r="E213">
        <f>SUM(F213:BJ213)</f>
        <v>131</v>
      </c>
      <c r="F213" s="4">
        <v>16</v>
      </c>
      <c r="G213" s="4">
        <v>14</v>
      </c>
      <c r="H213" s="9">
        <v>11</v>
      </c>
      <c r="I213" s="4">
        <v>13</v>
      </c>
      <c r="J213" s="4">
        <v>13</v>
      </c>
      <c r="K213">
        <v>7</v>
      </c>
      <c r="L213">
        <v>3</v>
      </c>
      <c r="M213" s="4">
        <v>10</v>
      </c>
      <c r="O213">
        <v>7</v>
      </c>
      <c r="P213">
        <v>6</v>
      </c>
      <c r="Q213">
        <v>3</v>
      </c>
      <c r="R213">
        <v>2</v>
      </c>
      <c r="S213">
        <v>5</v>
      </c>
      <c r="T213">
        <v>2</v>
      </c>
      <c r="U213">
        <v>10</v>
      </c>
      <c r="V213">
        <v>1</v>
      </c>
      <c r="W213">
        <v>2</v>
      </c>
      <c r="X213">
        <v>1</v>
      </c>
      <c r="AC213">
        <v>2</v>
      </c>
      <c r="AG213">
        <v>1</v>
      </c>
      <c r="AM213">
        <v>1</v>
      </c>
      <c r="AN213">
        <v>1</v>
      </c>
    </row>
    <row r="215" spans="1:42" x14ac:dyDescent="0.15">
      <c r="A215" s="1">
        <v>45054</v>
      </c>
      <c r="B215" s="7" t="s">
        <v>363</v>
      </c>
      <c r="D215">
        <f>SUM(F215:BJ215)</f>
        <v>10</v>
      </c>
      <c r="E215">
        <v>16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M215">
        <v>1</v>
      </c>
      <c r="T215">
        <v>1</v>
      </c>
      <c r="X215">
        <v>1</v>
      </c>
      <c r="AC215">
        <v>1</v>
      </c>
    </row>
    <row r="216" spans="1:42" x14ac:dyDescent="0.15">
      <c r="A216" t="s">
        <v>310</v>
      </c>
      <c r="B216" t="s">
        <v>356</v>
      </c>
      <c r="C216" s="2" t="s">
        <v>354</v>
      </c>
      <c r="D216">
        <f t="shared" ref="D216:D217" si="7">SUM(F216:BJ216)</f>
        <v>5</v>
      </c>
      <c r="E216">
        <v>5</v>
      </c>
      <c r="G216">
        <v>1</v>
      </c>
      <c r="J216">
        <v>2</v>
      </c>
      <c r="T216">
        <v>1</v>
      </c>
      <c r="AC216">
        <v>1</v>
      </c>
    </row>
    <row r="217" spans="1:42" x14ac:dyDescent="0.15">
      <c r="B217" t="s">
        <v>357</v>
      </c>
      <c r="C217" s="2" t="s">
        <v>399</v>
      </c>
      <c r="D217">
        <f t="shared" si="7"/>
        <v>11</v>
      </c>
      <c r="E217">
        <v>11</v>
      </c>
      <c r="F217">
        <v>1</v>
      </c>
      <c r="G217">
        <v>1</v>
      </c>
      <c r="H217">
        <v>1</v>
      </c>
      <c r="I217">
        <v>2</v>
      </c>
      <c r="K217">
        <v>1</v>
      </c>
      <c r="M217" s="4">
        <v>3</v>
      </c>
      <c r="O217">
        <v>1</v>
      </c>
      <c r="Q217">
        <v>1</v>
      </c>
    </row>
    <row r="218" spans="1:42" x14ac:dyDescent="0.15">
      <c r="A218">
        <v>13</v>
      </c>
      <c r="B218" t="s">
        <v>358</v>
      </c>
      <c r="C218" t="s">
        <v>392</v>
      </c>
    </row>
    <row r="219" spans="1:42" x14ac:dyDescent="0.15">
      <c r="B219" t="s">
        <v>376</v>
      </c>
      <c r="C219" t="s">
        <v>401</v>
      </c>
    </row>
    <row r="220" spans="1:42" x14ac:dyDescent="0.15">
      <c r="B220" t="s">
        <v>380</v>
      </c>
      <c r="C220" s="2" t="s">
        <v>381</v>
      </c>
    </row>
    <row r="223" spans="1:42" x14ac:dyDescent="0.15">
      <c r="B223" s="5" t="s">
        <v>353</v>
      </c>
      <c r="C223" s="3" t="s">
        <v>391</v>
      </c>
    </row>
    <row r="224" spans="1:42" x14ac:dyDescent="0.15">
      <c r="B224" t="s">
        <v>355</v>
      </c>
      <c r="C224" t="s">
        <v>354</v>
      </c>
    </row>
    <row r="225" spans="1:42" x14ac:dyDescent="0.15">
      <c r="B225" t="s">
        <v>359</v>
      </c>
      <c r="C225" t="s">
        <v>360</v>
      </c>
    </row>
    <row r="226" spans="1:42" x14ac:dyDescent="0.15">
      <c r="B226" t="s">
        <v>361</v>
      </c>
      <c r="C226" t="s">
        <v>379</v>
      </c>
    </row>
    <row r="227" spans="1:42" x14ac:dyDescent="0.15">
      <c r="B227" t="s">
        <v>362</v>
      </c>
      <c r="C227" t="s">
        <v>360</v>
      </c>
    </row>
    <row r="228" spans="1:42" x14ac:dyDescent="0.15">
      <c r="A228" t="s">
        <v>404</v>
      </c>
      <c r="B228" t="s">
        <v>602</v>
      </c>
      <c r="C228" t="s">
        <v>374</v>
      </c>
    </row>
    <row r="229" spans="1:42" x14ac:dyDescent="0.15">
      <c r="B229" t="s">
        <v>377</v>
      </c>
      <c r="C229" t="s">
        <v>400</v>
      </c>
    </row>
    <row r="230" spans="1:42" x14ac:dyDescent="0.15">
      <c r="B230" t="s">
        <v>382</v>
      </c>
      <c r="C230" t="s">
        <v>378</v>
      </c>
    </row>
    <row r="231" spans="1:42" x14ac:dyDescent="0.15">
      <c r="B231" t="s">
        <v>383</v>
      </c>
      <c r="C231" t="s">
        <v>374</v>
      </c>
    </row>
    <row r="232" spans="1:42" x14ac:dyDescent="0.15">
      <c r="B232" t="s">
        <v>384</v>
      </c>
      <c r="C232" t="s">
        <v>385</v>
      </c>
    </row>
    <row r="233" spans="1:42" x14ac:dyDescent="0.15">
      <c r="B233" t="s">
        <v>402</v>
      </c>
      <c r="C233" t="s">
        <v>403</v>
      </c>
    </row>
    <row r="235" spans="1:42" x14ac:dyDescent="0.15">
      <c r="F235">
        <v>1</v>
      </c>
      <c r="J235">
        <v>5</v>
      </c>
      <c r="O235">
        <v>10</v>
      </c>
      <c r="T235">
        <v>15</v>
      </c>
      <c r="Y235">
        <v>20</v>
      </c>
      <c r="AD235">
        <v>25</v>
      </c>
      <c r="AI235">
        <v>30</v>
      </c>
      <c r="AN235">
        <v>35</v>
      </c>
    </row>
    <row r="236" spans="1:42" x14ac:dyDescent="0.15">
      <c r="N236" t="s">
        <v>106</v>
      </c>
      <c r="R236" t="s">
        <v>107</v>
      </c>
      <c r="S236" t="s">
        <v>81</v>
      </c>
      <c r="V236" t="s">
        <v>82</v>
      </c>
      <c r="W236" t="s">
        <v>108</v>
      </c>
      <c r="Y236" t="s">
        <v>109</v>
      </c>
      <c r="Z236" t="s">
        <v>84</v>
      </c>
      <c r="AA236" t="s">
        <v>83</v>
      </c>
      <c r="AC236" t="s">
        <v>110</v>
      </c>
      <c r="AD236" t="s">
        <v>111</v>
      </c>
      <c r="AE236" t="s">
        <v>112</v>
      </c>
      <c r="AH236" t="s">
        <v>113</v>
      </c>
      <c r="AI236" t="s">
        <v>114</v>
      </c>
      <c r="AJ236" t="s">
        <v>115</v>
      </c>
      <c r="AK236" t="s">
        <v>85</v>
      </c>
      <c r="AL236" t="s">
        <v>116</v>
      </c>
      <c r="AM236" t="s">
        <v>117</v>
      </c>
      <c r="AN236" t="s">
        <v>118</v>
      </c>
      <c r="AO236" t="s">
        <v>86</v>
      </c>
      <c r="AP236" t="s">
        <v>119</v>
      </c>
    </row>
    <row r="237" spans="1:42" x14ac:dyDescent="0.15">
      <c r="D237" t="s">
        <v>71</v>
      </c>
      <c r="F237" t="s">
        <v>87</v>
      </c>
      <c r="G237" t="s">
        <v>120</v>
      </c>
      <c r="H237" t="s">
        <v>92</v>
      </c>
      <c r="I237" t="s">
        <v>89</v>
      </c>
      <c r="J237" t="s">
        <v>88</v>
      </c>
      <c r="K237" t="s">
        <v>91</v>
      </c>
      <c r="L237" t="s">
        <v>90</v>
      </c>
      <c r="M237" t="s">
        <v>96</v>
      </c>
      <c r="N237" t="s">
        <v>121</v>
      </c>
      <c r="O237" t="s">
        <v>93</v>
      </c>
      <c r="P237" t="s">
        <v>94</v>
      </c>
      <c r="Q237" t="s">
        <v>95</v>
      </c>
      <c r="R237" t="s">
        <v>122</v>
      </c>
      <c r="S237" t="s">
        <v>123</v>
      </c>
      <c r="T237" s="2" t="s">
        <v>97</v>
      </c>
      <c r="U237" t="s">
        <v>98</v>
      </c>
      <c r="V237" t="s">
        <v>101</v>
      </c>
      <c r="W237" t="s">
        <v>124</v>
      </c>
      <c r="X237" t="s">
        <v>99</v>
      </c>
      <c r="Y237" t="s">
        <v>125</v>
      </c>
      <c r="Z237" t="s">
        <v>103</v>
      </c>
      <c r="AA237" t="s">
        <v>102</v>
      </c>
      <c r="AB237" t="s">
        <v>100</v>
      </c>
      <c r="AC237" t="s">
        <v>126</v>
      </c>
      <c r="AD237" t="s">
        <v>127</v>
      </c>
      <c r="AE237" t="s">
        <v>128</v>
      </c>
      <c r="AF237" t="s">
        <v>129</v>
      </c>
      <c r="AG237" t="s">
        <v>130</v>
      </c>
      <c r="AH237" t="s">
        <v>131</v>
      </c>
      <c r="AI237" t="s">
        <v>132</v>
      </c>
      <c r="AJ237" t="s">
        <v>133</v>
      </c>
      <c r="AK237" t="s">
        <v>134</v>
      </c>
      <c r="AL237" t="s">
        <v>135</v>
      </c>
      <c r="AM237" t="s">
        <v>136</v>
      </c>
      <c r="AN237" t="s">
        <v>137</v>
      </c>
      <c r="AO237" t="s">
        <v>138</v>
      </c>
      <c r="AP237" t="s">
        <v>139</v>
      </c>
    </row>
    <row r="238" spans="1:42" x14ac:dyDescent="0.15">
      <c r="D238" t="s">
        <v>72</v>
      </c>
      <c r="E238">
        <f>SUM(F238:BJ238)</f>
        <v>83</v>
      </c>
      <c r="F238">
        <v>9</v>
      </c>
      <c r="G238">
        <v>9</v>
      </c>
      <c r="H238">
        <v>9</v>
      </c>
      <c r="I238">
        <v>9</v>
      </c>
      <c r="J238">
        <v>8</v>
      </c>
      <c r="K238">
        <v>3</v>
      </c>
      <c r="L238">
        <v>2</v>
      </c>
      <c r="M238">
        <v>6</v>
      </c>
      <c r="O238">
        <v>1</v>
      </c>
      <c r="P238">
        <v>3</v>
      </c>
      <c r="S238">
        <v>3</v>
      </c>
      <c r="T238">
        <v>8</v>
      </c>
      <c r="U238">
        <v>4</v>
      </c>
      <c r="X238">
        <v>3</v>
      </c>
      <c r="AA238">
        <v>1</v>
      </c>
      <c r="AC238">
        <v>1</v>
      </c>
      <c r="AG238">
        <v>1</v>
      </c>
      <c r="AN238">
        <v>3</v>
      </c>
    </row>
    <row r="239" spans="1:42" x14ac:dyDescent="0.15">
      <c r="D239" t="s">
        <v>73</v>
      </c>
      <c r="E239">
        <f>SUM(F239:BJ239)</f>
        <v>149</v>
      </c>
      <c r="F239" s="4">
        <v>18</v>
      </c>
      <c r="G239" s="4">
        <v>16</v>
      </c>
      <c r="H239" s="9">
        <v>13</v>
      </c>
      <c r="I239" s="4">
        <v>14</v>
      </c>
      <c r="J239" s="4">
        <v>15</v>
      </c>
      <c r="K239">
        <v>8</v>
      </c>
      <c r="L239">
        <v>4</v>
      </c>
      <c r="M239" s="4">
        <v>12</v>
      </c>
      <c r="O239">
        <v>7</v>
      </c>
      <c r="P239">
        <v>6</v>
      </c>
      <c r="Q239">
        <v>4</v>
      </c>
      <c r="R239">
        <v>3</v>
      </c>
      <c r="S239">
        <v>6</v>
      </c>
      <c r="T239">
        <v>3</v>
      </c>
      <c r="U239">
        <v>10</v>
      </c>
      <c r="V239">
        <v>1</v>
      </c>
      <c r="W239">
        <v>2</v>
      </c>
      <c r="X239">
        <v>2</v>
      </c>
      <c r="AC239">
        <v>2</v>
      </c>
      <c r="AG239">
        <v>1</v>
      </c>
      <c r="AM239">
        <v>1</v>
      </c>
      <c r="AN239">
        <v>1</v>
      </c>
    </row>
    <row r="241" spans="1:24" x14ac:dyDescent="0.15">
      <c r="A241" s="1">
        <v>45055</v>
      </c>
      <c r="B241" s="7" t="s">
        <v>398</v>
      </c>
      <c r="D241">
        <f>SUM(F241:BJ241)</f>
        <v>9</v>
      </c>
      <c r="E241">
        <v>18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M241">
        <v>1</v>
      </c>
      <c r="T241">
        <v>1</v>
      </c>
      <c r="X241">
        <v>1</v>
      </c>
    </row>
    <row r="242" spans="1:24" x14ac:dyDescent="0.15">
      <c r="A242" t="s">
        <v>350</v>
      </c>
      <c r="B242" t="s">
        <v>389</v>
      </c>
      <c r="C242" s="2" t="s">
        <v>387</v>
      </c>
      <c r="D242">
        <f t="shared" ref="D242:D243" si="8">SUM(F242:BJ242)</f>
        <v>6</v>
      </c>
      <c r="E242">
        <v>6</v>
      </c>
      <c r="H242">
        <v>1</v>
      </c>
      <c r="J242">
        <v>1</v>
      </c>
      <c r="L242">
        <v>1</v>
      </c>
      <c r="M242">
        <v>1</v>
      </c>
      <c r="Q242">
        <v>1</v>
      </c>
      <c r="R242">
        <v>1</v>
      </c>
    </row>
    <row r="243" spans="1:24" x14ac:dyDescent="0.15">
      <c r="B243" t="s">
        <v>396</v>
      </c>
      <c r="C243" s="2" t="s">
        <v>406</v>
      </c>
      <c r="D243">
        <f t="shared" si="8"/>
        <v>12</v>
      </c>
      <c r="E243">
        <v>12</v>
      </c>
      <c r="F243">
        <v>2</v>
      </c>
      <c r="G243">
        <v>2</v>
      </c>
      <c r="H243">
        <v>1</v>
      </c>
      <c r="I243">
        <v>1</v>
      </c>
      <c r="J243">
        <v>1</v>
      </c>
      <c r="K243">
        <v>1</v>
      </c>
      <c r="M243">
        <v>1</v>
      </c>
      <c r="S243">
        <v>1</v>
      </c>
      <c r="T243">
        <v>1</v>
      </c>
      <c r="X243">
        <v>1</v>
      </c>
    </row>
    <row r="244" spans="1:24" x14ac:dyDescent="0.15">
      <c r="B244" t="s">
        <v>407</v>
      </c>
      <c r="C244" s="6" t="s">
        <v>408</v>
      </c>
    </row>
    <row r="245" spans="1:24" x14ac:dyDescent="0.15">
      <c r="B245" t="s">
        <v>412</v>
      </c>
      <c r="C245" s="2" t="s">
        <v>413</v>
      </c>
    </row>
    <row r="246" spans="1:24" x14ac:dyDescent="0.15">
      <c r="A246">
        <v>5</v>
      </c>
      <c r="B246" t="s">
        <v>393</v>
      </c>
      <c r="C246" t="s">
        <v>451</v>
      </c>
    </row>
    <row r="247" spans="1:24" x14ac:dyDescent="0.15">
      <c r="B247" t="s">
        <v>459</v>
      </c>
      <c r="C247" s="2" t="s">
        <v>460</v>
      </c>
    </row>
    <row r="250" spans="1:24" x14ac:dyDescent="0.15">
      <c r="B250" s="5" t="s">
        <v>405</v>
      </c>
      <c r="C250" s="3" t="s">
        <v>415</v>
      </c>
    </row>
    <row r="251" spans="1:24" x14ac:dyDescent="0.15">
      <c r="B251" s="5" t="s">
        <v>386</v>
      </c>
      <c r="C251" s="3" t="s">
        <v>414</v>
      </c>
    </row>
    <row r="252" spans="1:24" x14ac:dyDescent="0.15">
      <c r="B252" t="s">
        <v>388</v>
      </c>
      <c r="C252" t="s">
        <v>387</v>
      </c>
    </row>
    <row r="253" spans="1:24" x14ac:dyDescent="0.15">
      <c r="B253" t="s">
        <v>390</v>
      </c>
      <c r="C253" t="s">
        <v>387</v>
      </c>
    </row>
    <row r="254" spans="1:24" x14ac:dyDescent="0.15">
      <c r="B254" t="s">
        <v>395</v>
      </c>
      <c r="C254" t="s">
        <v>409</v>
      </c>
    </row>
    <row r="255" spans="1:24" x14ac:dyDescent="0.15">
      <c r="B255" t="s">
        <v>397</v>
      </c>
      <c r="C255" t="s">
        <v>394</v>
      </c>
    </row>
    <row r="256" spans="1:24" x14ac:dyDescent="0.15">
      <c r="B256" t="s">
        <v>410</v>
      </c>
      <c r="C256" t="s">
        <v>453</v>
      </c>
    </row>
    <row r="257" spans="1:42" x14ac:dyDescent="0.15">
      <c r="B257" t="s">
        <v>411</v>
      </c>
      <c r="C257" t="s">
        <v>452</v>
      </c>
    </row>
    <row r="258" spans="1:42" x14ac:dyDescent="0.15">
      <c r="B258" t="s">
        <v>454</v>
      </c>
      <c r="C258" t="s">
        <v>455</v>
      </c>
    </row>
    <row r="259" spans="1:42" x14ac:dyDescent="0.15">
      <c r="B259" t="s">
        <v>456</v>
      </c>
      <c r="C259" t="s">
        <v>457</v>
      </c>
    </row>
    <row r="260" spans="1:42" x14ac:dyDescent="0.15">
      <c r="B260" t="s">
        <v>458</v>
      </c>
      <c r="C260" t="s">
        <v>442</v>
      </c>
    </row>
    <row r="261" spans="1:42" x14ac:dyDescent="0.15">
      <c r="B261" t="s">
        <v>461</v>
      </c>
      <c r="C261" t="s">
        <v>457</v>
      </c>
    </row>
    <row r="263" spans="1:42" x14ac:dyDescent="0.15">
      <c r="F263">
        <v>1</v>
      </c>
      <c r="J263">
        <v>5</v>
      </c>
      <c r="O263">
        <v>10</v>
      </c>
      <c r="T263">
        <v>15</v>
      </c>
      <c r="Y263">
        <v>20</v>
      </c>
      <c r="AD263">
        <v>25</v>
      </c>
      <c r="AI263">
        <v>30</v>
      </c>
      <c r="AN263">
        <v>35</v>
      </c>
    </row>
    <row r="264" spans="1:42" x14ac:dyDescent="0.15">
      <c r="N264" t="s">
        <v>106</v>
      </c>
      <c r="R264" t="s">
        <v>107</v>
      </c>
      <c r="S264" t="s">
        <v>81</v>
      </c>
      <c r="V264" t="s">
        <v>82</v>
      </c>
      <c r="W264" t="s">
        <v>108</v>
      </c>
      <c r="Y264" t="s">
        <v>109</v>
      </c>
      <c r="Z264" t="s">
        <v>84</v>
      </c>
      <c r="AA264" t="s">
        <v>83</v>
      </c>
      <c r="AC264" t="s">
        <v>110</v>
      </c>
      <c r="AD264" t="s">
        <v>111</v>
      </c>
      <c r="AE264" t="s">
        <v>112</v>
      </c>
      <c r="AH264" t="s">
        <v>113</v>
      </c>
      <c r="AI264" t="s">
        <v>114</v>
      </c>
      <c r="AJ264" t="s">
        <v>115</v>
      </c>
      <c r="AK264" t="s">
        <v>85</v>
      </c>
      <c r="AL264" t="s">
        <v>116</v>
      </c>
      <c r="AM264" t="s">
        <v>117</v>
      </c>
      <c r="AN264" t="s">
        <v>118</v>
      </c>
      <c r="AO264" t="s">
        <v>476</v>
      </c>
      <c r="AP264" t="s">
        <v>119</v>
      </c>
    </row>
    <row r="265" spans="1:42" x14ac:dyDescent="0.15">
      <c r="D265" t="s">
        <v>71</v>
      </c>
      <c r="F265" t="s">
        <v>87</v>
      </c>
      <c r="G265" t="s">
        <v>120</v>
      </c>
      <c r="H265" t="s">
        <v>92</v>
      </c>
      <c r="I265" t="s">
        <v>89</v>
      </c>
      <c r="J265" t="s">
        <v>88</v>
      </c>
      <c r="K265" t="s">
        <v>91</v>
      </c>
      <c r="L265" t="s">
        <v>90</v>
      </c>
      <c r="M265" t="s">
        <v>96</v>
      </c>
      <c r="N265" t="s">
        <v>121</v>
      </c>
      <c r="O265" t="s">
        <v>93</v>
      </c>
      <c r="P265" t="s">
        <v>94</v>
      </c>
      <c r="Q265" t="s">
        <v>95</v>
      </c>
      <c r="R265" t="s">
        <v>122</v>
      </c>
      <c r="S265" t="s">
        <v>123</v>
      </c>
      <c r="T265" s="2" t="s">
        <v>97</v>
      </c>
      <c r="U265" t="s">
        <v>98</v>
      </c>
      <c r="V265" t="s">
        <v>101</v>
      </c>
      <c r="W265" t="s">
        <v>124</v>
      </c>
      <c r="X265" t="s">
        <v>99</v>
      </c>
      <c r="Y265" t="s">
        <v>125</v>
      </c>
      <c r="Z265" t="s">
        <v>103</v>
      </c>
      <c r="AA265" t="s">
        <v>102</v>
      </c>
      <c r="AB265" t="s">
        <v>100</v>
      </c>
      <c r="AC265" t="s">
        <v>126</v>
      </c>
      <c r="AD265" t="s">
        <v>127</v>
      </c>
      <c r="AE265" t="s">
        <v>128</v>
      </c>
      <c r="AF265" t="s">
        <v>129</v>
      </c>
      <c r="AG265" t="s">
        <v>130</v>
      </c>
      <c r="AH265" t="s">
        <v>131</v>
      </c>
      <c r="AI265" t="s">
        <v>132</v>
      </c>
      <c r="AJ265" t="s">
        <v>133</v>
      </c>
      <c r="AK265" t="s">
        <v>134</v>
      </c>
      <c r="AL265" t="s">
        <v>135</v>
      </c>
      <c r="AM265" t="s">
        <v>136</v>
      </c>
      <c r="AN265" t="s">
        <v>137</v>
      </c>
      <c r="AO265" t="s">
        <v>477</v>
      </c>
      <c r="AP265" t="s">
        <v>139</v>
      </c>
    </row>
    <row r="266" spans="1:42" x14ac:dyDescent="0.15">
      <c r="D266" t="s">
        <v>72</v>
      </c>
      <c r="E266">
        <f>SUM(F266:BJ266)</f>
        <v>96</v>
      </c>
      <c r="F266">
        <v>10</v>
      </c>
      <c r="G266">
        <v>10</v>
      </c>
      <c r="H266">
        <v>10</v>
      </c>
      <c r="I266">
        <v>10</v>
      </c>
      <c r="J266">
        <v>9</v>
      </c>
      <c r="K266">
        <v>3</v>
      </c>
      <c r="L266">
        <v>3</v>
      </c>
      <c r="M266">
        <v>7</v>
      </c>
      <c r="O266">
        <v>1</v>
      </c>
      <c r="P266">
        <v>4</v>
      </c>
      <c r="S266">
        <v>3</v>
      </c>
      <c r="T266">
        <v>9</v>
      </c>
      <c r="U266">
        <v>4</v>
      </c>
      <c r="X266">
        <v>4</v>
      </c>
      <c r="AA266">
        <v>2</v>
      </c>
      <c r="AC266">
        <v>1</v>
      </c>
      <c r="AG266">
        <v>1</v>
      </c>
      <c r="AN266">
        <v>4</v>
      </c>
      <c r="AO266">
        <v>1</v>
      </c>
    </row>
    <row r="267" spans="1:42" x14ac:dyDescent="0.15">
      <c r="D267" t="s">
        <v>73</v>
      </c>
      <c r="E267">
        <f>SUM(F267:BJ267)</f>
        <v>170</v>
      </c>
      <c r="F267" s="4">
        <v>21</v>
      </c>
      <c r="G267" s="4">
        <v>18</v>
      </c>
      <c r="H267" s="9">
        <v>14</v>
      </c>
      <c r="I267" s="4">
        <v>17</v>
      </c>
      <c r="J267" s="4">
        <v>17</v>
      </c>
      <c r="K267">
        <v>9</v>
      </c>
      <c r="L267">
        <v>6</v>
      </c>
      <c r="M267" s="4">
        <v>12</v>
      </c>
      <c r="O267">
        <v>8</v>
      </c>
      <c r="P267">
        <v>8</v>
      </c>
      <c r="Q267">
        <v>4</v>
      </c>
      <c r="R267">
        <v>3</v>
      </c>
      <c r="S267">
        <v>6</v>
      </c>
      <c r="T267">
        <v>4</v>
      </c>
      <c r="U267">
        <v>10</v>
      </c>
      <c r="V267">
        <v>1</v>
      </c>
      <c r="W267">
        <v>2</v>
      </c>
      <c r="X267">
        <v>2</v>
      </c>
      <c r="Y267">
        <v>1</v>
      </c>
      <c r="AA267">
        <v>1</v>
      </c>
      <c r="AC267">
        <v>3</v>
      </c>
      <c r="AG267">
        <v>1</v>
      </c>
      <c r="AM267">
        <v>1</v>
      </c>
      <c r="AN267">
        <v>1</v>
      </c>
    </row>
    <row r="268" spans="1:42" x14ac:dyDescent="0.15">
      <c r="B268" s="8" t="s">
        <v>435</v>
      </c>
    </row>
    <row r="269" spans="1:42" x14ac:dyDescent="0.15">
      <c r="A269" s="1">
        <v>45056</v>
      </c>
      <c r="B269" s="7" t="s">
        <v>425</v>
      </c>
      <c r="D269">
        <f>SUM(F269:BJ269)</f>
        <v>13</v>
      </c>
      <c r="E269">
        <v>21</v>
      </c>
      <c r="F269">
        <v>1</v>
      </c>
      <c r="G269">
        <v>1</v>
      </c>
      <c r="H269">
        <v>1</v>
      </c>
      <c r="I269">
        <v>1</v>
      </c>
      <c r="J269">
        <v>1</v>
      </c>
      <c r="L269">
        <v>1</v>
      </c>
      <c r="M269">
        <v>1</v>
      </c>
      <c r="P269">
        <v>1</v>
      </c>
      <c r="T269">
        <v>1</v>
      </c>
      <c r="X269">
        <v>1</v>
      </c>
      <c r="AA269">
        <v>1</v>
      </c>
      <c r="AN269">
        <v>1</v>
      </c>
      <c r="AO269">
        <v>1</v>
      </c>
    </row>
    <row r="270" spans="1:42" x14ac:dyDescent="0.15">
      <c r="A270" t="s">
        <v>375</v>
      </c>
      <c r="B270" t="s">
        <v>426</v>
      </c>
      <c r="C270" s="2" t="s">
        <v>421</v>
      </c>
      <c r="D270">
        <f t="shared" ref="D270:D271" si="9">SUM(F270:BJ270)</f>
        <v>6</v>
      </c>
      <c r="E270">
        <v>6</v>
      </c>
      <c r="F270" s="4">
        <v>1</v>
      </c>
      <c r="H270">
        <v>1</v>
      </c>
      <c r="J270">
        <v>1</v>
      </c>
      <c r="L270">
        <v>2</v>
      </c>
      <c r="P270">
        <v>1</v>
      </c>
    </row>
    <row r="271" spans="1:42" x14ac:dyDescent="0.15">
      <c r="B271" t="s">
        <v>427</v>
      </c>
      <c r="C271" s="2" t="s">
        <v>222</v>
      </c>
      <c r="D271">
        <f t="shared" si="9"/>
        <v>15</v>
      </c>
      <c r="E271">
        <v>15</v>
      </c>
      <c r="F271" s="4">
        <v>2</v>
      </c>
      <c r="G271">
        <v>2</v>
      </c>
      <c r="I271" s="4">
        <v>3</v>
      </c>
      <c r="J271">
        <v>1</v>
      </c>
      <c r="K271">
        <v>1</v>
      </c>
      <c r="O271">
        <v>1</v>
      </c>
      <c r="P271">
        <v>1</v>
      </c>
      <c r="T271">
        <v>1</v>
      </c>
      <c r="Y271">
        <v>1</v>
      </c>
      <c r="AA271">
        <v>1</v>
      </c>
      <c r="AC271">
        <v>1</v>
      </c>
    </row>
    <row r="272" spans="1:42" x14ac:dyDescent="0.15">
      <c r="B272" t="s">
        <v>424</v>
      </c>
      <c r="C272" t="s">
        <v>437</v>
      </c>
    </row>
    <row r="273" spans="1:3" x14ac:dyDescent="0.15">
      <c r="A273">
        <v>6</v>
      </c>
      <c r="B273" s="5" t="s">
        <v>419</v>
      </c>
      <c r="C273" s="3" t="s">
        <v>463</v>
      </c>
    </row>
    <row r="274" spans="1:3" x14ac:dyDescent="0.15">
      <c r="A274">
        <v>8</v>
      </c>
      <c r="B274" t="s">
        <v>431</v>
      </c>
      <c r="C274" s="2" t="s">
        <v>436</v>
      </c>
    </row>
    <row r="275" spans="1:3" x14ac:dyDescent="0.15">
      <c r="A275">
        <v>10</v>
      </c>
      <c r="B275" t="s">
        <v>425</v>
      </c>
      <c r="C275" s="2" t="s">
        <v>473</v>
      </c>
    </row>
    <row r="278" spans="1:3" x14ac:dyDescent="0.15">
      <c r="B278" s="5" t="s">
        <v>432</v>
      </c>
      <c r="C278" s="3" t="s">
        <v>464</v>
      </c>
    </row>
    <row r="279" spans="1:3" x14ac:dyDescent="0.15">
      <c r="A279" t="s">
        <v>434</v>
      </c>
      <c r="B279" s="5" t="s">
        <v>420</v>
      </c>
      <c r="C279" s="3" t="s">
        <v>421</v>
      </c>
    </row>
    <row r="280" spans="1:3" x14ac:dyDescent="0.15">
      <c r="B280" t="s">
        <v>416</v>
      </c>
      <c r="C280" t="s">
        <v>439</v>
      </c>
    </row>
    <row r="281" spans="1:3" x14ac:dyDescent="0.15">
      <c r="B281" t="s">
        <v>417</v>
      </c>
      <c r="C281" t="s">
        <v>438</v>
      </c>
    </row>
    <row r="282" spans="1:3" x14ac:dyDescent="0.15">
      <c r="B282" t="s">
        <v>418</v>
      </c>
      <c r="C282" t="s">
        <v>440</v>
      </c>
    </row>
    <row r="283" spans="1:3" x14ac:dyDescent="0.15">
      <c r="B283" t="s">
        <v>422</v>
      </c>
      <c r="C283" t="s">
        <v>423</v>
      </c>
    </row>
    <row r="284" spans="1:3" x14ac:dyDescent="0.15">
      <c r="B284" t="s">
        <v>441</v>
      </c>
      <c r="C284" t="s">
        <v>442</v>
      </c>
    </row>
    <row r="285" spans="1:3" x14ac:dyDescent="0.15">
      <c r="B285" t="s">
        <v>429</v>
      </c>
      <c r="C285" t="s">
        <v>372</v>
      </c>
    </row>
    <row r="286" spans="1:3" x14ac:dyDescent="0.15">
      <c r="B286" t="s">
        <v>430</v>
      </c>
      <c r="C286" t="s">
        <v>428</v>
      </c>
    </row>
    <row r="287" spans="1:3" x14ac:dyDescent="0.15">
      <c r="B287" t="s">
        <v>443</v>
      </c>
      <c r="C287" t="s">
        <v>433</v>
      </c>
    </row>
    <row r="288" spans="1:3" x14ac:dyDescent="0.15">
      <c r="B288" t="s">
        <v>444</v>
      </c>
      <c r="C288" t="s">
        <v>445</v>
      </c>
    </row>
    <row r="289" spans="1:42" x14ac:dyDescent="0.15">
      <c r="A289" t="s">
        <v>478</v>
      </c>
      <c r="B289" t="s">
        <v>446</v>
      </c>
      <c r="C289" t="s">
        <v>442</v>
      </c>
    </row>
    <row r="290" spans="1:42" x14ac:dyDescent="0.15">
      <c r="B290" t="s">
        <v>447</v>
      </c>
      <c r="C290" t="s">
        <v>448</v>
      </c>
    </row>
    <row r="291" spans="1:42" x14ac:dyDescent="0.15">
      <c r="B291" t="s">
        <v>449</v>
      </c>
      <c r="C291" t="s">
        <v>450</v>
      </c>
    </row>
    <row r="292" spans="1:42" x14ac:dyDescent="0.15">
      <c r="B292" t="s">
        <v>474</v>
      </c>
      <c r="C292" t="s">
        <v>475</v>
      </c>
    </row>
    <row r="293" spans="1:42" x14ac:dyDescent="0.15">
      <c r="F293">
        <v>1</v>
      </c>
      <c r="J293">
        <v>5</v>
      </c>
      <c r="O293">
        <v>10</v>
      </c>
      <c r="T293">
        <v>15</v>
      </c>
      <c r="Y293">
        <v>20</v>
      </c>
      <c r="AD293">
        <v>25</v>
      </c>
      <c r="AI293">
        <v>30</v>
      </c>
      <c r="AN293">
        <v>35</v>
      </c>
    </row>
    <row r="294" spans="1:42" x14ac:dyDescent="0.15">
      <c r="N294" t="s">
        <v>106</v>
      </c>
      <c r="R294" t="s">
        <v>107</v>
      </c>
      <c r="S294" t="s">
        <v>81</v>
      </c>
      <c r="V294" t="s">
        <v>82</v>
      </c>
      <c r="W294" t="s">
        <v>108</v>
      </c>
      <c r="Y294" t="s">
        <v>109</v>
      </c>
      <c r="Z294" t="s">
        <v>84</v>
      </c>
      <c r="AA294" t="s">
        <v>83</v>
      </c>
      <c r="AC294" t="s">
        <v>110</v>
      </c>
      <c r="AD294" t="s">
        <v>111</v>
      </c>
      <c r="AE294" t="s">
        <v>112</v>
      </c>
      <c r="AH294" t="s">
        <v>113</v>
      </c>
      <c r="AI294" t="s">
        <v>114</v>
      </c>
      <c r="AJ294" t="s">
        <v>115</v>
      </c>
      <c r="AK294" t="s">
        <v>85</v>
      </c>
      <c r="AL294" t="s">
        <v>116</v>
      </c>
      <c r="AM294" t="s">
        <v>117</v>
      </c>
      <c r="AN294" t="s">
        <v>118</v>
      </c>
      <c r="AO294" t="s">
        <v>476</v>
      </c>
      <c r="AP294" t="s">
        <v>119</v>
      </c>
    </row>
    <row r="295" spans="1:42" x14ac:dyDescent="0.15">
      <c r="D295" t="s">
        <v>71</v>
      </c>
      <c r="F295" t="s">
        <v>87</v>
      </c>
      <c r="G295" t="s">
        <v>120</v>
      </c>
      <c r="H295" t="s">
        <v>92</v>
      </c>
      <c r="I295" t="s">
        <v>89</v>
      </c>
      <c r="J295" t="s">
        <v>88</v>
      </c>
      <c r="K295" t="s">
        <v>91</v>
      </c>
      <c r="L295" t="s">
        <v>90</v>
      </c>
      <c r="M295" t="s">
        <v>96</v>
      </c>
      <c r="N295" t="s">
        <v>121</v>
      </c>
      <c r="O295" t="s">
        <v>93</v>
      </c>
      <c r="P295" t="s">
        <v>94</v>
      </c>
      <c r="Q295" t="s">
        <v>95</v>
      </c>
      <c r="R295" t="s">
        <v>122</v>
      </c>
      <c r="S295" t="s">
        <v>123</v>
      </c>
      <c r="T295" s="2" t="s">
        <v>97</v>
      </c>
      <c r="U295" t="s">
        <v>98</v>
      </c>
      <c r="V295" t="s">
        <v>101</v>
      </c>
      <c r="W295" t="s">
        <v>124</v>
      </c>
      <c r="X295" t="s">
        <v>99</v>
      </c>
      <c r="Y295" t="s">
        <v>125</v>
      </c>
      <c r="Z295" t="s">
        <v>103</v>
      </c>
      <c r="AA295" t="s">
        <v>102</v>
      </c>
      <c r="AB295" t="s">
        <v>100</v>
      </c>
      <c r="AC295" t="s">
        <v>126</v>
      </c>
      <c r="AD295" t="s">
        <v>127</v>
      </c>
      <c r="AE295" t="s">
        <v>128</v>
      </c>
      <c r="AF295" t="s">
        <v>129</v>
      </c>
      <c r="AG295" t="s">
        <v>130</v>
      </c>
      <c r="AH295" t="s">
        <v>131</v>
      </c>
      <c r="AI295" t="s">
        <v>132</v>
      </c>
      <c r="AJ295" t="s">
        <v>133</v>
      </c>
      <c r="AK295" t="s">
        <v>134</v>
      </c>
      <c r="AL295" t="s">
        <v>135</v>
      </c>
      <c r="AM295" t="s">
        <v>136</v>
      </c>
      <c r="AN295" t="s">
        <v>137</v>
      </c>
      <c r="AO295" t="s">
        <v>477</v>
      </c>
      <c r="AP295" t="s">
        <v>139</v>
      </c>
    </row>
    <row r="296" spans="1:42" x14ac:dyDescent="0.15">
      <c r="D296" t="s">
        <v>72</v>
      </c>
      <c r="E296">
        <f>SUM(F296:BJ296)</f>
        <v>105</v>
      </c>
      <c r="F296">
        <v>11</v>
      </c>
      <c r="G296">
        <v>11</v>
      </c>
      <c r="H296">
        <v>11</v>
      </c>
      <c r="I296">
        <v>11</v>
      </c>
      <c r="J296">
        <v>10</v>
      </c>
      <c r="K296">
        <v>4</v>
      </c>
      <c r="L296">
        <v>4</v>
      </c>
      <c r="M296">
        <v>7</v>
      </c>
      <c r="O296">
        <v>1</v>
      </c>
      <c r="P296">
        <v>4</v>
      </c>
      <c r="S296">
        <v>3</v>
      </c>
      <c r="T296">
        <v>10</v>
      </c>
      <c r="U296">
        <v>4</v>
      </c>
      <c r="X296">
        <v>5</v>
      </c>
      <c r="AA296">
        <v>2</v>
      </c>
      <c r="AC296">
        <v>1</v>
      </c>
      <c r="AG296">
        <v>1</v>
      </c>
      <c r="AN296">
        <v>4</v>
      </c>
      <c r="AO296">
        <v>1</v>
      </c>
    </row>
    <row r="297" spans="1:42" x14ac:dyDescent="0.15">
      <c r="D297" t="s">
        <v>73</v>
      </c>
      <c r="E297">
        <f>SUM(F297:BJ297)</f>
        <v>185</v>
      </c>
      <c r="F297" s="4">
        <v>23</v>
      </c>
      <c r="G297" s="4">
        <v>21</v>
      </c>
      <c r="H297" s="9">
        <v>15</v>
      </c>
      <c r="I297" s="4">
        <v>18</v>
      </c>
      <c r="J297" s="4">
        <v>18</v>
      </c>
      <c r="K297" s="4">
        <v>10</v>
      </c>
      <c r="L297">
        <v>7</v>
      </c>
      <c r="M297" s="4">
        <v>13</v>
      </c>
      <c r="O297" s="4">
        <v>10</v>
      </c>
      <c r="P297">
        <v>8</v>
      </c>
      <c r="Q297">
        <v>4</v>
      </c>
      <c r="R297">
        <v>3</v>
      </c>
      <c r="S297">
        <v>6</v>
      </c>
      <c r="T297">
        <v>5</v>
      </c>
      <c r="U297">
        <v>10</v>
      </c>
      <c r="V297">
        <v>1</v>
      </c>
      <c r="W297">
        <v>2</v>
      </c>
      <c r="X297">
        <v>2</v>
      </c>
      <c r="Y297">
        <v>1</v>
      </c>
      <c r="AA297">
        <v>2</v>
      </c>
      <c r="AC297">
        <v>3</v>
      </c>
      <c r="AG297">
        <v>1</v>
      </c>
      <c r="AM297">
        <v>1</v>
      </c>
      <c r="AN297">
        <v>1</v>
      </c>
    </row>
    <row r="299" spans="1:42" x14ac:dyDescent="0.15">
      <c r="A299" s="1">
        <v>45057</v>
      </c>
      <c r="B299" s="7" t="s">
        <v>481</v>
      </c>
      <c r="D299">
        <f>SUM(F299:BJ299)</f>
        <v>9</v>
      </c>
      <c r="E299">
        <v>15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T299">
        <v>1</v>
      </c>
      <c r="X299">
        <v>1</v>
      </c>
    </row>
    <row r="300" spans="1:42" x14ac:dyDescent="0.15">
      <c r="A300" t="s">
        <v>496</v>
      </c>
      <c r="B300" t="s">
        <v>468</v>
      </c>
      <c r="C300" s="2" t="s">
        <v>495</v>
      </c>
      <c r="D300">
        <f t="shared" ref="D300:D301" si="10">SUM(F300:BJ300)</f>
        <v>4</v>
      </c>
      <c r="E300">
        <v>4</v>
      </c>
      <c r="G300" s="4">
        <v>1</v>
      </c>
      <c r="H300">
        <v>1</v>
      </c>
      <c r="L300">
        <v>1</v>
      </c>
      <c r="M300">
        <v>1</v>
      </c>
    </row>
    <row r="301" spans="1:42" x14ac:dyDescent="0.15">
      <c r="B301" t="s">
        <v>470</v>
      </c>
      <c r="C301" s="2" t="s">
        <v>471</v>
      </c>
      <c r="D301">
        <f t="shared" si="10"/>
        <v>11</v>
      </c>
      <c r="E301">
        <v>11</v>
      </c>
      <c r="F301">
        <v>2</v>
      </c>
      <c r="G301" s="4">
        <v>2</v>
      </c>
      <c r="I301">
        <v>1</v>
      </c>
      <c r="J301">
        <v>1</v>
      </c>
      <c r="K301">
        <v>1</v>
      </c>
      <c r="O301">
        <v>2</v>
      </c>
      <c r="T301">
        <v>1</v>
      </c>
      <c r="AA301">
        <v>1</v>
      </c>
    </row>
    <row r="302" spans="1:42" x14ac:dyDescent="0.15">
      <c r="A302">
        <v>12</v>
      </c>
      <c r="B302" t="s">
        <v>467</v>
      </c>
      <c r="C302" t="s">
        <v>494</v>
      </c>
    </row>
    <row r="303" spans="1:42" x14ac:dyDescent="0.15">
      <c r="B303" t="s">
        <v>499</v>
      </c>
      <c r="C303" t="s">
        <v>500</v>
      </c>
    </row>
    <row r="306" spans="1:42" x14ac:dyDescent="0.15">
      <c r="B306" s="5" t="s">
        <v>482</v>
      </c>
      <c r="C306" s="3" t="s">
        <v>475</v>
      </c>
    </row>
    <row r="307" spans="1:42" x14ac:dyDescent="0.15">
      <c r="B307" s="5" t="s">
        <v>480</v>
      </c>
      <c r="C307" s="3" t="s">
        <v>484</v>
      </c>
    </row>
    <row r="308" spans="1:42" x14ac:dyDescent="0.15">
      <c r="B308" t="s">
        <v>465</v>
      </c>
      <c r="C308" t="s">
        <v>414</v>
      </c>
    </row>
    <row r="309" spans="1:42" x14ac:dyDescent="0.15">
      <c r="A309" t="s">
        <v>509</v>
      </c>
      <c r="B309" t="s">
        <v>466</v>
      </c>
      <c r="C309" t="s">
        <v>508</v>
      </c>
    </row>
    <row r="310" spans="1:42" x14ac:dyDescent="0.15">
      <c r="B310" t="s">
        <v>472</v>
      </c>
      <c r="C310" t="s">
        <v>471</v>
      </c>
    </row>
    <row r="311" spans="1:42" x14ac:dyDescent="0.15">
      <c r="B311" t="s">
        <v>497</v>
      </c>
      <c r="C311" t="s">
        <v>498</v>
      </c>
    </row>
    <row r="312" spans="1:42" x14ac:dyDescent="0.15">
      <c r="B312" t="s">
        <v>501</v>
      </c>
      <c r="C312" t="s">
        <v>502</v>
      </c>
    </row>
    <row r="313" spans="1:42" x14ac:dyDescent="0.15">
      <c r="B313" t="s">
        <v>503</v>
      </c>
      <c r="C313" t="s">
        <v>505</v>
      </c>
    </row>
    <row r="314" spans="1:42" x14ac:dyDescent="0.15">
      <c r="B314" t="s">
        <v>506</v>
      </c>
      <c r="C314" t="s">
        <v>507</v>
      </c>
    </row>
    <row r="315" spans="1:42" x14ac:dyDescent="0.15">
      <c r="B315" t="s">
        <v>510</v>
      </c>
      <c r="C315" t="s">
        <v>504</v>
      </c>
    </row>
    <row r="316" spans="1:42" x14ac:dyDescent="0.15">
      <c r="B316" t="s">
        <v>511</v>
      </c>
      <c r="C316" t="s">
        <v>512</v>
      </c>
    </row>
    <row r="318" spans="1:42" x14ac:dyDescent="0.15">
      <c r="F318">
        <v>1</v>
      </c>
      <c r="J318">
        <v>5</v>
      </c>
      <c r="O318">
        <v>10</v>
      </c>
      <c r="T318">
        <v>15</v>
      </c>
      <c r="Y318">
        <v>20</v>
      </c>
      <c r="AD318">
        <v>25</v>
      </c>
      <c r="AI318">
        <v>30</v>
      </c>
      <c r="AN318">
        <v>35</v>
      </c>
    </row>
    <row r="319" spans="1:42" x14ac:dyDescent="0.15">
      <c r="N319" t="s">
        <v>106</v>
      </c>
      <c r="R319" t="s">
        <v>107</v>
      </c>
      <c r="S319" t="s">
        <v>81</v>
      </c>
      <c r="V319" t="s">
        <v>82</v>
      </c>
      <c r="W319" t="s">
        <v>108</v>
      </c>
      <c r="Y319" t="s">
        <v>109</v>
      </c>
      <c r="Z319" t="s">
        <v>84</v>
      </c>
      <c r="AA319" t="s">
        <v>83</v>
      </c>
      <c r="AC319" t="s">
        <v>110</v>
      </c>
      <c r="AD319" t="s">
        <v>111</v>
      </c>
      <c r="AE319" t="s">
        <v>112</v>
      </c>
      <c r="AH319" t="s">
        <v>113</v>
      </c>
      <c r="AI319" t="s">
        <v>114</v>
      </c>
      <c r="AJ319" t="s">
        <v>115</v>
      </c>
      <c r="AK319" t="s">
        <v>85</v>
      </c>
      <c r="AL319" t="s">
        <v>116</v>
      </c>
      <c r="AM319" t="s">
        <v>117</v>
      </c>
      <c r="AN319" t="s">
        <v>118</v>
      </c>
      <c r="AO319" t="s">
        <v>476</v>
      </c>
      <c r="AP319" t="s">
        <v>119</v>
      </c>
    </row>
    <row r="320" spans="1:42" x14ac:dyDescent="0.15">
      <c r="D320" t="s">
        <v>71</v>
      </c>
      <c r="F320" t="s">
        <v>87</v>
      </c>
      <c r="G320" t="s">
        <v>120</v>
      </c>
      <c r="H320" t="s">
        <v>92</v>
      </c>
      <c r="I320" t="s">
        <v>89</v>
      </c>
      <c r="J320" t="s">
        <v>88</v>
      </c>
      <c r="K320" t="s">
        <v>91</v>
      </c>
      <c r="L320" t="s">
        <v>90</v>
      </c>
      <c r="M320" t="s">
        <v>96</v>
      </c>
      <c r="N320" t="s">
        <v>121</v>
      </c>
      <c r="O320" t="s">
        <v>93</v>
      </c>
      <c r="P320" t="s">
        <v>94</v>
      </c>
      <c r="Q320" t="s">
        <v>95</v>
      </c>
      <c r="R320" t="s">
        <v>122</v>
      </c>
      <c r="S320" t="s">
        <v>123</v>
      </c>
      <c r="T320" s="2" t="s">
        <v>97</v>
      </c>
      <c r="U320" t="s">
        <v>98</v>
      </c>
      <c r="V320" t="s">
        <v>101</v>
      </c>
      <c r="W320" t="s">
        <v>124</v>
      </c>
      <c r="X320" t="s">
        <v>99</v>
      </c>
      <c r="Y320" t="s">
        <v>125</v>
      </c>
      <c r="Z320" t="s">
        <v>103</v>
      </c>
      <c r="AA320" t="s">
        <v>102</v>
      </c>
      <c r="AB320" t="s">
        <v>100</v>
      </c>
      <c r="AC320" t="s">
        <v>126</v>
      </c>
      <c r="AD320" t="s">
        <v>127</v>
      </c>
      <c r="AE320" t="s">
        <v>128</v>
      </c>
      <c r="AF320" t="s">
        <v>129</v>
      </c>
      <c r="AG320" t="s">
        <v>130</v>
      </c>
      <c r="AH320" t="s">
        <v>131</v>
      </c>
      <c r="AI320" t="s">
        <v>132</v>
      </c>
      <c r="AJ320" t="s">
        <v>133</v>
      </c>
      <c r="AK320" t="s">
        <v>134</v>
      </c>
      <c r="AL320" t="s">
        <v>135</v>
      </c>
      <c r="AM320" t="s">
        <v>136</v>
      </c>
      <c r="AN320" t="s">
        <v>137</v>
      </c>
      <c r="AO320" t="s">
        <v>477</v>
      </c>
      <c r="AP320" t="s">
        <v>139</v>
      </c>
    </row>
    <row r="321" spans="1:41" x14ac:dyDescent="0.15">
      <c r="D321" t="s">
        <v>72</v>
      </c>
      <c r="E321">
        <f>SUM(F321:BJ321)</f>
        <v>117</v>
      </c>
      <c r="F321">
        <v>12</v>
      </c>
      <c r="G321">
        <v>12</v>
      </c>
      <c r="H321">
        <v>12</v>
      </c>
      <c r="I321">
        <v>12</v>
      </c>
      <c r="J321">
        <v>11</v>
      </c>
      <c r="K321">
        <v>5</v>
      </c>
      <c r="L321">
        <v>4</v>
      </c>
      <c r="M321">
        <v>8</v>
      </c>
      <c r="O321">
        <v>1</v>
      </c>
      <c r="P321">
        <v>5</v>
      </c>
      <c r="S321">
        <v>4</v>
      </c>
      <c r="T321">
        <v>11</v>
      </c>
      <c r="U321">
        <v>4</v>
      </c>
      <c r="X321">
        <v>6</v>
      </c>
      <c r="AA321">
        <v>2</v>
      </c>
      <c r="AC321">
        <v>1</v>
      </c>
      <c r="AG321">
        <v>1</v>
      </c>
      <c r="AN321">
        <v>4</v>
      </c>
      <c r="AO321">
        <v>2</v>
      </c>
    </row>
    <row r="322" spans="1:41" x14ac:dyDescent="0.15">
      <c r="D322" t="s">
        <v>73</v>
      </c>
      <c r="E322">
        <f>SUM(F322:BJ322)</f>
        <v>199</v>
      </c>
      <c r="F322" s="4">
        <v>25</v>
      </c>
      <c r="G322" s="4">
        <v>21</v>
      </c>
      <c r="H322" s="9">
        <v>17</v>
      </c>
      <c r="I322" s="4">
        <v>19</v>
      </c>
      <c r="J322" s="4">
        <v>19</v>
      </c>
      <c r="K322" s="4">
        <v>12</v>
      </c>
      <c r="L322">
        <v>8</v>
      </c>
      <c r="M322" s="4">
        <v>13</v>
      </c>
      <c r="O322" s="4">
        <v>10</v>
      </c>
      <c r="P322">
        <v>9</v>
      </c>
      <c r="Q322">
        <v>4</v>
      </c>
      <c r="R322">
        <v>3</v>
      </c>
      <c r="S322">
        <v>8</v>
      </c>
      <c r="T322">
        <v>6</v>
      </c>
      <c r="U322">
        <v>10</v>
      </c>
      <c r="V322">
        <v>1</v>
      </c>
      <c r="W322">
        <v>2</v>
      </c>
      <c r="X322">
        <v>3</v>
      </c>
      <c r="Y322">
        <v>1</v>
      </c>
      <c r="AA322">
        <v>2</v>
      </c>
      <c r="AC322">
        <v>3</v>
      </c>
      <c r="AG322">
        <v>1</v>
      </c>
      <c r="AM322">
        <v>1</v>
      </c>
      <c r="AN322">
        <v>1</v>
      </c>
    </row>
    <row r="324" spans="1:41" x14ac:dyDescent="0.15">
      <c r="A324" s="1">
        <v>45058</v>
      </c>
      <c r="D324">
        <f>SUM(F324:BJ324)</f>
        <v>12</v>
      </c>
      <c r="E324">
        <v>14</v>
      </c>
      <c r="F324">
        <v>1</v>
      </c>
      <c r="G324">
        <v>1</v>
      </c>
      <c r="H324">
        <v>1</v>
      </c>
      <c r="I324">
        <v>1</v>
      </c>
      <c r="J324">
        <v>1</v>
      </c>
      <c r="K324">
        <v>1</v>
      </c>
      <c r="M324">
        <v>1</v>
      </c>
      <c r="P324">
        <v>1</v>
      </c>
      <c r="S324">
        <v>1</v>
      </c>
      <c r="T324">
        <v>1</v>
      </c>
      <c r="X324">
        <v>1</v>
      </c>
      <c r="AO324">
        <v>1</v>
      </c>
    </row>
    <row r="325" spans="1:41" x14ac:dyDescent="0.15">
      <c r="A325" t="s">
        <v>462</v>
      </c>
      <c r="B325" t="s">
        <v>514</v>
      </c>
      <c r="C325" s="2" t="s">
        <v>469</v>
      </c>
      <c r="D325">
        <f t="shared" ref="D325:D326" si="11">SUM(F325:BJ325)</f>
        <v>6</v>
      </c>
      <c r="E325">
        <v>6</v>
      </c>
      <c r="F325">
        <v>1</v>
      </c>
      <c r="I325">
        <v>1</v>
      </c>
      <c r="J325">
        <v>1</v>
      </c>
      <c r="S325">
        <v>2</v>
      </c>
      <c r="X325">
        <v>1</v>
      </c>
    </row>
    <row r="326" spans="1:41" x14ac:dyDescent="0.15">
      <c r="B326" t="s">
        <v>488</v>
      </c>
      <c r="C326" s="2" t="s">
        <v>489</v>
      </c>
      <c r="D326">
        <f t="shared" si="11"/>
        <v>8</v>
      </c>
      <c r="E326">
        <v>8</v>
      </c>
      <c r="F326">
        <v>1</v>
      </c>
      <c r="H326">
        <v>2</v>
      </c>
      <c r="K326">
        <v>2</v>
      </c>
      <c r="L326">
        <v>1</v>
      </c>
      <c r="P326">
        <v>1</v>
      </c>
      <c r="T326">
        <v>1</v>
      </c>
    </row>
    <row r="327" spans="1:41" x14ac:dyDescent="0.15">
      <c r="A327">
        <v>6</v>
      </c>
      <c r="B327" t="s">
        <v>492</v>
      </c>
      <c r="C327" s="2" t="s">
        <v>525</v>
      </c>
    </row>
    <row r="328" spans="1:41" x14ac:dyDescent="0.15">
      <c r="A328">
        <v>6</v>
      </c>
      <c r="B328" s="5" t="s">
        <v>493</v>
      </c>
      <c r="C328" s="3" t="s">
        <v>515</v>
      </c>
    </row>
    <row r="329" spans="1:41" x14ac:dyDescent="0.15">
      <c r="A329">
        <v>11</v>
      </c>
      <c r="B329" t="s">
        <v>490</v>
      </c>
      <c r="C329" t="s">
        <v>524</v>
      </c>
    </row>
    <row r="330" spans="1:41" x14ac:dyDescent="0.15">
      <c r="B330" t="s">
        <v>526</v>
      </c>
      <c r="C330" s="2" t="s">
        <v>527</v>
      </c>
    </row>
    <row r="333" spans="1:41" x14ac:dyDescent="0.15">
      <c r="B333" s="3" t="s">
        <v>483</v>
      </c>
      <c r="C333" s="3" t="s">
        <v>477</v>
      </c>
    </row>
    <row r="334" spans="1:41" x14ac:dyDescent="0.15">
      <c r="B334" t="s">
        <v>485</v>
      </c>
      <c r="C334" t="s">
        <v>486</v>
      </c>
    </row>
    <row r="335" spans="1:41" x14ac:dyDescent="0.15">
      <c r="B335" t="s">
        <v>491</v>
      </c>
      <c r="C335" t="s">
        <v>523</v>
      </c>
    </row>
    <row r="336" spans="1:41" x14ac:dyDescent="0.15">
      <c r="B336" t="s">
        <v>487</v>
      </c>
      <c r="C336" t="s">
        <v>486</v>
      </c>
    </row>
    <row r="337" spans="1:42" x14ac:dyDescent="0.15">
      <c r="B337" t="s">
        <v>528</v>
      </c>
      <c r="C337" t="s">
        <v>529</v>
      </c>
    </row>
    <row r="338" spans="1:42" x14ac:dyDescent="0.15">
      <c r="B338" t="s">
        <v>530</v>
      </c>
      <c r="C338" t="s">
        <v>531</v>
      </c>
    </row>
    <row r="339" spans="1:42" x14ac:dyDescent="0.15">
      <c r="B339" t="s">
        <v>532</v>
      </c>
      <c r="C339" t="s">
        <v>533</v>
      </c>
    </row>
    <row r="340" spans="1:42" x14ac:dyDescent="0.15">
      <c r="B340" t="s">
        <v>534</v>
      </c>
      <c r="C340" t="s">
        <v>535</v>
      </c>
    </row>
    <row r="342" spans="1:42" x14ac:dyDescent="0.15">
      <c r="F342">
        <v>1</v>
      </c>
      <c r="J342">
        <v>5</v>
      </c>
      <c r="O342">
        <v>10</v>
      </c>
      <c r="T342">
        <v>15</v>
      </c>
      <c r="Y342">
        <v>20</v>
      </c>
      <c r="AD342">
        <v>25</v>
      </c>
      <c r="AI342">
        <v>30</v>
      </c>
      <c r="AN342">
        <v>35</v>
      </c>
    </row>
    <row r="343" spans="1:42" x14ac:dyDescent="0.15">
      <c r="N343" t="s">
        <v>106</v>
      </c>
      <c r="R343" t="s">
        <v>107</v>
      </c>
      <c r="S343" t="s">
        <v>81</v>
      </c>
      <c r="V343" t="s">
        <v>82</v>
      </c>
      <c r="W343" t="s">
        <v>108</v>
      </c>
      <c r="Y343" t="s">
        <v>109</v>
      </c>
      <c r="Z343" t="s">
        <v>84</v>
      </c>
      <c r="AA343" t="s">
        <v>83</v>
      </c>
      <c r="AC343" t="s">
        <v>110</v>
      </c>
      <c r="AD343" t="s">
        <v>111</v>
      </c>
      <c r="AE343" t="s">
        <v>112</v>
      </c>
      <c r="AH343" t="s">
        <v>113</v>
      </c>
      <c r="AI343" t="s">
        <v>114</v>
      </c>
      <c r="AJ343" t="s">
        <v>115</v>
      </c>
      <c r="AK343" t="s">
        <v>85</v>
      </c>
      <c r="AL343" t="s">
        <v>116</v>
      </c>
      <c r="AM343" t="s">
        <v>117</v>
      </c>
      <c r="AN343" t="s">
        <v>118</v>
      </c>
      <c r="AO343" t="s">
        <v>476</v>
      </c>
      <c r="AP343" t="s">
        <v>119</v>
      </c>
    </row>
    <row r="344" spans="1:42" x14ac:dyDescent="0.15">
      <c r="D344" t="s">
        <v>71</v>
      </c>
      <c r="F344" t="s">
        <v>87</v>
      </c>
      <c r="G344" t="s">
        <v>120</v>
      </c>
      <c r="H344" t="s">
        <v>92</v>
      </c>
      <c r="I344" t="s">
        <v>89</v>
      </c>
      <c r="J344" t="s">
        <v>88</v>
      </c>
      <c r="K344" t="s">
        <v>91</v>
      </c>
      <c r="L344" t="s">
        <v>90</v>
      </c>
      <c r="M344" t="s">
        <v>96</v>
      </c>
      <c r="N344" t="s">
        <v>121</v>
      </c>
      <c r="O344" t="s">
        <v>93</v>
      </c>
      <c r="P344" t="s">
        <v>94</v>
      </c>
      <c r="Q344" t="s">
        <v>95</v>
      </c>
      <c r="R344" t="s">
        <v>122</v>
      </c>
      <c r="S344" t="s">
        <v>123</v>
      </c>
      <c r="T344" s="2" t="s">
        <v>97</v>
      </c>
      <c r="U344" t="s">
        <v>98</v>
      </c>
      <c r="V344" t="s">
        <v>101</v>
      </c>
      <c r="W344" t="s">
        <v>124</v>
      </c>
      <c r="X344" t="s">
        <v>99</v>
      </c>
      <c r="Y344" t="s">
        <v>125</v>
      </c>
      <c r="Z344" t="s">
        <v>103</v>
      </c>
      <c r="AA344" t="s">
        <v>102</v>
      </c>
      <c r="AB344" t="s">
        <v>100</v>
      </c>
      <c r="AC344" t="s">
        <v>126</v>
      </c>
      <c r="AD344" t="s">
        <v>127</v>
      </c>
      <c r="AE344" t="s">
        <v>128</v>
      </c>
      <c r="AF344" t="s">
        <v>129</v>
      </c>
      <c r="AG344" t="s">
        <v>130</v>
      </c>
      <c r="AH344" t="s">
        <v>131</v>
      </c>
      <c r="AI344" t="s">
        <v>132</v>
      </c>
      <c r="AJ344" t="s">
        <v>133</v>
      </c>
      <c r="AK344" t="s">
        <v>134</v>
      </c>
      <c r="AL344" t="s">
        <v>135</v>
      </c>
      <c r="AM344" t="s">
        <v>136</v>
      </c>
      <c r="AN344" t="s">
        <v>137</v>
      </c>
      <c r="AO344" t="s">
        <v>477</v>
      </c>
      <c r="AP344" t="s">
        <v>139</v>
      </c>
    </row>
    <row r="345" spans="1:42" x14ac:dyDescent="0.15">
      <c r="D345" t="s">
        <v>72</v>
      </c>
      <c r="E345">
        <f>SUM(F345:BJ345)</f>
        <v>125</v>
      </c>
      <c r="F345">
        <v>13</v>
      </c>
      <c r="G345">
        <v>13</v>
      </c>
      <c r="H345">
        <v>13</v>
      </c>
      <c r="I345">
        <v>13</v>
      </c>
      <c r="J345">
        <v>11</v>
      </c>
      <c r="K345">
        <v>6</v>
      </c>
      <c r="L345">
        <v>4</v>
      </c>
      <c r="M345">
        <v>8</v>
      </c>
      <c r="O345">
        <v>1</v>
      </c>
      <c r="P345">
        <v>5</v>
      </c>
      <c r="S345">
        <v>4</v>
      </c>
      <c r="T345">
        <v>12</v>
      </c>
      <c r="U345">
        <v>5</v>
      </c>
      <c r="X345">
        <v>6</v>
      </c>
      <c r="AA345">
        <v>3</v>
      </c>
      <c r="AC345">
        <v>1</v>
      </c>
      <c r="AG345">
        <v>1</v>
      </c>
      <c r="AN345">
        <v>4</v>
      </c>
      <c r="AO345">
        <v>2</v>
      </c>
    </row>
    <row r="346" spans="1:42" x14ac:dyDescent="0.15">
      <c r="D346" t="s">
        <v>73</v>
      </c>
      <c r="E346">
        <f>SUM(F346:BJ346)</f>
        <v>213</v>
      </c>
      <c r="F346" s="4">
        <v>27</v>
      </c>
      <c r="G346" s="4">
        <v>22</v>
      </c>
      <c r="H346" s="9">
        <v>18</v>
      </c>
      <c r="I346" s="4">
        <v>20</v>
      </c>
      <c r="J346" s="4">
        <v>20</v>
      </c>
      <c r="K346" s="4">
        <v>13</v>
      </c>
      <c r="L346">
        <v>9</v>
      </c>
      <c r="M346" s="4">
        <v>13</v>
      </c>
      <c r="O346" s="4">
        <v>12</v>
      </c>
      <c r="P346">
        <v>9</v>
      </c>
      <c r="Q346">
        <v>5</v>
      </c>
      <c r="R346">
        <v>4</v>
      </c>
      <c r="S346">
        <v>8</v>
      </c>
      <c r="T346">
        <v>6</v>
      </c>
      <c r="U346">
        <v>11</v>
      </c>
      <c r="V346">
        <v>1</v>
      </c>
      <c r="W346">
        <v>2</v>
      </c>
      <c r="X346">
        <v>4</v>
      </c>
      <c r="Y346">
        <v>1</v>
      </c>
      <c r="AA346">
        <v>2</v>
      </c>
      <c r="AC346">
        <v>3</v>
      </c>
      <c r="AG346">
        <v>1</v>
      </c>
      <c r="AM346">
        <v>1</v>
      </c>
      <c r="AN346">
        <v>1</v>
      </c>
    </row>
    <row r="348" spans="1:42" x14ac:dyDescent="0.15">
      <c r="A348" s="1">
        <v>45059</v>
      </c>
      <c r="D348">
        <f>SUM(F348:BJ348)</f>
        <v>8</v>
      </c>
      <c r="E348">
        <v>14</v>
      </c>
      <c r="F348">
        <v>1</v>
      </c>
      <c r="G348">
        <v>1</v>
      </c>
      <c r="H348">
        <v>1</v>
      </c>
      <c r="I348">
        <v>1</v>
      </c>
      <c r="K348">
        <v>1</v>
      </c>
      <c r="T348">
        <v>1</v>
      </c>
      <c r="U348">
        <v>1</v>
      </c>
      <c r="AA348">
        <v>1</v>
      </c>
    </row>
    <row r="349" spans="1:42" x14ac:dyDescent="0.15">
      <c r="A349" t="s">
        <v>479</v>
      </c>
      <c r="B349" t="s">
        <v>517</v>
      </c>
      <c r="C349" s="2" t="s">
        <v>222</v>
      </c>
      <c r="D349">
        <f t="shared" ref="D349:D350" si="12">SUM(F349:BJ349)</f>
        <v>6</v>
      </c>
      <c r="E349">
        <v>6</v>
      </c>
      <c r="H349">
        <v>1</v>
      </c>
      <c r="K349">
        <v>1</v>
      </c>
      <c r="L349">
        <v>1</v>
      </c>
      <c r="Q349">
        <v>1</v>
      </c>
      <c r="R349">
        <v>1</v>
      </c>
      <c r="U349">
        <v>1</v>
      </c>
    </row>
    <row r="350" spans="1:42" x14ac:dyDescent="0.15">
      <c r="A350">
        <v>5</v>
      </c>
      <c r="B350" t="s">
        <v>516</v>
      </c>
      <c r="C350" t="s">
        <v>538</v>
      </c>
      <c r="D350">
        <f t="shared" si="12"/>
        <v>8</v>
      </c>
      <c r="E350">
        <v>8</v>
      </c>
      <c r="F350">
        <v>2</v>
      </c>
      <c r="G350">
        <v>1</v>
      </c>
      <c r="I350">
        <v>1</v>
      </c>
      <c r="J350">
        <v>1</v>
      </c>
      <c r="O350">
        <v>2</v>
      </c>
      <c r="X350">
        <v>1</v>
      </c>
    </row>
    <row r="351" spans="1:42" x14ac:dyDescent="0.15">
      <c r="B351" t="s">
        <v>550</v>
      </c>
      <c r="C351" s="2" t="s">
        <v>551</v>
      </c>
    </row>
    <row r="352" spans="1:42" x14ac:dyDescent="0.15">
      <c r="B352" t="s">
        <v>552</v>
      </c>
      <c r="C352" s="2" t="s">
        <v>553</v>
      </c>
    </row>
    <row r="353" spans="2:42" x14ac:dyDescent="0.15">
      <c r="B353" t="s">
        <v>556</v>
      </c>
      <c r="C353" s="2" t="s">
        <v>557</v>
      </c>
    </row>
    <row r="354" spans="2:42" x14ac:dyDescent="0.15">
      <c r="B354" t="s">
        <v>559</v>
      </c>
      <c r="C354" s="2" t="s">
        <v>560</v>
      </c>
    </row>
    <row r="357" spans="2:42" x14ac:dyDescent="0.15">
      <c r="B357" s="5" t="s">
        <v>536</v>
      </c>
      <c r="C357" s="3" t="s">
        <v>537</v>
      </c>
    </row>
    <row r="358" spans="2:42" x14ac:dyDescent="0.15">
      <c r="B358" s="5" t="s">
        <v>522</v>
      </c>
      <c r="C358" s="3" t="s">
        <v>540</v>
      </c>
    </row>
    <row r="359" spans="2:42" x14ac:dyDescent="0.15">
      <c r="B359" t="s">
        <v>539</v>
      </c>
      <c r="C359" t="s">
        <v>537</v>
      </c>
    </row>
    <row r="360" spans="2:42" x14ac:dyDescent="0.15">
      <c r="B360" t="s">
        <v>519</v>
      </c>
      <c r="C360" t="s">
        <v>406</v>
      </c>
    </row>
    <row r="361" spans="2:42" x14ac:dyDescent="0.15">
      <c r="B361" t="s">
        <v>520</v>
      </c>
      <c r="C361" t="s">
        <v>518</v>
      </c>
    </row>
    <row r="362" spans="2:42" x14ac:dyDescent="0.15">
      <c r="B362" t="s">
        <v>521</v>
      </c>
      <c r="C362" t="s">
        <v>372</v>
      </c>
    </row>
    <row r="363" spans="2:42" x14ac:dyDescent="0.15">
      <c r="B363" t="s">
        <v>554</v>
      </c>
      <c r="C363" t="s">
        <v>555</v>
      </c>
    </row>
    <row r="364" spans="2:42" x14ac:dyDescent="0.15">
      <c r="B364" t="s">
        <v>558</v>
      </c>
      <c r="C364" t="s">
        <v>557</v>
      </c>
    </row>
    <row r="366" spans="2:42" x14ac:dyDescent="0.15">
      <c r="F366">
        <v>1</v>
      </c>
      <c r="J366">
        <v>5</v>
      </c>
      <c r="O366">
        <v>10</v>
      </c>
      <c r="T366">
        <v>15</v>
      </c>
      <c r="Y366">
        <v>20</v>
      </c>
      <c r="AD366">
        <v>25</v>
      </c>
      <c r="AI366">
        <v>30</v>
      </c>
      <c r="AN366">
        <v>35</v>
      </c>
    </row>
    <row r="367" spans="2:42" x14ac:dyDescent="0.15">
      <c r="N367" t="s">
        <v>106</v>
      </c>
      <c r="R367" t="s">
        <v>107</v>
      </c>
      <c r="S367" t="s">
        <v>81</v>
      </c>
      <c r="V367" t="s">
        <v>82</v>
      </c>
      <c r="W367" t="s">
        <v>108</v>
      </c>
      <c r="Y367" t="s">
        <v>109</v>
      </c>
      <c r="Z367" t="s">
        <v>84</v>
      </c>
      <c r="AA367" t="s">
        <v>83</v>
      </c>
      <c r="AC367" t="s">
        <v>110</v>
      </c>
      <c r="AD367" t="s">
        <v>111</v>
      </c>
      <c r="AE367" t="s">
        <v>112</v>
      </c>
      <c r="AH367" t="s">
        <v>113</v>
      </c>
      <c r="AI367" t="s">
        <v>114</v>
      </c>
      <c r="AJ367" t="s">
        <v>115</v>
      </c>
      <c r="AK367" t="s">
        <v>85</v>
      </c>
      <c r="AL367" t="s">
        <v>116</v>
      </c>
      <c r="AM367" t="s">
        <v>117</v>
      </c>
      <c r="AN367" t="s">
        <v>118</v>
      </c>
      <c r="AO367" t="s">
        <v>476</v>
      </c>
      <c r="AP367" t="s">
        <v>119</v>
      </c>
    </row>
    <row r="368" spans="2:42" x14ac:dyDescent="0.15">
      <c r="D368" t="s">
        <v>71</v>
      </c>
      <c r="F368" t="s">
        <v>87</v>
      </c>
      <c r="G368" t="s">
        <v>120</v>
      </c>
      <c r="H368" t="s">
        <v>92</v>
      </c>
      <c r="I368" t="s">
        <v>89</v>
      </c>
      <c r="J368" t="s">
        <v>88</v>
      </c>
      <c r="K368" t="s">
        <v>91</v>
      </c>
      <c r="L368" t="s">
        <v>90</v>
      </c>
      <c r="M368" t="s">
        <v>96</v>
      </c>
      <c r="N368" t="s">
        <v>121</v>
      </c>
      <c r="O368" t="s">
        <v>93</v>
      </c>
      <c r="P368" t="s">
        <v>94</v>
      </c>
      <c r="Q368" t="s">
        <v>95</v>
      </c>
      <c r="R368" t="s">
        <v>122</v>
      </c>
      <c r="S368" t="s">
        <v>123</v>
      </c>
      <c r="T368" s="2" t="s">
        <v>97</v>
      </c>
      <c r="U368" t="s">
        <v>98</v>
      </c>
      <c r="V368" t="s">
        <v>101</v>
      </c>
      <c r="W368" t="s">
        <v>124</v>
      </c>
      <c r="X368" t="s">
        <v>99</v>
      </c>
      <c r="Y368" t="s">
        <v>125</v>
      </c>
      <c r="Z368" t="s">
        <v>103</v>
      </c>
      <c r="AA368" t="s">
        <v>102</v>
      </c>
      <c r="AB368" t="s">
        <v>100</v>
      </c>
      <c r="AC368" t="s">
        <v>126</v>
      </c>
      <c r="AD368" t="s">
        <v>127</v>
      </c>
      <c r="AE368" t="s">
        <v>128</v>
      </c>
      <c r="AF368" t="s">
        <v>129</v>
      </c>
      <c r="AG368" t="s">
        <v>130</v>
      </c>
      <c r="AH368" t="s">
        <v>131</v>
      </c>
      <c r="AI368" t="s">
        <v>132</v>
      </c>
      <c r="AJ368" t="s">
        <v>133</v>
      </c>
      <c r="AK368" t="s">
        <v>134</v>
      </c>
      <c r="AL368" t="s">
        <v>135</v>
      </c>
      <c r="AM368" t="s">
        <v>136</v>
      </c>
      <c r="AN368" t="s">
        <v>137</v>
      </c>
      <c r="AO368" t="s">
        <v>477</v>
      </c>
      <c r="AP368" t="s">
        <v>139</v>
      </c>
    </row>
    <row r="369" spans="1:41" x14ac:dyDescent="0.15">
      <c r="D369" t="s">
        <v>72</v>
      </c>
      <c r="E369">
        <f>SUM(F369:BJ369)</f>
        <v>134</v>
      </c>
      <c r="F369">
        <v>14</v>
      </c>
      <c r="G369">
        <v>14</v>
      </c>
      <c r="H369">
        <v>14</v>
      </c>
      <c r="I369">
        <v>14</v>
      </c>
      <c r="J369">
        <v>11</v>
      </c>
      <c r="K369">
        <v>6</v>
      </c>
      <c r="L369">
        <v>4</v>
      </c>
      <c r="M369">
        <v>9</v>
      </c>
      <c r="O369">
        <v>1</v>
      </c>
      <c r="P369">
        <v>5</v>
      </c>
      <c r="S369">
        <v>4</v>
      </c>
      <c r="T369">
        <v>13</v>
      </c>
      <c r="U369">
        <v>6</v>
      </c>
      <c r="X369">
        <v>6</v>
      </c>
      <c r="AA369">
        <v>4</v>
      </c>
      <c r="AC369">
        <v>1</v>
      </c>
      <c r="AG369">
        <v>1</v>
      </c>
      <c r="AN369">
        <v>5</v>
      </c>
      <c r="AO369">
        <v>2</v>
      </c>
    </row>
    <row r="370" spans="1:41" x14ac:dyDescent="0.15">
      <c r="D370" t="s">
        <v>73</v>
      </c>
      <c r="E370">
        <f>SUM(F370:BJ370)</f>
        <v>226</v>
      </c>
      <c r="F370" s="4">
        <v>28</v>
      </c>
      <c r="G370" s="4">
        <v>23</v>
      </c>
      <c r="H370" s="9">
        <v>19</v>
      </c>
      <c r="I370" s="4">
        <v>22</v>
      </c>
      <c r="J370" s="4">
        <v>22</v>
      </c>
      <c r="K370" s="4">
        <v>13</v>
      </c>
      <c r="L370">
        <v>9</v>
      </c>
      <c r="M370" s="4">
        <v>14</v>
      </c>
      <c r="O370" s="4">
        <v>13</v>
      </c>
      <c r="P370" s="4">
        <v>10</v>
      </c>
      <c r="Q370">
        <v>6</v>
      </c>
      <c r="R370">
        <v>4</v>
      </c>
      <c r="S370">
        <v>8</v>
      </c>
      <c r="T370">
        <v>7</v>
      </c>
      <c r="U370" s="4">
        <v>12</v>
      </c>
      <c r="V370">
        <v>1</v>
      </c>
      <c r="W370">
        <v>2</v>
      </c>
      <c r="X370">
        <v>4</v>
      </c>
      <c r="Y370">
        <v>1</v>
      </c>
      <c r="AA370">
        <v>2</v>
      </c>
      <c r="AC370">
        <v>3</v>
      </c>
      <c r="AG370">
        <v>1</v>
      </c>
      <c r="AM370">
        <v>1</v>
      </c>
      <c r="AN370">
        <v>1</v>
      </c>
    </row>
    <row r="372" spans="1:41" x14ac:dyDescent="0.15">
      <c r="A372" s="1">
        <v>45060</v>
      </c>
      <c r="D372">
        <f>SUM(F372:BJ372)</f>
        <v>9</v>
      </c>
      <c r="E372">
        <v>13</v>
      </c>
      <c r="F372">
        <v>1</v>
      </c>
      <c r="G372">
        <v>1</v>
      </c>
      <c r="H372">
        <v>1</v>
      </c>
      <c r="I372">
        <v>1</v>
      </c>
      <c r="M372">
        <v>1</v>
      </c>
      <c r="T372">
        <v>1</v>
      </c>
      <c r="U372">
        <v>1</v>
      </c>
      <c r="AA372">
        <v>1</v>
      </c>
      <c r="AN372">
        <v>1</v>
      </c>
    </row>
    <row r="373" spans="1:41" x14ac:dyDescent="0.15">
      <c r="A373" t="s">
        <v>513</v>
      </c>
      <c r="B373" t="s">
        <v>544</v>
      </c>
      <c r="C373" s="2" t="s">
        <v>576</v>
      </c>
      <c r="D373">
        <f t="shared" ref="D373:D374" si="13">SUM(F373:BJ373)</f>
        <v>6</v>
      </c>
      <c r="E373">
        <v>6</v>
      </c>
      <c r="G373">
        <v>1</v>
      </c>
      <c r="I373">
        <v>1</v>
      </c>
      <c r="M373">
        <v>1</v>
      </c>
      <c r="P373">
        <v>1</v>
      </c>
      <c r="T373">
        <v>1</v>
      </c>
      <c r="U373">
        <v>1</v>
      </c>
    </row>
    <row r="374" spans="1:41" x14ac:dyDescent="0.15">
      <c r="B374" t="s">
        <v>548</v>
      </c>
      <c r="C374" s="2" t="s">
        <v>547</v>
      </c>
      <c r="D374">
        <f t="shared" si="13"/>
        <v>7</v>
      </c>
      <c r="E374">
        <v>7</v>
      </c>
      <c r="F374">
        <v>1</v>
      </c>
      <c r="H374">
        <v>1</v>
      </c>
      <c r="I374">
        <v>1</v>
      </c>
      <c r="J374">
        <v>2</v>
      </c>
      <c r="O374">
        <v>1</v>
      </c>
      <c r="Q374">
        <v>1</v>
      </c>
    </row>
    <row r="375" spans="1:41" x14ac:dyDescent="0.15">
      <c r="A375">
        <v>6</v>
      </c>
      <c r="B375" t="s">
        <v>546</v>
      </c>
      <c r="C375" t="s">
        <v>573</v>
      </c>
    </row>
    <row r="376" spans="1:41" x14ac:dyDescent="0.15">
      <c r="B376" t="s">
        <v>564</v>
      </c>
      <c r="C376" s="2" t="s">
        <v>560</v>
      </c>
    </row>
    <row r="377" spans="1:41" x14ac:dyDescent="0.15">
      <c r="B377" t="s">
        <v>574</v>
      </c>
      <c r="C377" s="2" t="s">
        <v>575</v>
      </c>
    </row>
    <row r="378" spans="1:41" x14ac:dyDescent="0.15">
      <c r="B378" t="s">
        <v>578</v>
      </c>
      <c r="C378" s="2" t="s">
        <v>572</v>
      </c>
    </row>
    <row r="379" spans="1:41" ht="12.75" customHeight="1" x14ac:dyDescent="0.15"/>
    <row r="381" spans="1:41" x14ac:dyDescent="0.15">
      <c r="B381" s="5" t="s">
        <v>541</v>
      </c>
      <c r="C381" s="3" t="s">
        <v>677</v>
      </c>
    </row>
    <row r="382" spans="1:41" x14ac:dyDescent="0.15">
      <c r="B382" t="s">
        <v>542</v>
      </c>
      <c r="C382" t="s">
        <v>562</v>
      </c>
    </row>
    <row r="383" spans="1:41" x14ac:dyDescent="0.15">
      <c r="B383" t="s">
        <v>543</v>
      </c>
      <c r="C383" t="s">
        <v>563</v>
      </c>
    </row>
    <row r="384" spans="1:41" x14ac:dyDescent="0.15">
      <c r="B384" t="s">
        <v>545</v>
      </c>
      <c r="C384" t="s">
        <v>305</v>
      </c>
    </row>
    <row r="385" spans="1:42" x14ac:dyDescent="0.15">
      <c r="B385" t="s">
        <v>549</v>
      </c>
      <c r="C385" t="s">
        <v>547</v>
      </c>
    </row>
    <row r="386" spans="1:42" x14ac:dyDescent="0.15">
      <c r="B386" t="s">
        <v>565</v>
      </c>
      <c r="C386" t="s">
        <v>167</v>
      </c>
    </row>
    <row r="387" spans="1:42" x14ac:dyDescent="0.15">
      <c r="B387" t="s">
        <v>577</v>
      </c>
      <c r="C387" t="s">
        <v>572</v>
      </c>
    </row>
    <row r="389" spans="1:42" x14ac:dyDescent="0.15">
      <c r="F389">
        <v>1</v>
      </c>
      <c r="J389">
        <v>5</v>
      </c>
      <c r="O389">
        <v>10</v>
      </c>
      <c r="T389">
        <v>15</v>
      </c>
      <c r="Y389">
        <v>20</v>
      </c>
      <c r="AD389">
        <v>25</v>
      </c>
      <c r="AI389">
        <v>30</v>
      </c>
      <c r="AN389">
        <v>35</v>
      </c>
    </row>
    <row r="390" spans="1:42" x14ac:dyDescent="0.15">
      <c r="N390" t="s">
        <v>106</v>
      </c>
      <c r="R390" t="s">
        <v>107</v>
      </c>
      <c r="S390" t="s">
        <v>81</v>
      </c>
      <c r="V390" t="s">
        <v>82</v>
      </c>
      <c r="W390" t="s">
        <v>108</v>
      </c>
      <c r="Y390" t="s">
        <v>109</v>
      </c>
      <c r="Z390" t="s">
        <v>84</v>
      </c>
      <c r="AA390" t="s">
        <v>83</v>
      </c>
      <c r="AC390" t="s">
        <v>110</v>
      </c>
      <c r="AD390" t="s">
        <v>111</v>
      </c>
      <c r="AE390" t="s">
        <v>112</v>
      </c>
      <c r="AH390" t="s">
        <v>113</v>
      </c>
      <c r="AI390" t="s">
        <v>114</v>
      </c>
      <c r="AJ390" t="s">
        <v>115</v>
      </c>
      <c r="AK390" t="s">
        <v>85</v>
      </c>
      <c r="AL390" t="s">
        <v>116</v>
      </c>
      <c r="AM390" t="s">
        <v>117</v>
      </c>
      <c r="AN390" t="s">
        <v>118</v>
      </c>
      <c r="AO390" t="s">
        <v>476</v>
      </c>
      <c r="AP390" t="s">
        <v>119</v>
      </c>
    </row>
    <row r="391" spans="1:42" x14ac:dyDescent="0.15">
      <c r="D391" t="s">
        <v>71</v>
      </c>
      <c r="F391" t="s">
        <v>87</v>
      </c>
      <c r="G391" t="s">
        <v>120</v>
      </c>
      <c r="H391" t="s">
        <v>92</v>
      </c>
      <c r="I391" t="s">
        <v>89</v>
      </c>
      <c r="J391" t="s">
        <v>88</v>
      </c>
      <c r="K391" t="s">
        <v>91</v>
      </c>
      <c r="L391" t="s">
        <v>90</v>
      </c>
      <c r="M391" t="s">
        <v>96</v>
      </c>
      <c r="N391" t="s">
        <v>121</v>
      </c>
      <c r="O391" t="s">
        <v>93</v>
      </c>
      <c r="P391" t="s">
        <v>94</v>
      </c>
      <c r="Q391" t="s">
        <v>95</v>
      </c>
      <c r="R391" t="s">
        <v>122</v>
      </c>
      <c r="S391" t="s">
        <v>123</v>
      </c>
      <c r="T391" s="2" t="s">
        <v>97</v>
      </c>
      <c r="U391" t="s">
        <v>98</v>
      </c>
      <c r="V391" t="s">
        <v>101</v>
      </c>
      <c r="W391" t="s">
        <v>124</v>
      </c>
      <c r="X391" t="s">
        <v>99</v>
      </c>
      <c r="Y391" t="s">
        <v>125</v>
      </c>
      <c r="Z391" t="s">
        <v>103</v>
      </c>
      <c r="AA391" t="s">
        <v>102</v>
      </c>
      <c r="AB391" t="s">
        <v>100</v>
      </c>
      <c r="AC391" t="s">
        <v>126</v>
      </c>
      <c r="AD391" t="s">
        <v>127</v>
      </c>
      <c r="AE391" t="s">
        <v>128</v>
      </c>
      <c r="AF391" t="s">
        <v>129</v>
      </c>
      <c r="AG391" t="s">
        <v>130</v>
      </c>
      <c r="AH391" t="s">
        <v>131</v>
      </c>
      <c r="AI391" t="s">
        <v>132</v>
      </c>
      <c r="AJ391" t="s">
        <v>133</v>
      </c>
      <c r="AK391" t="s">
        <v>134</v>
      </c>
      <c r="AL391" t="s">
        <v>135</v>
      </c>
      <c r="AM391" t="s">
        <v>136</v>
      </c>
      <c r="AN391" t="s">
        <v>137</v>
      </c>
      <c r="AO391" t="s">
        <v>477</v>
      </c>
      <c r="AP391" t="s">
        <v>139</v>
      </c>
    </row>
    <row r="392" spans="1:42" x14ac:dyDescent="0.15">
      <c r="D392" t="s">
        <v>72</v>
      </c>
      <c r="E392">
        <f>SUM(F392:BJ392)</f>
        <v>142</v>
      </c>
      <c r="F392">
        <v>15</v>
      </c>
      <c r="G392">
        <v>15</v>
      </c>
      <c r="H392">
        <v>14</v>
      </c>
      <c r="I392">
        <v>15</v>
      </c>
      <c r="J392">
        <v>12</v>
      </c>
      <c r="K392">
        <v>7</v>
      </c>
      <c r="L392">
        <v>5</v>
      </c>
      <c r="M392">
        <v>9</v>
      </c>
      <c r="O392">
        <v>1</v>
      </c>
      <c r="P392">
        <v>6</v>
      </c>
      <c r="S392">
        <v>4</v>
      </c>
      <c r="T392">
        <v>14</v>
      </c>
      <c r="U392">
        <v>6</v>
      </c>
      <c r="X392">
        <v>6</v>
      </c>
      <c r="AA392">
        <v>4</v>
      </c>
      <c r="AC392">
        <v>1</v>
      </c>
      <c r="AG392">
        <v>1</v>
      </c>
      <c r="AN392">
        <v>5</v>
      </c>
      <c r="AO392">
        <v>2</v>
      </c>
    </row>
    <row r="393" spans="1:42" x14ac:dyDescent="0.15">
      <c r="D393" t="s">
        <v>73</v>
      </c>
      <c r="E393">
        <f>SUM(F393:BJ393)</f>
        <v>238</v>
      </c>
      <c r="F393" s="4">
        <v>29</v>
      </c>
      <c r="G393" s="4">
        <v>24</v>
      </c>
      <c r="H393" s="9">
        <v>21</v>
      </c>
      <c r="I393" s="4">
        <v>23</v>
      </c>
      <c r="J393" s="4">
        <v>23</v>
      </c>
      <c r="K393" s="4">
        <v>16</v>
      </c>
      <c r="L393" s="4">
        <v>10</v>
      </c>
      <c r="M393" s="4">
        <v>14</v>
      </c>
      <c r="O393" s="4">
        <v>13</v>
      </c>
      <c r="P393" s="4">
        <v>12</v>
      </c>
      <c r="Q393">
        <v>6</v>
      </c>
      <c r="R393">
        <v>4</v>
      </c>
      <c r="S393">
        <v>8</v>
      </c>
      <c r="T393">
        <v>7</v>
      </c>
      <c r="U393" s="4">
        <v>12</v>
      </c>
      <c r="V393">
        <v>1</v>
      </c>
      <c r="W393">
        <v>2</v>
      </c>
      <c r="X393">
        <v>4</v>
      </c>
      <c r="Y393">
        <v>1</v>
      </c>
      <c r="AA393">
        <v>2</v>
      </c>
      <c r="AC393">
        <v>3</v>
      </c>
      <c r="AG393">
        <v>1</v>
      </c>
      <c r="AM393">
        <v>1</v>
      </c>
      <c r="AN393">
        <v>1</v>
      </c>
    </row>
    <row r="395" spans="1:42" x14ac:dyDescent="0.15">
      <c r="A395" s="1">
        <v>45061</v>
      </c>
      <c r="D395">
        <f>SUM(F395:BJ395)</f>
        <v>8</v>
      </c>
      <c r="E395">
        <v>12</v>
      </c>
      <c r="F395">
        <v>1</v>
      </c>
      <c r="G395">
        <v>1</v>
      </c>
      <c r="I395">
        <v>1</v>
      </c>
      <c r="J395">
        <v>1</v>
      </c>
      <c r="K395">
        <v>1</v>
      </c>
      <c r="L395">
        <v>1</v>
      </c>
      <c r="P395">
        <v>1</v>
      </c>
      <c r="T395">
        <v>1</v>
      </c>
    </row>
    <row r="396" spans="1:42" x14ac:dyDescent="0.15">
      <c r="A396" t="s">
        <v>597</v>
      </c>
      <c r="B396" s="5" t="s">
        <v>571</v>
      </c>
      <c r="C396" s="3" t="s">
        <v>598</v>
      </c>
      <c r="D396">
        <f t="shared" ref="D396:D397" si="14">SUM(F396:BJ396)</f>
        <v>4</v>
      </c>
      <c r="E396">
        <v>4</v>
      </c>
      <c r="F396">
        <v>1</v>
      </c>
      <c r="H396">
        <v>1</v>
      </c>
      <c r="P396">
        <v>2</v>
      </c>
    </row>
    <row r="397" spans="1:42" x14ac:dyDescent="0.15">
      <c r="B397" t="s">
        <v>581</v>
      </c>
      <c r="C397" s="2" t="s">
        <v>582</v>
      </c>
      <c r="D397">
        <f t="shared" si="14"/>
        <v>8</v>
      </c>
      <c r="E397">
        <v>8</v>
      </c>
      <c r="G397">
        <v>1</v>
      </c>
      <c r="H397">
        <v>1</v>
      </c>
      <c r="I397">
        <v>1</v>
      </c>
      <c r="J397">
        <v>1</v>
      </c>
      <c r="K397" s="4">
        <v>3</v>
      </c>
      <c r="L397">
        <v>1</v>
      </c>
    </row>
    <row r="398" spans="1:42" x14ac:dyDescent="0.15">
      <c r="B398" t="s">
        <v>583</v>
      </c>
      <c r="C398" s="2" t="s">
        <v>584</v>
      </c>
    </row>
    <row r="399" spans="1:42" x14ac:dyDescent="0.15">
      <c r="A399">
        <v>9</v>
      </c>
      <c r="B399" t="s">
        <v>566</v>
      </c>
      <c r="C399" s="2" t="s">
        <v>596</v>
      </c>
    </row>
    <row r="402" spans="1:42" x14ac:dyDescent="0.15">
      <c r="A402">
        <v>6</v>
      </c>
      <c r="B402" t="s">
        <v>567</v>
      </c>
      <c r="C402" t="s">
        <v>595</v>
      </c>
    </row>
    <row r="403" spans="1:42" x14ac:dyDescent="0.15">
      <c r="B403" t="s">
        <v>568</v>
      </c>
      <c r="C403" t="s">
        <v>570</v>
      </c>
    </row>
    <row r="404" spans="1:42" x14ac:dyDescent="0.15">
      <c r="B404" t="s">
        <v>569</v>
      </c>
      <c r="C404" t="s">
        <v>372</v>
      </c>
    </row>
    <row r="405" spans="1:42" x14ac:dyDescent="0.15">
      <c r="B405" t="s">
        <v>580</v>
      </c>
      <c r="C405" t="s">
        <v>591</v>
      </c>
    </row>
    <row r="406" spans="1:42" x14ac:dyDescent="0.15">
      <c r="B406" t="s">
        <v>585</v>
      </c>
      <c r="C406" t="s">
        <v>586</v>
      </c>
    </row>
    <row r="407" spans="1:42" x14ac:dyDescent="0.15">
      <c r="A407" t="s">
        <v>590</v>
      </c>
      <c r="B407" t="s">
        <v>587</v>
      </c>
      <c r="C407" t="s">
        <v>582</v>
      </c>
    </row>
    <row r="408" spans="1:42" x14ac:dyDescent="0.15">
      <c r="B408" t="s">
        <v>588</v>
      </c>
      <c r="C408" t="s">
        <v>572</v>
      </c>
    </row>
    <row r="409" spans="1:42" x14ac:dyDescent="0.15">
      <c r="B409" t="s">
        <v>589</v>
      </c>
      <c r="C409" t="s">
        <v>584</v>
      </c>
    </row>
    <row r="411" spans="1:42" x14ac:dyDescent="0.15">
      <c r="F411">
        <v>1</v>
      </c>
      <c r="J411">
        <v>5</v>
      </c>
      <c r="O411">
        <v>10</v>
      </c>
      <c r="T411">
        <v>15</v>
      </c>
      <c r="Y411">
        <v>20</v>
      </c>
      <c r="AD411">
        <v>25</v>
      </c>
      <c r="AI411">
        <v>30</v>
      </c>
      <c r="AN411">
        <v>35</v>
      </c>
    </row>
    <row r="412" spans="1:42" x14ac:dyDescent="0.15">
      <c r="N412" t="s">
        <v>106</v>
      </c>
      <c r="R412" t="s">
        <v>107</v>
      </c>
      <c r="S412" t="s">
        <v>81</v>
      </c>
      <c r="V412" t="s">
        <v>82</v>
      </c>
      <c r="W412" t="s">
        <v>108</v>
      </c>
      <c r="Y412" t="s">
        <v>109</v>
      </c>
      <c r="Z412" t="s">
        <v>84</v>
      </c>
      <c r="AA412" t="s">
        <v>83</v>
      </c>
      <c r="AC412" t="s">
        <v>110</v>
      </c>
      <c r="AD412" t="s">
        <v>111</v>
      </c>
      <c r="AE412" t="s">
        <v>112</v>
      </c>
      <c r="AH412" t="s">
        <v>113</v>
      </c>
      <c r="AI412" t="s">
        <v>114</v>
      </c>
      <c r="AJ412" t="s">
        <v>115</v>
      </c>
      <c r="AK412" t="s">
        <v>85</v>
      </c>
      <c r="AL412" t="s">
        <v>116</v>
      </c>
      <c r="AM412" t="s">
        <v>117</v>
      </c>
      <c r="AN412" t="s">
        <v>118</v>
      </c>
      <c r="AO412" t="s">
        <v>476</v>
      </c>
      <c r="AP412" t="s">
        <v>119</v>
      </c>
    </row>
    <row r="413" spans="1:42" x14ac:dyDescent="0.15">
      <c r="D413" t="s">
        <v>71</v>
      </c>
      <c r="F413" t="s">
        <v>87</v>
      </c>
      <c r="G413" t="s">
        <v>120</v>
      </c>
      <c r="H413" t="s">
        <v>92</v>
      </c>
      <c r="I413" t="s">
        <v>89</v>
      </c>
      <c r="J413" t="s">
        <v>88</v>
      </c>
      <c r="K413" t="s">
        <v>91</v>
      </c>
      <c r="L413" t="s">
        <v>90</v>
      </c>
      <c r="M413" t="s">
        <v>96</v>
      </c>
      <c r="N413" t="s">
        <v>121</v>
      </c>
      <c r="O413" t="s">
        <v>93</v>
      </c>
      <c r="P413" t="s">
        <v>94</v>
      </c>
      <c r="Q413" t="s">
        <v>95</v>
      </c>
      <c r="R413" t="s">
        <v>122</v>
      </c>
      <c r="S413" t="s">
        <v>123</v>
      </c>
      <c r="T413" s="2" t="s">
        <v>97</v>
      </c>
      <c r="U413" t="s">
        <v>98</v>
      </c>
      <c r="V413" t="s">
        <v>101</v>
      </c>
      <c r="W413" t="s">
        <v>124</v>
      </c>
      <c r="X413" t="s">
        <v>99</v>
      </c>
      <c r="Y413" t="s">
        <v>125</v>
      </c>
      <c r="Z413" t="s">
        <v>103</v>
      </c>
      <c r="AA413" t="s">
        <v>102</v>
      </c>
      <c r="AB413" t="s">
        <v>100</v>
      </c>
      <c r="AC413" t="s">
        <v>126</v>
      </c>
      <c r="AD413" t="s">
        <v>127</v>
      </c>
      <c r="AE413" t="s">
        <v>128</v>
      </c>
      <c r="AF413" t="s">
        <v>129</v>
      </c>
      <c r="AG413" t="s">
        <v>130</v>
      </c>
      <c r="AH413" t="s">
        <v>131</v>
      </c>
      <c r="AI413" t="s">
        <v>132</v>
      </c>
      <c r="AJ413" t="s">
        <v>133</v>
      </c>
      <c r="AK413" t="s">
        <v>134</v>
      </c>
      <c r="AL413" t="s">
        <v>135</v>
      </c>
      <c r="AM413" t="s">
        <v>136</v>
      </c>
      <c r="AN413" t="s">
        <v>137</v>
      </c>
      <c r="AO413" t="s">
        <v>477</v>
      </c>
      <c r="AP413" t="s">
        <v>139</v>
      </c>
    </row>
    <row r="414" spans="1:42" x14ac:dyDescent="0.15">
      <c r="D414" t="s">
        <v>72</v>
      </c>
      <c r="E414">
        <f>SUM(F414:BJ414)</f>
        <v>146</v>
      </c>
      <c r="F414">
        <v>16</v>
      </c>
      <c r="G414">
        <v>16</v>
      </c>
      <c r="H414">
        <v>14</v>
      </c>
      <c r="I414">
        <v>16</v>
      </c>
      <c r="J414">
        <v>12</v>
      </c>
      <c r="K414">
        <v>7</v>
      </c>
      <c r="L414">
        <v>5</v>
      </c>
      <c r="M414">
        <v>9</v>
      </c>
      <c r="O414">
        <v>1</v>
      </c>
      <c r="P414">
        <v>6</v>
      </c>
      <c r="S414">
        <v>4</v>
      </c>
      <c r="T414">
        <v>15</v>
      </c>
      <c r="U414">
        <v>6</v>
      </c>
      <c r="X414">
        <v>6</v>
      </c>
      <c r="AA414">
        <v>4</v>
      </c>
      <c r="AC414">
        <v>1</v>
      </c>
      <c r="AG414">
        <v>1</v>
      </c>
      <c r="AN414">
        <v>5</v>
      </c>
      <c r="AO414">
        <v>2</v>
      </c>
    </row>
    <row r="415" spans="1:42" x14ac:dyDescent="0.15">
      <c r="D415" t="s">
        <v>73</v>
      </c>
      <c r="E415">
        <f>SUM(F415:BJ415)</f>
        <v>246</v>
      </c>
      <c r="F415" s="4">
        <v>31</v>
      </c>
      <c r="G415" s="4">
        <v>26</v>
      </c>
      <c r="H415" s="9">
        <v>23</v>
      </c>
      <c r="I415" s="4">
        <v>24</v>
      </c>
      <c r="J415" s="4">
        <v>24</v>
      </c>
      <c r="K415" s="4">
        <v>16</v>
      </c>
      <c r="L415" s="4">
        <v>10</v>
      </c>
      <c r="M415" s="4">
        <v>14</v>
      </c>
      <c r="O415" s="4">
        <v>13</v>
      </c>
      <c r="P415" s="4">
        <v>12</v>
      </c>
      <c r="Q415">
        <v>6</v>
      </c>
      <c r="R415">
        <v>4</v>
      </c>
      <c r="S415">
        <v>8</v>
      </c>
      <c r="T415">
        <v>7</v>
      </c>
      <c r="U415" s="4">
        <v>12</v>
      </c>
      <c r="V415">
        <v>1</v>
      </c>
      <c r="W415">
        <v>2</v>
      </c>
      <c r="X415">
        <v>4</v>
      </c>
      <c r="Y415">
        <v>1</v>
      </c>
      <c r="AA415">
        <v>2</v>
      </c>
      <c r="AC415">
        <v>3</v>
      </c>
      <c r="AG415">
        <v>1</v>
      </c>
      <c r="AM415">
        <v>1</v>
      </c>
      <c r="AN415">
        <v>1</v>
      </c>
    </row>
    <row r="417" spans="1:42" x14ac:dyDescent="0.15">
      <c r="A417" s="1">
        <v>45062</v>
      </c>
      <c r="D417">
        <f>SUM(F417:BJ417)</f>
        <v>4</v>
      </c>
      <c r="E417">
        <v>8</v>
      </c>
      <c r="F417">
        <v>1</v>
      </c>
      <c r="G417">
        <v>1</v>
      </c>
      <c r="I417">
        <v>1</v>
      </c>
      <c r="T417">
        <v>1</v>
      </c>
    </row>
    <row r="418" spans="1:42" x14ac:dyDescent="0.15">
      <c r="A418" t="s">
        <v>561</v>
      </c>
      <c r="B418" t="s">
        <v>600</v>
      </c>
      <c r="C418" s="2" t="s">
        <v>607</v>
      </c>
      <c r="D418">
        <f t="shared" ref="D418:D419" si="15">SUM(F418:BJ418)</f>
        <v>3</v>
      </c>
      <c r="E418">
        <v>3</v>
      </c>
      <c r="F418">
        <v>1</v>
      </c>
      <c r="G418">
        <v>1</v>
      </c>
      <c r="J418">
        <v>1</v>
      </c>
    </row>
    <row r="419" spans="1:42" x14ac:dyDescent="0.15">
      <c r="B419" s="5" t="s">
        <v>605</v>
      </c>
      <c r="C419" s="4" t="s">
        <v>606</v>
      </c>
      <c r="D419">
        <f t="shared" si="15"/>
        <v>5</v>
      </c>
      <c r="E419">
        <v>5</v>
      </c>
      <c r="F419">
        <v>1</v>
      </c>
      <c r="G419">
        <v>1</v>
      </c>
      <c r="H419">
        <v>2</v>
      </c>
      <c r="I419">
        <v>1</v>
      </c>
    </row>
    <row r="420" spans="1:42" x14ac:dyDescent="0.15">
      <c r="B420" t="s">
        <v>594</v>
      </c>
      <c r="C420" t="s">
        <v>619</v>
      </c>
    </row>
    <row r="423" spans="1:42" x14ac:dyDescent="0.15">
      <c r="B423" s="5" t="s">
        <v>603</v>
      </c>
      <c r="C423" s="3" t="s">
        <v>604</v>
      </c>
    </row>
    <row r="424" spans="1:42" x14ac:dyDescent="0.15">
      <c r="B424" t="s">
        <v>592</v>
      </c>
      <c r="C424" t="s">
        <v>370</v>
      </c>
    </row>
    <row r="425" spans="1:42" x14ac:dyDescent="0.15">
      <c r="B425" t="s">
        <v>593</v>
      </c>
      <c r="C425" t="s">
        <v>370</v>
      </c>
    </row>
    <row r="426" spans="1:42" x14ac:dyDescent="0.15">
      <c r="B426" t="s">
        <v>608</v>
      </c>
      <c r="C426" t="s">
        <v>606</v>
      </c>
    </row>
    <row r="427" spans="1:42" x14ac:dyDescent="0.15">
      <c r="B427" t="s">
        <v>620</v>
      </c>
      <c r="C427" t="s">
        <v>621</v>
      </c>
    </row>
    <row r="429" spans="1:42" x14ac:dyDescent="0.15">
      <c r="F429">
        <v>1</v>
      </c>
      <c r="J429">
        <v>5</v>
      </c>
      <c r="O429">
        <v>10</v>
      </c>
      <c r="T429">
        <v>15</v>
      </c>
      <c r="Y429">
        <v>20</v>
      </c>
      <c r="AD429">
        <v>25</v>
      </c>
      <c r="AI429">
        <v>30</v>
      </c>
      <c r="AN429">
        <v>35</v>
      </c>
    </row>
    <row r="430" spans="1:42" x14ac:dyDescent="0.15">
      <c r="N430" t="s">
        <v>106</v>
      </c>
      <c r="R430" t="s">
        <v>107</v>
      </c>
      <c r="S430" t="s">
        <v>81</v>
      </c>
      <c r="V430" t="s">
        <v>82</v>
      </c>
      <c r="W430" t="s">
        <v>108</v>
      </c>
      <c r="Y430" t="s">
        <v>109</v>
      </c>
      <c r="Z430" t="s">
        <v>84</v>
      </c>
      <c r="AA430" t="s">
        <v>83</v>
      </c>
      <c r="AC430" t="s">
        <v>110</v>
      </c>
      <c r="AD430" t="s">
        <v>111</v>
      </c>
      <c r="AE430" t="s">
        <v>112</v>
      </c>
      <c r="AH430" t="s">
        <v>113</v>
      </c>
      <c r="AI430" t="s">
        <v>114</v>
      </c>
      <c r="AJ430" t="s">
        <v>115</v>
      </c>
      <c r="AK430" t="s">
        <v>85</v>
      </c>
      <c r="AL430" t="s">
        <v>116</v>
      </c>
      <c r="AM430" t="s">
        <v>117</v>
      </c>
      <c r="AN430" t="s">
        <v>118</v>
      </c>
      <c r="AO430" t="s">
        <v>476</v>
      </c>
      <c r="AP430" t="s">
        <v>119</v>
      </c>
    </row>
    <row r="431" spans="1:42" x14ac:dyDescent="0.15">
      <c r="D431" t="s">
        <v>71</v>
      </c>
      <c r="F431" t="s">
        <v>87</v>
      </c>
      <c r="G431" t="s">
        <v>120</v>
      </c>
      <c r="H431" t="s">
        <v>92</v>
      </c>
      <c r="I431" t="s">
        <v>89</v>
      </c>
      <c r="J431" t="s">
        <v>88</v>
      </c>
      <c r="K431" t="s">
        <v>91</v>
      </c>
      <c r="L431" t="s">
        <v>90</v>
      </c>
      <c r="M431" t="s">
        <v>96</v>
      </c>
      <c r="N431" t="s">
        <v>121</v>
      </c>
      <c r="O431" t="s">
        <v>93</v>
      </c>
      <c r="P431" t="s">
        <v>94</v>
      </c>
      <c r="Q431" t="s">
        <v>95</v>
      </c>
      <c r="R431" t="s">
        <v>122</v>
      </c>
      <c r="S431" t="s">
        <v>123</v>
      </c>
      <c r="T431" s="2" t="s">
        <v>97</v>
      </c>
      <c r="U431" t="s">
        <v>98</v>
      </c>
      <c r="V431" t="s">
        <v>101</v>
      </c>
      <c r="W431" t="s">
        <v>124</v>
      </c>
      <c r="X431" t="s">
        <v>99</v>
      </c>
      <c r="Y431" t="s">
        <v>125</v>
      </c>
      <c r="Z431" t="s">
        <v>103</v>
      </c>
      <c r="AA431" t="s">
        <v>102</v>
      </c>
      <c r="AB431" t="s">
        <v>100</v>
      </c>
      <c r="AC431" t="s">
        <v>126</v>
      </c>
      <c r="AD431" t="s">
        <v>127</v>
      </c>
      <c r="AE431" t="s">
        <v>128</v>
      </c>
      <c r="AF431" t="s">
        <v>129</v>
      </c>
      <c r="AG431" t="s">
        <v>130</v>
      </c>
      <c r="AH431" t="s">
        <v>131</v>
      </c>
      <c r="AI431" t="s">
        <v>132</v>
      </c>
      <c r="AJ431" t="s">
        <v>133</v>
      </c>
      <c r="AK431" t="s">
        <v>134</v>
      </c>
      <c r="AL431" t="s">
        <v>135</v>
      </c>
      <c r="AM431" t="s">
        <v>136</v>
      </c>
      <c r="AN431" t="s">
        <v>137</v>
      </c>
      <c r="AO431" t="s">
        <v>477</v>
      </c>
      <c r="AP431" t="s">
        <v>139</v>
      </c>
    </row>
    <row r="432" spans="1:42" x14ac:dyDescent="0.15">
      <c r="D432" t="s">
        <v>72</v>
      </c>
      <c r="E432">
        <f>SUM(F432:BJ432)</f>
        <v>152</v>
      </c>
      <c r="F432">
        <v>17</v>
      </c>
      <c r="G432">
        <v>17</v>
      </c>
      <c r="H432">
        <v>15</v>
      </c>
      <c r="I432">
        <v>17</v>
      </c>
      <c r="J432">
        <v>12</v>
      </c>
      <c r="K432">
        <v>7</v>
      </c>
      <c r="L432">
        <v>5</v>
      </c>
      <c r="M432">
        <v>10</v>
      </c>
      <c r="O432">
        <v>1</v>
      </c>
      <c r="P432">
        <v>6</v>
      </c>
      <c r="S432">
        <v>4</v>
      </c>
      <c r="T432">
        <v>16</v>
      </c>
      <c r="U432">
        <v>6</v>
      </c>
      <c r="X432">
        <v>6</v>
      </c>
      <c r="AA432">
        <v>4</v>
      </c>
      <c r="AC432">
        <v>1</v>
      </c>
      <c r="AG432">
        <v>1</v>
      </c>
      <c r="AN432">
        <v>5</v>
      </c>
      <c r="AO432">
        <v>2</v>
      </c>
    </row>
    <row r="433" spans="1:40" x14ac:dyDescent="0.15">
      <c r="D433" t="s">
        <v>73</v>
      </c>
      <c r="E433">
        <f>SUM(F433:BJ433)</f>
        <v>257</v>
      </c>
      <c r="F433" s="4">
        <v>33</v>
      </c>
      <c r="G433" s="4">
        <v>28</v>
      </c>
      <c r="H433" s="9">
        <v>25</v>
      </c>
      <c r="I433" s="4">
        <v>26</v>
      </c>
      <c r="J433" s="4">
        <v>24</v>
      </c>
      <c r="K433" s="4">
        <v>16</v>
      </c>
      <c r="L433" s="4">
        <v>10</v>
      </c>
      <c r="M433" s="4">
        <v>15</v>
      </c>
      <c r="O433" s="4">
        <v>13</v>
      </c>
      <c r="P433" s="4">
        <v>12</v>
      </c>
      <c r="Q433">
        <v>7</v>
      </c>
      <c r="R433">
        <v>4</v>
      </c>
      <c r="S433">
        <v>8</v>
      </c>
      <c r="T433">
        <v>8</v>
      </c>
      <c r="U433" s="4">
        <v>12</v>
      </c>
      <c r="V433">
        <v>1</v>
      </c>
      <c r="W433">
        <v>2</v>
      </c>
      <c r="X433">
        <v>4</v>
      </c>
      <c r="Y433">
        <v>1</v>
      </c>
      <c r="AA433">
        <v>2</v>
      </c>
      <c r="AC433">
        <v>3</v>
      </c>
      <c r="AG433">
        <v>1</v>
      </c>
      <c r="AM433">
        <v>1</v>
      </c>
      <c r="AN433">
        <v>1</v>
      </c>
    </row>
    <row r="435" spans="1:40" x14ac:dyDescent="0.15">
      <c r="A435" s="1">
        <v>45063</v>
      </c>
      <c r="D435">
        <f>SUM(F435:BJ435)</f>
        <v>6</v>
      </c>
      <c r="E435">
        <v>11</v>
      </c>
      <c r="F435">
        <v>1</v>
      </c>
      <c r="G435">
        <v>1</v>
      </c>
      <c r="H435">
        <v>1</v>
      </c>
      <c r="I435">
        <v>1</v>
      </c>
      <c r="M435">
        <v>1</v>
      </c>
      <c r="T435">
        <v>1</v>
      </c>
    </row>
    <row r="436" spans="1:40" x14ac:dyDescent="0.15">
      <c r="A436" t="s">
        <v>579</v>
      </c>
      <c r="B436" s="5" t="s">
        <v>612</v>
      </c>
      <c r="C436" s="4" t="s">
        <v>642</v>
      </c>
      <c r="D436">
        <f t="shared" ref="D436:D437" si="16">SUM(F436:BJ436)</f>
        <v>3</v>
      </c>
      <c r="E436">
        <v>3</v>
      </c>
      <c r="F436">
        <v>1</v>
      </c>
      <c r="H436">
        <v>1</v>
      </c>
      <c r="M436">
        <v>1</v>
      </c>
    </row>
    <row r="437" spans="1:40" x14ac:dyDescent="0.15">
      <c r="A437">
        <v>6</v>
      </c>
      <c r="B437" t="s">
        <v>615</v>
      </c>
      <c r="C437" s="6" t="s">
        <v>630</v>
      </c>
      <c r="D437">
        <f t="shared" si="16"/>
        <v>8</v>
      </c>
      <c r="E437">
        <v>8</v>
      </c>
      <c r="F437">
        <v>1</v>
      </c>
      <c r="G437">
        <v>2</v>
      </c>
      <c r="H437">
        <v>1</v>
      </c>
      <c r="I437">
        <v>2</v>
      </c>
      <c r="Q437">
        <v>1</v>
      </c>
      <c r="T437">
        <v>1</v>
      </c>
    </row>
    <row r="438" spans="1:40" x14ac:dyDescent="0.15">
      <c r="A438">
        <v>5</v>
      </c>
      <c r="B438" t="s">
        <v>618</v>
      </c>
      <c r="C438" s="6" t="s">
        <v>631</v>
      </c>
    </row>
    <row r="441" spans="1:40" x14ac:dyDescent="0.15">
      <c r="B441" s="5" t="s">
        <v>623</v>
      </c>
      <c r="C441" s="3" t="s">
        <v>624</v>
      </c>
    </row>
    <row r="442" spans="1:40" x14ac:dyDescent="0.15">
      <c r="B442" t="s">
        <v>609</v>
      </c>
      <c r="C442" t="s">
        <v>601</v>
      </c>
    </row>
    <row r="443" spans="1:40" x14ac:dyDescent="0.15">
      <c r="B443" t="s">
        <v>610</v>
      </c>
      <c r="C443" t="s">
        <v>601</v>
      </c>
    </row>
    <row r="444" spans="1:40" x14ac:dyDescent="0.15">
      <c r="B444" t="s">
        <v>611</v>
      </c>
      <c r="C444" t="s">
        <v>406</v>
      </c>
    </row>
    <row r="445" spans="1:40" x14ac:dyDescent="0.15">
      <c r="B445" t="s">
        <v>613</v>
      </c>
      <c r="C445" t="s">
        <v>614</v>
      </c>
    </row>
    <row r="446" spans="1:40" x14ac:dyDescent="0.15">
      <c r="B446" t="s">
        <v>616</v>
      </c>
      <c r="C446" t="s">
        <v>617</v>
      </c>
    </row>
    <row r="447" spans="1:40" x14ac:dyDescent="0.15">
      <c r="B447" t="s">
        <v>632</v>
      </c>
      <c r="C447" t="s">
        <v>633</v>
      </c>
    </row>
    <row r="448" spans="1:40" x14ac:dyDescent="0.15">
      <c r="B448" t="s">
        <v>634</v>
      </c>
      <c r="C448" t="s">
        <v>635</v>
      </c>
    </row>
    <row r="450" spans="1:42" x14ac:dyDescent="0.15">
      <c r="F450">
        <v>1</v>
      </c>
      <c r="J450">
        <v>5</v>
      </c>
      <c r="O450">
        <v>10</v>
      </c>
      <c r="T450">
        <v>15</v>
      </c>
      <c r="Y450">
        <v>20</v>
      </c>
      <c r="AD450">
        <v>25</v>
      </c>
      <c r="AI450">
        <v>30</v>
      </c>
      <c r="AN450">
        <v>35</v>
      </c>
    </row>
    <row r="451" spans="1:42" x14ac:dyDescent="0.15">
      <c r="N451" t="s">
        <v>106</v>
      </c>
      <c r="R451" t="s">
        <v>107</v>
      </c>
      <c r="S451" t="s">
        <v>81</v>
      </c>
      <c r="V451" t="s">
        <v>82</v>
      </c>
      <c r="W451" t="s">
        <v>108</v>
      </c>
      <c r="Y451" t="s">
        <v>109</v>
      </c>
      <c r="Z451" t="s">
        <v>84</v>
      </c>
      <c r="AA451" t="s">
        <v>83</v>
      </c>
      <c r="AC451" t="s">
        <v>110</v>
      </c>
      <c r="AD451" t="s">
        <v>111</v>
      </c>
      <c r="AE451" t="s">
        <v>112</v>
      </c>
      <c r="AH451" t="s">
        <v>113</v>
      </c>
      <c r="AI451" t="s">
        <v>114</v>
      </c>
      <c r="AJ451" t="s">
        <v>115</v>
      </c>
      <c r="AK451" t="s">
        <v>85</v>
      </c>
      <c r="AL451" t="s">
        <v>116</v>
      </c>
      <c r="AM451" t="s">
        <v>117</v>
      </c>
      <c r="AN451" t="s">
        <v>118</v>
      </c>
      <c r="AO451" t="s">
        <v>476</v>
      </c>
      <c r="AP451" t="s">
        <v>119</v>
      </c>
    </row>
    <row r="452" spans="1:42" x14ac:dyDescent="0.15">
      <c r="D452" t="s">
        <v>71</v>
      </c>
      <c r="F452" t="s">
        <v>87</v>
      </c>
      <c r="G452" t="s">
        <v>120</v>
      </c>
      <c r="H452" t="s">
        <v>92</v>
      </c>
      <c r="I452" t="s">
        <v>89</v>
      </c>
      <c r="J452" t="s">
        <v>88</v>
      </c>
      <c r="K452" t="s">
        <v>91</v>
      </c>
      <c r="L452" t="s">
        <v>90</v>
      </c>
      <c r="M452" t="s">
        <v>96</v>
      </c>
      <c r="N452" t="s">
        <v>121</v>
      </c>
      <c r="O452" t="s">
        <v>93</v>
      </c>
      <c r="P452" t="s">
        <v>94</v>
      </c>
      <c r="Q452" t="s">
        <v>95</v>
      </c>
      <c r="R452" t="s">
        <v>122</v>
      </c>
      <c r="S452" t="s">
        <v>123</v>
      </c>
      <c r="T452" s="2" t="s">
        <v>97</v>
      </c>
      <c r="U452" t="s">
        <v>98</v>
      </c>
      <c r="V452" t="s">
        <v>101</v>
      </c>
      <c r="W452" t="s">
        <v>124</v>
      </c>
      <c r="X452" t="s">
        <v>99</v>
      </c>
      <c r="Y452" t="s">
        <v>125</v>
      </c>
      <c r="Z452" t="s">
        <v>103</v>
      </c>
      <c r="AA452" t="s">
        <v>102</v>
      </c>
      <c r="AB452" t="s">
        <v>100</v>
      </c>
      <c r="AC452" t="s">
        <v>126</v>
      </c>
      <c r="AD452" t="s">
        <v>127</v>
      </c>
      <c r="AE452" t="s">
        <v>128</v>
      </c>
      <c r="AF452" t="s">
        <v>129</v>
      </c>
      <c r="AG452" t="s">
        <v>130</v>
      </c>
      <c r="AH452" t="s">
        <v>131</v>
      </c>
      <c r="AI452" t="s">
        <v>132</v>
      </c>
      <c r="AJ452" t="s">
        <v>133</v>
      </c>
      <c r="AK452" t="s">
        <v>134</v>
      </c>
      <c r="AL452" t="s">
        <v>135</v>
      </c>
      <c r="AM452" t="s">
        <v>136</v>
      </c>
      <c r="AN452" t="s">
        <v>137</v>
      </c>
      <c r="AO452" t="s">
        <v>477</v>
      </c>
      <c r="AP452" t="s">
        <v>139</v>
      </c>
    </row>
    <row r="453" spans="1:42" x14ac:dyDescent="0.15">
      <c r="D453" t="s">
        <v>72</v>
      </c>
      <c r="E453">
        <f>SUM(F453:BJ453)</f>
        <v>159</v>
      </c>
      <c r="F453">
        <v>18</v>
      </c>
      <c r="G453">
        <v>18</v>
      </c>
      <c r="H453">
        <v>16</v>
      </c>
      <c r="I453">
        <v>18</v>
      </c>
      <c r="J453">
        <v>13</v>
      </c>
      <c r="K453">
        <v>7</v>
      </c>
      <c r="L453">
        <v>5</v>
      </c>
      <c r="M453">
        <v>11</v>
      </c>
      <c r="O453">
        <v>1</v>
      </c>
      <c r="P453">
        <v>6</v>
      </c>
      <c r="S453">
        <v>4</v>
      </c>
      <c r="T453">
        <v>17</v>
      </c>
      <c r="U453">
        <v>6</v>
      </c>
      <c r="X453">
        <v>6</v>
      </c>
      <c r="AA453">
        <v>4</v>
      </c>
      <c r="AC453">
        <v>1</v>
      </c>
      <c r="AG453">
        <v>1</v>
      </c>
      <c r="AN453">
        <v>5</v>
      </c>
      <c r="AO453">
        <v>2</v>
      </c>
    </row>
    <row r="454" spans="1:42" x14ac:dyDescent="0.15">
      <c r="D454" t="s">
        <v>73</v>
      </c>
      <c r="E454">
        <f>SUM(F454:BJ454)</f>
        <v>272</v>
      </c>
      <c r="F454" s="4">
        <v>36</v>
      </c>
      <c r="G454" s="4">
        <v>29</v>
      </c>
      <c r="H454" s="9">
        <v>26</v>
      </c>
      <c r="I454" s="4">
        <v>28</v>
      </c>
      <c r="J454" s="4">
        <v>25</v>
      </c>
      <c r="K454" s="4">
        <v>17</v>
      </c>
      <c r="L454" s="4">
        <v>10</v>
      </c>
      <c r="M454" s="4">
        <v>16</v>
      </c>
      <c r="O454" s="4">
        <v>14</v>
      </c>
      <c r="P454" s="4">
        <v>14</v>
      </c>
      <c r="Q454">
        <v>7</v>
      </c>
      <c r="R454">
        <v>6</v>
      </c>
      <c r="S454">
        <v>8</v>
      </c>
      <c r="T454">
        <v>8</v>
      </c>
      <c r="U454" s="4">
        <v>12</v>
      </c>
      <c r="V454">
        <v>1</v>
      </c>
      <c r="W454">
        <v>2</v>
      </c>
      <c r="X454">
        <v>4</v>
      </c>
      <c r="Y454">
        <v>1</v>
      </c>
      <c r="AA454">
        <v>2</v>
      </c>
      <c r="AC454">
        <v>3</v>
      </c>
      <c r="AG454">
        <v>1</v>
      </c>
      <c r="AM454">
        <v>1</v>
      </c>
      <c r="AN454">
        <v>1</v>
      </c>
    </row>
    <row r="456" spans="1:42" x14ac:dyDescent="0.15">
      <c r="A456" s="1">
        <v>45064</v>
      </c>
      <c r="D456">
        <f>SUM(F456:BJ456)</f>
        <v>7</v>
      </c>
      <c r="E456">
        <v>15</v>
      </c>
      <c r="F456">
        <v>1</v>
      </c>
      <c r="G456">
        <v>1</v>
      </c>
      <c r="H456">
        <v>1</v>
      </c>
      <c r="I456">
        <v>1</v>
      </c>
      <c r="J456">
        <v>1</v>
      </c>
      <c r="M456">
        <v>1</v>
      </c>
      <c r="T456">
        <v>1</v>
      </c>
    </row>
    <row r="457" spans="1:42" x14ac:dyDescent="0.15">
      <c r="A457" t="s">
        <v>599</v>
      </c>
      <c r="B457" t="s">
        <v>629</v>
      </c>
      <c r="C457" s="2" t="s">
        <v>372</v>
      </c>
      <c r="D457">
        <f t="shared" ref="D457:D458" si="17">SUM(F457:BJ457)</f>
        <v>3</v>
      </c>
      <c r="E457">
        <v>3</v>
      </c>
      <c r="J457">
        <v>1</v>
      </c>
      <c r="K457">
        <v>1</v>
      </c>
      <c r="O457">
        <v>1</v>
      </c>
    </row>
    <row r="458" spans="1:42" x14ac:dyDescent="0.15">
      <c r="B458" t="s">
        <v>638</v>
      </c>
      <c r="C458" s="2" t="s">
        <v>635</v>
      </c>
      <c r="D458">
        <f t="shared" si="17"/>
        <v>12</v>
      </c>
      <c r="E458">
        <v>12</v>
      </c>
      <c r="F458" s="4">
        <v>3</v>
      </c>
      <c r="G458">
        <v>1</v>
      </c>
      <c r="H458">
        <v>1</v>
      </c>
      <c r="I458">
        <v>2</v>
      </c>
      <c r="M458">
        <v>1</v>
      </c>
      <c r="P458">
        <v>2</v>
      </c>
      <c r="R458">
        <v>2</v>
      </c>
    </row>
    <row r="459" spans="1:42" x14ac:dyDescent="0.15">
      <c r="A459">
        <v>5</v>
      </c>
      <c r="B459" t="s">
        <v>641</v>
      </c>
      <c r="C459" s="2" t="s">
        <v>671</v>
      </c>
    </row>
    <row r="462" spans="1:42" x14ac:dyDescent="0.15">
      <c r="B462" s="5" t="s">
        <v>644</v>
      </c>
      <c r="C462" s="3" t="s">
        <v>645</v>
      </c>
    </row>
    <row r="463" spans="1:42" x14ac:dyDescent="0.15">
      <c r="A463" t="s">
        <v>646</v>
      </c>
      <c r="B463" s="5" t="s">
        <v>643</v>
      </c>
      <c r="C463" s="3" t="s">
        <v>647</v>
      </c>
    </row>
    <row r="464" spans="1:42" x14ac:dyDescent="0.15">
      <c r="B464" s="5" t="s">
        <v>636</v>
      </c>
      <c r="C464" s="3" t="s">
        <v>637</v>
      </c>
    </row>
    <row r="465" spans="2:42" x14ac:dyDescent="0.15">
      <c r="B465" t="s">
        <v>625</v>
      </c>
      <c r="C465" t="s">
        <v>670</v>
      </c>
    </row>
    <row r="466" spans="2:42" x14ac:dyDescent="0.15">
      <c r="B466" t="s">
        <v>627</v>
      </c>
      <c r="C466" t="s">
        <v>369</v>
      </c>
    </row>
    <row r="467" spans="2:42" x14ac:dyDescent="0.15">
      <c r="B467" t="s">
        <v>628</v>
      </c>
      <c r="C467" t="s">
        <v>626</v>
      </c>
    </row>
    <row r="468" spans="2:42" x14ac:dyDescent="0.15">
      <c r="B468" t="s">
        <v>639</v>
      </c>
      <c r="C468" t="s">
        <v>637</v>
      </c>
    </row>
    <row r="469" spans="2:42" x14ac:dyDescent="0.15">
      <c r="B469" t="s">
        <v>640</v>
      </c>
      <c r="C469" t="s">
        <v>637</v>
      </c>
    </row>
    <row r="470" spans="2:42" x14ac:dyDescent="0.15">
      <c r="B470" t="s">
        <v>639</v>
      </c>
      <c r="C470" t="s">
        <v>672</v>
      </c>
    </row>
    <row r="471" spans="2:42" x14ac:dyDescent="0.15">
      <c r="B471" t="s">
        <v>673</v>
      </c>
      <c r="C471" t="s">
        <v>660</v>
      </c>
    </row>
    <row r="472" spans="2:42" x14ac:dyDescent="0.15">
      <c r="B472" t="s">
        <v>674</v>
      </c>
      <c r="C472" t="s">
        <v>675</v>
      </c>
    </row>
    <row r="473" spans="2:42" x14ac:dyDescent="0.15">
      <c r="B473" t="s">
        <v>676</v>
      </c>
      <c r="C473" t="s">
        <v>660</v>
      </c>
    </row>
    <row r="475" spans="2:42" x14ac:dyDescent="0.15">
      <c r="F475">
        <v>1</v>
      </c>
      <c r="J475">
        <v>5</v>
      </c>
      <c r="O475">
        <v>10</v>
      </c>
      <c r="T475">
        <v>15</v>
      </c>
      <c r="Y475">
        <v>20</v>
      </c>
      <c r="AD475">
        <v>25</v>
      </c>
      <c r="AI475">
        <v>30</v>
      </c>
      <c r="AN475">
        <v>35</v>
      </c>
    </row>
    <row r="476" spans="2:42" x14ac:dyDescent="0.15">
      <c r="N476" t="s">
        <v>106</v>
      </c>
      <c r="R476" t="s">
        <v>107</v>
      </c>
      <c r="S476" t="s">
        <v>81</v>
      </c>
      <c r="V476" t="s">
        <v>82</v>
      </c>
      <c r="W476" t="s">
        <v>108</v>
      </c>
      <c r="Y476" t="s">
        <v>109</v>
      </c>
      <c r="Z476" t="s">
        <v>84</v>
      </c>
      <c r="AA476" t="s">
        <v>83</v>
      </c>
      <c r="AC476" t="s">
        <v>110</v>
      </c>
      <c r="AD476" t="s">
        <v>111</v>
      </c>
      <c r="AE476" t="s">
        <v>112</v>
      </c>
      <c r="AH476" t="s">
        <v>113</v>
      </c>
      <c r="AI476" t="s">
        <v>114</v>
      </c>
      <c r="AJ476" t="s">
        <v>115</v>
      </c>
      <c r="AK476" t="s">
        <v>85</v>
      </c>
      <c r="AL476" t="s">
        <v>116</v>
      </c>
      <c r="AM476" t="s">
        <v>117</v>
      </c>
      <c r="AN476" t="s">
        <v>118</v>
      </c>
      <c r="AO476" t="s">
        <v>476</v>
      </c>
      <c r="AP476" t="s">
        <v>119</v>
      </c>
    </row>
    <row r="477" spans="2:42" x14ac:dyDescent="0.15">
      <c r="D477" t="s">
        <v>71</v>
      </c>
      <c r="F477" t="s">
        <v>87</v>
      </c>
      <c r="G477" t="s">
        <v>120</v>
      </c>
      <c r="H477" t="s">
        <v>92</v>
      </c>
      <c r="I477" t="s">
        <v>89</v>
      </c>
      <c r="J477" t="s">
        <v>88</v>
      </c>
      <c r="K477" t="s">
        <v>91</v>
      </c>
      <c r="L477" t="s">
        <v>90</v>
      </c>
      <c r="M477" t="s">
        <v>96</v>
      </c>
      <c r="N477" t="s">
        <v>121</v>
      </c>
      <c r="O477" t="s">
        <v>93</v>
      </c>
      <c r="P477" t="s">
        <v>94</v>
      </c>
      <c r="Q477" t="s">
        <v>95</v>
      </c>
      <c r="R477" t="s">
        <v>122</v>
      </c>
      <c r="S477" t="s">
        <v>123</v>
      </c>
      <c r="T477" s="2" t="s">
        <v>97</v>
      </c>
      <c r="U477" t="s">
        <v>98</v>
      </c>
      <c r="V477" t="s">
        <v>101</v>
      </c>
      <c r="W477" t="s">
        <v>124</v>
      </c>
      <c r="X477" t="s">
        <v>99</v>
      </c>
      <c r="Y477" t="s">
        <v>125</v>
      </c>
      <c r="Z477" t="s">
        <v>103</v>
      </c>
      <c r="AA477" t="s">
        <v>102</v>
      </c>
      <c r="AB477" t="s">
        <v>100</v>
      </c>
      <c r="AC477" t="s">
        <v>126</v>
      </c>
      <c r="AD477" t="s">
        <v>127</v>
      </c>
      <c r="AE477" t="s">
        <v>128</v>
      </c>
      <c r="AF477" t="s">
        <v>129</v>
      </c>
      <c r="AG477" t="s">
        <v>130</v>
      </c>
      <c r="AH477" t="s">
        <v>131</v>
      </c>
      <c r="AI477" t="s">
        <v>132</v>
      </c>
      <c r="AJ477" t="s">
        <v>133</v>
      </c>
      <c r="AK477" t="s">
        <v>134</v>
      </c>
      <c r="AL477" t="s">
        <v>135</v>
      </c>
      <c r="AM477" t="s">
        <v>136</v>
      </c>
      <c r="AN477" t="s">
        <v>137</v>
      </c>
      <c r="AO477" t="s">
        <v>477</v>
      </c>
      <c r="AP477" t="s">
        <v>139</v>
      </c>
    </row>
    <row r="478" spans="2:42" x14ac:dyDescent="0.15">
      <c r="D478" t="s">
        <v>72</v>
      </c>
      <c r="E478">
        <f>SUM(F478:BJ478)</f>
        <v>167</v>
      </c>
      <c r="F478">
        <v>19</v>
      </c>
      <c r="G478">
        <v>19</v>
      </c>
      <c r="H478">
        <v>17</v>
      </c>
      <c r="I478">
        <v>19</v>
      </c>
      <c r="J478">
        <v>14</v>
      </c>
      <c r="K478">
        <v>7</v>
      </c>
      <c r="L478">
        <v>5</v>
      </c>
      <c r="M478">
        <v>11</v>
      </c>
      <c r="O478">
        <v>1</v>
      </c>
      <c r="P478">
        <v>6</v>
      </c>
      <c r="S478">
        <v>4</v>
      </c>
      <c r="T478">
        <v>18</v>
      </c>
      <c r="U478">
        <v>6</v>
      </c>
      <c r="V478">
        <v>1</v>
      </c>
      <c r="X478">
        <v>7</v>
      </c>
      <c r="AA478">
        <v>4</v>
      </c>
      <c r="AC478">
        <v>1</v>
      </c>
      <c r="AG478">
        <v>1</v>
      </c>
      <c r="AN478">
        <v>5</v>
      </c>
      <c r="AO478">
        <v>2</v>
      </c>
    </row>
    <row r="479" spans="2:42" x14ac:dyDescent="0.15">
      <c r="D479" t="s">
        <v>73</v>
      </c>
      <c r="E479">
        <f>SUM(F479:BJ479)</f>
        <v>289</v>
      </c>
      <c r="F479" s="4">
        <v>37</v>
      </c>
      <c r="G479" s="4">
        <v>31</v>
      </c>
      <c r="H479" s="9">
        <v>28</v>
      </c>
      <c r="I479" s="4">
        <v>31</v>
      </c>
      <c r="J479" s="4">
        <v>28</v>
      </c>
      <c r="K479" s="4">
        <v>19</v>
      </c>
      <c r="L479" s="4">
        <v>10</v>
      </c>
      <c r="M479" s="4">
        <v>16</v>
      </c>
      <c r="O479" s="4">
        <v>15</v>
      </c>
      <c r="P479" s="4">
        <v>14</v>
      </c>
      <c r="Q479">
        <v>7</v>
      </c>
      <c r="R479">
        <v>6</v>
      </c>
      <c r="S479">
        <v>8</v>
      </c>
      <c r="T479">
        <v>9</v>
      </c>
      <c r="U479" s="4">
        <v>12</v>
      </c>
      <c r="V479">
        <v>2</v>
      </c>
      <c r="W479">
        <v>2</v>
      </c>
      <c r="X479">
        <v>5</v>
      </c>
      <c r="Y479">
        <v>1</v>
      </c>
      <c r="AA479">
        <v>2</v>
      </c>
      <c r="AC479">
        <v>3</v>
      </c>
      <c r="AG479">
        <v>1</v>
      </c>
      <c r="AM479">
        <v>1</v>
      </c>
      <c r="AN479">
        <v>1</v>
      </c>
    </row>
    <row r="481" spans="1:24" x14ac:dyDescent="0.15">
      <c r="A481" s="1">
        <v>45065</v>
      </c>
      <c r="D481">
        <f>SUM(F481:BJ481)</f>
        <v>8</v>
      </c>
      <c r="E481">
        <v>17</v>
      </c>
      <c r="F481">
        <v>1</v>
      </c>
      <c r="G481">
        <v>1</v>
      </c>
      <c r="H481">
        <v>1</v>
      </c>
      <c r="I481">
        <v>1</v>
      </c>
      <c r="J481">
        <v>1</v>
      </c>
      <c r="T481">
        <v>1</v>
      </c>
      <c r="V481">
        <v>1</v>
      </c>
      <c r="X481">
        <v>1</v>
      </c>
    </row>
    <row r="482" spans="1:24" x14ac:dyDescent="0.15">
      <c r="A482" t="s">
        <v>622</v>
      </c>
      <c r="B482" t="s">
        <v>650</v>
      </c>
      <c r="C482" s="2" t="s">
        <v>635</v>
      </c>
      <c r="D482">
        <f t="shared" ref="D482:D483" si="18">SUM(F482:BJ482)</f>
        <v>5</v>
      </c>
      <c r="E482">
        <v>5</v>
      </c>
      <c r="G482">
        <v>1</v>
      </c>
      <c r="H482">
        <v>1</v>
      </c>
      <c r="J482" s="4">
        <v>1</v>
      </c>
      <c r="V482">
        <v>1</v>
      </c>
      <c r="X482">
        <v>1</v>
      </c>
    </row>
    <row r="483" spans="1:24" x14ac:dyDescent="0.15">
      <c r="A483">
        <v>5</v>
      </c>
      <c r="B483" t="s">
        <v>653</v>
      </c>
      <c r="C483" s="2" t="s">
        <v>662</v>
      </c>
      <c r="D483">
        <f t="shared" si="18"/>
        <v>12</v>
      </c>
      <c r="E483">
        <v>12</v>
      </c>
      <c r="F483">
        <v>1</v>
      </c>
      <c r="G483">
        <v>1</v>
      </c>
      <c r="H483">
        <v>1</v>
      </c>
      <c r="I483" s="4">
        <v>3</v>
      </c>
      <c r="J483" s="4">
        <v>2</v>
      </c>
      <c r="K483">
        <v>2</v>
      </c>
      <c r="O483">
        <v>1</v>
      </c>
      <c r="T483">
        <v>1</v>
      </c>
    </row>
    <row r="484" spans="1:24" x14ac:dyDescent="0.15">
      <c r="B484" t="s">
        <v>654</v>
      </c>
      <c r="C484" s="6" t="s">
        <v>655</v>
      </c>
    </row>
    <row r="485" spans="1:24" x14ac:dyDescent="0.15">
      <c r="B485" t="s">
        <v>668</v>
      </c>
      <c r="C485" s="2" t="s">
        <v>699</v>
      </c>
    </row>
    <row r="486" spans="1:24" x14ac:dyDescent="0.15">
      <c r="B486" t="s">
        <v>658</v>
      </c>
      <c r="C486" t="s">
        <v>696</v>
      </c>
    </row>
    <row r="489" spans="1:24" x14ac:dyDescent="0.15">
      <c r="B489" s="5" t="s">
        <v>659</v>
      </c>
      <c r="C489" s="3" t="s">
        <v>678</v>
      </c>
    </row>
    <row r="490" spans="1:24" x14ac:dyDescent="0.15">
      <c r="B490" t="s">
        <v>648</v>
      </c>
      <c r="C490" t="s">
        <v>664</v>
      </c>
    </row>
    <row r="491" spans="1:24" x14ac:dyDescent="0.15">
      <c r="B491" t="s">
        <v>651</v>
      </c>
      <c r="C491" t="s">
        <v>692</v>
      </c>
    </row>
    <row r="492" spans="1:24" x14ac:dyDescent="0.15">
      <c r="B492" t="s">
        <v>652</v>
      </c>
      <c r="C492" t="s">
        <v>649</v>
      </c>
    </row>
    <row r="493" spans="1:24" x14ac:dyDescent="0.15">
      <c r="A493" t="s">
        <v>702</v>
      </c>
      <c r="B493" t="s">
        <v>656</v>
      </c>
      <c r="C493" t="s">
        <v>695</v>
      </c>
    </row>
    <row r="494" spans="1:24" x14ac:dyDescent="0.15">
      <c r="B494" t="s">
        <v>657</v>
      </c>
      <c r="C494" t="s">
        <v>655</v>
      </c>
    </row>
    <row r="495" spans="1:24" x14ac:dyDescent="0.15">
      <c r="A495" t="s">
        <v>702</v>
      </c>
      <c r="B495" t="s">
        <v>663</v>
      </c>
      <c r="C495" t="s">
        <v>661</v>
      </c>
    </row>
    <row r="496" spans="1:24" x14ac:dyDescent="0.15">
      <c r="B496" t="s">
        <v>665</v>
      </c>
      <c r="C496" t="s">
        <v>666</v>
      </c>
    </row>
    <row r="497" spans="1:42" x14ac:dyDescent="0.15">
      <c r="B497" t="s">
        <v>667</v>
      </c>
      <c r="C497" t="s">
        <v>693</v>
      </c>
    </row>
    <row r="498" spans="1:42" x14ac:dyDescent="0.15">
      <c r="B498" t="s">
        <v>669</v>
      </c>
      <c r="C498" t="s">
        <v>694</v>
      </c>
    </row>
    <row r="499" spans="1:42" x14ac:dyDescent="0.15">
      <c r="B499" t="s">
        <v>697</v>
      </c>
      <c r="C499" t="s">
        <v>698</v>
      </c>
    </row>
    <row r="500" spans="1:42" x14ac:dyDescent="0.15">
      <c r="B500" t="s">
        <v>700</v>
      </c>
      <c r="C500" t="s">
        <v>701</v>
      </c>
    </row>
    <row r="503" spans="1:42" x14ac:dyDescent="0.15">
      <c r="F503">
        <v>1</v>
      </c>
      <c r="J503">
        <v>5</v>
      </c>
      <c r="O503">
        <v>10</v>
      </c>
      <c r="T503">
        <v>15</v>
      </c>
      <c r="Y503">
        <v>20</v>
      </c>
      <c r="AD503">
        <v>25</v>
      </c>
      <c r="AI503">
        <v>30</v>
      </c>
      <c r="AN503">
        <v>35</v>
      </c>
    </row>
    <row r="504" spans="1:42" x14ac:dyDescent="0.15">
      <c r="N504" t="s">
        <v>106</v>
      </c>
      <c r="R504" t="s">
        <v>107</v>
      </c>
      <c r="S504" t="s">
        <v>81</v>
      </c>
      <c r="V504" t="s">
        <v>82</v>
      </c>
      <c r="W504" t="s">
        <v>108</v>
      </c>
      <c r="Y504" t="s">
        <v>109</v>
      </c>
      <c r="Z504" t="s">
        <v>84</v>
      </c>
      <c r="AA504" t="s">
        <v>83</v>
      </c>
      <c r="AC504" t="s">
        <v>110</v>
      </c>
      <c r="AD504" t="s">
        <v>111</v>
      </c>
      <c r="AE504" t="s">
        <v>112</v>
      </c>
      <c r="AH504" t="s">
        <v>113</v>
      </c>
      <c r="AI504" t="s">
        <v>114</v>
      </c>
      <c r="AJ504" t="s">
        <v>115</v>
      </c>
      <c r="AK504" t="s">
        <v>85</v>
      </c>
      <c r="AL504" t="s">
        <v>116</v>
      </c>
      <c r="AM504" t="s">
        <v>117</v>
      </c>
      <c r="AN504" t="s">
        <v>118</v>
      </c>
      <c r="AO504" t="s">
        <v>476</v>
      </c>
      <c r="AP504" t="s">
        <v>119</v>
      </c>
    </row>
    <row r="505" spans="1:42" x14ac:dyDescent="0.15">
      <c r="D505" t="s">
        <v>71</v>
      </c>
      <c r="F505" t="s">
        <v>87</v>
      </c>
      <c r="G505" t="s">
        <v>120</v>
      </c>
      <c r="H505" t="s">
        <v>92</v>
      </c>
      <c r="I505" t="s">
        <v>89</v>
      </c>
      <c r="J505" t="s">
        <v>88</v>
      </c>
      <c r="K505" t="s">
        <v>91</v>
      </c>
      <c r="L505" t="s">
        <v>90</v>
      </c>
      <c r="M505" t="s">
        <v>96</v>
      </c>
      <c r="N505" t="s">
        <v>121</v>
      </c>
      <c r="O505" t="s">
        <v>93</v>
      </c>
      <c r="P505" t="s">
        <v>94</v>
      </c>
      <c r="Q505" t="s">
        <v>95</v>
      </c>
      <c r="R505" t="s">
        <v>122</v>
      </c>
      <c r="S505" t="s">
        <v>123</v>
      </c>
      <c r="T505" s="2" t="s">
        <v>97</v>
      </c>
      <c r="U505" t="s">
        <v>98</v>
      </c>
      <c r="V505" t="s">
        <v>101</v>
      </c>
      <c r="W505" t="s">
        <v>124</v>
      </c>
      <c r="X505" t="s">
        <v>99</v>
      </c>
      <c r="Y505" t="s">
        <v>125</v>
      </c>
      <c r="Z505" t="s">
        <v>103</v>
      </c>
      <c r="AA505" t="s">
        <v>102</v>
      </c>
      <c r="AB505" t="s">
        <v>100</v>
      </c>
      <c r="AC505" t="s">
        <v>126</v>
      </c>
      <c r="AD505" t="s">
        <v>127</v>
      </c>
      <c r="AE505" t="s">
        <v>128</v>
      </c>
      <c r="AF505" t="s">
        <v>129</v>
      </c>
      <c r="AG505" t="s">
        <v>130</v>
      </c>
      <c r="AH505" t="s">
        <v>131</v>
      </c>
      <c r="AI505" t="s">
        <v>132</v>
      </c>
      <c r="AJ505" t="s">
        <v>133</v>
      </c>
      <c r="AK505" t="s">
        <v>134</v>
      </c>
      <c r="AL505" t="s">
        <v>135</v>
      </c>
      <c r="AM505" t="s">
        <v>136</v>
      </c>
      <c r="AN505" t="s">
        <v>137</v>
      </c>
      <c r="AO505" t="s">
        <v>477</v>
      </c>
      <c r="AP505" t="s">
        <v>139</v>
      </c>
    </row>
    <row r="506" spans="1:42" x14ac:dyDescent="0.15">
      <c r="D506" t="s">
        <v>72</v>
      </c>
      <c r="E506">
        <f>SUM(F506:BJ506)</f>
        <v>176</v>
      </c>
      <c r="F506">
        <v>20</v>
      </c>
      <c r="G506">
        <v>20</v>
      </c>
      <c r="H506">
        <v>17</v>
      </c>
      <c r="I506">
        <v>20</v>
      </c>
      <c r="J506">
        <v>15</v>
      </c>
      <c r="K506">
        <v>7</v>
      </c>
      <c r="L506">
        <v>5</v>
      </c>
      <c r="M506">
        <v>12</v>
      </c>
      <c r="O506">
        <v>2</v>
      </c>
      <c r="P506">
        <v>6</v>
      </c>
      <c r="S506">
        <v>4</v>
      </c>
      <c r="T506">
        <v>19</v>
      </c>
      <c r="U506">
        <v>7</v>
      </c>
      <c r="V506">
        <v>1</v>
      </c>
      <c r="X506">
        <v>8</v>
      </c>
      <c r="AA506">
        <v>4</v>
      </c>
      <c r="AC506">
        <v>1</v>
      </c>
      <c r="AG506">
        <v>1</v>
      </c>
      <c r="AN506">
        <v>5</v>
      </c>
      <c r="AO506">
        <v>2</v>
      </c>
    </row>
    <row r="507" spans="1:42" x14ac:dyDescent="0.15">
      <c r="D507" t="s">
        <v>73</v>
      </c>
      <c r="E507">
        <f>SUM(F507:BJ507)</f>
        <v>303</v>
      </c>
      <c r="F507" s="4">
        <v>38</v>
      </c>
      <c r="G507" s="4">
        <v>33</v>
      </c>
      <c r="H507" s="9">
        <v>30</v>
      </c>
      <c r="I507" s="4">
        <v>33</v>
      </c>
      <c r="J507" s="4">
        <v>30</v>
      </c>
      <c r="K507" s="4">
        <v>20</v>
      </c>
      <c r="L507" s="4">
        <v>10</v>
      </c>
      <c r="M507" s="4">
        <v>16</v>
      </c>
      <c r="O507" s="4">
        <v>16</v>
      </c>
      <c r="P507" s="4">
        <v>14</v>
      </c>
      <c r="Q507">
        <v>7</v>
      </c>
      <c r="R507">
        <v>6</v>
      </c>
      <c r="S507">
        <v>8</v>
      </c>
      <c r="T507" s="4">
        <v>10</v>
      </c>
      <c r="U507" s="4">
        <v>14</v>
      </c>
      <c r="V507">
        <v>2</v>
      </c>
      <c r="W507">
        <v>2</v>
      </c>
      <c r="X507">
        <v>5</v>
      </c>
      <c r="Y507">
        <v>1</v>
      </c>
      <c r="AA507">
        <v>2</v>
      </c>
      <c r="AC507">
        <v>3</v>
      </c>
      <c r="AG507">
        <v>1</v>
      </c>
      <c r="AM507">
        <v>1</v>
      </c>
      <c r="AN507">
        <v>1</v>
      </c>
    </row>
    <row r="509" spans="1:42" x14ac:dyDescent="0.15">
      <c r="A509" s="1">
        <v>45066</v>
      </c>
      <c r="D509">
        <f>SUM(F509:BJ509)</f>
        <v>9</v>
      </c>
      <c r="E509">
        <v>14</v>
      </c>
      <c r="F509">
        <v>1</v>
      </c>
      <c r="G509">
        <v>1</v>
      </c>
      <c r="I509">
        <v>1</v>
      </c>
      <c r="J509">
        <v>1</v>
      </c>
      <c r="M509">
        <v>1</v>
      </c>
      <c r="O509">
        <v>1</v>
      </c>
      <c r="T509">
        <v>1</v>
      </c>
      <c r="U509">
        <v>1</v>
      </c>
      <c r="X509">
        <v>1</v>
      </c>
    </row>
    <row r="510" spans="1:42" x14ac:dyDescent="0.15">
      <c r="A510" t="s">
        <v>722</v>
      </c>
      <c r="B510" t="s">
        <v>681</v>
      </c>
      <c r="C510" s="2" t="s">
        <v>721</v>
      </c>
      <c r="D510">
        <f t="shared" ref="D510:D511" si="19">SUM(F510:BJ510)</f>
        <v>5</v>
      </c>
      <c r="E510">
        <v>5</v>
      </c>
      <c r="F510">
        <v>1</v>
      </c>
      <c r="H510">
        <v>1</v>
      </c>
      <c r="I510">
        <v>1</v>
      </c>
      <c r="J510">
        <v>1</v>
      </c>
      <c r="U510">
        <v>1</v>
      </c>
    </row>
    <row r="511" spans="1:42" x14ac:dyDescent="0.15">
      <c r="B511" t="s">
        <v>687</v>
      </c>
      <c r="C511" t="s">
        <v>685</v>
      </c>
      <c r="D511">
        <f t="shared" si="19"/>
        <v>9</v>
      </c>
      <c r="E511">
        <v>9</v>
      </c>
      <c r="G511">
        <v>2</v>
      </c>
      <c r="H511">
        <v>1</v>
      </c>
      <c r="I511">
        <v>1</v>
      </c>
      <c r="J511">
        <v>1</v>
      </c>
      <c r="K511">
        <v>1</v>
      </c>
      <c r="O511">
        <v>1</v>
      </c>
      <c r="T511">
        <v>1</v>
      </c>
      <c r="U511">
        <v>1</v>
      </c>
    </row>
    <row r="512" spans="1:42" x14ac:dyDescent="0.15">
      <c r="A512">
        <v>5</v>
      </c>
      <c r="B512" s="5" t="s">
        <v>689</v>
      </c>
      <c r="C512" s="3" t="s">
        <v>714</v>
      </c>
    </row>
    <row r="513" spans="1:42" x14ac:dyDescent="0.15">
      <c r="A513">
        <v>7</v>
      </c>
      <c r="B513" t="s">
        <v>686</v>
      </c>
      <c r="C513" t="s">
        <v>704</v>
      </c>
    </row>
    <row r="514" spans="1:42" x14ac:dyDescent="0.15">
      <c r="B514" t="s">
        <v>710</v>
      </c>
      <c r="C514" s="2" t="s">
        <v>711</v>
      </c>
    </row>
    <row r="517" spans="1:42" x14ac:dyDescent="0.15">
      <c r="B517" t="s">
        <v>679</v>
      </c>
      <c r="C517" t="s">
        <v>680</v>
      </c>
    </row>
    <row r="518" spans="1:42" x14ac:dyDescent="0.15">
      <c r="B518" t="s">
        <v>682</v>
      </c>
      <c r="C518" t="s">
        <v>680</v>
      </c>
    </row>
    <row r="519" spans="1:42" x14ac:dyDescent="0.15">
      <c r="B519" t="s">
        <v>683</v>
      </c>
      <c r="C519" t="s">
        <v>719</v>
      </c>
    </row>
    <row r="520" spans="1:42" x14ac:dyDescent="0.15">
      <c r="B520" t="s">
        <v>684</v>
      </c>
      <c r="C520" t="s">
        <v>720</v>
      </c>
    </row>
    <row r="521" spans="1:42" x14ac:dyDescent="0.15">
      <c r="B521" t="s">
        <v>688</v>
      </c>
      <c r="C521" t="s">
        <v>712</v>
      </c>
    </row>
    <row r="522" spans="1:42" x14ac:dyDescent="0.15">
      <c r="B522" t="s">
        <v>705</v>
      </c>
      <c r="C522" t="s">
        <v>706</v>
      </c>
    </row>
    <row r="523" spans="1:42" x14ac:dyDescent="0.15">
      <c r="B523" t="s">
        <v>707</v>
      </c>
      <c r="C523" t="s">
        <v>708</v>
      </c>
    </row>
    <row r="524" spans="1:42" x14ac:dyDescent="0.15">
      <c r="B524" t="s">
        <v>709</v>
      </c>
      <c r="C524" t="s">
        <v>706</v>
      </c>
    </row>
    <row r="525" spans="1:42" x14ac:dyDescent="0.15">
      <c r="B525" t="s">
        <v>713</v>
      </c>
      <c r="C525" t="s">
        <v>690</v>
      </c>
    </row>
    <row r="527" spans="1:42" x14ac:dyDescent="0.15">
      <c r="F527">
        <v>1</v>
      </c>
      <c r="J527">
        <v>5</v>
      </c>
      <c r="O527">
        <v>10</v>
      </c>
      <c r="T527">
        <v>15</v>
      </c>
      <c r="Y527">
        <v>20</v>
      </c>
      <c r="AD527">
        <v>25</v>
      </c>
      <c r="AI527">
        <v>30</v>
      </c>
      <c r="AN527">
        <v>35</v>
      </c>
    </row>
    <row r="528" spans="1:42" x14ac:dyDescent="0.15">
      <c r="N528" t="s">
        <v>106</v>
      </c>
      <c r="R528" t="s">
        <v>107</v>
      </c>
      <c r="S528" t="s">
        <v>81</v>
      </c>
      <c r="V528" t="s">
        <v>82</v>
      </c>
      <c r="W528" t="s">
        <v>108</v>
      </c>
      <c r="Y528" t="s">
        <v>109</v>
      </c>
      <c r="Z528" t="s">
        <v>84</v>
      </c>
      <c r="AA528" t="s">
        <v>83</v>
      </c>
      <c r="AC528" t="s">
        <v>110</v>
      </c>
      <c r="AD528" t="s">
        <v>111</v>
      </c>
      <c r="AE528" t="s">
        <v>112</v>
      </c>
      <c r="AH528" t="s">
        <v>113</v>
      </c>
      <c r="AI528" t="s">
        <v>114</v>
      </c>
      <c r="AJ528" t="s">
        <v>115</v>
      </c>
      <c r="AK528" t="s">
        <v>85</v>
      </c>
      <c r="AL528" t="s">
        <v>116</v>
      </c>
      <c r="AM528" t="s">
        <v>117</v>
      </c>
      <c r="AN528" t="s">
        <v>118</v>
      </c>
      <c r="AO528" t="s">
        <v>476</v>
      </c>
      <c r="AP528" t="s">
        <v>119</v>
      </c>
    </row>
    <row r="529" spans="1:42" x14ac:dyDescent="0.15">
      <c r="D529" t="s">
        <v>71</v>
      </c>
      <c r="F529" t="s">
        <v>87</v>
      </c>
      <c r="G529" t="s">
        <v>120</v>
      </c>
      <c r="H529" t="s">
        <v>92</v>
      </c>
      <c r="I529" t="s">
        <v>89</v>
      </c>
      <c r="J529" t="s">
        <v>88</v>
      </c>
      <c r="K529" t="s">
        <v>91</v>
      </c>
      <c r="L529" t="s">
        <v>90</v>
      </c>
      <c r="M529" t="s">
        <v>96</v>
      </c>
      <c r="N529" t="s">
        <v>121</v>
      </c>
      <c r="O529" t="s">
        <v>93</v>
      </c>
      <c r="P529" t="s">
        <v>94</v>
      </c>
      <c r="Q529" t="s">
        <v>95</v>
      </c>
      <c r="R529" t="s">
        <v>122</v>
      </c>
      <c r="S529" t="s">
        <v>123</v>
      </c>
      <c r="T529" s="2" t="s">
        <v>97</v>
      </c>
      <c r="U529" t="s">
        <v>98</v>
      </c>
      <c r="V529" t="s">
        <v>101</v>
      </c>
      <c r="W529" t="s">
        <v>124</v>
      </c>
      <c r="X529" t="s">
        <v>99</v>
      </c>
      <c r="Y529" t="s">
        <v>125</v>
      </c>
      <c r="Z529" t="s">
        <v>103</v>
      </c>
      <c r="AA529" t="s">
        <v>102</v>
      </c>
      <c r="AB529" t="s">
        <v>100</v>
      </c>
      <c r="AC529" t="s">
        <v>126</v>
      </c>
      <c r="AD529" t="s">
        <v>127</v>
      </c>
      <c r="AE529" t="s">
        <v>128</v>
      </c>
      <c r="AF529" t="s">
        <v>129</v>
      </c>
      <c r="AG529" t="s">
        <v>130</v>
      </c>
      <c r="AH529" t="s">
        <v>131</v>
      </c>
      <c r="AI529" t="s">
        <v>132</v>
      </c>
      <c r="AJ529" t="s">
        <v>133</v>
      </c>
      <c r="AK529" t="s">
        <v>134</v>
      </c>
      <c r="AL529" t="s">
        <v>135</v>
      </c>
      <c r="AM529" t="s">
        <v>136</v>
      </c>
      <c r="AN529" t="s">
        <v>137</v>
      </c>
      <c r="AO529" t="s">
        <v>477</v>
      </c>
      <c r="AP529" t="s">
        <v>139</v>
      </c>
    </row>
    <row r="530" spans="1:42" x14ac:dyDescent="0.15">
      <c r="D530" t="s">
        <v>72</v>
      </c>
      <c r="E530">
        <f>SUM(F530:BJ530)</f>
        <v>185</v>
      </c>
      <c r="F530">
        <v>21</v>
      </c>
      <c r="G530">
        <v>21</v>
      </c>
      <c r="H530">
        <v>17</v>
      </c>
      <c r="I530">
        <v>21</v>
      </c>
      <c r="J530">
        <v>15</v>
      </c>
      <c r="K530">
        <v>7</v>
      </c>
      <c r="L530">
        <v>5</v>
      </c>
      <c r="M530">
        <v>13</v>
      </c>
      <c r="O530">
        <v>2</v>
      </c>
      <c r="P530">
        <v>6</v>
      </c>
      <c r="S530">
        <v>4</v>
      </c>
      <c r="T530">
        <v>20</v>
      </c>
      <c r="U530">
        <v>8</v>
      </c>
      <c r="V530">
        <v>2</v>
      </c>
      <c r="X530">
        <v>8</v>
      </c>
      <c r="AA530">
        <v>5</v>
      </c>
      <c r="AC530">
        <v>1</v>
      </c>
      <c r="AG530">
        <v>1</v>
      </c>
      <c r="AN530">
        <v>5</v>
      </c>
      <c r="AO530">
        <v>3</v>
      </c>
    </row>
    <row r="531" spans="1:42" x14ac:dyDescent="0.15">
      <c r="D531" t="s">
        <v>73</v>
      </c>
      <c r="E531">
        <f>SUM(F531:BJ531)</f>
        <v>316</v>
      </c>
      <c r="F531" s="4">
        <v>40</v>
      </c>
      <c r="G531" s="4">
        <v>35</v>
      </c>
      <c r="H531" s="9">
        <v>31</v>
      </c>
      <c r="I531" s="4">
        <v>34</v>
      </c>
      <c r="J531" s="4">
        <v>32</v>
      </c>
      <c r="K531" s="4">
        <v>21</v>
      </c>
      <c r="L531" s="4">
        <v>10</v>
      </c>
      <c r="M531" s="4">
        <v>18</v>
      </c>
      <c r="O531" s="4">
        <v>16</v>
      </c>
      <c r="P531" s="4">
        <v>15</v>
      </c>
      <c r="Q531">
        <v>8</v>
      </c>
      <c r="R531">
        <v>6</v>
      </c>
      <c r="S531">
        <v>8</v>
      </c>
      <c r="T531" s="4">
        <v>10</v>
      </c>
      <c r="U531" s="4">
        <v>14</v>
      </c>
      <c r="V531">
        <v>2</v>
      </c>
      <c r="W531">
        <v>2</v>
      </c>
      <c r="X531">
        <v>5</v>
      </c>
      <c r="Y531">
        <v>1</v>
      </c>
      <c r="AA531">
        <v>2</v>
      </c>
      <c r="AC531">
        <v>3</v>
      </c>
      <c r="AG531">
        <v>1</v>
      </c>
      <c r="AM531">
        <v>1</v>
      </c>
      <c r="AN531">
        <v>1</v>
      </c>
    </row>
    <row r="533" spans="1:42" x14ac:dyDescent="0.15">
      <c r="A533" s="1">
        <v>45067</v>
      </c>
      <c r="D533">
        <f>SUM(F533:BJ533)</f>
        <v>9</v>
      </c>
      <c r="E533">
        <v>13</v>
      </c>
      <c r="F533">
        <v>1</v>
      </c>
      <c r="G533">
        <v>1</v>
      </c>
      <c r="I533">
        <v>1</v>
      </c>
      <c r="M533">
        <v>1</v>
      </c>
      <c r="T533">
        <v>1</v>
      </c>
      <c r="U533">
        <v>1</v>
      </c>
      <c r="V533">
        <v>1</v>
      </c>
      <c r="AA533">
        <v>1</v>
      </c>
      <c r="AO533">
        <v>1</v>
      </c>
    </row>
    <row r="534" spans="1:42" x14ac:dyDescent="0.15">
      <c r="A534" t="s">
        <v>726</v>
      </c>
      <c r="B534" t="s">
        <v>716</v>
      </c>
      <c r="C534" t="s">
        <v>725</v>
      </c>
      <c r="D534">
        <f t="shared" ref="D534:D535" si="20">SUM(F534:BJ534)</f>
        <v>5</v>
      </c>
      <c r="E534">
        <v>5</v>
      </c>
      <c r="F534">
        <v>1</v>
      </c>
      <c r="H534">
        <v>1</v>
      </c>
      <c r="J534">
        <v>2</v>
      </c>
      <c r="Q534">
        <v>1</v>
      </c>
    </row>
    <row r="535" spans="1:42" x14ac:dyDescent="0.15">
      <c r="B535" s="3" t="s">
        <v>691</v>
      </c>
      <c r="C535" s="5" t="s">
        <v>824</v>
      </c>
      <c r="D535">
        <f t="shared" si="20"/>
        <v>8</v>
      </c>
      <c r="E535">
        <v>8</v>
      </c>
      <c r="F535">
        <v>1</v>
      </c>
      <c r="G535">
        <v>2</v>
      </c>
      <c r="I535">
        <v>1</v>
      </c>
      <c r="K535">
        <v>1</v>
      </c>
      <c r="M535">
        <v>2</v>
      </c>
      <c r="P535">
        <v>1</v>
      </c>
    </row>
    <row r="536" spans="1:42" x14ac:dyDescent="0.15">
      <c r="B536" t="s">
        <v>730</v>
      </c>
      <c r="C536" s="2" t="s">
        <v>731</v>
      </c>
    </row>
    <row r="537" spans="1:42" x14ac:dyDescent="0.15">
      <c r="B537" t="s">
        <v>733</v>
      </c>
      <c r="C537" s="2" t="s">
        <v>734</v>
      </c>
    </row>
    <row r="538" spans="1:42" x14ac:dyDescent="0.15">
      <c r="B538" t="s">
        <v>724</v>
      </c>
      <c r="C538" t="s">
        <v>748</v>
      </c>
    </row>
    <row r="539" spans="1:42" x14ac:dyDescent="0.15">
      <c r="B539" s="5" t="s">
        <v>740</v>
      </c>
      <c r="C539" s="3" t="s">
        <v>983</v>
      </c>
    </row>
    <row r="542" spans="1:42" x14ac:dyDescent="0.15">
      <c r="B542" t="s">
        <v>717</v>
      </c>
      <c r="C542" t="s">
        <v>370</v>
      </c>
    </row>
    <row r="543" spans="1:42" x14ac:dyDescent="0.15">
      <c r="B543" t="s">
        <v>715</v>
      </c>
      <c r="C543" t="s">
        <v>372</v>
      </c>
    </row>
    <row r="544" spans="1:42" x14ac:dyDescent="0.15">
      <c r="B544" t="s">
        <v>718</v>
      </c>
      <c r="C544" t="s">
        <v>732</v>
      </c>
    </row>
    <row r="545" spans="1:42" x14ac:dyDescent="0.15">
      <c r="B545" t="s">
        <v>727</v>
      </c>
      <c r="C545" t="s">
        <v>723</v>
      </c>
    </row>
    <row r="546" spans="1:42" x14ac:dyDescent="0.15">
      <c r="B546" t="s">
        <v>728</v>
      </c>
      <c r="C546" t="s">
        <v>729</v>
      </c>
    </row>
    <row r="547" spans="1:42" x14ac:dyDescent="0.15">
      <c r="B547" t="s">
        <v>735</v>
      </c>
      <c r="C547" t="s">
        <v>734</v>
      </c>
    </row>
    <row r="548" spans="1:42" x14ac:dyDescent="0.15">
      <c r="B548" t="s">
        <v>749</v>
      </c>
      <c r="C548" t="s">
        <v>750</v>
      </c>
    </row>
    <row r="550" spans="1:42" x14ac:dyDescent="0.15">
      <c r="F550">
        <v>1</v>
      </c>
      <c r="J550">
        <v>5</v>
      </c>
      <c r="O550">
        <v>10</v>
      </c>
      <c r="T550">
        <v>15</v>
      </c>
      <c r="Y550">
        <v>20</v>
      </c>
      <c r="AD550">
        <v>25</v>
      </c>
      <c r="AI550">
        <v>30</v>
      </c>
      <c r="AN550">
        <v>35</v>
      </c>
    </row>
    <row r="551" spans="1:42" x14ac:dyDescent="0.15">
      <c r="N551" t="s">
        <v>106</v>
      </c>
      <c r="R551" t="s">
        <v>107</v>
      </c>
      <c r="S551" t="s">
        <v>81</v>
      </c>
      <c r="V551" t="s">
        <v>82</v>
      </c>
      <c r="W551" t="s">
        <v>108</v>
      </c>
      <c r="Y551" t="s">
        <v>109</v>
      </c>
      <c r="Z551" t="s">
        <v>84</v>
      </c>
      <c r="AA551" t="s">
        <v>83</v>
      </c>
      <c r="AC551" t="s">
        <v>110</v>
      </c>
      <c r="AD551" t="s">
        <v>111</v>
      </c>
      <c r="AE551" t="s">
        <v>112</v>
      </c>
      <c r="AH551" t="s">
        <v>113</v>
      </c>
      <c r="AI551" t="s">
        <v>114</v>
      </c>
      <c r="AJ551" t="s">
        <v>115</v>
      </c>
      <c r="AK551" t="s">
        <v>85</v>
      </c>
      <c r="AL551" t="s">
        <v>116</v>
      </c>
      <c r="AM551" t="s">
        <v>117</v>
      </c>
      <c r="AN551" t="s">
        <v>118</v>
      </c>
      <c r="AO551" t="s">
        <v>476</v>
      </c>
      <c r="AP551" t="s">
        <v>119</v>
      </c>
    </row>
    <row r="552" spans="1:42" x14ac:dyDescent="0.15">
      <c r="D552" t="s">
        <v>71</v>
      </c>
      <c r="F552" t="s">
        <v>87</v>
      </c>
      <c r="G552" t="s">
        <v>120</v>
      </c>
      <c r="H552" t="s">
        <v>92</v>
      </c>
      <c r="I552" t="s">
        <v>89</v>
      </c>
      <c r="J552" t="s">
        <v>88</v>
      </c>
      <c r="K552" t="s">
        <v>91</v>
      </c>
      <c r="L552" t="s">
        <v>90</v>
      </c>
      <c r="M552" t="s">
        <v>96</v>
      </c>
      <c r="N552" t="s">
        <v>121</v>
      </c>
      <c r="O552" t="s">
        <v>93</v>
      </c>
      <c r="P552" t="s">
        <v>94</v>
      </c>
      <c r="Q552" t="s">
        <v>95</v>
      </c>
      <c r="R552" t="s">
        <v>122</v>
      </c>
      <c r="S552" t="s">
        <v>123</v>
      </c>
      <c r="T552" s="2" t="s">
        <v>97</v>
      </c>
      <c r="U552" t="s">
        <v>98</v>
      </c>
      <c r="V552" t="s">
        <v>101</v>
      </c>
      <c r="W552" t="s">
        <v>124</v>
      </c>
      <c r="X552" t="s">
        <v>99</v>
      </c>
      <c r="Y552" t="s">
        <v>125</v>
      </c>
      <c r="Z552" t="s">
        <v>103</v>
      </c>
      <c r="AA552" t="s">
        <v>102</v>
      </c>
      <c r="AB552" t="s">
        <v>100</v>
      </c>
      <c r="AC552" t="s">
        <v>126</v>
      </c>
      <c r="AD552" t="s">
        <v>127</v>
      </c>
      <c r="AE552" t="s">
        <v>128</v>
      </c>
      <c r="AF552" t="s">
        <v>129</v>
      </c>
      <c r="AG552" t="s">
        <v>130</v>
      </c>
      <c r="AH552" t="s">
        <v>131</v>
      </c>
      <c r="AI552" t="s">
        <v>132</v>
      </c>
      <c r="AJ552" t="s">
        <v>133</v>
      </c>
      <c r="AK552" t="s">
        <v>134</v>
      </c>
      <c r="AL552" t="s">
        <v>135</v>
      </c>
      <c r="AM552" t="s">
        <v>136</v>
      </c>
      <c r="AN552" t="s">
        <v>137</v>
      </c>
      <c r="AO552" t="s">
        <v>477</v>
      </c>
      <c r="AP552" t="s">
        <v>139</v>
      </c>
    </row>
    <row r="553" spans="1:42" x14ac:dyDescent="0.15">
      <c r="D553" t="s">
        <v>72</v>
      </c>
      <c r="E553">
        <f>SUM(F553:BJ553)</f>
        <v>193</v>
      </c>
      <c r="F553">
        <v>22</v>
      </c>
      <c r="G553">
        <v>22</v>
      </c>
      <c r="H553">
        <v>17</v>
      </c>
      <c r="I553">
        <v>22</v>
      </c>
      <c r="J553">
        <v>16</v>
      </c>
      <c r="K553">
        <v>7</v>
      </c>
      <c r="L553">
        <v>5</v>
      </c>
      <c r="M553">
        <v>14</v>
      </c>
      <c r="O553">
        <v>2</v>
      </c>
      <c r="P553">
        <v>6</v>
      </c>
      <c r="S553">
        <v>4</v>
      </c>
      <c r="T553">
        <v>21</v>
      </c>
      <c r="U553">
        <v>8</v>
      </c>
      <c r="V553">
        <v>2</v>
      </c>
      <c r="X553">
        <v>9</v>
      </c>
      <c r="AA553">
        <v>5</v>
      </c>
      <c r="AC553">
        <v>1</v>
      </c>
      <c r="AG553">
        <v>1</v>
      </c>
      <c r="AN553">
        <v>6</v>
      </c>
      <c r="AO553">
        <v>3</v>
      </c>
    </row>
    <row r="554" spans="1:42" x14ac:dyDescent="0.15">
      <c r="D554" t="s">
        <v>73</v>
      </c>
      <c r="E554">
        <f>SUM(F554:BJ554)</f>
        <v>331</v>
      </c>
      <c r="F554" s="4">
        <v>42</v>
      </c>
      <c r="G554" s="4">
        <v>37</v>
      </c>
      <c r="H554" s="9">
        <v>32</v>
      </c>
      <c r="I554" s="4">
        <v>37</v>
      </c>
      <c r="J554" s="4">
        <v>33</v>
      </c>
      <c r="K554" s="4">
        <v>21</v>
      </c>
      <c r="L554" s="4">
        <v>10</v>
      </c>
      <c r="M554" s="4">
        <v>20</v>
      </c>
      <c r="O554" s="4">
        <v>17</v>
      </c>
      <c r="P554" s="4">
        <v>15</v>
      </c>
      <c r="Q554">
        <v>9</v>
      </c>
      <c r="R554">
        <v>6</v>
      </c>
      <c r="S554">
        <v>8</v>
      </c>
      <c r="T554" s="4">
        <v>11</v>
      </c>
      <c r="U554" s="4">
        <v>14</v>
      </c>
      <c r="V554">
        <v>2</v>
      </c>
      <c r="W554">
        <v>2</v>
      </c>
      <c r="X554">
        <v>5</v>
      </c>
      <c r="Y554">
        <v>1</v>
      </c>
      <c r="AA554">
        <v>2</v>
      </c>
      <c r="AC554">
        <v>3</v>
      </c>
      <c r="AG554">
        <v>1</v>
      </c>
      <c r="AM554">
        <v>1</v>
      </c>
      <c r="AN554">
        <v>2</v>
      </c>
    </row>
    <row r="556" spans="1:42" x14ac:dyDescent="0.15">
      <c r="A556" s="1">
        <v>45068</v>
      </c>
      <c r="B556" s="7" t="s">
        <v>751</v>
      </c>
      <c r="D556">
        <f>SUM(F556:BJ556)</f>
        <v>8</v>
      </c>
      <c r="E556">
        <v>15</v>
      </c>
      <c r="F556">
        <v>1</v>
      </c>
      <c r="G556">
        <v>1</v>
      </c>
      <c r="I556">
        <v>1</v>
      </c>
      <c r="J556">
        <v>1</v>
      </c>
      <c r="M556">
        <v>1</v>
      </c>
      <c r="T556">
        <v>1</v>
      </c>
      <c r="X556">
        <v>1</v>
      </c>
      <c r="AN556">
        <v>1</v>
      </c>
    </row>
    <row r="557" spans="1:42" x14ac:dyDescent="0.15">
      <c r="A557" t="s">
        <v>703</v>
      </c>
      <c r="B557" t="s">
        <v>744</v>
      </c>
      <c r="C557" s="2" t="s">
        <v>745</v>
      </c>
      <c r="D557">
        <f t="shared" ref="D557:D558" si="21">SUM(F557:BJ557)</f>
        <v>6</v>
      </c>
      <c r="E557">
        <v>6</v>
      </c>
      <c r="F557">
        <v>1</v>
      </c>
      <c r="G557">
        <v>1</v>
      </c>
      <c r="I557" s="4">
        <v>1</v>
      </c>
      <c r="M557">
        <v>1</v>
      </c>
      <c r="O557">
        <v>1</v>
      </c>
      <c r="Q557">
        <v>1</v>
      </c>
    </row>
    <row r="558" spans="1:42" x14ac:dyDescent="0.15">
      <c r="B558" t="s">
        <v>741</v>
      </c>
      <c r="C558" s="2" t="s">
        <v>731</v>
      </c>
      <c r="D558">
        <f t="shared" si="21"/>
        <v>9</v>
      </c>
      <c r="E558">
        <v>9</v>
      </c>
      <c r="F558">
        <v>1</v>
      </c>
      <c r="G558">
        <v>1</v>
      </c>
      <c r="H558">
        <v>1</v>
      </c>
      <c r="I558" s="4">
        <v>2</v>
      </c>
      <c r="J558">
        <v>1</v>
      </c>
      <c r="M558">
        <v>1</v>
      </c>
      <c r="T558">
        <v>1</v>
      </c>
      <c r="AN558">
        <v>1</v>
      </c>
    </row>
    <row r="559" spans="1:42" x14ac:dyDescent="0.15">
      <c r="B559" t="s">
        <v>742</v>
      </c>
      <c r="C559" s="2" t="s">
        <v>753</v>
      </c>
    </row>
    <row r="560" spans="1:42" x14ac:dyDescent="0.15">
      <c r="A560">
        <v>6</v>
      </c>
      <c r="B560" s="5" t="s">
        <v>747</v>
      </c>
      <c r="C560" s="3" t="s">
        <v>760</v>
      </c>
    </row>
    <row r="561" spans="1:42" x14ac:dyDescent="0.15">
      <c r="B561" t="s">
        <v>751</v>
      </c>
      <c r="C561" s="2" t="s">
        <v>752</v>
      </c>
    </row>
    <row r="562" spans="1:42" x14ac:dyDescent="0.15">
      <c r="B562" t="s">
        <v>757</v>
      </c>
      <c r="C562" s="2" t="s">
        <v>758</v>
      </c>
    </row>
    <row r="565" spans="1:42" x14ac:dyDescent="0.15">
      <c r="B565" s="5" t="s">
        <v>736</v>
      </c>
      <c r="C565" s="3" t="s">
        <v>737</v>
      </c>
    </row>
    <row r="566" spans="1:42" x14ac:dyDescent="0.15">
      <c r="B566" t="s">
        <v>738</v>
      </c>
      <c r="C566" t="s">
        <v>737</v>
      </c>
    </row>
    <row r="567" spans="1:42" x14ac:dyDescent="0.15">
      <c r="B567" t="s">
        <v>739</v>
      </c>
      <c r="C567" t="s">
        <v>737</v>
      </c>
    </row>
    <row r="568" spans="1:42" x14ac:dyDescent="0.15">
      <c r="B568" t="s">
        <v>743</v>
      </c>
      <c r="C568" t="s">
        <v>775</v>
      </c>
    </row>
    <row r="569" spans="1:42" x14ac:dyDescent="0.15">
      <c r="B569" t="s">
        <v>746</v>
      </c>
      <c r="C569" t="s">
        <v>369</v>
      </c>
    </row>
    <row r="570" spans="1:42" x14ac:dyDescent="0.15">
      <c r="B570" t="s">
        <v>754</v>
      </c>
      <c r="C570" t="s">
        <v>776</v>
      </c>
    </row>
    <row r="571" spans="1:42" x14ac:dyDescent="0.15">
      <c r="B571" t="s">
        <v>755</v>
      </c>
      <c r="C571" t="s">
        <v>756</v>
      </c>
    </row>
    <row r="572" spans="1:42" x14ac:dyDescent="0.15">
      <c r="A572" t="s">
        <v>777</v>
      </c>
      <c r="B572" t="s">
        <v>759</v>
      </c>
      <c r="C572" t="s">
        <v>758</v>
      </c>
    </row>
    <row r="573" spans="1:42" x14ac:dyDescent="0.15">
      <c r="B573" t="s">
        <v>778</v>
      </c>
      <c r="C573" t="s">
        <v>779</v>
      </c>
    </row>
    <row r="575" spans="1:42" x14ac:dyDescent="0.15">
      <c r="F575">
        <v>1</v>
      </c>
      <c r="J575">
        <v>5</v>
      </c>
      <c r="O575">
        <v>10</v>
      </c>
      <c r="T575">
        <v>15</v>
      </c>
      <c r="Y575">
        <v>20</v>
      </c>
      <c r="AD575">
        <v>25</v>
      </c>
      <c r="AI575">
        <v>30</v>
      </c>
      <c r="AN575">
        <v>35</v>
      </c>
    </row>
    <row r="576" spans="1:42" x14ac:dyDescent="0.15">
      <c r="N576" t="s">
        <v>106</v>
      </c>
      <c r="R576" t="s">
        <v>107</v>
      </c>
      <c r="S576" t="s">
        <v>81</v>
      </c>
      <c r="V576" t="s">
        <v>82</v>
      </c>
      <c r="W576" t="s">
        <v>108</v>
      </c>
      <c r="Y576" t="s">
        <v>109</v>
      </c>
      <c r="Z576" t="s">
        <v>84</v>
      </c>
      <c r="AA576" t="s">
        <v>83</v>
      </c>
      <c r="AC576" t="s">
        <v>110</v>
      </c>
      <c r="AD576" t="s">
        <v>111</v>
      </c>
      <c r="AE576" t="s">
        <v>112</v>
      </c>
      <c r="AH576" t="s">
        <v>113</v>
      </c>
      <c r="AI576" t="s">
        <v>114</v>
      </c>
      <c r="AJ576" t="s">
        <v>115</v>
      </c>
      <c r="AK576" t="s">
        <v>85</v>
      </c>
      <c r="AL576" t="s">
        <v>116</v>
      </c>
      <c r="AM576" t="s">
        <v>117</v>
      </c>
      <c r="AN576" t="s">
        <v>118</v>
      </c>
      <c r="AO576" t="s">
        <v>476</v>
      </c>
      <c r="AP576" t="s">
        <v>119</v>
      </c>
    </row>
    <row r="577" spans="1:42" x14ac:dyDescent="0.15">
      <c r="D577" t="s">
        <v>71</v>
      </c>
      <c r="F577" t="s">
        <v>87</v>
      </c>
      <c r="G577" t="s">
        <v>120</v>
      </c>
      <c r="H577" t="s">
        <v>92</v>
      </c>
      <c r="I577" t="s">
        <v>89</v>
      </c>
      <c r="J577" t="s">
        <v>88</v>
      </c>
      <c r="K577" t="s">
        <v>91</v>
      </c>
      <c r="L577" t="s">
        <v>90</v>
      </c>
      <c r="M577" t="s">
        <v>96</v>
      </c>
      <c r="N577" t="s">
        <v>121</v>
      </c>
      <c r="O577" t="s">
        <v>93</v>
      </c>
      <c r="P577" t="s">
        <v>94</v>
      </c>
      <c r="Q577" t="s">
        <v>95</v>
      </c>
      <c r="R577" t="s">
        <v>122</v>
      </c>
      <c r="S577" t="s">
        <v>123</v>
      </c>
      <c r="T577" s="2" t="s">
        <v>97</v>
      </c>
      <c r="U577" t="s">
        <v>98</v>
      </c>
      <c r="V577" t="s">
        <v>101</v>
      </c>
      <c r="W577" t="s">
        <v>124</v>
      </c>
      <c r="X577" t="s">
        <v>99</v>
      </c>
      <c r="Y577" t="s">
        <v>125</v>
      </c>
      <c r="Z577" t="s">
        <v>103</v>
      </c>
      <c r="AA577" t="s">
        <v>102</v>
      </c>
      <c r="AB577" t="s">
        <v>100</v>
      </c>
      <c r="AC577" t="s">
        <v>126</v>
      </c>
      <c r="AD577" t="s">
        <v>127</v>
      </c>
      <c r="AE577" t="s">
        <v>128</v>
      </c>
      <c r="AF577" t="s">
        <v>129</v>
      </c>
      <c r="AG577" t="s">
        <v>130</v>
      </c>
      <c r="AH577" t="s">
        <v>131</v>
      </c>
      <c r="AI577" t="s">
        <v>132</v>
      </c>
      <c r="AJ577" t="s">
        <v>133</v>
      </c>
      <c r="AK577" t="s">
        <v>134</v>
      </c>
      <c r="AL577" t="s">
        <v>135</v>
      </c>
      <c r="AM577" t="s">
        <v>136</v>
      </c>
      <c r="AN577" t="s">
        <v>137</v>
      </c>
      <c r="AO577" t="s">
        <v>477</v>
      </c>
      <c r="AP577" t="s">
        <v>139</v>
      </c>
    </row>
    <row r="578" spans="1:42" x14ac:dyDescent="0.15">
      <c r="D578" t="s">
        <v>72</v>
      </c>
      <c r="E578">
        <f>SUM(F578:BJ578)</f>
        <v>201</v>
      </c>
      <c r="F578">
        <v>23</v>
      </c>
      <c r="G578">
        <v>23</v>
      </c>
      <c r="H578">
        <v>17</v>
      </c>
      <c r="I578">
        <v>23</v>
      </c>
      <c r="J578">
        <v>17</v>
      </c>
      <c r="K578">
        <v>7</v>
      </c>
      <c r="L578">
        <v>5</v>
      </c>
      <c r="M578">
        <v>15</v>
      </c>
      <c r="O578">
        <v>3</v>
      </c>
      <c r="P578">
        <v>6</v>
      </c>
      <c r="S578">
        <v>4</v>
      </c>
      <c r="T578">
        <v>22</v>
      </c>
      <c r="U578">
        <v>8</v>
      </c>
      <c r="V578">
        <v>2</v>
      </c>
      <c r="X578">
        <v>10</v>
      </c>
      <c r="AA578">
        <v>5</v>
      </c>
      <c r="AC578">
        <v>1</v>
      </c>
      <c r="AG578">
        <v>1</v>
      </c>
      <c r="AN578">
        <v>6</v>
      </c>
      <c r="AO578">
        <v>3</v>
      </c>
    </row>
    <row r="579" spans="1:42" x14ac:dyDescent="0.15">
      <c r="D579" t="s">
        <v>73</v>
      </c>
      <c r="E579">
        <f>SUM(F579:BJ579)</f>
        <v>346</v>
      </c>
      <c r="F579" s="4">
        <v>44</v>
      </c>
      <c r="G579" s="4">
        <v>39</v>
      </c>
      <c r="H579" s="9">
        <v>32</v>
      </c>
      <c r="I579" s="4">
        <v>39</v>
      </c>
      <c r="J579" s="4">
        <v>35</v>
      </c>
      <c r="K579" s="4">
        <v>23</v>
      </c>
      <c r="L579" s="4">
        <v>10</v>
      </c>
      <c r="M579" s="4">
        <v>21</v>
      </c>
      <c r="O579" s="4">
        <v>18</v>
      </c>
      <c r="P579" s="4">
        <v>15</v>
      </c>
      <c r="Q579" s="4">
        <v>10</v>
      </c>
      <c r="R579">
        <v>6</v>
      </c>
      <c r="S579">
        <v>8</v>
      </c>
      <c r="T579" s="4">
        <v>11</v>
      </c>
      <c r="U579" s="4">
        <v>14</v>
      </c>
      <c r="V579">
        <v>2</v>
      </c>
      <c r="W579">
        <v>2</v>
      </c>
      <c r="X579">
        <v>6</v>
      </c>
      <c r="Y579">
        <v>2</v>
      </c>
      <c r="AA579">
        <v>2</v>
      </c>
      <c r="AC579">
        <v>3</v>
      </c>
      <c r="AG579">
        <v>1</v>
      </c>
      <c r="AM579">
        <v>1</v>
      </c>
      <c r="AN579">
        <v>2</v>
      </c>
    </row>
    <row r="581" spans="1:42" x14ac:dyDescent="0.15">
      <c r="A581" s="1">
        <v>45069</v>
      </c>
      <c r="D581">
        <f>SUM(F581:BJ581)</f>
        <v>8</v>
      </c>
      <c r="E581">
        <v>15</v>
      </c>
      <c r="F581">
        <v>1</v>
      </c>
      <c r="G581">
        <v>1</v>
      </c>
      <c r="I581">
        <v>1</v>
      </c>
      <c r="J581">
        <v>1</v>
      </c>
      <c r="M581">
        <v>1</v>
      </c>
      <c r="O581">
        <v>1</v>
      </c>
      <c r="T581">
        <v>1</v>
      </c>
      <c r="X581">
        <v>1</v>
      </c>
    </row>
    <row r="582" spans="1:42" x14ac:dyDescent="0.15">
      <c r="A582" t="s">
        <v>794</v>
      </c>
      <c r="B582" t="s">
        <v>761</v>
      </c>
      <c r="C582" s="2" t="s">
        <v>782</v>
      </c>
      <c r="D582">
        <f t="shared" ref="D582:D583" si="22">SUM(F582:BJ582)</f>
        <v>5</v>
      </c>
      <c r="E582">
        <v>5</v>
      </c>
      <c r="F582">
        <v>1</v>
      </c>
      <c r="I582">
        <v>1</v>
      </c>
      <c r="J582">
        <v>2</v>
      </c>
      <c r="Q582">
        <v>1</v>
      </c>
    </row>
    <row r="583" spans="1:42" x14ac:dyDescent="0.15">
      <c r="B583" t="s">
        <v>768</v>
      </c>
      <c r="C583" t="s">
        <v>796</v>
      </c>
      <c r="D583">
        <f t="shared" si="22"/>
        <v>10</v>
      </c>
      <c r="E583">
        <v>10</v>
      </c>
      <c r="F583">
        <v>1</v>
      </c>
      <c r="G583">
        <v>2</v>
      </c>
      <c r="I583">
        <v>1</v>
      </c>
      <c r="K583">
        <v>2</v>
      </c>
      <c r="M583">
        <v>1</v>
      </c>
      <c r="O583">
        <v>1</v>
      </c>
      <c r="X583">
        <v>1</v>
      </c>
      <c r="Y583">
        <v>1</v>
      </c>
    </row>
    <row r="584" spans="1:42" x14ac:dyDescent="0.15">
      <c r="B584" s="5" t="s">
        <v>773</v>
      </c>
      <c r="C584" s="4" t="s">
        <v>774</v>
      </c>
    </row>
    <row r="585" spans="1:42" x14ac:dyDescent="0.15">
      <c r="B585" t="s">
        <v>772</v>
      </c>
      <c r="C585" t="s">
        <v>795</v>
      </c>
    </row>
    <row r="586" spans="1:42" x14ac:dyDescent="0.15">
      <c r="B586" t="s">
        <v>800</v>
      </c>
      <c r="C586" s="2" t="s">
        <v>801</v>
      </c>
    </row>
    <row r="589" spans="1:42" x14ac:dyDescent="0.15">
      <c r="B589" s="5" t="s">
        <v>784</v>
      </c>
      <c r="C589" s="3" t="s">
        <v>785</v>
      </c>
    </row>
    <row r="590" spans="1:42" x14ac:dyDescent="0.15">
      <c r="B590" t="s">
        <v>763</v>
      </c>
      <c r="C590" t="s">
        <v>762</v>
      </c>
    </row>
    <row r="591" spans="1:42" x14ac:dyDescent="0.15">
      <c r="B591" t="s">
        <v>764</v>
      </c>
      <c r="C591" t="s">
        <v>781</v>
      </c>
    </row>
    <row r="592" spans="1:42" x14ac:dyDescent="0.15">
      <c r="B592" t="s">
        <v>765</v>
      </c>
      <c r="C592" t="s">
        <v>766</v>
      </c>
    </row>
    <row r="593" spans="1:42" x14ac:dyDescent="0.15">
      <c r="B593" t="s">
        <v>767</v>
      </c>
      <c r="C593" t="s">
        <v>766</v>
      </c>
    </row>
    <row r="594" spans="1:42" x14ac:dyDescent="0.15">
      <c r="B594" t="s">
        <v>769</v>
      </c>
      <c r="C594" t="s">
        <v>372</v>
      </c>
    </row>
    <row r="595" spans="1:42" x14ac:dyDescent="0.15">
      <c r="B595" t="s">
        <v>771</v>
      </c>
      <c r="C595" t="s">
        <v>770</v>
      </c>
    </row>
    <row r="596" spans="1:42" x14ac:dyDescent="0.15">
      <c r="B596" t="s">
        <v>783</v>
      </c>
      <c r="C596" t="s">
        <v>238</v>
      </c>
    </row>
    <row r="597" spans="1:42" x14ac:dyDescent="0.15">
      <c r="B597" t="s">
        <v>797</v>
      </c>
      <c r="C597" t="s">
        <v>798</v>
      </c>
    </row>
    <row r="598" spans="1:42" x14ac:dyDescent="0.15">
      <c r="B598" t="s">
        <v>799</v>
      </c>
      <c r="C598" t="s">
        <v>798</v>
      </c>
    </row>
    <row r="600" spans="1:42" x14ac:dyDescent="0.15">
      <c r="F600">
        <v>1</v>
      </c>
      <c r="J600">
        <v>5</v>
      </c>
      <c r="O600">
        <v>10</v>
      </c>
      <c r="T600">
        <v>15</v>
      </c>
      <c r="Y600">
        <v>20</v>
      </c>
      <c r="AD600">
        <v>25</v>
      </c>
      <c r="AI600">
        <v>30</v>
      </c>
      <c r="AN600">
        <v>35</v>
      </c>
    </row>
    <row r="601" spans="1:42" x14ac:dyDescent="0.15">
      <c r="N601" t="s">
        <v>106</v>
      </c>
      <c r="R601" t="s">
        <v>107</v>
      </c>
      <c r="S601" t="s">
        <v>81</v>
      </c>
      <c r="V601" t="s">
        <v>82</v>
      </c>
      <c r="W601" t="s">
        <v>108</v>
      </c>
      <c r="Y601" t="s">
        <v>109</v>
      </c>
      <c r="Z601" t="s">
        <v>84</v>
      </c>
      <c r="AA601" t="s">
        <v>83</v>
      </c>
      <c r="AC601" t="s">
        <v>110</v>
      </c>
      <c r="AD601" t="s">
        <v>111</v>
      </c>
      <c r="AE601" t="s">
        <v>112</v>
      </c>
      <c r="AH601" t="s">
        <v>113</v>
      </c>
      <c r="AI601" t="s">
        <v>114</v>
      </c>
      <c r="AJ601" t="s">
        <v>115</v>
      </c>
      <c r="AK601" t="s">
        <v>85</v>
      </c>
      <c r="AL601" t="s">
        <v>116</v>
      </c>
      <c r="AM601" t="s">
        <v>117</v>
      </c>
      <c r="AN601" t="s">
        <v>118</v>
      </c>
      <c r="AO601" t="s">
        <v>476</v>
      </c>
      <c r="AP601" t="s">
        <v>119</v>
      </c>
    </row>
    <row r="602" spans="1:42" x14ac:dyDescent="0.15">
      <c r="D602" t="s">
        <v>71</v>
      </c>
      <c r="F602" t="s">
        <v>87</v>
      </c>
      <c r="G602" t="s">
        <v>120</v>
      </c>
      <c r="H602" t="s">
        <v>92</v>
      </c>
      <c r="I602" t="s">
        <v>89</v>
      </c>
      <c r="J602" t="s">
        <v>88</v>
      </c>
      <c r="K602" t="s">
        <v>91</v>
      </c>
      <c r="L602" t="s">
        <v>90</v>
      </c>
      <c r="M602" t="s">
        <v>96</v>
      </c>
      <c r="N602" t="s">
        <v>121</v>
      </c>
      <c r="O602" t="s">
        <v>93</v>
      </c>
      <c r="P602" t="s">
        <v>94</v>
      </c>
      <c r="Q602" t="s">
        <v>95</v>
      </c>
      <c r="R602" t="s">
        <v>122</v>
      </c>
      <c r="S602" t="s">
        <v>123</v>
      </c>
      <c r="T602" s="2" t="s">
        <v>97</v>
      </c>
      <c r="U602" t="s">
        <v>98</v>
      </c>
      <c r="V602" t="s">
        <v>101</v>
      </c>
      <c r="W602" t="s">
        <v>124</v>
      </c>
      <c r="X602" t="s">
        <v>99</v>
      </c>
      <c r="Y602" t="s">
        <v>125</v>
      </c>
      <c r="Z602" t="s">
        <v>103</v>
      </c>
      <c r="AA602" t="s">
        <v>102</v>
      </c>
      <c r="AB602" t="s">
        <v>100</v>
      </c>
      <c r="AC602" t="s">
        <v>126</v>
      </c>
      <c r="AD602" t="s">
        <v>127</v>
      </c>
      <c r="AE602" t="s">
        <v>128</v>
      </c>
      <c r="AF602" t="s">
        <v>129</v>
      </c>
      <c r="AG602" t="s">
        <v>130</v>
      </c>
      <c r="AH602" t="s">
        <v>131</v>
      </c>
      <c r="AI602" t="s">
        <v>132</v>
      </c>
      <c r="AJ602" t="s">
        <v>133</v>
      </c>
      <c r="AK602" t="s">
        <v>134</v>
      </c>
      <c r="AL602" t="s">
        <v>135</v>
      </c>
      <c r="AM602" t="s">
        <v>136</v>
      </c>
      <c r="AN602" t="s">
        <v>137</v>
      </c>
      <c r="AO602" t="s">
        <v>477</v>
      </c>
      <c r="AP602" t="s">
        <v>139</v>
      </c>
    </row>
    <row r="603" spans="1:42" x14ac:dyDescent="0.15">
      <c r="D603" t="s">
        <v>72</v>
      </c>
      <c r="E603">
        <f>SUM(F603:BJ603)</f>
        <v>209</v>
      </c>
      <c r="F603">
        <v>24</v>
      </c>
      <c r="G603">
        <v>24</v>
      </c>
      <c r="H603">
        <v>17</v>
      </c>
      <c r="I603">
        <v>24</v>
      </c>
      <c r="J603">
        <v>18</v>
      </c>
      <c r="K603">
        <v>7</v>
      </c>
      <c r="L603">
        <v>5</v>
      </c>
      <c r="M603">
        <v>16</v>
      </c>
      <c r="O603">
        <v>3</v>
      </c>
      <c r="P603">
        <v>7</v>
      </c>
      <c r="S603">
        <v>4</v>
      </c>
      <c r="T603">
        <v>23</v>
      </c>
      <c r="U603">
        <v>8</v>
      </c>
      <c r="V603">
        <v>2</v>
      </c>
      <c r="X603">
        <v>11</v>
      </c>
      <c r="AA603">
        <v>5</v>
      </c>
      <c r="AC603">
        <v>1</v>
      </c>
      <c r="AG603">
        <v>1</v>
      </c>
      <c r="AN603">
        <v>6</v>
      </c>
      <c r="AO603">
        <v>3</v>
      </c>
    </row>
    <row r="604" spans="1:42" x14ac:dyDescent="0.15">
      <c r="D604" t="s">
        <v>73</v>
      </c>
      <c r="E604">
        <f>SUM(F604:BJ604)</f>
        <v>362</v>
      </c>
      <c r="F604" s="4">
        <v>45</v>
      </c>
      <c r="G604" s="4">
        <v>40</v>
      </c>
      <c r="H604" s="9">
        <v>34</v>
      </c>
      <c r="I604" s="4">
        <v>39</v>
      </c>
      <c r="J604" s="4">
        <v>36</v>
      </c>
      <c r="K604" s="4">
        <v>26</v>
      </c>
      <c r="L604" s="4">
        <v>10</v>
      </c>
      <c r="M604" s="4">
        <v>23</v>
      </c>
      <c r="O604" s="4">
        <v>19</v>
      </c>
      <c r="P604" s="4">
        <v>18</v>
      </c>
      <c r="Q604" s="4">
        <v>11</v>
      </c>
      <c r="R604">
        <v>6</v>
      </c>
      <c r="S604">
        <v>8</v>
      </c>
      <c r="T604" s="4">
        <v>11</v>
      </c>
      <c r="U604" s="4">
        <v>14</v>
      </c>
      <c r="V604">
        <v>2</v>
      </c>
      <c r="W604">
        <v>2</v>
      </c>
      <c r="X604">
        <v>7</v>
      </c>
      <c r="Y604">
        <v>2</v>
      </c>
      <c r="AA604">
        <v>2</v>
      </c>
      <c r="AC604">
        <v>3</v>
      </c>
      <c r="AG604">
        <v>1</v>
      </c>
      <c r="AM604">
        <v>1</v>
      </c>
      <c r="AN604">
        <v>2</v>
      </c>
    </row>
    <row r="606" spans="1:42" x14ac:dyDescent="0.15">
      <c r="A606" s="1">
        <v>45070</v>
      </c>
      <c r="B606" s="7" t="s">
        <v>823</v>
      </c>
      <c r="D606">
        <f>SUM(F606:BJ606)</f>
        <v>8</v>
      </c>
      <c r="E606">
        <v>16</v>
      </c>
      <c r="F606">
        <v>1</v>
      </c>
      <c r="G606">
        <v>1</v>
      </c>
      <c r="I606">
        <v>1</v>
      </c>
      <c r="J606">
        <v>1</v>
      </c>
      <c r="M606">
        <v>1</v>
      </c>
      <c r="P606">
        <v>1</v>
      </c>
      <c r="T606">
        <v>1</v>
      </c>
      <c r="X606">
        <v>1</v>
      </c>
    </row>
    <row r="607" spans="1:42" x14ac:dyDescent="0.15">
      <c r="A607" t="s">
        <v>826</v>
      </c>
      <c r="B607" t="s">
        <v>788</v>
      </c>
      <c r="C607" s="2" t="s">
        <v>825</v>
      </c>
      <c r="D607">
        <f t="shared" ref="D607:D608" si="23">SUM(F607:BJ607)</f>
        <v>5</v>
      </c>
      <c r="E607">
        <v>5</v>
      </c>
      <c r="G607">
        <v>1</v>
      </c>
      <c r="K607" s="4">
        <v>2</v>
      </c>
      <c r="M607">
        <v>1</v>
      </c>
      <c r="P607" s="4">
        <v>1</v>
      </c>
    </row>
    <row r="608" spans="1:42" x14ac:dyDescent="0.15">
      <c r="B608" t="s">
        <v>792</v>
      </c>
      <c r="C608" s="2" t="s">
        <v>753</v>
      </c>
      <c r="D608">
        <f t="shared" si="23"/>
        <v>11</v>
      </c>
      <c r="E608">
        <v>11</v>
      </c>
      <c r="F608">
        <v>1</v>
      </c>
      <c r="H608">
        <v>2</v>
      </c>
      <c r="J608">
        <v>1</v>
      </c>
      <c r="K608" s="4">
        <v>1</v>
      </c>
      <c r="M608">
        <v>1</v>
      </c>
      <c r="O608">
        <v>1</v>
      </c>
      <c r="P608" s="4">
        <v>2</v>
      </c>
      <c r="Q608">
        <v>1</v>
      </c>
      <c r="X608">
        <v>1</v>
      </c>
    </row>
    <row r="609" spans="1:3" x14ac:dyDescent="0.15">
      <c r="A609">
        <v>5</v>
      </c>
      <c r="B609" t="s">
        <v>791</v>
      </c>
      <c r="C609" t="s">
        <v>813</v>
      </c>
    </row>
    <row r="610" spans="1:3" x14ac:dyDescent="0.15">
      <c r="B610" t="s">
        <v>808</v>
      </c>
      <c r="C610" s="2" t="s">
        <v>805</v>
      </c>
    </row>
    <row r="611" spans="1:3" x14ac:dyDescent="0.15">
      <c r="B611" t="s">
        <v>832</v>
      </c>
      <c r="C611" s="2" t="s">
        <v>830</v>
      </c>
    </row>
    <row r="614" spans="1:3" x14ac:dyDescent="0.15">
      <c r="B614" s="5" t="s">
        <v>809</v>
      </c>
      <c r="C614" s="3" t="s">
        <v>810</v>
      </c>
    </row>
    <row r="615" spans="1:3" x14ac:dyDescent="0.15">
      <c r="B615" t="s">
        <v>786</v>
      </c>
      <c r="C615" t="s">
        <v>787</v>
      </c>
    </row>
    <row r="616" spans="1:3" x14ac:dyDescent="0.15">
      <c r="B616" t="s">
        <v>789</v>
      </c>
      <c r="C616" t="s">
        <v>440</v>
      </c>
    </row>
    <row r="617" spans="1:3" x14ac:dyDescent="0.15">
      <c r="A617" t="s">
        <v>834</v>
      </c>
      <c r="B617" t="s">
        <v>790</v>
      </c>
      <c r="C617" t="s">
        <v>833</v>
      </c>
    </row>
    <row r="618" spans="1:3" x14ac:dyDescent="0.15">
      <c r="B618" t="s">
        <v>803</v>
      </c>
      <c r="C618" t="s">
        <v>194</v>
      </c>
    </row>
    <row r="619" spans="1:3" x14ac:dyDescent="0.15">
      <c r="B619" t="s">
        <v>793</v>
      </c>
      <c r="C619" t="s">
        <v>379</v>
      </c>
    </row>
    <row r="620" spans="1:3" x14ac:dyDescent="0.15">
      <c r="B620" t="s">
        <v>804</v>
      </c>
      <c r="C620" t="s">
        <v>805</v>
      </c>
    </row>
    <row r="621" spans="1:3" x14ac:dyDescent="0.15">
      <c r="A621" t="s">
        <v>834</v>
      </c>
      <c r="B621" t="s">
        <v>806</v>
      </c>
      <c r="C621" t="s">
        <v>807</v>
      </c>
    </row>
    <row r="622" spans="1:3" x14ac:dyDescent="0.15">
      <c r="B622" t="s">
        <v>827</v>
      </c>
      <c r="C622" t="s">
        <v>828</v>
      </c>
    </row>
    <row r="623" spans="1:3" x14ac:dyDescent="0.15">
      <c r="B623" t="s">
        <v>829</v>
      </c>
      <c r="C623" t="s">
        <v>830</v>
      </c>
    </row>
    <row r="624" spans="1:3" x14ac:dyDescent="0.15">
      <c r="B624" t="s">
        <v>831</v>
      </c>
      <c r="C624" t="s">
        <v>830</v>
      </c>
    </row>
    <row r="626" spans="1:43" x14ac:dyDescent="0.15">
      <c r="F626">
        <v>1</v>
      </c>
      <c r="J626">
        <v>5</v>
      </c>
      <c r="O626">
        <v>10</v>
      </c>
      <c r="T626">
        <v>15</v>
      </c>
      <c r="Y626">
        <v>20</v>
      </c>
      <c r="AD626">
        <v>25</v>
      </c>
      <c r="AI626">
        <v>30</v>
      </c>
      <c r="AN626">
        <v>35</v>
      </c>
    </row>
    <row r="627" spans="1:43" x14ac:dyDescent="0.15">
      <c r="N627" t="s">
        <v>106</v>
      </c>
      <c r="R627" t="s">
        <v>107</v>
      </c>
      <c r="S627" t="s">
        <v>81</v>
      </c>
      <c r="V627" t="s">
        <v>82</v>
      </c>
      <c r="W627" t="s">
        <v>108</v>
      </c>
      <c r="Y627" t="s">
        <v>109</v>
      </c>
      <c r="Z627" t="s">
        <v>84</v>
      </c>
      <c r="AA627" t="s">
        <v>83</v>
      </c>
      <c r="AC627" t="s">
        <v>110</v>
      </c>
      <c r="AD627" t="s">
        <v>111</v>
      </c>
      <c r="AE627" t="s">
        <v>112</v>
      </c>
      <c r="AH627" t="s">
        <v>113</v>
      </c>
      <c r="AI627" t="s">
        <v>114</v>
      </c>
      <c r="AJ627" t="s">
        <v>115</v>
      </c>
      <c r="AK627" t="s">
        <v>85</v>
      </c>
      <c r="AL627" t="s">
        <v>116</v>
      </c>
      <c r="AM627" t="s">
        <v>117</v>
      </c>
      <c r="AN627" t="s">
        <v>118</v>
      </c>
      <c r="AO627" t="s">
        <v>476</v>
      </c>
      <c r="AP627" t="s">
        <v>119</v>
      </c>
      <c r="AQ627" t="s">
        <v>853</v>
      </c>
    </row>
    <row r="628" spans="1:43" x14ac:dyDescent="0.15">
      <c r="D628" t="s">
        <v>71</v>
      </c>
      <c r="F628" t="s">
        <v>87</v>
      </c>
      <c r="G628" t="s">
        <v>120</v>
      </c>
      <c r="H628" t="s">
        <v>92</v>
      </c>
      <c r="I628" t="s">
        <v>89</v>
      </c>
      <c r="J628" t="s">
        <v>88</v>
      </c>
      <c r="K628" t="s">
        <v>91</v>
      </c>
      <c r="L628" t="s">
        <v>90</v>
      </c>
      <c r="M628" t="s">
        <v>96</v>
      </c>
      <c r="N628" t="s">
        <v>121</v>
      </c>
      <c r="O628" t="s">
        <v>93</v>
      </c>
      <c r="P628" t="s">
        <v>94</v>
      </c>
      <c r="Q628" t="s">
        <v>95</v>
      </c>
      <c r="R628" t="s">
        <v>122</v>
      </c>
      <c r="S628" t="s">
        <v>123</v>
      </c>
      <c r="T628" s="2" t="s">
        <v>97</v>
      </c>
      <c r="U628" t="s">
        <v>98</v>
      </c>
      <c r="V628" t="s">
        <v>101</v>
      </c>
      <c r="W628" t="s">
        <v>124</v>
      </c>
      <c r="X628" t="s">
        <v>99</v>
      </c>
      <c r="Y628" t="s">
        <v>125</v>
      </c>
      <c r="Z628" t="s">
        <v>103</v>
      </c>
      <c r="AA628" t="s">
        <v>102</v>
      </c>
      <c r="AB628" t="s">
        <v>100</v>
      </c>
      <c r="AC628" t="s">
        <v>126</v>
      </c>
      <c r="AD628" t="s">
        <v>127</v>
      </c>
      <c r="AE628" t="s">
        <v>128</v>
      </c>
      <c r="AF628" t="s">
        <v>129</v>
      </c>
      <c r="AG628" t="s">
        <v>130</v>
      </c>
      <c r="AH628" t="s">
        <v>131</v>
      </c>
      <c r="AI628" t="s">
        <v>132</v>
      </c>
      <c r="AJ628" t="s">
        <v>133</v>
      </c>
      <c r="AK628" t="s">
        <v>134</v>
      </c>
      <c r="AL628" t="s">
        <v>135</v>
      </c>
      <c r="AM628" t="s">
        <v>136</v>
      </c>
      <c r="AN628" t="s">
        <v>137</v>
      </c>
      <c r="AO628" t="s">
        <v>477</v>
      </c>
      <c r="AP628" t="s">
        <v>139</v>
      </c>
      <c r="AQ628" t="s">
        <v>854</v>
      </c>
    </row>
    <row r="629" spans="1:43" x14ac:dyDescent="0.15">
      <c r="D629" t="s">
        <v>72</v>
      </c>
      <c r="E629">
        <f>SUM(F629:BJ629)</f>
        <v>216</v>
      </c>
      <c r="F629">
        <v>25</v>
      </c>
      <c r="G629">
        <v>24</v>
      </c>
      <c r="H629">
        <v>17</v>
      </c>
      <c r="I629">
        <v>25</v>
      </c>
      <c r="J629">
        <v>18</v>
      </c>
      <c r="K629">
        <v>8</v>
      </c>
      <c r="L629">
        <v>5</v>
      </c>
      <c r="M629">
        <v>16</v>
      </c>
      <c r="O629">
        <v>3</v>
      </c>
      <c r="P629">
        <v>7</v>
      </c>
      <c r="S629">
        <v>4</v>
      </c>
      <c r="T629">
        <v>24</v>
      </c>
      <c r="U629">
        <v>8</v>
      </c>
      <c r="V629">
        <v>2</v>
      </c>
      <c r="X629">
        <v>12</v>
      </c>
      <c r="AA629">
        <v>6</v>
      </c>
      <c r="AC629">
        <v>1</v>
      </c>
      <c r="AG629">
        <v>1</v>
      </c>
      <c r="AN629">
        <v>6</v>
      </c>
      <c r="AO629">
        <v>3</v>
      </c>
      <c r="AQ629">
        <v>1</v>
      </c>
    </row>
    <row r="630" spans="1:43" x14ac:dyDescent="0.15">
      <c r="D630" t="s">
        <v>73</v>
      </c>
      <c r="E630">
        <f>SUM(F630:BJ630)</f>
        <v>373</v>
      </c>
      <c r="F630" s="4">
        <v>47</v>
      </c>
      <c r="G630" s="4">
        <v>41</v>
      </c>
      <c r="H630" s="9">
        <v>35</v>
      </c>
      <c r="I630" s="4">
        <v>40</v>
      </c>
      <c r="J630" s="4">
        <v>38</v>
      </c>
      <c r="K630" s="4">
        <v>27</v>
      </c>
      <c r="L630" s="4">
        <v>10</v>
      </c>
      <c r="M630" s="4">
        <v>24</v>
      </c>
      <c r="O630" s="4">
        <v>19</v>
      </c>
      <c r="P630" s="4">
        <v>18</v>
      </c>
      <c r="Q630" s="4">
        <v>12</v>
      </c>
      <c r="R630">
        <v>6</v>
      </c>
      <c r="S630">
        <v>8</v>
      </c>
      <c r="T630" s="4">
        <v>11</v>
      </c>
      <c r="U630" s="4">
        <v>14</v>
      </c>
      <c r="V630">
        <v>2</v>
      </c>
      <c r="W630">
        <v>2</v>
      </c>
      <c r="X630">
        <v>7</v>
      </c>
      <c r="Y630">
        <v>2</v>
      </c>
      <c r="AA630">
        <v>3</v>
      </c>
      <c r="AC630">
        <v>3</v>
      </c>
      <c r="AG630">
        <v>1</v>
      </c>
      <c r="AM630">
        <v>1</v>
      </c>
      <c r="AN630">
        <v>2</v>
      </c>
    </row>
    <row r="632" spans="1:43" x14ac:dyDescent="0.15">
      <c r="A632" s="1">
        <v>45071</v>
      </c>
      <c r="B632" s="7" t="s">
        <v>811</v>
      </c>
      <c r="D632">
        <f>SUM(F632:BJ632)</f>
        <v>7</v>
      </c>
      <c r="E632">
        <v>11</v>
      </c>
      <c r="F632">
        <v>1</v>
      </c>
      <c r="I632">
        <v>1</v>
      </c>
      <c r="K632">
        <v>1</v>
      </c>
      <c r="T632">
        <v>1</v>
      </c>
      <c r="X632">
        <v>1</v>
      </c>
      <c r="AA632">
        <v>1</v>
      </c>
      <c r="AQ632">
        <v>1</v>
      </c>
    </row>
    <row r="633" spans="1:43" x14ac:dyDescent="0.15">
      <c r="A633" t="s">
        <v>780</v>
      </c>
      <c r="B633" t="s">
        <v>815</v>
      </c>
      <c r="C633" s="2" t="s">
        <v>812</v>
      </c>
      <c r="D633">
        <f t="shared" ref="D633:D634" si="24">SUM(F633:BJ633)</f>
        <v>4</v>
      </c>
      <c r="E633">
        <v>4</v>
      </c>
      <c r="F633">
        <v>1</v>
      </c>
      <c r="J633">
        <v>1</v>
      </c>
      <c r="M633">
        <v>1</v>
      </c>
      <c r="Q633">
        <v>1</v>
      </c>
    </row>
    <row r="634" spans="1:43" x14ac:dyDescent="0.15">
      <c r="B634" t="s">
        <v>818</v>
      </c>
      <c r="C634" t="s">
        <v>819</v>
      </c>
      <c r="D634">
        <f t="shared" si="24"/>
        <v>7</v>
      </c>
      <c r="E634">
        <v>7</v>
      </c>
      <c r="F634">
        <v>1</v>
      </c>
      <c r="G634">
        <v>1</v>
      </c>
      <c r="H634">
        <v>1</v>
      </c>
      <c r="I634">
        <v>1</v>
      </c>
      <c r="J634">
        <v>1</v>
      </c>
      <c r="K634">
        <v>1</v>
      </c>
      <c r="AA634">
        <v>1</v>
      </c>
    </row>
    <row r="635" spans="1:43" x14ac:dyDescent="0.15">
      <c r="A635">
        <v>6</v>
      </c>
      <c r="B635" s="4" t="s">
        <v>811</v>
      </c>
      <c r="C635" s="4" t="s">
        <v>837</v>
      </c>
    </row>
    <row r="636" spans="1:43" x14ac:dyDescent="0.15">
      <c r="B636" t="s">
        <v>849</v>
      </c>
      <c r="C636" s="2" t="s">
        <v>850</v>
      </c>
    </row>
    <row r="639" spans="1:43" x14ac:dyDescent="0.15">
      <c r="B639" s="5" t="s">
        <v>836</v>
      </c>
      <c r="C639" s="3" t="s">
        <v>835</v>
      </c>
    </row>
    <row r="640" spans="1:43" x14ac:dyDescent="0.15">
      <c r="B640" t="s">
        <v>814</v>
      </c>
      <c r="C640" t="s">
        <v>812</v>
      </c>
    </row>
    <row r="641" spans="1:43" x14ac:dyDescent="0.15">
      <c r="B641" t="s">
        <v>816</v>
      </c>
      <c r="C641" t="s">
        <v>817</v>
      </c>
    </row>
    <row r="642" spans="1:43" x14ac:dyDescent="0.15">
      <c r="B642" t="s">
        <v>820</v>
      </c>
      <c r="C642" t="s">
        <v>372</v>
      </c>
    </row>
    <row r="643" spans="1:43" x14ac:dyDescent="0.15">
      <c r="B643" t="s">
        <v>821</v>
      </c>
      <c r="C643" t="s">
        <v>838</v>
      </c>
    </row>
    <row r="644" spans="1:43" x14ac:dyDescent="0.15">
      <c r="B644" t="s">
        <v>822</v>
      </c>
      <c r="C644" t="s">
        <v>838</v>
      </c>
    </row>
    <row r="645" spans="1:43" x14ac:dyDescent="0.15">
      <c r="B645" t="s">
        <v>851</v>
      </c>
      <c r="C645" t="s">
        <v>852</v>
      </c>
    </row>
    <row r="647" spans="1:43" x14ac:dyDescent="0.15">
      <c r="F647">
        <v>1</v>
      </c>
      <c r="J647">
        <v>5</v>
      </c>
      <c r="O647">
        <v>10</v>
      </c>
      <c r="T647">
        <v>15</v>
      </c>
      <c r="Y647">
        <v>20</v>
      </c>
      <c r="AD647">
        <v>25</v>
      </c>
      <c r="AI647">
        <v>30</v>
      </c>
      <c r="AN647">
        <v>35</v>
      </c>
    </row>
    <row r="648" spans="1:43" x14ac:dyDescent="0.15">
      <c r="N648" t="s">
        <v>106</v>
      </c>
      <c r="R648" t="s">
        <v>107</v>
      </c>
      <c r="S648" t="s">
        <v>81</v>
      </c>
      <c r="V648" t="s">
        <v>82</v>
      </c>
      <c r="W648" t="s">
        <v>108</v>
      </c>
      <c r="Y648" t="s">
        <v>109</v>
      </c>
      <c r="Z648" t="s">
        <v>84</v>
      </c>
      <c r="AA648" t="s">
        <v>83</v>
      </c>
      <c r="AC648" t="s">
        <v>110</v>
      </c>
      <c r="AD648" t="s">
        <v>111</v>
      </c>
      <c r="AE648" t="s">
        <v>112</v>
      </c>
      <c r="AH648" t="s">
        <v>113</v>
      </c>
      <c r="AI648" t="s">
        <v>114</v>
      </c>
      <c r="AJ648" t="s">
        <v>115</v>
      </c>
      <c r="AK648" t="s">
        <v>85</v>
      </c>
      <c r="AL648" t="s">
        <v>116</v>
      </c>
      <c r="AM648" t="s">
        <v>117</v>
      </c>
      <c r="AN648" t="s">
        <v>118</v>
      </c>
      <c r="AO648" t="s">
        <v>476</v>
      </c>
      <c r="AP648" t="s">
        <v>119</v>
      </c>
      <c r="AQ648" t="s">
        <v>853</v>
      </c>
    </row>
    <row r="649" spans="1:43" x14ac:dyDescent="0.15">
      <c r="D649" t="s">
        <v>71</v>
      </c>
      <c r="F649" t="s">
        <v>87</v>
      </c>
      <c r="G649" t="s">
        <v>120</v>
      </c>
      <c r="H649" t="s">
        <v>92</v>
      </c>
      <c r="I649" t="s">
        <v>89</v>
      </c>
      <c r="J649" t="s">
        <v>88</v>
      </c>
      <c r="K649" t="s">
        <v>91</v>
      </c>
      <c r="L649" t="s">
        <v>90</v>
      </c>
      <c r="M649" t="s">
        <v>96</v>
      </c>
      <c r="N649" t="s">
        <v>121</v>
      </c>
      <c r="O649" t="s">
        <v>93</v>
      </c>
      <c r="P649" t="s">
        <v>94</v>
      </c>
      <c r="Q649" t="s">
        <v>95</v>
      </c>
      <c r="R649" t="s">
        <v>122</v>
      </c>
      <c r="S649" t="s">
        <v>123</v>
      </c>
      <c r="T649" s="2" t="s">
        <v>97</v>
      </c>
      <c r="U649" t="s">
        <v>98</v>
      </c>
      <c r="V649" t="s">
        <v>101</v>
      </c>
      <c r="W649" t="s">
        <v>124</v>
      </c>
      <c r="X649" t="s">
        <v>99</v>
      </c>
      <c r="Y649" t="s">
        <v>125</v>
      </c>
      <c r="Z649" t="s">
        <v>103</v>
      </c>
      <c r="AA649" t="s">
        <v>102</v>
      </c>
      <c r="AB649" t="s">
        <v>100</v>
      </c>
      <c r="AC649" t="s">
        <v>126</v>
      </c>
      <c r="AD649" t="s">
        <v>127</v>
      </c>
      <c r="AE649" t="s">
        <v>128</v>
      </c>
      <c r="AF649" t="s">
        <v>129</v>
      </c>
      <c r="AG649" t="s">
        <v>130</v>
      </c>
      <c r="AH649" t="s">
        <v>131</v>
      </c>
      <c r="AI649" t="s">
        <v>132</v>
      </c>
      <c r="AJ649" t="s">
        <v>133</v>
      </c>
      <c r="AK649" t="s">
        <v>134</v>
      </c>
      <c r="AL649" t="s">
        <v>135</v>
      </c>
      <c r="AM649" t="s">
        <v>136</v>
      </c>
      <c r="AN649" t="s">
        <v>137</v>
      </c>
      <c r="AO649" t="s">
        <v>477</v>
      </c>
      <c r="AP649" t="s">
        <v>139</v>
      </c>
      <c r="AQ649" t="s">
        <v>854</v>
      </c>
    </row>
    <row r="650" spans="1:43" x14ac:dyDescent="0.15">
      <c r="D650" t="s">
        <v>72</v>
      </c>
      <c r="E650">
        <f>SUM(F650:BJ650)</f>
        <v>223</v>
      </c>
      <c r="F650">
        <v>26</v>
      </c>
      <c r="G650">
        <v>24</v>
      </c>
      <c r="H650">
        <v>17</v>
      </c>
      <c r="I650">
        <v>26</v>
      </c>
      <c r="J650">
        <v>19</v>
      </c>
      <c r="K650">
        <v>9</v>
      </c>
      <c r="L650">
        <v>5</v>
      </c>
      <c r="M650">
        <v>16</v>
      </c>
      <c r="O650">
        <v>3</v>
      </c>
      <c r="P650">
        <v>7</v>
      </c>
      <c r="S650">
        <v>4</v>
      </c>
      <c r="T650">
        <v>25</v>
      </c>
      <c r="U650">
        <v>9</v>
      </c>
      <c r="V650">
        <v>2</v>
      </c>
      <c r="X650">
        <v>13</v>
      </c>
      <c r="AA650">
        <v>6</v>
      </c>
      <c r="AC650">
        <v>1</v>
      </c>
      <c r="AG650">
        <v>1</v>
      </c>
      <c r="AN650">
        <v>6</v>
      </c>
      <c r="AO650">
        <v>3</v>
      </c>
      <c r="AQ650">
        <v>1</v>
      </c>
    </row>
    <row r="651" spans="1:43" x14ac:dyDescent="0.15">
      <c r="D651" t="s">
        <v>73</v>
      </c>
      <c r="E651">
        <f>SUM(F651:BJ651)</f>
        <v>389</v>
      </c>
      <c r="F651" s="4">
        <v>49</v>
      </c>
      <c r="G651" s="4">
        <v>42</v>
      </c>
      <c r="H651" s="9">
        <v>36</v>
      </c>
      <c r="I651" s="4">
        <v>42</v>
      </c>
      <c r="J651" s="4">
        <v>40</v>
      </c>
      <c r="K651" s="4">
        <v>28</v>
      </c>
      <c r="L651" s="4">
        <v>10</v>
      </c>
      <c r="M651" s="4">
        <v>25</v>
      </c>
      <c r="O651" s="4">
        <v>21</v>
      </c>
      <c r="P651" s="4">
        <v>18</v>
      </c>
      <c r="Q651" s="4">
        <v>13</v>
      </c>
      <c r="R651">
        <v>6</v>
      </c>
      <c r="S651">
        <v>8</v>
      </c>
      <c r="T651" s="4">
        <v>11</v>
      </c>
      <c r="U651" s="4">
        <v>15</v>
      </c>
      <c r="V651">
        <v>2</v>
      </c>
      <c r="W651">
        <v>2</v>
      </c>
      <c r="X651">
        <v>7</v>
      </c>
      <c r="Y651">
        <v>3</v>
      </c>
      <c r="AA651">
        <v>4</v>
      </c>
      <c r="AC651">
        <v>3</v>
      </c>
      <c r="AG651">
        <v>1</v>
      </c>
      <c r="AM651">
        <v>1</v>
      </c>
      <c r="AN651">
        <v>2</v>
      </c>
    </row>
    <row r="653" spans="1:43" x14ac:dyDescent="0.15">
      <c r="A653" s="1">
        <v>45072</v>
      </c>
      <c r="B653" s="7" t="s">
        <v>848</v>
      </c>
      <c r="D653">
        <f>SUM(F653:BJ653)</f>
        <v>7</v>
      </c>
      <c r="E653">
        <v>16</v>
      </c>
      <c r="F653">
        <v>1</v>
      </c>
      <c r="I653">
        <v>1</v>
      </c>
      <c r="J653">
        <v>1</v>
      </c>
      <c r="K653">
        <v>1</v>
      </c>
      <c r="T653">
        <v>1</v>
      </c>
      <c r="U653">
        <v>1</v>
      </c>
      <c r="X653">
        <v>1</v>
      </c>
    </row>
    <row r="654" spans="1:43" x14ac:dyDescent="0.15">
      <c r="A654" t="s">
        <v>802</v>
      </c>
      <c r="B654" t="s">
        <v>842</v>
      </c>
      <c r="C654" s="2" t="s">
        <v>840</v>
      </c>
      <c r="D654">
        <f t="shared" ref="D654:D655" si="25">SUM(F654:BJ654)</f>
        <v>5</v>
      </c>
      <c r="E654">
        <v>5</v>
      </c>
      <c r="H654">
        <v>1</v>
      </c>
      <c r="I654">
        <v>1</v>
      </c>
      <c r="K654">
        <v>1</v>
      </c>
      <c r="O654">
        <v>1</v>
      </c>
      <c r="AA654">
        <v>1</v>
      </c>
    </row>
    <row r="655" spans="1:43" x14ac:dyDescent="0.15">
      <c r="A655">
        <v>5</v>
      </c>
      <c r="B655" t="s">
        <v>843</v>
      </c>
      <c r="C655" s="2" t="s">
        <v>873</v>
      </c>
      <c r="D655">
        <f t="shared" si="25"/>
        <v>11</v>
      </c>
      <c r="E655">
        <v>11</v>
      </c>
      <c r="F655">
        <v>2</v>
      </c>
      <c r="G655">
        <v>1</v>
      </c>
      <c r="I655">
        <v>1</v>
      </c>
      <c r="J655">
        <v>2</v>
      </c>
      <c r="M655">
        <v>1</v>
      </c>
      <c r="O655">
        <v>1</v>
      </c>
      <c r="Q655">
        <v>1</v>
      </c>
      <c r="U655">
        <v>1</v>
      </c>
      <c r="Y655">
        <v>1</v>
      </c>
    </row>
    <row r="656" spans="1:43" x14ac:dyDescent="0.15">
      <c r="B656" t="s">
        <v>846</v>
      </c>
      <c r="C656" t="s">
        <v>858</v>
      </c>
    </row>
    <row r="657" spans="2:3" x14ac:dyDescent="0.15">
      <c r="B657" t="s">
        <v>860</v>
      </c>
      <c r="C657" s="2" t="s">
        <v>850</v>
      </c>
    </row>
    <row r="658" spans="2:3" x14ac:dyDescent="0.15">
      <c r="B658" t="s">
        <v>848</v>
      </c>
      <c r="C658" s="2" t="s">
        <v>875</v>
      </c>
    </row>
    <row r="661" spans="2:3" x14ac:dyDescent="0.15">
      <c r="B661" s="5" t="s">
        <v>863</v>
      </c>
      <c r="C661" s="3" t="s">
        <v>852</v>
      </c>
    </row>
    <row r="662" spans="2:3" x14ac:dyDescent="0.15">
      <c r="B662" s="5" t="s">
        <v>839</v>
      </c>
      <c r="C662" s="3" t="s">
        <v>840</v>
      </c>
    </row>
    <row r="663" spans="2:3" x14ac:dyDescent="0.15">
      <c r="B663" t="s">
        <v>841</v>
      </c>
      <c r="C663" t="s">
        <v>840</v>
      </c>
    </row>
    <row r="664" spans="2:3" x14ac:dyDescent="0.15">
      <c r="B664" t="s">
        <v>845</v>
      </c>
      <c r="C664" t="s">
        <v>874</v>
      </c>
    </row>
    <row r="665" spans="2:3" x14ac:dyDescent="0.15">
      <c r="B665" t="s">
        <v>847</v>
      </c>
      <c r="C665" t="s">
        <v>844</v>
      </c>
    </row>
    <row r="666" spans="2:3" x14ac:dyDescent="0.15">
      <c r="B666" t="s">
        <v>856</v>
      </c>
      <c r="C666" t="s">
        <v>857</v>
      </c>
    </row>
    <row r="667" spans="2:3" x14ac:dyDescent="0.15">
      <c r="B667" t="s">
        <v>859</v>
      </c>
      <c r="C667" t="s">
        <v>857</v>
      </c>
    </row>
    <row r="668" spans="2:3" x14ac:dyDescent="0.15">
      <c r="B668" t="s">
        <v>861</v>
      </c>
      <c r="C668" t="s">
        <v>857</v>
      </c>
    </row>
    <row r="669" spans="2:3" x14ac:dyDescent="0.15">
      <c r="B669" t="s">
        <v>862</v>
      </c>
      <c r="C669" t="s">
        <v>850</v>
      </c>
    </row>
    <row r="670" spans="2:3" x14ac:dyDescent="0.15">
      <c r="B670" t="s">
        <v>876</v>
      </c>
      <c r="C670" t="s">
        <v>875</v>
      </c>
    </row>
    <row r="671" spans="2:3" x14ac:dyDescent="0.15">
      <c r="B671" t="s">
        <v>877</v>
      </c>
      <c r="C671" t="s">
        <v>875</v>
      </c>
    </row>
    <row r="673" spans="1:43" x14ac:dyDescent="0.15">
      <c r="F673">
        <v>1</v>
      </c>
      <c r="J673">
        <v>5</v>
      </c>
      <c r="O673">
        <v>10</v>
      </c>
      <c r="T673">
        <v>15</v>
      </c>
      <c r="Y673">
        <v>20</v>
      </c>
      <c r="AD673">
        <v>25</v>
      </c>
      <c r="AI673">
        <v>30</v>
      </c>
      <c r="AN673">
        <v>35</v>
      </c>
    </row>
    <row r="674" spans="1:43" x14ac:dyDescent="0.15">
      <c r="N674" t="s">
        <v>106</v>
      </c>
      <c r="R674" t="s">
        <v>107</v>
      </c>
      <c r="S674" t="s">
        <v>81</v>
      </c>
      <c r="V674" t="s">
        <v>82</v>
      </c>
      <c r="W674" t="s">
        <v>108</v>
      </c>
      <c r="Y674" t="s">
        <v>109</v>
      </c>
      <c r="Z674" t="s">
        <v>84</v>
      </c>
      <c r="AA674" t="s">
        <v>83</v>
      </c>
      <c r="AC674" t="s">
        <v>110</v>
      </c>
      <c r="AD674" t="s">
        <v>111</v>
      </c>
      <c r="AE674" t="s">
        <v>112</v>
      </c>
      <c r="AH674" t="s">
        <v>113</v>
      </c>
      <c r="AI674" t="s">
        <v>114</v>
      </c>
      <c r="AJ674" t="s">
        <v>115</v>
      </c>
      <c r="AK674" t="s">
        <v>85</v>
      </c>
      <c r="AL674" t="s">
        <v>116</v>
      </c>
      <c r="AM674" t="s">
        <v>117</v>
      </c>
      <c r="AN674" t="s">
        <v>118</v>
      </c>
      <c r="AO674" t="s">
        <v>476</v>
      </c>
      <c r="AP674" t="s">
        <v>119</v>
      </c>
      <c r="AQ674" t="s">
        <v>835</v>
      </c>
    </row>
    <row r="675" spans="1:43" x14ac:dyDescent="0.15">
      <c r="D675" t="s">
        <v>71</v>
      </c>
      <c r="F675" t="s">
        <v>87</v>
      </c>
      <c r="G675" t="s">
        <v>120</v>
      </c>
      <c r="H675" t="s">
        <v>92</v>
      </c>
      <c r="I675" t="s">
        <v>89</v>
      </c>
      <c r="J675" t="s">
        <v>88</v>
      </c>
      <c r="K675" t="s">
        <v>91</v>
      </c>
      <c r="L675" t="s">
        <v>90</v>
      </c>
      <c r="M675" t="s">
        <v>96</v>
      </c>
      <c r="N675" t="s">
        <v>121</v>
      </c>
      <c r="O675" t="s">
        <v>93</v>
      </c>
      <c r="P675" t="s">
        <v>94</v>
      </c>
      <c r="Q675" t="s">
        <v>95</v>
      </c>
      <c r="R675" t="s">
        <v>122</v>
      </c>
      <c r="S675" t="s">
        <v>123</v>
      </c>
      <c r="T675" s="2" t="s">
        <v>97</v>
      </c>
      <c r="U675" t="s">
        <v>98</v>
      </c>
      <c r="V675" t="s">
        <v>101</v>
      </c>
      <c r="W675" t="s">
        <v>124</v>
      </c>
      <c r="X675" t="s">
        <v>99</v>
      </c>
      <c r="Y675" t="s">
        <v>125</v>
      </c>
      <c r="Z675" t="s">
        <v>103</v>
      </c>
      <c r="AA675" t="s">
        <v>102</v>
      </c>
      <c r="AB675" t="s">
        <v>100</v>
      </c>
      <c r="AC675" t="s">
        <v>126</v>
      </c>
      <c r="AD675" t="s">
        <v>127</v>
      </c>
      <c r="AE675" t="s">
        <v>128</v>
      </c>
      <c r="AF675" t="s">
        <v>129</v>
      </c>
      <c r="AG675" t="s">
        <v>130</v>
      </c>
      <c r="AH675" t="s">
        <v>131</v>
      </c>
      <c r="AI675" t="s">
        <v>132</v>
      </c>
      <c r="AJ675" t="s">
        <v>133</v>
      </c>
      <c r="AK675" t="s">
        <v>134</v>
      </c>
      <c r="AL675" t="s">
        <v>135</v>
      </c>
      <c r="AM675" t="s">
        <v>136</v>
      </c>
      <c r="AN675" t="s">
        <v>137</v>
      </c>
      <c r="AO675" t="s">
        <v>477</v>
      </c>
      <c r="AP675" t="s">
        <v>139</v>
      </c>
      <c r="AQ675" t="s">
        <v>854</v>
      </c>
    </row>
    <row r="676" spans="1:43" x14ac:dyDescent="0.15">
      <c r="D676" t="s">
        <v>72</v>
      </c>
      <c r="E676">
        <f>SUM(F676:BJ676)</f>
        <v>230</v>
      </c>
      <c r="F676">
        <v>27</v>
      </c>
      <c r="G676">
        <v>24</v>
      </c>
      <c r="H676">
        <v>18</v>
      </c>
      <c r="I676">
        <v>27</v>
      </c>
      <c r="J676">
        <v>20</v>
      </c>
      <c r="K676">
        <v>9</v>
      </c>
      <c r="L676">
        <v>5</v>
      </c>
      <c r="M676">
        <v>16</v>
      </c>
      <c r="O676">
        <v>3</v>
      </c>
      <c r="P676">
        <v>7</v>
      </c>
      <c r="S676">
        <v>4</v>
      </c>
      <c r="T676">
        <v>26</v>
      </c>
      <c r="U676">
        <v>10</v>
      </c>
      <c r="V676">
        <v>2</v>
      </c>
      <c r="X676">
        <v>13</v>
      </c>
      <c r="AA676">
        <v>7</v>
      </c>
      <c r="AC676">
        <v>1</v>
      </c>
      <c r="AG676">
        <v>1</v>
      </c>
      <c r="AN676">
        <v>6</v>
      </c>
      <c r="AO676">
        <v>3</v>
      </c>
      <c r="AQ676">
        <v>1</v>
      </c>
    </row>
    <row r="677" spans="1:43" x14ac:dyDescent="0.15">
      <c r="D677" t="s">
        <v>73</v>
      </c>
      <c r="E677">
        <f>SUM(F677:BJ677)</f>
        <v>397</v>
      </c>
      <c r="F677" s="4">
        <v>50</v>
      </c>
      <c r="G677" s="4">
        <v>42</v>
      </c>
      <c r="H677" s="9">
        <v>37</v>
      </c>
      <c r="I677" s="4">
        <v>43</v>
      </c>
      <c r="J677" s="4">
        <v>42</v>
      </c>
      <c r="K677" s="4">
        <v>29</v>
      </c>
      <c r="L677" s="4">
        <v>10</v>
      </c>
      <c r="M677" s="4">
        <v>25</v>
      </c>
      <c r="O677" s="4">
        <v>22</v>
      </c>
      <c r="P677" s="4">
        <v>18</v>
      </c>
      <c r="Q677" s="4">
        <v>14</v>
      </c>
      <c r="R677">
        <v>6</v>
      </c>
      <c r="S677">
        <v>8</v>
      </c>
      <c r="T677" s="4">
        <v>11</v>
      </c>
      <c r="U677" s="4">
        <v>15</v>
      </c>
      <c r="V677">
        <v>2</v>
      </c>
      <c r="W677">
        <v>2</v>
      </c>
      <c r="X677">
        <v>7</v>
      </c>
      <c r="Y677">
        <v>3</v>
      </c>
      <c r="AA677">
        <v>4</v>
      </c>
      <c r="AC677">
        <v>3</v>
      </c>
      <c r="AG677">
        <v>1</v>
      </c>
      <c r="AM677">
        <v>1</v>
      </c>
      <c r="AN677">
        <v>2</v>
      </c>
    </row>
    <row r="679" spans="1:43" x14ac:dyDescent="0.15">
      <c r="A679" s="1">
        <v>45073</v>
      </c>
      <c r="D679">
        <f>SUM(F679:BJ679)</f>
        <v>7</v>
      </c>
      <c r="E679">
        <v>8</v>
      </c>
      <c r="F679">
        <v>1</v>
      </c>
      <c r="H679">
        <v>1</v>
      </c>
      <c r="I679">
        <v>1</v>
      </c>
      <c r="J679">
        <v>1</v>
      </c>
      <c r="T679">
        <v>1</v>
      </c>
      <c r="U679">
        <v>1</v>
      </c>
      <c r="AA679">
        <v>1</v>
      </c>
    </row>
    <row r="680" spans="1:43" x14ac:dyDescent="0.15">
      <c r="A680" t="s">
        <v>882</v>
      </c>
      <c r="B680" t="s">
        <v>866</v>
      </c>
      <c r="C680" s="2" t="s">
        <v>881</v>
      </c>
      <c r="D680">
        <f t="shared" ref="D680:D681" si="26">SUM(F680:BJ680)</f>
        <v>3</v>
      </c>
      <c r="E680">
        <v>3</v>
      </c>
      <c r="F680">
        <v>1</v>
      </c>
      <c r="J680">
        <v>1</v>
      </c>
      <c r="Q680">
        <v>1</v>
      </c>
    </row>
    <row r="681" spans="1:43" x14ac:dyDescent="0.15">
      <c r="D681">
        <f t="shared" si="26"/>
        <v>5</v>
      </c>
      <c r="E681">
        <v>5</v>
      </c>
      <c r="H681">
        <v>1</v>
      </c>
      <c r="I681">
        <v>1</v>
      </c>
      <c r="J681">
        <v>1</v>
      </c>
      <c r="K681">
        <v>1</v>
      </c>
      <c r="O681">
        <v>1</v>
      </c>
    </row>
    <row r="682" spans="1:43" x14ac:dyDescent="0.15">
      <c r="B682" t="s">
        <v>869</v>
      </c>
      <c r="C682" s="2" t="s">
        <v>870</v>
      </c>
    </row>
    <row r="683" spans="1:43" x14ac:dyDescent="0.15">
      <c r="A683">
        <v>7</v>
      </c>
      <c r="B683" s="5" t="s">
        <v>855</v>
      </c>
      <c r="C683" s="3" t="s">
        <v>957</v>
      </c>
    </row>
    <row r="684" spans="1:43" x14ac:dyDescent="0.15">
      <c r="B684" s="5"/>
      <c r="C684" s="3"/>
    </row>
    <row r="686" spans="1:43" x14ac:dyDescent="0.15">
      <c r="B686" t="s">
        <v>864</v>
      </c>
      <c r="C686" t="s">
        <v>883</v>
      </c>
    </row>
    <row r="687" spans="1:43" x14ac:dyDescent="0.15">
      <c r="B687" t="s">
        <v>867</v>
      </c>
      <c r="C687" t="s">
        <v>369</v>
      </c>
    </row>
    <row r="688" spans="1:43" x14ac:dyDescent="0.15">
      <c r="B688" t="s">
        <v>868</v>
      </c>
      <c r="C688" t="s">
        <v>865</v>
      </c>
    </row>
    <row r="689" spans="1:43" x14ac:dyDescent="0.15">
      <c r="B689" t="s">
        <v>871</v>
      </c>
      <c r="C689" t="s">
        <v>872</v>
      </c>
    </row>
    <row r="690" spans="1:43" x14ac:dyDescent="0.15">
      <c r="B690" t="s">
        <v>884</v>
      </c>
      <c r="C690" t="s">
        <v>875</v>
      </c>
    </row>
    <row r="692" spans="1:43" x14ac:dyDescent="0.15">
      <c r="F692">
        <v>1</v>
      </c>
      <c r="J692">
        <v>5</v>
      </c>
      <c r="O692">
        <v>10</v>
      </c>
      <c r="T692">
        <v>15</v>
      </c>
      <c r="Y692">
        <v>20</v>
      </c>
      <c r="AD692">
        <v>25</v>
      </c>
      <c r="AI692">
        <v>30</v>
      </c>
      <c r="AN692">
        <v>35</v>
      </c>
    </row>
    <row r="693" spans="1:43" x14ac:dyDescent="0.15">
      <c r="N693" t="s">
        <v>106</v>
      </c>
      <c r="R693" t="s">
        <v>107</v>
      </c>
      <c r="S693" t="s">
        <v>81</v>
      </c>
      <c r="V693" t="s">
        <v>82</v>
      </c>
      <c r="W693" t="s">
        <v>108</v>
      </c>
      <c r="Y693" t="s">
        <v>109</v>
      </c>
      <c r="Z693" t="s">
        <v>84</v>
      </c>
      <c r="AA693" t="s">
        <v>83</v>
      </c>
      <c r="AC693" t="s">
        <v>110</v>
      </c>
      <c r="AD693" t="s">
        <v>111</v>
      </c>
      <c r="AE693" t="s">
        <v>112</v>
      </c>
      <c r="AH693" t="s">
        <v>113</v>
      </c>
      <c r="AI693" t="s">
        <v>114</v>
      </c>
      <c r="AJ693" t="s">
        <v>115</v>
      </c>
      <c r="AK693" t="s">
        <v>85</v>
      </c>
      <c r="AL693" t="s">
        <v>116</v>
      </c>
      <c r="AM693" t="s">
        <v>117</v>
      </c>
      <c r="AN693" t="s">
        <v>118</v>
      </c>
      <c r="AO693" t="s">
        <v>476</v>
      </c>
      <c r="AP693" t="s">
        <v>119</v>
      </c>
      <c r="AQ693" t="s">
        <v>835</v>
      </c>
    </row>
    <row r="694" spans="1:43" x14ac:dyDescent="0.15">
      <c r="D694" t="s">
        <v>71</v>
      </c>
      <c r="F694" t="s">
        <v>87</v>
      </c>
      <c r="G694" t="s">
        <v>120</v>
      </c>
      <c r="H694" t="s">
        <v>92</v>
      </c>
      <c r="I694" t="s">
        <v>89</v>
      </c>
      <c r="J694" t="s">
        <v>88</v>
      </c>
      <c r="K694" t="s">
        <v>91</v>
      </c>
      <c r="L694" t="s">
        <v>90</v>
      </c>
      <c r="M694" t="s">
        <v>96</v>
      </c>
      <c r="N694" t="s">
        <v>121</v>
      </c>
      <c r="O694" t="s">
        <v>93</v>
      </c>
      <c r="P694" t="s">
        <v>94</v>
      </c>
      <c r="Q694" t="s">
        <v>95</v>
      </c>
      <c r="R694" t="s">
        <v>122</v>
      </c>
      <c r="S694" t="s">
        <v>123</v>
      </c>
      <c r="T694" s="2" t="s">
        <v>97</v>
      </c>
      <c r="U694" t="s">
        <v>98</v>
      </c>
      <c r="V694" t="s">
        <v>101</v>
      </c>
      <c r="W694" t="s">
        <v>124</v>
      </c>
      <c r="X694" t="s">
        <v>99</v>
      </c>
      <c r="Y694" t="s">
        <v>125</v>
      </c>
      <c r="Z694" t="s">
        <v>103</v>
      </c>
      <c r="AA694" t="s">
        <v>102</v>
      </c>
      <c r="AB694" t="s">
        <v>100</v>
      </c>
      <c r="AC694" t="s">
        <v>126</v>
      </c>
      <c r="AD694" t="s">
        <v>127</v>
      </c>
      <c r="AE694" t="s">
        <v>128</v>
      </c>
      <c r="AF694" t="s">
        <v>129</v>
      </c>
      <c r="AG694" t="s">
        <v>130</v>
      </c>
      <c r="AH694" t="s">
        <v>131</v>
      </c>
      <c r="AI694" t="s">
        <v>132</v>
      </c>
      <c r="AJ694" t="s">
        <v>133</v>
      </c>
      <c r="AK694" t="s">
        <v>134</v>
      </c>
      <c r="AL694" t="s">
        <v>135</v>
      </c>
      <c r="AM694" t="s">
        <v>136</v>
      </c>
      <c r="AN694" t="s">
        <v>137</v>
      </c>
      <c r="AO694" t="s">
        <v>477</v>
      </c>
      <c r="AP694" t="s">
        <v>139</v>
      </c>
      <c r="AQ694" t="s">
        <v>854</v>
      </c>
    </row>
    <row r="695" spans="1:43" x14ac:dyDescent="0.15">
      <c r="D695" t="s">
        <v>72</v>
      </c>
      <c r="E695">
        <f>SUM(F695:BJ695)</f>
        <v>236</v>
      </c>
      <c r="F695">
        <v>28</v>
      </c>
      <c r="G695">
        <v>24</v>
      </c>
      <c r="H695">
        <v>19</v>
      </c>
      <c r="I695">
        <v>28</v>
      </c>
      <c r="J695">
        <v>20</v>
      </c>
      <c r="K695">
        <v>9</v>
      </c>
      <c r="L695">
        <v>5</v>
      </c>
      <c r="M695">
        <v>17</v>
      </c>
      <c r="O695">
        <v>3</v>
      </c>
      <c r="P695">
        <v>7</v>
      </c>
      <c r="S695">
        <v>4</v>
      </c>
      <c r="T695">
        <v>27</v>
      </c>
      <c r="U695">
        <v>10</v>
      </c>
      <c r="V695">
        <v>2</v>
      </c>
      <c r="X695">
        <v>14</v>
      </c>
      <c r="AA695">
        <v>7</v>
      </c>
      <c r="AC695">
        <v>1</v>
      </c>
      <c r="AG695">
        <v>1</v>
      </c>
      <c r="AN695">
        <v>6</v>
      </c>
      <c r="AO695">
        <v>3</v>
      </c>
      <c r="AQ695">
        <v>1</v>
      </c>
    </row>
    <row r="696" spans="1:43" x14ac:dyDescent="0.15">
      <c r="D696" t="s">
        <v>73</v>
      </c>
      <c r="E696">
        <f>SUM(F696:BJ696)</f>
        <v>412</v>
      </c>
      <c r="F696" s="4">
        <v>52</v>
      </c>
      <c r="G696" s="4">
        <v>42</v>
      </c>
      <c r="H696" s="9">
        <v>38</v>
      </c>
      <c r="I696" s="4">
        <v>45</v>
      </c>
      <c r="J696" s="4">
        <v>45</v>
      </c>
      <c r="K696" s="4">
        <v>30</v>
      </c>
      <c r="L696" s="4">
        <v>10</v>
      </c>
      <c r="M696" s="4">
        <v>26</v>
      </c>
      <c r="O696" s="4">
        <v>23</v>
      </c>
      <c r="P696" s="4">
        <v>18</v>
      </c>
      <c r="Q696" s="4">
        <v>14</v>
      </c>
      <c r="R696">
        <v>6</v>
      </c>
      <c r="S696">
        <v>8</v>
      </c>
      <c r="T696" s="4">
        <v>12</v>
      </c>
      <c r="U696" s="4">
        <v>17</v>
      </c>
      <c r="V696">
        <v>2</v>
      </c>
      <c r="W696">
        <v>2</v>
      </c>
      <c r="X696">
        <v>7</v>
      </c>
      <c r="Y696">
        <v>4</v>
      </c>
      <c r="AA696">
        <v>4</v>
      </c>
      <c r="AC696">
        <v>3</v>
      </c>
      <c r="AG696">
        <v>1</v>
      </c>
      <c r="AM696">
        <v>1</v>
      </c>
      <c r="AN696">
        <v>2</v>
      </c>
    </row>
    <row r="698" spans="1:43" x14ac:dyDescent="0.15">
      <c r="A698" s="1">
        <v>45074</v>
      </c>
      <c r="D698">
        <f>SUM(F698:BJ698)</f>
        <v>6</v>
      </c>
      <c r="E698">
        <v>15</v>
      </c>
      <c r="F698">
        <v>1</v>
      </c>
      <c r="H698">
        <v>1</v>
      </c>
      <c r="I698">
        <v>1</v>
      </c>
      <c r="M698">
        <v>1</v>
      </c>
      <c r="T698">
        <v>1</v>
      </c>
      <c r="X698">
        <v>1</v>
      </c>
    </row>
    <row r="699" spans="1:43" x14ac:dyDescent="0.15">
      <c r="A699" t="s">
        <v>878</v>
      </c>
      <c r="B699" t="s">
        <v>879</v>
      </c>
      <c r="C699" s="2" t="s">
        <v>880</v>
      </c>
      <c r="D699">
        <f t="shared" ref="D699:D700" si="27">SUM(F699:BJ699)</f>
        <v>4</v>
      </c>
      <c r="E699">
        <v>4</v>
      </c>
      <c r="I699">
        <v>1</v>
      </c>
      <c r="O699">
        <v>1</v>
      </c>
      <c r="U699">
        <v>2</v>
      </c>
    </row>
    <row r="700" spans="1:43" x14ac:dyDescent="0.15">
      <c r="B700" t="s">
        <v>892</v>
      </c>
      <c r="C700" s="2" t="s">
        <v>889</v>
      </c>
      <c r="D700">
        <f t="shared" si="27"/>
        <v>11</v>
      </c>
      <c r="E700">
        <v>11</v>
      </c>
      <c r="F700">
        <v>2</v>
      </c>
      <c r="H700">
        <v>1</v>
      </c>
      <c r="I700">
        <v>1</v>
      </c>
      <c r="J700" s="4">
        <v>3</v>
      </c>
      <c r="K700">
        <v>1</v>
      </c>
      <c r="M700">
        <v>1</v>
      </c>
      <c r="T700">
        <v>1</v>
      </c>
      <c r="Y700">
        <v>1</v>
      </c>
    </row>
    <row r="701" spans="1:43" x14ac:dyDescent="0.15">
      <c r="B701" t="s">
        <v>895</v>
      </c>
      <c r="C701" s="2" t="s">
        <v>897</v>
      </c>
    </row>
    <row r="702" spans="1:43" x14ac:dyDescent="0.15">
      <c r="B702" t="s">
        <v>902</v>
      </c>
      <c r="C702" s="2" t="s">
        <v>899</v>
      </c>
    </row>
    <row r="703" spans="1:43" x14ac:dyDescent="0.15">
      <c r="B703" s="5" t="s">
        <v>894</v>
      </c>
      <c r="C703" s="3" t="s">
        <v>958</v>
      </c>
    </row>
    <row r="706" spans="1:43" x14ac:dyDescent="0.15">
      <c r="B706" s="5" t="s">
        <v>885</v>
      </c>
      <c r="C706" s="3" t="s">
        <v>880</v>
      </c>
    </row>
    <row r="707" spans="1:43" x14ac:dyDescent="0.15">
      <c r="B707" t="s">
        <v>887</v>
      </c>
      <c r="C707" t="s">
        <v>781</v>
      </c>
    </row>
    <row r="708" spans="1:43" x14ac:dyDescent="0.15">
      <c r="B708" t="s">
        <v>886</v>
      </c>
      <c r="C708" t="s">
        <v>880</v>
      </c>
    </row>
    <row r="709" spans="1:43" x14ac:dyDescent="0.15">
      <c r="B709" t="s">
        <v>888</v>
      </c>
      <c r="C709" t="s">
        <v>889</v>
      </c>
    </row>
    <row r="710" spans="1:43" x14ac:dyDescent="0.15">
      <c r="B710" t="s">
        <v>890</v>
      </c>
      <c r="C710" t="s">
        <v>889</v>
      </c>
    </row>
    <row r="711" spans="1:43" x14ac:dyDescent="0.15">
      <c r="B711" t="s">
        <v>891</v>
      </c>
      <c r="C711" t="s">
        <v>889</v>
      </c>
    </row>
    <row r="712" spans="1:43" x14ac:dyDescent="0.15">
      <c r="B712" t="s">
        <v>898</v>
      </c>
      <c r="C712" t="s">
        <v>899</v>
      </c>
    </row>
    <row r="713" spans="1:43" x14ac:dyDescent="0.15">
      <c r="B713" t="s">
        <v>900</v>
      </c>
      <c r="C713" t="s">
        <v>899</v>
      </c>
    </row>
    <row r="714" spans="1:43" x14ac:dyDescent="0.15">
      <c r="A714" t="s">
        <v>913</v>
      </c>
      <c r="B714" t="s">
        <v>901</v>
      </c>
      <c r="C714" t="s">
        <v>896</v>
      </c>
    </row>
    <row r="715" spans="1:43" x14ac:dyDescent="0.15">
      <c r="B715" t="s">
        <v>903</v>
      </c>
      <c r="C715" t="s">
        <v>899</v>
      </c>
    </row>
    <row r="717" spans="1:43" x14ac:dyDescent="0.15">
      <c r="F717">
        <v>1</v>
      </c>
      <c r="J717">
        <v>5</v>
      </c>
      <c r="O717">
        <v>10</v>
      </c>
      <c r="T717">
        <v>15</v>
      </c>
      <c r="Y717">
        <v>20</v>
      </c>
      <c r="AD717">
        <v>25</v>
      </c>
      <c r="AI717">
        <v>30</v>
      </c>
      <c r="AN717">
        <v>35</v>
      </c>
    </row>
    <row r="718" spans="1:43" x14ac:dyDescent="0.15">
      <c r="N718" t="s">
        <v>106</v>
      </c>
      <c r="R718" t="s">
        <v>107</v>
      </c>
      <c r="S718" t="s">
        <v>81</v>
      </c>
      <c r="V718" t="s">
        <v>82</v>
      </c>
      <c r="W718" t="s">
        <v>108</v>
      </c>
      <c r="Y718" t="s">
        <v>109</v>
      </c>
      <c r="Z718" t="s">
        <v>84</v>
      </c>
      <c r="AA718" t="s">
        <v>83</v>
      </c>
      <c r="AC718" t="s">
        <v>110</v>
      </c>
      <c r="AD718" t="s">
        <v>111</v>
      </c>
      <c r="AE718" t="s">
        <v>112</v>
      </c>
      <c r="AH718" t="s">
        <v>113</v>
      </c>
      <c r="AI718" t="s">
        <v>114</v>
      </c>
      <c r="AJ718" t="s">
        <v>115</v>
      </c>
      <c r="AK718" t="s">
        <v>85</v>
      </c>
      <c r="AL718" t="s">
        <v>116</v>
      </c>
      <c r="AM718" t="s">
        <v>117</v>
      </c>
      <c r="AN718" t="s">
        <v>118</v>
      </c>
      <c r="AO718" t="s">
        <v>476</v>
      </c>
      <c r="AP718" t="s">
        <v>86</v>
      </c>
      <c r="AQ718" t="s">
        <v>835</v>
      </c>
    </row>
    <row r="719" spans="1:43" x14ac:dyDescent="0.15">
      <c r="D719" t="s">
        <v>71</v>
      </c>
      <c r="F719" t="s">
        <v>87</v>
      </c>
      <c r="G719" t="s">
        <v>120</v>
      </c>
      <c r="H719" t="s">
        <v>92</v>
      </c>
      <c r="I719" t="s">
        <v>89</v>
      </c>
      <c r="J719" t="s">
        <v>88</v>
      </c>
      <c r="K719" t="s">
        <v>91</v>
      </c>
      <c r="L719" t="s">
        <v>90</v>
      </c>
      <c r="M719" t="s">
        <v>96</v>
      </c>
      <c r="N719" t="s">
        <v>121</v>
      </c>
      <c r="O719" t="s">
        <v>93</v>
      </c>
      <c r="P719" t="s">
        <v>94</v>
      </c>
      <c r="Q719" t="s">
        <v>95</v>
      </c>
      <c r="R719" t="s">
        <v>122</v>
      </c>
      <c r="S719" t="s">
        <v>123</v>
      </c>
      <c r="T719" s="2" t="s">
        <v>97</v>
      </c>
      <c r="U719" t="s">
        <v>98</v>
      </c>
      <c r="V719" t="s">
        <v>101</v>
      </c>
      <c r="W719" t="s">
        <v>124</v>
      </c>
      <c r="X719" t="s">
        <v>99</v>
      </c>
      <c r="Y719" t="s">
        <v>125</v>
      </c>
      <c r="Z719" t="s">
        <v>103</v>
      </c>
      <c r="AA719" t="s">
        <v>102</v>
      </c>
      <c r="AB719" t="s">
        <v>100</v>
      </c>
      <c r="AC719" t="s">
        <v>126</v>
      </c>
      <c r="AD719" t="s">
        <v>127</v>
      </c>
      <c r="AE719" t="s">
        <v>128</v>
      </c>
      <c r="AF719" t="s">
        <v>129</v>
      </c>
      <c r="AG719" t="s">
        <v>130</v>
      </c>
      <c r="AH719" t="s">
        <v>131</v>
      </c>
      <c r="AI719" t="s">
        <v>132</v>
      </c>
      <c r="AJ719" t="s">
        <v>133</v>
      </c>
      <c r="AK719" t="s">
        <v>134</v>
      </c>
      <c r="AL719" t="s">
        <v>135</v>
      </c>
      <c r="AM719" t="s">
        <v>136</v>
      </c>
      <c r="AN719" t="s">
        <v>137</v>
      </c>
      <c r="AO719" t="s">
        <v>477</v>
      </c>
      <c r="AQ719" t="s">
        <v>854</v>
      </c>
    </row>
    <row r="720" spans="1:43" x14ac:dyDescent="0.15">
      <c r="D720" t="s">
        <v>72</v>
      </c>
      <c r="E720">
        <f>SUM(F720:BJ720)</f>
        <v>244</v>
      </c>
      <c r="F720">
        <v>29</v>
      </c>
      <c r="G720">
        <v>25</v>
      </c>
      <c r="H720">
        <v>19</v>
      </c>
      <c r="I720">
        <v>29</v>
      </c>
      <c r="J720">
        <v>21</v>
      </c>
      <c r="K720">
        <v>10</v>
      </c>
      <c r="L720">
        <v>5</v>
      </c>
      <c r="M720">
        <v>17</v>
      </c>
      <c r="O720">
        <v>3</v>
      </c>
      <c r="P720">
        <v>7</v>
      </c>
      <c r="S720">
        <v>4</v>
      </c>
      <c r="T720">
        <v>28</v>
      </c>
      <c r="U720">
        <v>10</v>
      </c>
      <c r="V720">
        <v>2</v>
      </c>
      <c r="X720">
        <v>15</v>
      </c>
      <c r="AA720">
        <v>7</v>
      </c>
      <c r="AC720">
        <v>1</v>
      </c>
      <c r="AG720">
        <v>1</v>
      </c>
      <c r="AN720">
        <v>6</v>
      </c>
      <c r="AO720">
        <v>3</v>
      </c>
      <c r="AP720">
        <v>1</v>
      </c>
      <c r="AQ720">
        <v>1</v>
      </c>
    </row>
    <row r="721" spans="1:42" x14ac:dyDescent="0.15">
      <c r="D721" t="s">
        <v>73</v>
      </c>
      <c r="E721">
        <f>SUM(F721:BJ721)</f>
        <v>425</v>
      </c>
      <c r="F721" s="4">
        <v>55</v>
      </c>
      <c r="G721" s="4">
        <v>43</v>
      </c>
      <c r="H721" s="9">
        <v>40</v>
      </c>
      <c r="I721" s="4">
        <v>47</v>
      </c>
      <c r="J721" s="4">
        <v>46</v>
      </c>
      <c r="K721" s="4">
        <v>31</v>
      </c>
      <c r="L721" s="4">
        <v>10</v>
      </c>
      <c r="M721" s="4">
        <v>27</v>
      </c>
      <c r="O721" s="4">
        <v>23</v>
      </c>
      <c r="P721" s="4">
        <v>18</v>
      </c>
      <c r="Q721" s="4">
        <v>15</v>
      </c>
      <c r="R721">
        <v>6</v>
      </c>
      <c r="S721">
        <v>8</v>
      </c>
      <c r="T721" s="4">
        <v>12</v>
      </c>
      <c r="U721" s="4">
        <v>17</v>
      </c>
      <c r="V721">
        <v>2</v>
      </c>
      <c r="W721">
        <v>2</v>
      </c>
      <c r="X721">
        <v>8</v>
      </c>
      <c r="Y721">
        <v>4</v>
      </c>
      <c r="AA721">
        <v>4</v>
      </c>
      <c r="AC721">
        <v>3</v>
      </c>
      <c r="AG721">
        <v>1</v>
      </c>
      <c r="AM721">
        <v>1</v>
      </c>
      <c r="AN721">
        <v>2</v>
      </c>
    </row>
    <row r="723" spans="1:42" x14ac:dyDescent="0.15">
      <c r="A723" s="1">
        <v>45075</v>
      </c>
      <c r="D723">
        <f>SUM(F723:BJ723)</f>
        <v>8</v>
      </c>
      <c r="E723">
        <v>13</v>
      </c>
      <c r="F723">
        <v>1</v>
      </c>
      <c r="G723">
        <v>1</v>
      </c>
      <c r="I723">
        <v>1</v>
      </c>
      <c r="J723">
        <v>1</v>
      </c>
      <c r="K723">
        <v>1</v>
      </c>
      <c r="T723">
        <v>1</v>
      </c>
      <c r="X723">
        <v>1</v>
      </c>
      <c r="AP723">
        <v>1</v>
      </c>
    </row>
    <row r="724" spans="1:42" x14ac:dyDescent="0.15">
      <c r="A724" t="s">
        <v>893</v>
      </c>
      <c r="B724" t="s">
        <v>908</v>
      </c>
      <c r="C724" s="2" t="s">
        <v>909</v>
      </c>
      <c r="D724">
        <f t="shared" ref="D724:D725" si="28">SUM(F724:BJ724)</f>
        <v>4</v>
      </c>
      <c r="E724">
        <v>4</v>
      </c>
      <c r="H724">
        <v>1</v>
      </c>
      <c r="K724">
        <v>1</v>
      </c>
      <c r="Q724">
        <v>1</v>
      </c>
      <c r="X724">
        <v>1</v>
      </c>
    </row>
    <row r="725" spans="1:42" x14ac:dyDescent="0.15">
      <c r="B725" t="s">
        <v>935</v>
      </c>
      <c r="C725" s="2" t="s">
        <v>936</v>
      </c>
      <c r="D725">
        <f t="shared" si="28"/>
        <v>9</v>
      </c>
      <c r="E725">
        <v>9</v>
      </c>
      <c r="F725" s="4">
        <v>3</v>
      </c>
      <c r="G725">
        <v>1</v>
      </c>
      <c r="H725">
        <v>1</v>
      </c>
      <c r="I725">
        <v>2</v>
      </c>
      <c r="J725">
        <v>1</v>
      </c>
      <c r="M725">
        <v>1</v>
      </c>
    </row>
    <row r="726" spans="1:42" x14ac:dyDescent="0.15">
      <c r="A726">
        <v>6</v>
      </c>
      <c r="B726" t="s">
        <v>912</v>
      </c>
      <c r="C726" t="s">
        <v>934</v>
      </c>
    </row>
    <row r="727" spans="1:42" x14ac:dyDescent="0.15">
      <c r="B727" t="s">
        <v>940</v>
      </c>
      <c r="C727" s="2" t="s">
        <v>938</v>
      </c>
    </row>
    <row r="730" spans="1:42" x14ac:dyDescent="0.15">
      <c r="B730" s="5" t="s">
        <v>920</v>
      </c>
      <c r="C730" s="3" t="s">
        <v>921</v>
      </c>
    </row>
    <row r="731" spans="1:42" x14ac:dyDescent="0.15">
      <c r="A731" t="s">
        <v>922</v>
      </c>
      <c r="B731" s="5" t="s">
        <v>916</v>
      </c>
      <c r="C731" s="3" t="s">
        <v>917</v>
      </c>
    </row>
    <row r="732" spans="1:42" x14ac:dyDescent="0.15">
      <c r="B732" s="5" t="s">
        <v>904</v>
      </c>
      <c r="C732" s="3" t="s">
        <v>906</v>
      </c>
    </row>
    <row r="733" spans="1:42" x14ac:dyDescent="0.15">
      <c r="B733" t="s">
        <v>907</v>
      </c>
      <c r="C733" t="s">
        <v>905</v>
      </c>
    </row>
    <row r="734" spans="1:42" x14ac:dyDescent="0.15">
      <c r="B734" t="s">
        <v>910</v>
      </c>
      <c r="C734" t="s">
        <v>372</v>
      </c>
    </row>
    <row r="735" spans="1:42" x14ac:dyDescent="0.15">
      <c r="B735" t="s">
        <v>911</v>
      </c>
      <c r="C735" t="s">
        <v>941</v>
      </c>
    </row>
    <row r="736" spans="1:42" x14ac:dyDescent="0.15">
      <c r="B736" t="s">
        <v>914</v>
      </c>
      <c r="C736" t="s">
        <v>915</v>
      </c>
    </row>
    <row r="737" spans="1:43" x14ac:dyDescent="0.15">
      <c r="B737" t="s">
        <v>937</v>
      </c>
      <c r="C737" t="s">
        <v>938</v>
      </c>
    </row>
    <row r="738" spans="1:43" x14ac:dyDescent="0.15">
      <c r="B738" t="s">
        <v>939</v>
      </c>
      <c r="C738" t="s">
        <v>938</v>
      </c>
    </row>
    <row r="740" spans="1:43" x14ac:dyDescent="0.15">
      <c r="F740">
        <v>1</v>
      </c>
      <c r="J740">
        <v>5</v>
      </c>
      <c r="O740">
        <v>10</v>
      </c>
      <c r="T740">
        <v>15</v>
      </c>
      <c r="Y740">
        <v>20</v>
      </c>
      <c r="AD740">
        <v>25</v>
      </c>
      <c r="AI740">
        <v>30</v>
      </c>
      <c r="AN740">
        <v>35</v>
      </c>
    </row>
    <row r="741" spans="1:43" x14ac:dyDescent="0.15">
      <c r="N741" t="s">
        <v>106</v>
      </c>
      <c r="R741" t="s">
        <v>107</v>
      </c>
      <c r="S741" t="s">
        <v>81</v>
      </c>
      <c r="V741" t="s">
        <v>82</v>
      </c>
      <c r="W741" t="s">
        <v>108</v>
      </c>
      <c r="Y741" t="s">
        <v>109</v>
      </c>
      <c r="Z741" t="s">
        <v>84</v>
      </c>
      <c r="AA741" t="s">
        <v>83</v>
      </c>
      <c r="AC741" t="s">
        <v>110</v>
      </c>
      <c r="AD741" t="s">
        <v>111</v>
      </c>
      <c r="AE741" t="s">
        <v>112</v>
      </c>
      <c r="AH741" t="s">
        <v>113</v>
      </c>
      <c r="AI741" t="s">
        <v>114</v>
      </c>
      <c r="AJ741" t="s">
        <v>115</v>
      </c>
      <c r="AK741" t="s">
        <v>85</v>
      </c>
      <c r="AL741" t="s">
        <v>116</v>
      </c>
      <c r="AM741" t="s">
        <v>117</v>
      </c>
      <c r="AN741" t="s">
        <v>118</v>
      </c>
      <c r="AO741" t="s">
        <v>476</v>
      </c>
      <c r="AP741" t="s">
        <v>86</v>
      </c>
      <c r="AQ741" t="s">
        <v>835</v>
      </c>
    </row>
    <row r="742" spans="1:43" x14ac:dyDescent="0.15">
      <c r="D742" t="s">
        <v>71</v>
      </c>
      <c r="F742" t="s">
        <v>87</v>
      </c>
      <c r="G742" t="s">
        <v>120</v>
      </c>
      <c r="H742" t="s">
        <v>92</v>
      </c>
      <c r="I742" t="s">
        <v>89</v>
      </c>
      <c r="J742" t="s">
        <v>88</v>
      </c>
      <c r="K742" t="s">
        <v>91</v>
      </c>
      <c r="L742" t="s">
        <v>90</v>
      </c>
      <c r="M742" t="s">
        <v>96</v>
      </c>
      <c r="N742" t="s">
        <v>121</v>
      </c>
      <c r="O742" t="s">
        <v>93</v>
      </c>
      <c r="P742" t="s">
        <v>94</v>
      </c>
      <c r="Q742" t="s">
        <v>95</v>
      </c>
      <c r="R742" t="s">
        <v>122</v>
      </c>
      <c r="S742" t="s">
        <v>123</v>
      </c>
      <c r="T742" s="2" t="s">
        <v>97</v>
      </c>
      <c r="U742" t="s">
        <v>98</v>
      </c>
      <c r="V742" t="s">
        <v>101</v>
      </c>
      <c r="W742" t="s">
        <v>124</v>
      </c>
      <c r="X742" t="s">
        <v>99</v>
      </c>
      <c r="Y742" t="s">
        <v>125</v>
      </c>
      <c r="Z742" t="s">
        <v>103</v>
      </c>
      <c r="AA742" t="s">
        <v>102</v>
      </c>
      <c r="AB742" t="s">
        <v>100</v>
      </c>
      <c r="AC742" t="s">
        <v>126</v>
      </c>
      <c r="AD742" t="s">
        <v>127</v>
      </c>
      <c r="AE742" t="s">
        <v>128</v>
      </c>
      <c r="AF742" t="s">
        <v>129</v>
      </c>
      <c r="AG742" t="s">
        <v>130</v>
      </c>
      <c r="AH742" t="s">
        <v>131</v>
      </c>
      <c r="AI742" t="s">
        <v>132</v>
      </c>
      <c r="AJ742" t="s">
        <v>133</v>
      </c>
      <c r="AK742" t="s">
        <v>134</v>
      </c>
      <c r="AL742" t="s">
        <v>135</v>
      </c>
      <c r="AM742" t="s">
        <v>136</v>
      </c>
      <c r="AN742" t="s">
        <v>137</v>
      </c>
      <c r="AO742" t="s">
        <v>477</v>
      </c>
      <c r="AQ742" t="s">
        <v>854</v>
      </c>
    </row>
    <row r="743" spans="1:43" x14ac:dyDescent="0.15">
      <c r="D743" t="s">
        <v>72</v>
      </c>
      <c r="E743">
        <f>SUM(F743:BJ743)</f>
        <v>253</v>
      </c>
      <c r="F743">
        <v>30</v>
      </c>
      <c r="G743">
        <v>26</v>
      </c>
      <c r="H743">
        <v>20</v>
      </c>
      <c r="I743">
        <v>30</v>
      </c>
      <c r="J743">
        <v>22</v>
      </c>
      <c r="K743">
        <v>10</v>
      </c>
      <c r="L743">
        <v>5</v>
      </c>
      <c r="M743">
        <v>18</v>
      </c>
      <c r="O743">
        <v>3</v>
      </c>
      <c r="P743">
        <v>8</v>
      </c>
      <c r="S743">
        <v>4</v>
      </c>
      <c r="T743">
        <v>29</v>
      </c>
      <c r="U743">
        <v>10</v>
      </c>
      <c r="V743">
        <v>2</v>
      </c>
      <c r="X743">
        <v>16</v>
      </c>
      <c r="AA743">
        <v>7</v>
      </c>
      <c r="AC743">
        <v>1</v>
      </c>
      <c r="AG743">
        <v>1</v>
      </c>
      <c r="AN743">
        <v>6</v>
      </c>
      <c r="AO743">
        <v>3</v>
      </c>
      <c r="AP743">
        <v>1</v>
      </c>
      <c r="AQ743">
        <v>1</v>
      </c>
    </row>
    <row r="744" spans="1:43" x14ac:dyDescent="0.15">
      <c r="D744" t="s">
        <v>73</v>
      </c>
      <c r="E744">
        <f>SUM(F744:BJ744)</f>
        <v>438</v>
      </c>
      <c r="F744" s="4">
        <v>57</v>
      </c>
      <c r="G744" s="4">
        <v>43</v>
      </c>
      <c r="H744" s="9">
        <v>41</v>
      </c>
      <c r="I744" s="4">
        <v>49</v>
      </c>
      <c r="J744" s="4">
        <v>48</v>
      </c>
      <c r="K744" s="4">
        <v>32</v>
      </c>
      <c r="L744" s="4">
        <v>10</v>
      </c>
      <c r="M744" s="4">
        <v>28</v>
      </c>
      <c r="O744" s="4">
        <v>23</v>
      </c>
      <c r="P744" s="4">
        <v>19</v>
      </c>
      <c r="Q744" s="4">
        <v>15</v>
      </c>
      <c r="R744">
        <v>6</v>
      </c>
      <c r="S744">
        <v>8</v>
      </c>
      <c r="T744" s="4">
        <v>14</v>
      </c>
      <c r="U744" s="4">
        <v>17</v>
      </c>
      <c r="V744">
        <v>2</v>
      </c>
      <c r="W744">
        <v>2</v>
      </c>
      <c r="X744">
        <v>8</v>
      </c>
      <c r="Y744">
        <v>4</v>
      </c>
      <c r="AA744">
        <v>5</v>
      </c>
      <c r="AC744">
        <v>3</v>
      </c>
      <c r="AG744">
        <v>1</v>
      </c>
      <c r="AM744">
        <v>1</v>
      </c>
      <c r="AN744">
        <v>2</v>
      </c>
    </row>
    <row r="746" spans="1:43" x14ac:dyDescent="0.15">
      <c r="A746" s="1">
        <v>45076</v>
      </c>
      <c r="B746" s="7" t="s">
        <v>945</v>
      </c>
      <c r="D746">
        <f>SUM(F746:BJ746)</f>
        <v>9</v>
      </c>
      <c r="E746">
        <v>13</v>
      </c>
      <c r="F746">
        <v>1</v>
      </c>
      <c r="G746">
        <v>1</v>
      </c>
      <c r="H746">
        <v>1</v>
      </c>
      <c r="I746">
        <v>1</v>
      </c>
      <c r="J746">
        <v>1</v>
      </c>
      <c r="M746">
        <v>1</v>
      </c>
      <c r="P746">
        <v>1</v>
      </c>
      <c r="T746">
        <v>1</v>
      </c>
      <c r="X746">
        <v>1</v>
      </c>
    </row>
    <row r="747" spans="1:43" x14ac:dyDescent="0.15">
      <c r="A747" t="s">
        <v>963</v>
      </c>
      <c r="B747" t="s">
        <v>932</v>
      </c>
      <c r="C747" t="s">
        <v>962</v>
      </c>
      <c r="D747">
        <f t="shared" ref="D747:D748" si="29">SUM(F747:BJ747)</f>
        <v>4</v>
      </c>
      <c r="E747">
        <v>4</v>
      </c>
      <c r="F747">
        <v>1</v>
      </c>
      <c r="H747">
        <v>1</v>
      </c>
      <c r="J747">
        <v>1</v>
      </c>
      <c r="P747">
        <v>1</v>
      </c>
    </row>
    <row r="748" spans="1:43" x14ac:dyDescent="0.15">
      <c r="B748" s="3" t="s">
        <v>924</v>
      </c>
      <c r="C748" s="4" t="s">
        <v>946</v>
      </c>
      <c r="D748">
        <f t="shared" si="29"/>
        <v>9</v>
      </c>
      <c r="E748">
        <v>9</v>
      </c>
      <c r="F748">
        <v>1</v>
      </c>
      <c r="I748">
        <v>2</v>
      </c>
      <c r="J748">
        <v>1</v>
      </c>
      <c r="K748">
        <v>1</v>
      </c>
      <c r="M748">
        <v>1</v>
      </c>
      <c r="T748">
        <v>2</v>
      </c>
      <c r="AA748">
        <v>1</v>
      </c>
    </row>
    <row r="749" spans="1:43" x14ac:dyDescent="0.15">
      <c r="A749">
        <v>5</v>
      </c>
      <c r="B749" t="s">
        <v>930</v>
      </c>
      <c r="C749" s="2" t="s">
        <v>965</v>
      </c>
    </row>
    <row r="750" spans="1:43" x14ac:dyDescent="0.15">
      <c r="A750">
        <v>11</v>
      </c>
      <c r="B750" t="s">
        <v>923</v>
      </c>
      <c r="C750" s="2" t="s">
        <v>961</v>
      </c>
    </row>
    <row r="753" spans="2:43" x14ac:dyDescent="0.15">
      <c r="B753" s="5" t="s">
        <v>918</v>
      </c>
      <c r="C753" s="3" t="s">
        <v>919</v>
      </c>
    </row>
    <row r="754" spans="2:43" x14ac:dyDescent="0.15">
      <c r="B754" t="s">
        <v>945</v>
      </c>
      <c r="C754" t="s">
        <v>967</v>
      </c>
    </row>
    <row r="755" spans="2:43" x14ac:dyDescent="0.15">
      <c r="B755" t="s">
        <v>926</v>
      </c>
      <c r="C755" t="s">
        <v>925</v>
      </c>
    </row>
    <row r="756" spans="2:43" x14ac:dyDescent="0.15">
      <c r="B756" t="s">
        <v>927</v>
      </c>
      <c r="C756" t="s">
        <v>964</v>
      </c>
    </row>
    <row r="757" spans="2:43" x14ac:dyDescent="0.15">
      <c r="B757" t="s">
        <v>928</v>
      </c>
      <c r="C757" t="s">
        <v>919</v>
      </c>
    </row>
    <row r="758" spans="2:43" x14ac:dyDescent="0.15">
      <c r="B758" t="s">
        <v>929</v>
      </c>
      <c r="C758" t="s">
        <v>966</v>
      </c>
    </row>
    <row r="759" spans="2:43" x14ac:dyDescent="0.15">
      <c r="B759" t="s">
        <v>931</v>
      </c>
      <c r="C759" t="s">
        <v>406</v>
      </c>
    </row>
    <row r="760" spans="2:43" x14ac:dyDescent="0.15">
      <c r="B760" t="s">
        <v>942</v>
      </c>
      <c r="C760" t="s">
        <v>943</v>
      </c>
    </row>
    <row r="761" spans="2:43" x14ac:dyDescent="0.15">
      <c r="B761" t="s">
        <v>944</v>
      </c>
      <c r="C761" t="s">
        <v>938</v>
      </c>
    </row>
    <row r="763" spans="2:43" x14ac:dyDescent="0.15">
      <c r="F763">
        <v>1</v>
      </c>
      <c r="J763">
        <v>5</v>
      </c>
      <c r="O763">
        <v>10</v>
      </c>
      <c r="T763">
        <v>15</v>
      </c>
      <c r="Y763">
        <v>20</v>
      </c>
      <c r="AD763">
        <v>25</v>
      </c>
      <c r="AI763">
        <v>30</v>
      </c>
      <c r="AN763">
        <v>35</v>
      </c>
    </row>
    <row r="764" spans="2:43" x14ac:dyDescent="0.15">
      <c r="N764" t="s">
        <v>106</v>
      </c>
      <c r="R764" t="s">
        <v>107</v>
      </c>
      <c r="S764" t="s">
        <v>81</v>
      </c>
      <c r="V764" t="s">
        <v>82</v>
      </c>
      <c r="W764" t="s">
        <v>108</v>
      </c>
      <c r="Y764" t="s">
        <v>109</v>
      </c>
      <c r="Z764" t="s">
        <v>84</v>
      </c>
      <c r="AA764" t="s">
        <v>83</v>
      </c>
      <c r="AC764" t="s">
        <v>110</v>
      </c>
      <c r="AD764" t="s">
        <v>111</v>
      </c>
      <c r="AE764" t="s">
        <v>112</v>
      </c>
      <c r="AH764" t="s">
        <v>113</v>
      </c>
      <c r="AI764" t="s">
        <v>114</v>
      </c>
      <c r="AJ764" t="s">
        <v>115</v>
      </c>
      <c r="AK764" t="s">
        <v>85</v>
      </c>
      <c r="AL764" t="s">
        <v>116</v>
      </c>
      <c r="AM764" t="s">
        <v>117</v>
      </c>
      <c r="AN764" t="s">
        <v>118</v>
      </c>
      <c r="AO764" t="s">
        <v>476</v>
      </c>
      <c r="AP764" t="s">
        <v>86</v>
      </c>
      <c r="AQ764" t="s">
        <v>835</v>
      </c>
    </row>
    <row r="765" spans="2:43" x14ac:dyDescent="0.15">
      <c r="D765" t="s">
        <v>71</v>
      </c>
      <c r="F765" t="s">
        <v>87</v>
      </c>
      <c r="G765" t="s">
        <v>120</v>
      </c>
      <c r="H765" t="s">
        <v>92</v>
      </c>
      <c r="I765" t="s">
        <v>89</v>
      </c>
      <c r="J765" t="s">
        <v>88</v>
      </c>
      <c r="K765" t="s">
        <v>91</v>
      </c>
      <c r="L765" t="s">
        <v>90</v>
      </c>
      <c r="M765" t="s">
        <v>96</v>
      </c>
      <c r="N765" t="s">
        <v>121</v>
      </c>
      <c r="O765" t="s">
        <v>93</v>
      </c>
      <c r="P765" t="s">
        <v>94</v>
      </c>
      <c r="Q765" t="s">
        <v>95</v>
      </c>
      <c r="R765" t="s">
        <v>122</v>
      </c>
      <c r="S765" t="s">
        <v>123</v>
      </c>
      <c r="T765" s="2" t="s">
        <v>97</v>
      </c>
      <c r="U765" t="s">
        <v>98</v>
      </c>
      <c r="V765" t="s">
        <v>101</v>
      </c>
      <c r="W765" t="s">
        <v>124</v>
      </c>
      <c r="X765" t="s">
        <v>99</v>
      </c>
      <c r="Y765" t="s">
        <v>125</v>
      </c>
      <c r="Z765" t="s">
        <v>103</v>
      </c>
      <c r="AA765" t="s">
        <v>102</v>
      </c>
      <c r="AB765" t="s">
        <v>100</v>
      </c>
      <c r="AC765" t="s">
        <v>126</v>
      </c>
      <c r="AD765" t="s">
        <v>127</v>
      </c>
      <c r="AE765" t="s">
        <v>128</v>
      </c>
      <c r="AF765" t="s">
        <v>129</v>
      </c>
      <c r="AG765" t="s">
        <v>130</v>
      </c>
      <c r="AH765" t="s">
        <v>131</v>
      </c>
      <c r="AI765" t="s">
        <v>132</v>
      </c>
      <c r="AJ765" t="s">
        <v>133</v>
      </c>
      <c r="AK765" t="s">
        <v>134</v>
      </c>
      <c r="AL765" t="s">
        <v>135</v>
      </c>
      <c r="AM765" t="s">
        <v>136</v>
      </c>
      <c r="AN765" t="s">
        <v>137</v>
      </c>
      <c r="AO765" t="s">
        <v>477</v>
      </c>
      <c r="AQ765" t="s">
        <v>854</v>
      </c>
    </row>
    <row r="766" spans="2:43" x14ac:dyDescent="0.15">
      <c r="D766" t="s">
        <v>72</v>
      </c>
      <c r="E766">
        <f>SUM(F766:BJ766)</f>
        <v>262</v>
      </c>
      <c r="F766">
        <v>31</v>
      </c>
      <c r="G766">
        <v>27</v>
      </c>
      <c r="H766">
        <v>21</v>
      </c>
      <c r="I766">
        <v>31</v>
      </c>
      <c r="J766">
        <v>23</v>
      </c>
      <c r="K766">
        <v>10</v>
      </c>
      <c r="L766">
        <v>5</v>
      </c>
      <c r="M766">
        <v>19</v>
      </c>
      <c r="O766">
        <v>3</v>
      </c>
      <c r="P766">
        <v>8</v>
      </c>
      <c r="S766">
        <v>4</v>
      </c>
      <c r="T766">
        <v>30</v>
      </c>
      <c r="U766">
        <v>10</v>
      </c>
      <c r="V766">
        <v>2</v>
      </c>
      <c r="X766">
        <v>17</v>
      </c>
      <c r="AA766">
        <v>7</v>
      </c>
      <c r="AC766">
        <v>1</v>
      </c>
      <c r="AG766">
        <v>2</v>
      </c>
      <c r="AN766">
        <v>6</v>
      </c>
      <c r="AO766">
        <v>3</v>
      </c>
      <c r="AP766">
        <v>1</v>
      </c>
      <c r="AQ766">
        <v>1</v>
      </c>
    </row>
    <row r="767" spans="2:43" x14ac:dyDescent="0.15">
      <c r="D767" t="s">
        <v>73</v>
      </c>
      <c r="E767">
        <f>SUM(F767:BJ767)</f>
        <v>455</v>
      </c>
      <c r="F767" s="4">
        <v>59</v>
      </c>
      <c r="G767" s="4">
        <v>45</v>
      </c>
      <c r="H767" s="9">
        <v>44</v>
      </c>
      <c r="I767" s="4">
        <v>50</v>
      </c>
      <c r="J767" s="4">
        <v>49</v>
      </c>
      <c r="K767" s="4">
        <v>33</v>
      </c>
      <c r="L767" s="4">
        <v>10</v>
      </c>
      <c r="M767" s="4">
        <v>29</v>
      </c>
      <c r="O767" s="4">
        <v>24</v>
      </c>
      <c r="P767" s="4">
        <v>19</v>
      </c>
      <c r="Q767" s="4">
        <v>15</v>
      </c>
      <c r="R767">
        <v>6</v>
      </c>
      <c r="S767">
        <v>8</v>
      </c>
      <c r="T767" s="4">
        <v>15</v>
      </c>
      <c r="U767" s="4">
        <v>17</v>
      </c>
      <c r="V767">
        <v>2</v>
      </c>
      <c r="W767">
        <v>2</v>
      </c>
      <c r="X767">
        <v>8</v>
      </c>
      <c r="Y767">
        <v>5</v>
      </c>
      <c r="AA767">
        <v>5</v>
      </c>
      <c r="AC767">
        <v>3</v>
      </c>
      <c r="AG767">
        <v>3</v>
      </c>
      <c r="AM767">
        <v>2</v>
      </c>
      <c r="AN767">
        <v>2</v>
      </c>
    </row>
    <row r="769" spans="1:39" x14ac:dyDescent="0.15">
      <c r="A769" s="1">
        <v>45077</v>
      </c>
      <c r="B769" s="7" t="s">
        <v>969</v>
      </c>
      <c r="D769">
        <f>SUM(F769:BJ769)</f>
        <v>9</v>
      </c>
      <c r="E769">
        <v>17</v>
      </c>
      <c r="F769">
        <v>1</v>
      </c>
      <c r="G769">
        <v>1</v>
      </c>
      <c r="H769">
        <v>1</v>
      </c>
      <c r="I769">
        <v>1</v>
      </c>
      <c r="J769">
        <v>1</v>
      </c>
      <c r="M769">
        <v>1</v>
      </c>
      <c r="T769">
        <v>1</v>
      </c>
      <c r="X769">
        <v>1</v>
      </c>
      <c r="AG769">
        <v>1</v>
      </c>
    </row>
    <row r="770" spans="1:39" x14ac:dyDescent="0.15">
      <c r="A770" t="s">
        <v>933</v>
      </c>
      <c r="B770" t="s">
        <v>949</v>
      </c>
      <c r="C770" s="2" t="s">
        <v>947</v>
      </c>
      <c r="D770">
        <f t="shared" ref="D770:D771" si="30">SUM(F770:BJ770)</f>
        <v>6</v>
      </c>
      <c r="E770">
        <v>6</v>
      </c>
      <c r="F770">
        <v>1</v>
      </c>
      <c r="H770" s="4">
        <v>2</v>
      </c>
      <c r="I770">
        <v>1</v>
      </c>
      <c r="T770">
        <v>1</v>
      </c>
      <c r="AG770">
        <v>1</v>
      </c>
    </row>
    <row r="771" spans="1:39" x14ac:dyDescent="0.15">
      <c r="B771" t="s">
        <v>951</v>
      </c>
      <c r="C771" s="2" t="s">
        <v>968</v>
      </c>
      <c r="D771">
        <f t="shared" si="30"/>
        <v>11</v>
      </c>
      <c r="E771">
        <v>11</v>
      </c>
      <c r="F771">
        <v>1</v>
      </c>
      <c r="G771">
        <v>2</v>
      </c>
      <c r="H771" s="4">
        <v>1</v>
      </c>
      <c r="J771">
        <v>1</v>
      </c>
      <c r="K771">
        <v>1</v>
      </c>
      <c r="M771">
        <v>1</v>
      </c>
      <c r="O771">
        <v>1</v>
      </c>
      <c r="Y771">
        <v>1</v>
      </c>
      <c r="AG771">
        <v>1</v>
      </c>
      <c r="AM771">
        <v>1</v>
      </c>
    </row>
    <row r="772" spans="1:39" x14ac:dyDescent="0.15">
      <c r="B772" s="5" t="s">
        <v>956</v>
      </c>
      <c r="C772" s="3" t="s">
        <v>972</v>
      </c>
    </row>
    <row r="773" spans="1:39" x14ac:dyDescent="0.15">
      <c r="A773">
        <v>8</v>
      </c>
      <c r="B773" t="s">
        <v>969</v>
      </c>
      <c r="C773" s="2" t="s">
        <v>985</v>
      </c>
    </row>
    <row r="774" spans="1:39" x14ac:dyDescent="0.15">
      <c r="A774">
        <v>5</v>
      </c>
      <c r="B774" t="s">
        <v>970</v>
      </c>
      <c r="C774" s="2" t="s">
        <v>973</v>
      </c>
    </row>
    <row r="775" spans="1:39" x14ac:dyDescent="0.15">
      <c r="A775">
        <v>5</v>
      </c>
      <c r="B775" t="s">
        <v>954</v>
      </c>
      <c r="C775" t="s">
        <v>986</v>
      </c>
    </row>
    <row r="778" spans="1:39" x14ac:dyDescent="0.15">
      <c r="B778" s="5" t="s">
        <v>959</v>
      </c>
      <c r="C778" s="3" t="s">
        <v>982</v>
      </c>
    </row>
    <row r="779" spans="1:39" x14ac:dyDescent="0.15">
      <c r="B779" t="s">
        <v>948</v>
      </c>
      <c r="C779" t="s">
        <v>947</v>
      </c>
    </row>
    <row r="780" spans="1:39" x14ac:dyDescent="0.15">
      <c r="B780" t="s">
        <v>950</v>
      </c>
      <c r="C780" t="s">
        <v>947</v>
      </c>
    </row>
    <row r="781" spans="1:39" x14ac:dyDescent="0.15">
      <c r="A781" t="s">
        <v>989</v>
      </c>
      <c r="B781" t="s">
        <v>953</v>
      </c>
      <c r="C781" t="s">
        <v>952</v>
      </c>
    </row>
    <row r="782" spans="1:39" x14ac:dyDescent="0.15">
      <c r="B782" t="s">
        <v>971</v>
      </c>
      <c r="C782" t="s">
        <v>960</v>
      </c>
    </row>
    <row r="783" spans="1:39" x14ac:dyDescent="0.15">
      <c r="B783" t="s">
        <v>955</v>
      </c>
      <c r="C783" t="s">
        <v>984</v>
      </c>
    </row>
    <row r="784" spans="1:39" x14ac:dyDescent="0.15">
      <c r="B784" t="s">
        <v>974</v>
      </c>
      <c r="C784" t="s">
        <v>975</v>
      </c>
    </row>
    <row r="785" spans="2:40" x14ac:dyDescent="0.15">
      <c r="B785" t="s">
        <v>976</v>
      </c>
      <c r="C785" t="s">
        <v>977</v>
      </c>
    </row>
    <row r="786" spans="2:40" x14ac:dyDescent="0.15">
      <c r="B786" t="s">
        <v>978</v>
      </c>
      <c r="C786" t="s">
        <v>979</v>
      </c>
    </row>
    <row r="787" spans="2:40" x14ac:dyDescent="0.15">
      <c r="B787" t="s">
        <v>980</v>
      </c>
      <c r="C787" t="s">
        <v>981</v>
      </c>
    </row>
    <row r="788" spans="2:40" x14ac:dyDescent="0.15">
      <c r="B788" t="s">
        <v>987</v>
      </c>
      <c r="C788" t="s">
        <v>988</v>
      </c>
    </row>
    <row r="792" spans="2:40" x14ac:dyDescent="0.15">
      <c r="AN792">
        <v>35</v>
      </c>
    </row>
    <row r="793" spans="2:40" x14ac:dyDescent="0.15">
      <c r="N793" t="s">
        <v>106</v>
      </c>
      <c r="Z793" t="s">
        <v>84</v>
      </c>
      <c r="AD793" t="s">
        <v>111</v>
      </c>
      <c r="AE793" t="s">
        <v>112</v>
      </c>
      <c r="AH793" t="s">
        <v>113</v>
      </c>
      <c r="AI793" t="s">
        <v>114</v>
      </c>
      <c r="AJ793" t="s">
        <v>115</v>
      </c>
      <c r="AK793" t="s">
        <v>85</v>
      </c>
      <c r="AL793" t="s">
        <v>116</v>
      </c>
    </row>
    <row r="794" spans="2:40" x14ac:dyDescent="0.15">
      <c r="D794" t="s">
        <v>71</v>
      </c>
      <c r="N794" t="s">
        <v>121</v>
      </c>
      <c r="Z794" t="s">
        <v>103</v>
      </c>
      <c r="AB794" t="s">
        <v>100</v>
      </c>
      <c r="AD794" t="s">
        <v>127</v>
      </c>
      <c r="AE794" t="s">
        <v>128</v>
      </c>
      <c r="AF794" t="s">
        <v>129</v>
      </c>
      <c r="AH794" t="s">
        <v>131</v>
      </c>
      <c r="AI794" t="s">
        <v>132</v>
      </c>
      <c r="AJ794" t="s">
        <v>133</v>
      </c>
      <c r="AK794" t="s">
        <v>134</v>
      </c>
      <c r="AL794" t="s">
        <v>135</v>
      </c>
    </row>
    <row r="795" spans="2:40" x14ac:dyDescent="0.15">
      <c r="D795" t="s">
        <v>72</v>
      </c>
      <c r="E795">
        <f>SUM(F795:BJ795)</f>
        <v>0</v>
      </c>
    </row>
    <row r="796" spans="2:40" x14ac:dyDescent="0.15">
      <c r="D796" t="s">
        <v>73</v>
      </c>
      <c r="E796">
        <f>SUM(F796:BJ796)</f>
        <v>0</v>
      </c>
    </row>
    <row r="799" spans="2:40" x14ac:dyDescent="0.15">
      <c r="F799">
        <v>1</v>
      </c>
      <c r="J799">
        <v>5</v>
      </c>
      <c r="O799">
        <v>10</v>
      </c>
      <c r="T799">
        <v>15</v>
      </c>
      <c r="Y799">
        <v>20</v>
      </c>
      <c r="AD799">
        <v>25</v>
      </c>
      <c r="AI799">
        <v>30</v>
      </c>
    </row>
    <row r="800" spans="2:40" x14ac:dyDescent="0.15">
      <c r="S800" t="s">
        <v>81</v>
      </c>
      <c r="U800" t="s">
        <v>107</v>
      </c>
      <c r="V800" t="s">
        <v>109</v>
      </c>
      <c r="W800" t="s">
        <v>83</v>
      </c>
      <c r="X800" t="s">
        <v>110</v>
      </c>
      <c r="Z800" t="s">
        <v>476</v>
      </c>
      <c r="AA800" t="s">
        <v>82</v>
      </c>
      <c r="AB800" t="s">
        <v>108</v>
      </c>
      <c r="AC800" t="s">
        <v>117</v>
      </c>
      <c r="AD800" t="s">
        <v>118</v>
      </c>
      <c r="AE800" t="s">
        <v>86</v>
      </c>
      <c r="AF800" t="s">
        <v>835</v>
      </c>
    </row>
    <row r="801" spans="2:32" x14ac:dyDescent="0.15">
      <c r="E801" t="s">
        <v>71</v>
      </c>
      <c r="F801" t="s">
        <v>87</v>
      </c>
      <c r="G801" t="s">
        <v>89</v>
      </c>
      <c r="H801" t="s">
        <v>88</v>
      </c>
      <c r="I801" t="s">
        <v>120</v>
      </c>
      <c r="J801" t="s">
        <v>92</v>
      </c>
      <c r="K801" t="s">
        <v>91</v>
      </c>
      <c r="L801" t="s">
        <v>96</v>
      </c>
      <c r="M801" t="s">
        <v>93</v>
      </c>
      <c r="N801" t="s">
        <v>94</v>
      </c>
      <c r="O801" t="s">
        <v>98</v>
      </c>
      <c r="P801" t="s">
        <v>95</v>
      </c>
      <c r="Q801" s="2" t="s">
        <v>97</v>
      </c>
      <c r="R801" t="s">
        <v>90</v>
      </c>
      <c r="S801" t="s">
        <v>123</v>
      </c>
      <c r="T801" t="s">
        <v>99</v>
      </c>
      <c r="U801" t="s">
        <v>122</v>
      </c>
      <c r="V801" t="s">
        <v>125</v>
      </c>
      <c r="W801" t="s">
        <v>102</v>
      </c>
      <c r="X801" t="s">
        <v>126</v>
      </c>
      <c r="Y801" t="s">
        <v>130</v>
      </c>
      <c r="Z801" t="s">
        <v>477</v>
      </c>
      <c r="AA801" t="s">
        <v>101</v>
      </c>
      <c r="AB801" t="s">
        <v>124</v>
      </c>
      <c r="AC801" t="s">
        <v>136</v>
      </c>
      <c r="AD801" t="s">
        <v>137</v>
      </c>
      <c r="AF801" t="s">
        <v>854</v>
      </c>
    </row>
    <row r="802" spans="2:32" x14ac:dyDescent="0.15">
      <c r="B802">
        <v>262</v>
      </c>
      <c r="C802">
        <f>SUM(F802:BJ802)</f>
        <v>262</v>
      </c>
      <c r="E802" t="s">
        <v>72</v>
      </c>
      <c r="F802">
        <v>31</v>
      </c>
      <c r="G802">
        <v>31</v>
      </c>
      <c r="H802">
        <v>23</v>
      </c>
      <c r="I802">
        <v>27</v>
      </c>
      <c r="J802">
        <v>21</v>
      </c>
      <c r="K802">
        <v>10</v>
      </c>
      <c r="L802">
        <v>19</v>
      </c>
      <c r="M802">
        <v>3</v>
      </c>
      <c r="N802">
        <v>8</v>
      </c>
      <c r="O802">
        <v>10</v>
      </c>
      <c r="P802">
        <v>0</v>
      </c>
      <c r="Q802">
        <v>30</v>
      </c>
      <c r="R802">
        <v>5</v>
      </c>
      <c r="S802">
        <v>4</v>
      </c>
      <c r="T802">
        <v>17</v>
      </c>
      <c r="U802">
        <v>0</v>
      </c>
      <c r="V802">
        <v>0</v>
      </c>
      <c r="W802">
        <v>7</v>
      </c>
      <c r="X802">
        <v>1</v>
      </c>
      <c r="Y802">
        <v>2</v>
      </c>
      <c r="Z802">
        <v>3</v>
      </c>
      <c r="AA802">
        <v>2</v>
      </c>
      <c r="AB802">
        <v>0</v>
      </c>
      <c r="AC802">
        <v>0</v>
      </c>
      <c r="AD802">
        <v>6</v>
      </c>
      <c r="AE802">
        <v>1</v>
      </c>
      <c r="AF802">
        <v>1</v>
      </c>
    </row>
    <row r="803" spans="2:32" x14ac:dyDescent="0.15">
      <c r="B803">
        <v>455</v>
      </c>
      <c r="C803">
        <f>SUM(F803:BJ803)</f>
        <v>455</v>
      </c>
      <c r="E803" t="s">
        <v>73</v>
      </c>
      <c r="F803" s="4">
        <v>59</v>
      </c>
      <c r="G803" s="4">
        <v>50</v>
      </c>
      <c r="H803" s="4">
        <v>49</v>
      </c>
      <c r="I803" s="4">
        <v>45</v>
      </c>
      <c r="J803" s="9">
        <v>44</v>
      </c>
      <c r="K803" s="4">
        <v>33</v>
      </c>
      <c r="L803" s="4">
        <v>29</v>
      </c>
      <c r="M803" s="4">
        <v>24</v>
      </c>
      <c r="N803" s="4">
        <v>19</v>
      </c>
      <c r="O803" s="4">
        <v>17</v>
      </c>
      <c r="P803" s="4">
        <v>15</v>
      </c>
      <c r="Q803" s="4">
        <v>15</v>
      </c>
      <c r="R803" s="4">
        <v>10</v>
      </c>
      <c r="S803">
        <v>8</v>
      </c>
      <c r="T803">
        <v>8</v>
      </c>
      <c r="U803">
        <v>6</v>
      </c>
      <c r="V803">
        <v>5</v>
      </c>
      <c r="W803">
        <v>5</v>
      </c>
      <c r="X803">
        <v>3</v>
      </c>
      <c r="Y803">
        <v>3</v>
      </c>
      <c r="Z803">
        <v>0</v>
      </c>
      <c r="AA803">
        <v>2</v>
      </c>
      <c r="AB803">
        <v>2</v>
      </c>
      <c r="AC803">
        <v>2</v>
      </c>
      <c r="AD803">
        <v>2</v>
      </c>
      <c r="AE803">
        <v>0</v>
      </c>
      <c r="AF803">
        <v>0</v>
      </c>
    </row>
    <row r="880" spans="3:7" x14ac:dyDescent="0.15">
      <c r="C880" t="s">
        <v>74</v>
      </c>
      <c r="D880" t="s">
        <v>75</v>
      </c>
      <c r="E880" t="s">
        <v>76</v>
      </c>
      <c r="F880" t="s">
        <v>77</v>
      </c>
      <c r="G880" t="s">
        <v>78</v>
      </c>
    </row>
    <row r="881" spans="3:7" x14ac:dyDescent="0.15">
      <c r="C881" s="1">
        <v>45047</v>
      </c>
      <c r="D881">
        <v>12</v>
      </c>
      <c r="E881">
        <v>5</v>
      </c>
      <c r="F881">
        <v>7</v>
      </c>
      <c r="G881">
        <v>42</v>
      </c>
    </row>
    <row r="882" spans="3:7" x14ac:dyDescent="0.15">
      <c r="C882" s="1">
        <v>45048</v>
      </c>
      <c r="D882">
        <v>13</v>
      </c>
      <c r="E882">
        <v>4</v>
      </c>
      <c r="F882">
        <v>9</v>
      </c>
      <c r="G882">
        <v>43</v>
      </c>
    </row>
    <row r="883" spans="3:7" x14ac:dyDescent="0.15">
      <c r="C883" s="1">
        <v>45049</v>
      </c>
      <c r="D883">
        <v>21</v>
      </c>
      <c r="E883">
        <v>10</v>
      </c>
      <c r="F883">
        <v>11</v>
      </c>
      <c r="G883">
        <v>44</v>
      </c>
    </row>
    <row r="884" spans="3:7" x14ac:dyDescent="0.15">
      <c r="C884" s="1">
        <v>45050</v>
      </c>
      <c r="D884">
        <v>20</v>
      </c>
      <c r="E884">
        <v>7</v>
      </c>
      <c r="F884">
        <v>13</v>
      </c>
      <c r="G884">
        <v>47</v>
      </c>
    </row>
    <row r="885" spans="3:7" x14ac:dyDescent="0.15">
      <c r="C885" s="1">
        <v>45051</v>
      </c>
      <c r="D885">
        <v>16</v>
      </c>
      <c r="E885">
        <v>5</v>
      </c>
      <c r="F885">
        <v>9</v>
      </c>
      <c r="G885">
        <v>43</v>
      </c>
    </row>
    <row r="886" spans="3:7" x14ac:dyDescent="0.15">
      <c r="C886" s="1">
        <v>45052</v>
      </c>
      <c r="D886">
        <v>16</v>
      </c>
      <c r="E886">
        <v>6</v>
      </c>
      <c r="F886">
        <v>8</v>
      </c>
      <c r="G886">
        <v>42</v>
      </c>
    </row>
    <row r="887" spans="3:7" x14ac:dyDescent="0.15">
      <c r="C887" s="1">
        <v>45053</v>
      </c>
      <c r="D887">
        <v>17</v>
      </c>
      <c r="E887">
        <v>4</v>
      </c>
      <c r="F887">
        <v>7</v>
      </c>
      <c r="G887">
        <v>42</v>
      </c>
    </row>
    <row r="888" spans="3:7" x14ac:dyDescent="0.15">
      <c r="C888" s="1">
        <v>45054</v>
      </c>
      <c r="D888">
        <v>16</v>
      </c>
      <c r="E888">
        <v>5</v>
      </c>
      <c r="F888">
        <v>10</v>
      </c>
      <c r="G888">
        <v>44</v>
      </c>
    </row>
    <row r="889" spans="3:7" x14ac:dyDescent="0.15">
      <c r="C889" s="1">
        <v>45055</v>
      </c>
      <c r="D889">
        <v>18</v>
      </c>
      <c r="E889">
        <v>6</v>
      </c>
      <c r="F889">
        <v>9</v>
      </c>
      <c r="G889">
        <v>42</v>
      </c>
    </row>
    <row r="890" spans="3:7" x14ac:dyDescent="0.15">
      <c r="C890" s="1">
        <v>45056</v>
      </c>
      <c r="D890">
        <v>21</v>
      </c>
      <c r="E890">
        <v>6</v>
      </c>
      <c r="F890">
        <v>13</v>
      </c>
      <c r="G890">
        <v>43</v>
      </c>
    </row>
    <row r="891" spans="3:7" x14ac:dyDescent="0.15">
      <c r="C891" s="1">
        <v>45057</v>
      </c>
      <c r="D891">
        <v>15</v>
      </c>
      <c r="E891">
        <v>4</v>
      </c>
      <c r="F891">
        <v>9</v>
      </c>
      <c r="G891">
        <v>40</v>
      </c>
    </row>
    <row r="892" spans="3:7" x14ac:dyDescent="0.15">
      <c r="C892" s="1">
        <v>45058</v>
      </c>
      <c r="D892">
        <v>14</v>
      </c>
      <c r="E892">
        <v>6</v>
      </c>
      <c r="F892">
        <v>12</v>
      </c>
      <c r="G892">
        <v>40</v>
      </c>
    </row>
    <row r="893" spans="3:7" x14ac:dyDescent="0.15">
      <c r="C893" s="1">
        <v>45059</v>
      </c>
      <c r="D893">
        <v>14</v>
      </c>
      <c r="E893">
        <v>6</v>
      </c>
      <c r="F893">
        <v>8</v>
      </c>
      <c r="G893">
        <v>40</v>
      </c>
    </row>
    <row r="894" spans="3:7" x14ac:dyDescent="0.15">
      <c r="C894" s="1">
        <v>45060</v>
      </c>
      <c r="D894">
        <v>13</v>
      </c>
      <c r="E894">
        <v>6</v>
      </c>
      <c r="F894">
        <v>9</v>
      </c>
      <c r="G894">
        <v>40</v>
      </c>
    </row>
    <row r="895" spans="3:7" x14ac:dyDescent="0.15">
      <c r="C895" s="1">
        <v>45061</v>
      </c>
      <c r="D895">
        <v>12</v>
      </c>
      <c r="E895">
        <v>4</v>
      </c>
      <c r="F895">
        <v>8</v>
      </c>
      <c r="G895">
        <v>38</v>
      </c>
    </row>
    <row r="896" spans="3:7" x14ac:dyDescent="0.15">
      <c r="C896" s="1">
        <v>45062</v>
      </c>
      <c r="D896">
        <v>8</v>
      </c>
      <c r="E896">
        <v>3</v>
      </c>
      <c r="F896">
        <v>4</v>
      </c>
      <c r="G896">
        <v>39</v>
      </c>
    </row>
    <row r="897" spans="3:7" x14ac:dyDescent="0.15">
      <c r="C897" s="1">
        <v>45063</v>
      </c>
      <c r="D897">
        <v>11</v>
      </c>
      <c r="E897">
        <v>3</v>
      </c>
      <c r="F897">
        <v>6</v>
      </c>
      <c r="G897">
        <v>40</v>
      </c>
    </row>
    <row r="898" spans="3:7" x14ac:dyDescent="0.15">
      <c r="C898" s="1">
        <v>45064</v>
      </c>
      <c r="D898">
        <v>15</v>
      </c>
      <c r="E898">
        <v>3</v>
      </c>
      <c r="F898">
        <v>7</v>
      </c>
      <c r="G898">
        <v>42</v>
      </c>
    </row>
    <row r="899" spans="3:7" x14ac:dyDescent="0.15">
      <c r="C899" s="1">
        <v>45065</v>
      </c>
      <c r="D899">
        <v>17</v>
      </c>
      <c r="E899">
        <v>5</v>
      </c>
      <c r="F899">
        <v>8</v>
      </c>
      <c r="G899">
        <v>42</v>
      </c>
    </row>
    <row r="900" spans="3:7" x14ac:dyDescent="0.15">
      <c r="C900" s="1">
        <v>45066</v>
      </c>
      <c r="D900">
        <v>14</v>
      </c>
      <c r="E900">
        <v>5</v>
      </c>
      <c r="F900">
        <v>9</v>
      </c>
      <c r="G900">
        <v>40</v>
      </c>
    </row>
    <row r="901" spans="3:7" x14ac:dyDescent="0.15">
      <c r="C901" s="1">
        <v>45067</v>
      </c>
      <c r="D901">
        <v>13</v>
      </c>
      <c r="E901">
        <v>5</v>
      </c>
      <c r="F901">
        <v>9</v>
      </c>
      <c r="G901">
        <v>40</v>
      </c>
    </row>
    <row r="902" spans="3:7" x14ac:dyDescent="0.15">
      <c r="C902" s="1">
        <v>45068</v>
      </c>
      <c r="D902">
        <v>15</v>
      </c>
      <c r="E902">
        <v>6</v>
      </c>
      <c r="F902">
        <v>8</v>
      </c>
      <c r="G902">
        <v>41</v>
      </c>
    </row>
    <row r="903" spans="3:7" x14ac:dyDescent="0.15">
      <c r="C903" s="1">
        <v>45069</v>
      </c>
      <c r="D903">
        <v>15</v>
      </c>
      <c r="E903">
        <v>5</v>
      </c>
      <c r="F903">
        <v>8</v>
      </c>
      <c r="G903">
        <v>41</v>
      </c>
    </row>
    <row r="904" spans="3:7" x14ac:dyDescent="0.15">
      <c r="C904" s="1">
        <v>45070</v>
      </c>
      <c r="D904">
        <v>16</v>
      </c>
      <c r="E904">
        <v>5</v>
      </c>
      <c r="F904">
        <v>8</v>
      </c>
      <c r="G904">
        <v>41</v>
      </c>
    </row>
    <row r="905" spans="3:7" x14ac:dyDescent="0.15">
      <c r="C905" s="1">
        <v>45071</v>
      </c>
      <c r="D905">
        <v>11</v>
      </c>
      <c r="E905">
        <v>4</v>
      </c>
      <c r="F905">
        <v>7</v>
      </c>
      <c r="G905">
        <v>38</v>
      </c>
    </row>
    <row r="906" spans="3:7" x14ac:dyDescent="0.15">
      <c r="C906" s="1">
        <v>45072</v>
      </c>
      <c r="D906">
        <v>16</v>
      </c>
      <c r="E906">
        <v>5</v>
      </c>
      <c r="F906">
        <v>7</v>
      </c>
      <c r="G906">
        <v>40</v>
      </c>
    </row>
    <row r="907" spans="3:7" x14ac:dyDescent="0.15">
      <c r="C907" s="1">
        <v>45073</v>
      </c>
      <c r="D907">
        <v>8</v>
      </c>
      <c r="E907">
        <v>3</v>
      </c>
      <c r="F907">
        <v>7</v>
      </c>
      <c r="G907">
        <v>38</v>
      </c>
    </row>
    <row r="908" spans="3:7" x14ac:dyDescent="0.15">
      <c r="C908" s="1">
        <v>45074</v>
      </c>
      <c r="D908">
        <v>15</v>
      </c>
      <c r="E908">
        <v>4</v>
      </c>
      <c r="F908">
        <v>6</v>
      </c>
      <c r="G908">
        <v>40</v>
      </c>
    </row>
    <row r="909" spans="3:7" x14ac:dyDescent="0.15">
      <c r="C909" s="1">
        <v>45075</v>
      </c>
      <c r="D909">
        <v>13</v>
      </c>
      <c r="E909">
        <v>4</v>
      </c>
      <c r="F909">
        <v>8</v>
      </c>
      <c r="G909">
        <v>40</v>
      </c>
    </row>
    <row r="910" spans="3:7" x14ac:dyDescent="0.15">
      <c r="C910" s="1">
        <v>45076</v>
      </c>
      <c r="D910">
        <v>13</v>
      </c>
      <c r="E910">
        <v>4</v>
      </c>
      <c r="F910">
        <v>9</v>
      </c>
      <c r="G910">
        <v>40</v>
      </c>
    </row>
    <row r="911" spans="3:7" x14ac:dyDescent="0.15">
      <c r="C911" s="1">
        <v>45077</v>
      </c>
      <c r="D911">
        <v>17</v>
      </c>
      <c r="E911">
        <v>6</v>
      </c>
      <c r="F911">
        <v>9</v>
      </c>
      <c r="G911">
        <v>42</v>
      </c>
    </row>
    <row r="912" spans="3:7" x14ac:dyDescent="0.15">
      <c r="C912" s="1"/>
    </row>
    <row r="913" spans="3:7" x14ac:dyDescent="0.15">
      <c r="C913" s="1" t="s">
        <v>79</v>
      </c>
      <c r="D913">
        <f>SUM(D881:D911)</f>
        <v>455</v>
      </c>
      <c r="E913">
        <f>SUM(E881:E911)</f>
        <v>154</v>
      </c>
      <c r="F913">
        <f>SUM(F881:F911)</f>
        <v>262</v>
      </c>
      <c r="G913">
        <f>SUM(G881:G911)</f>
        <v>1274</v>
      </c>
    </row>
    <row r="914" spans="3:7" x14ac:dyDescent="0.15">
      <c r="C914" s="1" t="s">
        <v>80</v>
      </c>
      <c r="D914">
        <f>AVERAGE(D881:D911)</f>
        <v>14.67741935483871</v>
      </c>
      <c r="E914">
        <f>AVERAGE(E881:E911)</f>
        <v>4.967741935483871</v>
      </c>
      <c r="F914">
        <f>AVERAGE(F881:F911)</f>
        <v>8.4516129032258061</v>
      </c>
      <c r="G914">
        <f>AVERAGE(G881:G911)</f>
        <v>41.096774193548384</v>
      </c>
    </row>
    <row r="915" spans="3:7" x14ac:dyDescent="0.15">
      <c r="C915" s="1"/>
    </row>
    <row r="916" spans="3:7" x14ac:dyDescent="0.15">
      <c r="C916" s="1"/>
    </row>
    <row r="917" spans="3:7" x14ac:dyDescent="0.15">
      <c r="C917" s="1"/>
    </row>
    <row r="918" spans="3:7" x14ac:dyDescent="0.15">
      <c r="C918" s="1"/>
    </row>
    <row r="919" spans="3:7" x14ac:dyDescent="0.15">
      <c r="C919" s="1"/>
    </row>
    <row r="920" spans="3:7" x14ac:dyDescent="0.15">
      <c r="C920" s="1"/>
    </row>
    <row r="921" spans="3:7" x14ac:dyDescent="0.15">
      <c r="C921" s="1"/>
    </row>
    <row r="932" spans="1:1" x14ac:dyDescent="0.15">
      <c r="A932" t="s">
        <v>0</v>
      </c>
    </row>
    <row r="933" spans="1:1" x14ac:dyDescent="0.15">
      <c r="A933" t="s">
        <v>1</v>
      </c>
    </row>
    <row r="934" spans="1:1" x14ac:dyDescent="0.15">
      <c r="A934" t="s">
        <v>61</v>
      </c>
    </row>
    <row r="935" spans="1:1" x14ac:dyDescent="0.15">
      <c r="A935" t="s">
        <v>62</v>
      </c>
    </row>
    <row r="936" spans="1:1" x14ac:dyDescent="0.15">
      <c r="A936" t="s">
        <v>2</v>
      </c>
    </row>
    <row r="937" spans="1:1" x14ac:dyDescent="0.15">
      <c r="A937" t="s">
        <v>3</v>
      </c>
    </row>
    <row r="938" spans="1:1" x14ac:dyDescent="0.15">
      <c r="A938" t="s">
        <v>4</v>
      </c>
    </row>
    <row r="939" spans="1:1" x14ac:dyDescent="0.15">
      <c r="A939" t="s">
        <v>63</v>
      </c>
    </row>
    <row r="940" spans="1:1" x14ac:dyDescent="0.15">
      <c r="A940" t="s">
        <v>5</v>
      </c>
    </row>
    <row r="941" spans="1:1" x14ac:dyDescent="0.15">
      <c r="A941" t="s">
        <v>64</v>
      </c>
    </row>
    <row r="942" spans="1:1" x14ac:dyDescent="0.15">
      <c r="A942" t="s">
        <v>6</v>
      </c>
    </row>
    <row r="943" spans="1:1" x14ac:dyDescent="0.15">
      <c r="A943" t="s">
        <v>7</v>
      </c>
    </row>
    <row r="944" spans="1:1" x14ac:dyDescent="0.15">
      <c r="A944" t="s">
        <v>8</v>
      </c>
    </row>
    <row r="945" spans="1:1" x14ac:dyDescent="0.15">
      <c r="A945" t="s">
        <v>65</v>
      </c>
    </row>
    <row r="946" spans="1:1" x14ac:dyDescent="0.15">
      <c r="A946" t="s">
        <v>9</v>
      </c>
    </row>
    <row r="947" spans="1:1" x14ac:dyDescent="0.15">
      <c r="A947" t="s">
        <v>10</v>
      </c>
    </row>
    <row r="948" spans="1:1" x14ac:dyDescent="0.15">
      <c r="A948" t="s">
        <v>11</v>
      </c>
    </row>
    <row r="949" spans="1:1" x14ac:dyDescent="0.15">
      <c r="A949" t="s">
        <v>12</v>
      </c>
    </row>
    <row r="950" spans="1:1" x14ac:dyDescent="0.15">
      <c r="A950" t="s">
        <v>13</v>
      </c>
    </row>
    <row r="951" spans="1:1" x14ac:dyDescent="0.15">
      <c r="A951" t="s">
        <v>14</v>
      </c>
    </row>
    <row r="952" spans="1:1" x14ac:dyDescent="0.15">
      <c r="A952" t="s">
        <v>15</v>
      </c>
    </row>
    <row r="953" spans="1:1" x14ac:dyDescent="0.15">
      <c r="A953" t="s">
        <v>16</v>
      </c>
    </row>
    <row r="954" spans="1:1" x14ac:dyDescent="0.15">
      <c r="A954" t="s">
        <v>17</v>
      </c>
    </row>
    <row r="955" spans="1:1" x14ac:dyDescent="0.15">
      <c r="A955" t="s">
        <v>18</v>
      </c>
    </row>
    <row r="956" spans="1:1" x14ac:dyDescent="0.15">
      <c r="A956" t="s">
        <v>19</v>
      </c>
    </row>
    <row r="957" spans="1:1" x14ac:dyDescent="0.15">
      <c r="A957" t="s">
        <v>20</v>
      </c>
    </row>
    <row r="958" spans="1:1" x14ac:dyDescent="0.15">
      <c r="A958" t="s">
        <v>21</v>
      </c>
    </row>
    <row r="959" spans="1:1" x14ac:dyDescent="0.15">
      <c r="A959" t="s">
        <v>22</v>
      </c>
    </row>
    <row r="960" spans="1:1" x14ac:dyDescent="0.15">
      <c r="A960" t="s">
        <v>66</v>
      </c>
    </row>
    <row r="961" spans="1:1" x14ac:dyDescent="0.15">
      <c r="A961" t="s">
        <v>23</v>
      </c>
    </row>
    <row r="962" spans="1:1" x14ac:dyDescent="0.15">
      <c r="A962" t="s">
        <v>24</v>
      </c>
    </row>
    <row r="963" spans="1:1" x14ac:dyDescent="0.15">
      <c r="A963" t="s">
        <v>25</v>
      </c>
    </row>
    <row r="964" spans="1:1" x14ac:dyDescent="0.15">
      <c r="A964" t="s">
        <v>26</v>
      </c>
    </row>
    <row r="965" spans="1:1" x14ac:dyDescent="0.15">
      <c r="A965" t="s">
        <v>27</v>
      </c>
    </row>
    <row r="966" spans="1:1" x14ac:dyDescent="0.15">
      <c r="A966" t="s">
        <v>28</v>
      </c>
    </row>
    <row r="967" spans="1:1" x14ac:dyDescent="0.15">
      <c r="A967" t="s">
        <v>29</v>
      </c>
    </row>
    <row r="968" spans="1:1" x14ac:dyDescent="0.15">
      <c r="A968" t="s">
        <v>30</v>
      </c>
    </row>
    <row r="969" spans="1:1" x14ac:dyDescent="0.15">
      <c r="A969" t="s">
        <v>31</v>
      </c>
    </row>
    <row r="970" spans="1:1" x14ac:dyDescent="0.15">
      <c r="A970" t="s">
        <v>32</v>
      </c>
    </row>
    <row r="971" spans="1:1" x14ac:dyDescent="0.15">
      <c r="A971" t="s">
        <v>33</v>
      </c>
    </row>
    <row r="972" spans="1:1" x14ac:dyDescent="0.15">
      <c r="A972" t="s">
        <v>34</v>
      </c>
    </row>
    <row r="973" spans="1:1" x14ac:dyDescent="0.15">
      <c r="A973" t="s">
        <v>35</v>
      </c>
    </row>
    <row r="974" spans="1:1" x14ac:dyDescent="0.15">
      <c r="A974" t="s">
        <v>36</v>
      </c>
    </row>
    <row r="975" spans="1:1" x14ac:dyDescent="0.15">
      <c r="A975" t="s">
        <v>37</v>
      </c>
    </row>
    <row r="976" spans="1:1" x14ac:dyDescent="0.15">
      <c r="A976" t="s">
        <v>38</v>
      </c>
    </row>
    <row r="977" spans="1:1" x14ac:dyDescent="0.15">
      <c r="A977" t="s">
        <v>67</v>
      </c>
    </row>
    <row r="978" spans="1:1" x14ac:dyDescent="0.15">
      <c r="A978" t="s">
        <v>39</v>
      </c>
    </row>
    <row r="979" spans="1:1" x14ac:dyDescent="0.15">
      <c r="A979" t="s">
        <v>68</v>
      </c>
    </row>
    <row r="980" spans="1:1" x14ac:dyDescent="0.15">
      <c r="A980" t="s">
        <v>69</v>
      </c>
    </row>
    <row r="981" spans="1:1" x14ac:dyDescent="0.15">
      <c r="A981" t="s">
        <v>40</v>
      </c>
    </row>
    <row r="982" spans="1:1" x14ac:dyDescent="0.15">
      <c r="A982" t="s">
        <v>41</v>
      </c>
    </row>
    <row r="983" spans="1:1" x14ac:dyDescent="0.15">
      <c r="A983" t="s">
        <v>42</v>
      </c>
    </row>
    <row r="984" spans="1:1" x14ac:dyDescent="0.15">
      <c r="A984" t="s">
        <v>70</v>
      </c>
    </row>
    <row r="985" spans="1:1" x14ac:dyDescent="0.15">
      <c r="A985" t="s">
        <v>43</v>
      </c>
    </row>
    <row r="986" spans="1:1" x14ac:dyDescent="0.15">
      <c r="A986" t="s">
        <v>44</v>
      </c>
    </row>
    <row r="987" spans="1:1" x14ac:dyDescent="0.15">
      <c r="A987" t="s">
        <v>45</v>
      </c>
    </row>
    <row r="988" spans="1:1" x14ac:dyDescent="0.15">
      <c r="A988" t="s">
        <v>46</v>
      </c>
    </row>
    <row r="989" spans="1:1" x14ac:dyDescent="0.15">
      <c r="A989" t="s">
        <v>47</v>
      </c>
    </row>
    <row r="990" spans="1:1" x14ac:dyDescent="0.15">
      <c r="A990" t="s">
        <v>48</v>
      </c>
    </row>
    <row r="991" spans="1:1" x14ac:dyDescent="0.15">
      <c r="A991" t="s">
        <v>49</v>
      </c>
    </row>
    <row r="992" spans="1:1" x14ac:dyDescent="0.15">
      <c r="A992" t="s">
        <v>50</v>
      </c>
    </row>
    <row r="993" spans="1:1" x14ac:dyDescent="0.15">
      <c r="A993" t="s">
        <v>51</v>
      </c>
    </row>
    <row r="994" spans="1:1" x14ac:dyDescent="0.15">
      <c r="A994" t="s">
        <v>52</v>
      </c>
    </row>
    <row r="995" spans="1:1" x14ac:dyDescent="0.15">
      <c r="A995" t="s">
        <v>53</v>
      </c>
    </row>
    <row r="996" spans="1:1" x14ac:dyDescent="0.15">
      <c r="A996" t="s">
        <v>54</v>
      </c>
    </row>
    <row r="997" spans="1:1" x14ac:dyDescent="0.15">
      <c r="A997" t="s">
        <v>55</v>
      </c>
    </row>
    <row r="998" spans="1:1" x14ac:dyDescent="0.15">
      <c r="A998" t="s">
        <v>56</v>
      </c>
    </row>
    <row r="999" spans="1:1" x14ac:dyDescent="0.15">
      <c r="A999" t="s">
        <v>57</v>
      </c>
    </row>
    <row r="1000" spans="1:1" x14ac:dyDescent="0.15">
      <c r="A1000" t="s">
        <v>58</v>
      </c>
    </row>
    <row r="1001" spans="1:1" x14ac:dyDescent="0.15">
      <c r="A1001" t="s">
        <v>59</v>
      </c>
    </row>
    <row r="1002" spans="1:1" x14ac:dyDescent="0.15">
      <c r="A1002" t="s">
        <v>60</v>
      </c>
    </row>
  </sheetData>
  <phoneticPr fontId="1"/>
  <hyperlinks>
    <hyperlink ref="B105" r:id="rId1" display="https://www.facebook.com/groups/1538014679752252/user/100000438938704/?__cft__%5b0%5d=AZUaKgWh_Ns1svIgMXQ0CjUycHW2xJh6nbh9sTgRQaFkNaxhaEqrv6Lgg-TTj9NOrP0RNhFXiHFeZdDRIkAZ7bHcWvxESF2USdK3yLVt71DaxcYzAKgV-fa_cguqzWLlAVOWmnml0OroIzJLehqpMbcy&amp;__tn__=R%5d-R" xr:uid="{6C91B6A5-01EA-49B4-AE51-7A34A4F376D9}"/>
    <hyperlink ref="B268" r:id="rId2" display="https://www.facebook.com/groups/1538014679752252/user/100048449610255/?__cft__%5b0%5d=AZVVZlMrUkwyAu7xaUeKqhGlbQ8Zjyn9-6YN9mNBnE-tJHFy9DdbXqPGRqSad3wx4PcB5JRCUIhevjZYjVk6cg0xEdsi3Domn7SCTIHGNsXuXhkPL-m9F3qZex2XBJe0EOZlDbND4cZygGc2J8QjwsUo&amp;__tn__=R%5d-R" xr:uid="{680E7231-439D-47C5-A16E-E20764A5C136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2023-06-02T01:32:28Z</dcterms:modified>
</cp:coreProperties>
</file>