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■再編ホームページ\public_html\haiku\gosen\"/>
    </mc:Choice>
  </mc:AlternateContent>
  <xr:revisionPtr revIDLastSave="0" documentId="8_{9873DCF5-8560-4779-A270-8692527062E4}" xr6:coauthVersionLast="47" xr6:coauthVersionMax="47" xr10:uidLastSave="{00000000-0000-0000-0000-000000000000}"/>
  <bookViews>
    <workbookView xWindow="420" yWindow="135" windowWidth="13860" windowHeight="1507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85" i="1" l="1"/>
  <c r="C984" i="1"/>
  <c r="E979" i="1"/>
  <c r="E978" i="1"/>
  <c r="E947" i="1"/>
  <c r="E948" i="1"/>
  <c r="E946" i="1"/>
  <c r="E944" i="1"/>
  <c r="E943" i="1"/>
  <c r="E920" i="1"/>
  <c r="E919" i="1"/>
  <c r="E918" i="1"/>
  <c r="E916" i="1"/>
  <c r="E915" i="1"/>
  <c r="E887" i="1"/>
  <c r="E888" i="1"/>
  <c r="E886" i="1"/>
  <c r="E884" i="1"/>
  <c r="E883" i="1"/>
  <c r="E858" i="1"/>
  <c r="E859" i="1"/>
  <c r="E857" i="1"/>
  <c r="E855" i="1"/>
  <c r="E854" i="1"/>
  <c r="E832" i="1"/>
  <c r="E833" i="1"/>
  <c r="E831" i="1"/>
  <c r="E829" i="1"/>
  <c r="E828" i="1"/>
  <c r="E800" i="1"/>
  <c r="E801" i="1"/>
  <c r="E799" i="1"/>
  <c r="E797" i="1"/>
  <c r="E796" i="1"/>
  <c r="E768" i="1"/>
  <c r="E769" i="1"/>
  <c r="E767" i="1"/>
  <c r="E765" i="1"/>
  <c r="E764" i="1"/>
  <c r="E744" i="1"/>
  <c r="E745" i="1"/>
  <c r="E743" i="1"/>
  <c r="E741" i="1"/>
  <c r="E740" i="1"/>
  <c r="E720" i="1"/>
  <c r="E721" i="1"/>
  <c r="E719" i="1"/>
  <c r="E717" i="1"/>
  <c r="E716" i="1"/>
  <c r="E691" i="1"/>
  <c r="E692" i="1"/>
  <c r="E690" i="1"/>
  <c r="E688" i="1"/>
  <c r="E687" i="1"/>
  <c r="E662" i="1"/>
  <c r="E663" i="1"/>
  <c r="E661" i="1"/>
  <c r="E659" i="1"/>
  <c r="E658" i="1"/>
  <c r="E635" i="1"/>
  <c r="E636" i="1"/>
  <c r="E634" i="1"/>
  <c r="E632" i="1"/>
  <c r="E631" i="1"/>
  <c r="E604" i="1"/>
  <c r="E605" i="1"/>
  <c r="E603" i="1"/>
  <c r="E601" i="1"/>
  <c r="E600" i="1"/>
  <c r="E575" i="1"/>
  <c r="E576" i="1"/>
  <c r="E574" i="1"/>
  <c r="E572" i="1"/>
  <c r="E571" i="1"/>
  <c r="E546" i="1"/>
  <c r="E547" i="1"/>
  <c r="E545" i="1"/>
  <c r="E543" i="1"/>
  <c r="E542" i="1"/>
  <c r="E516" i="1"/>
  <c r="E517" i="1"/>
  <c r="E515" i="1"/>
  <c r="E513" i="1"/>
  <c r="E512" i="1"/>
  <c r="E484" i="1"/>
  <c r="E485" i="1"/>
  <c r="E483" i="1"/>
  <c r="E481" i="1"/>
  <c r="E480" i="1"/>
  <c r="E455" i="1"/>
  <c r="E454" i="1"/>
  <c r="E453" i="1"/>
  <c r="E451" i="1"/>
  <c r="E450" i="1"/>
  <c r="E425" i="1"/>
  <c r="E426" i="1"/>
  <c r="E424" i="1"/>
  <c r="E422" i="1"/>
  <c r="E421" i="1"/>
  <c r="E393" i="1"/>
  <c r="E394" i="1"/>
  <c r="E392" i="1"/>
  <c r="E390" i="1"/>
  <c r="E389" i="1"/>
  <c r="E358" i="1"/>
  <c r="E359" i="1"/>
  <c r="E357" i="1"/>
  <c r="E355" i="1"/>
  <c r="E354" i="1"/>
  <c r="E324" i="1"/>
  <c r="E325" i="1"/>
  <c r="E323" i="1"/>
  <c r="E321" i="1"/>
  <c r="E320" i="1"/>
  <c r="E290" i="1"/>
  <c r="E291" i="1"/>
  <c r="E289" i="1"/>
  <c r="E287" i="1"/>
  <c r="E286" i="1"/>
  <c r="E252" i="1"/>
  <c r="E253" i="1"/>
  <c r="E251" i="1"/>
  <c r="E249" i="1"/>
  <c r="E248" i="1"/>
  <c r="E213" i="1"/>
  <c r="E214" i="1"/>
  <c r="E212" i="1"/>
  <c r="E210" i="1"/>
  <c r="E209" i="1"/>
  <c r="E177" i="1"/>
  <c r="E178" i="1"/>
  <c r="E176" i="1"/>
  <c r="E174" i="1"/>
  <c r="E173" i="1"/>
  <c r="E141" i="1"/>
  <c r="E142" i="1"/>
  <c r="E140" i="1"/>
  <c r="E138" i="1"/>
  <c r="E137" i="1"/>
  <c r="E116" i="1"/>
  <c r="E117" i="1"/>
  <c r="E115" i="1"/>
  <c r="E113" i="1"/>
  <c r="E112" i="1"/>
  <c r="E82" i="1"/>
  <c r="E83" i="1"/>
  <c r="E81" i="1"/>
  <c r="E79" i="1"/>
  <c r="E78" i="1"/>
  <c r="E52" i="1"/>
  <c r="E53" i="1"/>
  <c r="E51" i="1"/>
  <c r="E49" i="1"/>
  <c r="E48" i="1"/>
  <c r="E19" i="1"/>
  <c r="E18" i="1"/>
  <c r="E22" i="1"/>
  <c r="E23" i="1"/>
  <c r="E21" i="1"/>
  <c r="E8" i="1"/>
  <c r="E7" i="1"/>
  <c r="G1060" i="1"/>
  <c r="G1059" i="1"/>
  <c r="F1060" i="1"/>
  <c r="F1059" i="1"/>
  <c r="E1060" i="1"/>
  <c r="E1059" i="1"/>
  <c r="D1060" i="1"/>
  <c r="D1059" i="1"/>
</calcChain>
</file>

<file path=xl/sharedStrings.xml><?xml version="1.0" encoding="utf-8"?>
<sst xmlns="http://schemas.openxmlformats.org/spreadsheetml/2006/main" count="4083" uniqueCount="1126">
  <si>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</si>
  <si>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</si>
  <si>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</si>
  <si>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</si>
  <si>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</si>
  <si>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</si>
  <si>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</si>
  <si>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</si>
  <si>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</si>
  <si>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</si>
  <si>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</si>
  <si>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</si>
  <si>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</si>
  <si>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</si>
  <si>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</si>
  <si>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</si>
  <si>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</si>
  <si>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</si>
  <si>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</si>
  <si>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</si>
  <si>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</si>
  <si>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</si>
  <si>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</si>
  <si>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</si>
  <si>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</si>
  <si>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</si>
  <si>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</si>
  <si>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</si>
  <si>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</si>
  <si>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</si>
  <si>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</si>
  <si>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</si>
  <si>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</si>
  <si>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</si>
  <si>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</si>
  <si>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</si>
  <si>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</si>
  <si>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</si>
  <si>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</si>
  <si>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</si>
  <si>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</si>
  <si>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</si>
  <si>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</si>
  <si>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</si>
  <si>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</si>
  <si>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</si>
  <si>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</si>
  <si>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</si>
  <si>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</si>
  <si>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</si>
  <si>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</si>
  <si>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</si>
  <si>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</si>
  <si>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</si>
  <si>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</si>
  <si>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</si>
  <si>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</si>
  <si>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</si>
  <si>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</si>
  <si>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</si>
  <si>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</si>
  <si>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</si>
  <si>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</si>
  <si>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</si>
  <si>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</si>
  <si>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</si>
  <si>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</si>
  <si>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</si>
  <si>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</si>
  <si>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</si>
  <si>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</si>
  <si>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</si>
  <si>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</si>
  <si>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</si>
  <si>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</si>
  <si>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</si>
  <si>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</si>
  <si>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</si>
  <si>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</si>
  <si>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</si>
  <si>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</si>
  <si>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 xml:space="preserve">選   </t>
    <rPh sb="0" eb="1">
      <t>セン</t>
    </rPh>
    <phoneticPr fontId="1"/>
  </si>
  <si>
    <t>岩永</t>
  </si>
  <si>
    <t>桑本</t>
  </si>
  <si>
    <t>野島</t>
  </si>
  <si>
    <t>杉山</t>
  </si>
  <si>
    <t>中野</t>
  </si>
  <si>
    <t>大工原</t>
  </si>
  <si>
    <t>牧内</t>
  </si>
  <si>
    <t>辻井</t>
    <rPh sb="0" eb="2">
      <t>ツジイ</t>
    </rPh>
    <phoneticPr fontId="1"/>
  </si>
  <si>
    <t>大津留</t>
  </si>
  <si>
    <t>土谷</t>
  </si>
  <si>
    <t>小口</t>
  </si>
  <si>
    <t>藤倉</t>
  </si>
  <si>
    <t>山本</t>
    <rPh sb="0" eb="2">
      <t>ヤマモト</t>
    </rPh>
    <phoneticPr fontId="1"/>
  </si>
  <si>
    <t>大久保</t>
    <rPh sb="0" eb="3">
      <t>オオクボ</t>
    </rPh>
    <phoneticPr fontId="1"/>
  </si>
  <si>
    <t>高井</t>
    <rPh sb="0" eb="2">
      <t>タカイ</t>
    </rPh>
    <phoneticPr fontId="1"/>
  </si>
  <si>
    <t>山端</t>
    <rPh sb="0" eb="2">
      <t>ヤマハタ</t>
    </rPh>
    <phoneticPr fontId="1"/>
  </si>
  <si>
    <t>江口</t>
    <rPh sb="0" eb="2">
      <t>エグチ</t>
    </rPh>
    <phoneticPr fontId="1"/>
  </si>
  <si>
    <t>十河</t>
  </si>
  <si>
    <t>神宮寺</t>
    <rPh sb="0" eb="3">
      <t>ジングウジ</t>
    </rPh>
    <phoneticPr fontId="1"/>
  </si>
  <si>
    <t>馬場</t>
    <rPh sb="0" eb="2">
      <t>ババ</t>
    </rPh>
    <phoneticPr fontId="1"/>
  </si>
  <si>
    <t>廣崎</t>
  </si>
  <si>
    <t>山野辺</t>
    <rPh sb="0" eb="3">
      <t>ヤマノベ</t>
    </rPh>
    <phoneticPr fontId="1"/>
  </si>
  <si>
    <t>太田</t>
    <rPh sb="0" eb="2">
      <t>オオタ</t>
    </rPh>
    <phoneticPr fontId="1"/>
  </si>
  <si>
    <t>永井</t>
    <rPh sb="0" eb="2">
      <t>ナガイ</t>
    </rPh>
    <phoneticPr fontId="1"/>
  </si>
  <si>
    <t>和良</t>
  </si>
  <si>
    <t>昼顔</t>
    <rPh sb="0" eb="2">
      <t>ヒルガオ</t>
    </rPh>
    <phoneticPr fontId="1"/>
  </si>
  <si>
    <t>正則</t>
  </si>
  <si>
    <t>満</t>
  </si>
  <si>
    <t>千秋</t>
  </si>
  <si>
    <t>一彦</t>
  </si>
  <si>
    <t>祐</t>
  </si>
  <si>
    <t>一路</t>
    <rPh sb="0" eb="2">
      <t>イチロ</t>
    </rPh>
    <phoneticPr fontId="1"/>
  </si>
  <si>
    <t>直</t>
  </si>
  <si>
    <t>紀宣</t>
  </si>
  <si>
    <t>満徳</t>
    <rPh sb="0" eb="1">
      <t>マン</t>
    </rPh>
    <rPh sb="1" eb="2">
      <t>トク</t>
    </rPh>
    <phoneticPr fontId="1"/>
  </si>
  <si>
    <t>泰與</t>
  </si>
  <si>
    <t>春</t>
    <rPh sb="0" eb="1">
      <t>ハル</t>
    </rPh>
    <phoneticPr fontId="1"/>
  </si>
  <si>
    <t>亜仁子</t>
  </si>
  <si>
    <t>浩正</t>
  </si>
  <si>
    <t>公彦</t>
  </si>
  <si>
    <t>蓮子</t>
  </si>
  <si>
    <t>俊克</t>
    <rPh sb="0" eb="2">
      <t>トシカツ</t>
    </rPh>
    <phoneticPr fontId="1"/>
  </si>
  <si>
    <t>蓮香</t>
  </si>
  <si>
    <t>秋子</t>
    <rPh sb="0" eb="2">
      <t>アキコ</t>
    </rPh>
    <phoneticPr fontId="1"/>
  </si>
  <si>
    <t>トモ子</t>
  </si>
  <si>
    <t>遅歩</t>
  </si>
  <si>
    <t>雄一郎</t>
    <rPh sb="0" eb="3">
      <t>ユウイチロウ</t>
    </rPh>
    <phoneticPr fontId="1"/>
  </si>
  <si>
    <t>隆醒子</t>
  </si>
  <si>
    <t>鷹雪</t>
    <rPh sb="0" eb="1">
      <t>タカ</t>
    </rPh>
    <rPh sb="1" eb="2">
      <t>ユキ</t>
    </rPh>
    <phoneticPr fontId="1"/>
  </si>
  <si>
    <t>一日一句互選　２０２２－０７月</t>
    <rPh sb="0" eb="4">
      <t>イチニチイック</t>
    </rPh>
    <rPh sb="4" eb="6">
      <t>ゴセン</t>
    </rPh>
    <rPh sb="14" eb="15">
      <t>ガツ</t>
    </rPh>
    <phoneticPr fontId="1"/>
  </si>
  <si>
    <t>（金）</t>
    <rPh sb="1" eb="2">
      <t>キン</t>
    </rPh>
    <phoneticPr fontId="1"/>
  </si>
  <si>
    <t>郭公や湿原靄の只中に　泰與</t>
  </si>
  <si>
    <t>公彦</t>
    <rPh sb="0" eb="2">
      <t>キミヒコ</t>
    </rPh>
    <phoneticPr fontId="1"/>
  </si>
  <si>
    <t>ホテルから融資係と白日傘 慢鱚</t>
  </si>
  <si>
    <t>どつしりと深き味ひ江戸切子　春</t>
  </si>
  <si>
    <t>砲筒を横に三尺寝する国境　　　麦奏</t>
  </si>
  <si>
    <r>
      <t>製氷の音ゴロゴロと冷蔵庫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</si>
  <si>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</si>
  <si>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ひと月は早く大きく夏野菜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</si>
  <si>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 xml:space="preserve">全身を滑る快感シャワー浴ぶ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</si>
  <si>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こんな色のドレスの欲しき熱帯魚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</si>
  <si>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藤本</t>
    <rPh sb="0" eb="2">
      <t>フジモト</t>
    </rPh>
    <phoneticPr fontId="1"/>
  </si>
  <si>
    <t>Yoshida</t>
  </si>
  <si>
    <t>田中</t>
    <rPh sb="0" eb="2">
      <t>タナカ</t>
    </rPh>
    <phoneticPr fontId="1"/>
  </si>
  <si>
    <t>大林</t>
    <rPh sb="0" eb="2">
      <t>オオバヤシ</t>
    </rPh>
    <phoneticPr fontId="1"/>
  </si>
  <si>
    <t>仙波</t>
    <rPh sb="0" eb="2">
      <t>センバ</t>
    </rPh>
    <phoneticPr fontId="1"/>
  </si>
  <si>
    <t>西川</t>
    <rPh sb="0" eb="2">
      <t>ニシカワ</t>
    </rPh>
    <phoneticPr fontId="1"/>
  </si>
  <si>
    <t>京谷</t>
    <rPh sb="0" eb="2">
      <t>キョウタニ</t>
    </rPh>
    <phoneticPr fontId="1"/>
  </si>
  <si>
    <t>水越</t>
    <rPh sb="0" eb="2">
      <t>ミズコシ</t>
    </rPh>
    <phoneticPr fontId="1"/>
  </si>
  <si>
    <t>尾貝</t>
    <rPh sb="0" eb="1">
      <t>オ</t>
    </rPh>
    <rPh sb="1" eb="2">
      <t>カイ</t>
    </rPh>
    <phoneticPr fontId="1"/>
  </si>
  <si>
    <t>仁士</t>
  </si>
  <si>
    <t>栄太郎</t>
  </si>
  <si>
    <t>美音</t>
    <rPh sb="0" eb="2">
      <t>ミネ</t>
    </rPh>
    <phoneticPr fontId="1"/>
  </si>
  <si>
    <t>直美</t>
    <rPh sb="0" eb="2">
      <t>ナオミ</t>
    </rPh>
    <phoneticPr fontId="1"/>
  </si>
  <si>
    <t>友和</t>
    <rPh sb="0" eb="2">
      <t>トモカズ</t>
    </rPh>
    <phoneticPr fontId="1"/>
  </si>
  <si>
    <t>句林</t>
    <rPh sb="0" eb="1">
      <t>ク</t>
    </rPh>
    <rPh sb="1" eb="2">
      <t>リン</t>
    </rPh>
    <phoneticPr fontId="1"/>
  </si>
  <si>
    <t>麦奏</t>
  </si>
  <si>
    <t>草民</t>
    <rPh sb="0" eb="2">
      <t>ソウミン</t>
    </rPh>
    <phoneticPr fontId="1"/>
  </si>
  <si>
    <t>仁</t>
    <rPh sb="0" eb="1">
      <t>ジン</t>
    </rPh>
    <phoneticPr fontId="1"/>
  </si>
  <si>
    <t>淳</t>
    <rPh sb="0" eb="1">
      <t>ジュン</t>
    </rPh>
    <phoneticPr fontId="1"/>
  </si>
  <si>
    <t>Naoko</t>
  </si>
  <si>
    <t>千里</t>
    <rPh sb="0" eb="2">
      <t>チサト</t>
    </rPh>
    <phoneticPr fontId="1"/>
  </si>
  <si>
    <t>歩</t>
    <rPh sb="0" eb="1">
      <t>ホ</t>
    </rPh>
    <phoneticPr fontId="1"/>
  </si>
  <si>
    <t>一つかと思へば増えてゐる海月　千秋</t>
  </si>
  <si>
    <t>静代</t>
    <rPh sb="0" eb="2">
      <t>シズヨ</t>
    </rPh>
    <phoneticPr fontId="1"/>
  </si>
  <si>
    <t>梅雨明くるマンタの口が何か云ふ　千秋</t>
  </si>
  <si>
    <t>炎天の「船乗り込み」へ遣（や）る拍手　昼顔</t>
  </si>
  <si>
    <t>直</t>
    <rPh sb="0" eb="1">
      <t>ナオ</t>
    </rPh>
    <phoneticPr fontId="1"/>
  </si>
  <si>
    <t>神鈴の響く境内山開き　正則</t>
  </si>
  <si>
    <t>公彦千秋</t>
    <rPh sb="0" eb="2">
      <t>キミヒコ</t>
    </rPh>
    <rPh sb="2" eb="4">
      <t>チアキ</t>
    </rPh>
    <phoneticPr fontId="1"/>
  </si>
  <si>
    <t>素袷やビア樽腹を曝け出し　泰與</t>
  </si>
  <si>
    <t>ユーミンの夏が空から降つてくる　祐</t>
  </si>
  <si>
    <t>抜けるほど身を乗り出さむ蝸牛　仁士</t>
  </si>
  <si>
    <t>落人のゐさうな山や月涼し　直</t>
  </si>
  <si>
    <t>小口</t>
    <rPh sb="0" eb="2">
      <t>コグチ</t>
    </rPh>
    <phoneticPr fontId="1"/>
  </si>
  <si>
    <t>頭上過ぐアカエイ少し笑み浮かべ　　　美音</t>
  </si>
  <si>
    <t>轟々と地軸を穿つ那智の滝　　和</t>
  </si>
  <si>
    <t>慢鱚</t>
    <rPh sb="0" eb="2">
      <t>マンキス</t>
    </rPh>
    <phoneticPr fontId="1"/>
  </si>
  <si>
    <t>どの色の光も似合ふ海月かな　千秋</t>
  </si>
  <si>
    <t>風鈴や足腰とみに弱りける　泰與</t>
  </si>
  <si>
    <t>夕端居熊野水木に向かひつつ　直</t>
  </si>
  <si>
    <t>土谷</t>
    <rPh sb="0" eb="2">
      <t>ツチタニ</t>
    </rPh>
    <phoneticPr fontId="1"/>
  </si>
  <si>
    <t>利根堤でこぼこの影遠花火　春</t>
  </si>
  <si>
    <r>
      <t>たこやきをハフハフハフと半夏生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</si>
  <si>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髭題目巻き付くやうに凌霄花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1"/>
  </si>
  <si>
    <r>
      <t>水打って人をもてなす和の心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</si>
  <si>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四分の一が割当てメロン食ふ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</si>
  <si>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小口美音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コグチ</t>
    </rPh>
    <rPh sb="4" eb="6">
      <t>ミネ</t>
    </rPh>
    <rPh sb="6" eb="7">
      <t>ハル</t>
    </rPh>
    <rPh sb="7" eb="9">
      <t>スギヤマ</t>
    </rPh>
    <rPh sb="9" eb="11">
      <t>ツチタニ</t>
    </rPh>
    <phoneticPr fontId="1"/>
  </si>
  <si>
    <t>藤倉静代慢鱚杉山土谷</t>
    <rPh sb="0" eb="2">
      <t>フジクラ</t>
    </rPh>
    <rPh sb="2" eb="4">
      <t>シズヨ</t>
    </rPh>
    <rPh sb="4" eb="6">
      <t>マンキス</t>
    </rPh>
    <rPh sb="6" eb="8">
      <t>スギヤマ</t>
    </rPh>
    <rPh sb="8" eb="10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</si>
  <si>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辻井藤倉春杉山</t>
    </r>
    <rPh sb="0" eb="2">
      <t>カズヨシ</t>
    </rPh>
    <rPh sb="2" eb="4">
      <t>ツジイ</t>
    </rPh>
    <rPh sb="4" eb="6">
      <t>フジクラ</t>
    </rPh>
    <rPh sb="6" eb="7">
      <t>ハル</t>
    </rPh>
    <rPh sb="7" eb="9">
      <t>スギヤマ</t>
    </rPh>
    <phoneticPr fontId="1"/>
  </si>
  <si>
    <t>助手席の微かな寝息天の川　滿</t>
  </si>
  <si>
    <r>
      <t>藤倉千秋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フジクラ</t>
    </rPh>
    <rPh sb="2" eb="4">
      <t>チアキ</t>
    </rPh>
    <rPh sb="4" eb="7">
      <t>エイタロウ</t>
    </rPh>
    <phoneticPr fontId="1"/>
  </si>
  <si>
    <t>和良春</t>
    <rPh sb="0" eb="2">
      <t>カズヨシ</t>
    </rPh>
    <rPh sb="2" eb="3">
      <t>ハル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</si>
  <si>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慢鱚栄太郎</t>
    </r>
    <rPh sb="0" eb="1">
      <t>ナオ</t>
    </rPh>
    <rPh sb="1" eb="3">
      <t>フジクラ</t>
    </rPh>
    <rPh sb="3" eb="5">
      <t>マンキス</t>
    </rPh>
    <rPh sb="5" eb="8">
      <t>エイタロウ</t>
    </rPh>
    <phoneticPr fontId="1"/>
  </si>
  <si>
    <t>　トリプル</t>
    <phoneticPr fontId="1"/>
  </si>
  <si>
    <r>
      <t>辻井小口</t>
    </r>
    <r>
      <rPr>
        <b/>
        <sz val="11"/>
        <color theme="1"/>
        <rFont val="ＭＳ Ｐゴシック"/>
        <family val="3"/>
        <charset val="128"/>
        <scheme val="minor"/>
      </rPr>
      <t>静代千秋慢鱚土谷</t>
    </r>
    <rPh sb="0" eb="2">
      <t>ツジイ</t>
    </rPh>
    <rPh sb="2" eb="4">
      <t>コグチ</t>
    </rPh>
    <rPh sb="4" eb="6">
      <t>シズヨ</t>
    </rPh>
    <rPh sb="6" eb="8">
      <t>チアキ</t>
    </rPh>
    <rPh sb="8" eb="10">
      <t>マンキス</t>
    </rPh>
    <rPh sb="10" eb="12">
      <t>ツチタニ</t>
    </rPh>
    <phoneticPr fontId="1"/>
  </si>
  <si>
    <t>小口土谷</t>
    <rPh sb="0" eb="2">
      <t>コグチ</t>
    </rPh>
    <rPh sb="2" eb="4">
      <t>ツチタニ</t>
    </rPh>
    <phoneticPr fontId="1"/>
  </si>
  <si>
    <t>聴こえ来るトランペットや夕端居　直</t>
  </si>
  <si>
    <t>栄太郎</t>
    <rPh sb="0" eb="3">
      <t>エイタロウ</t>
    </rPh>
    <phoneticPr fontId="1"/>
  </si>
  <si>
    <t>千秋慢鱚</t>
    <rPh sb="0" eb="2">
      <t>チアキ</t>
    </rPh>
    <rPh sb="2" eb="4">
      <t>マンキス</t>
    </rPh>
    <phoneticPr fontId="1"/>
  </si>
  <si>
    <t>ため息を炭酸水の中に吐く　春</t>
  </si>
  <si>
    <t>杉山</t>
    <rPh sb="0" eb="2">
      <t>スギヤマ</t>
    </rPh>
    <phoneticPr fontId="1"/>
  </si>
  <si>
    <t>（土）　　</t>
    <rPh sb="1" eb="2">
      <t>ド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</si>
  <si>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ハル</t>
    </rPh>
    <rPh sb="3" eb="6">
      <t>エイタロウ</t>
    </rPh>
    <phoneticPr fontId="1"/>
  </si>
  <si>
    <t>旱星髪のはりつく子の寝顔　昼顔</t>
  </si>
  <si>
    <t>梅花藻の水突き抜けて咲く白さ　ちはる</t>
  </si>
  <si>
    <t>リハビリを努めてる妻や半夏生　　桃李</t>
    <phoneticPr fontId="1"/>
  </si>
  <si>
    <t>浮いてこい盥の中の水恋し　紀宣</t>
  </si>
  <si>
    <t>藤倉</t>
    <rPh sb="0" eb="2">
      <t>フジクラ</t>
    </rPh>
    <phoneticPr fontId="1"/>
  </si>
  <si>
    <t>蛍火や返信の無きSNS 慢鱚</t>
  </si>
  <si>
    <t>ハンドルは摂氏五十度日の盛　滿</t>
  </si>
  <si>
    <t>羅や都会の夜空潤みたる　　　美音</t>
  </si>
  <si>
    <t>風死すや四方の沈黙怖きまで　直</t>
  </si>
  <si>
    <t>古代蓮生まれ故郷の訛りかな　春</t>
  </si>
  <si>
    <t>方々に草刈機鳴る日曜日　友和</t>
  </si>
  <si>
    <t>リビエラの漁師町へと夏つばめ　　麦奏</t>
  </si>
  <si>
    <r>
      <t>黒南風や電波失ふ摩天楼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</si>
  <si>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両腰のペットボトルや野良溽暑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</si>
  <si>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早速の雨の降り来る戻り梅雨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</si>
  <si>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虹となる天の兜太の立ち小便　　</t>
    </r>
    <r>
      <rPr>
        <sz val="11"/>
        <color rgb="FFFF0000"/>
        <rFont val="ＭＳ Ｐゴシック"/>
        <family val="3"/>
        <charset val="128"/>
        <scheme val="minor"/>
      </rPr>
      <t>雄一郎</t>
    </r>
    <phoneticPr fontId="1"/>
  </si>
  <si>
    <r>
      <t>慢鱚土谷直藤倉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春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ちはる</t>
    </r>
    <r>
      <rPr>
        <sz val="11"/>
        <color rgb="FFFF0000"/>
        <rFont val="ＭＳ Ｐゴシック"/>
        <family val="3"/>
        <charset val="128"/>
        <scheme val="minor"/>
      </rPr>
      <t>杉山</t>
    </r>
    <r>
      <rPr>
        <b/>
        <sz val="11"/>
        <color rgb="FFFF0000"/>
        <rFont val="ＭＳ Ｐゴシック"/>
        <family val="3"/>
        <charset val="128"/>
        <scheme val="minor"/>
      </rPr>
      <t>正則</t>
    </r>
    <rPh sb="0" eb="2">
      <t>マンキス</t>
    </rPh>
    <rPh sb="2" eb="4">
      <t>ツチタニ</t>
    </rPh>
    <rPh sb="4" eb="5">
      <t>ナオ</t>
    </rPh>
    <rPh sb="5" eb="7">
      <t>フジクラ</t>
    </rPh>
    <rPh sb="7" eb="9">
      <t>コグチ</t>
    </rPh>
    <rPh sb="9" eb="10">
      <t>ハル</t>
    </rPh>
    <rPh sb="10" eb="13">
      <t>エイタロウ</t>
    </rPh>
    <rPh sb="16" eb="18">
      <t>スギヤマ</t>
    </rPh>
    <rPh sb="18" eb="20">
      <t>マサノリ</t>
    </rPh>
    <phoneticPr fontId="1"/>
  </si>
  <si>
    <t>ピクピクとまだ動きをる蜥蜴の尾　　和</t>
  </si>
  <si>
    <t>箱一杯盛りて届きぬ夏野菜　　栄太郎</t>
  </si>
  <si>
    <t>ちはる杉山</t>
    <rPh sb="3" eb="5">
      <t>スギヤマ</t>
    </rPh>
    <phoneticPr fontId="1"/>
  </si>
  <si>
    <t>小口ちはる</t>
    <rPh sb="0" eb="2">
      <t>コグチ</t>
    </rPh>
    <phoneticPr fontId="1"/>
  </si>
  <si>
    <t>慢鱚和良藤倉</t>
    <rPh sb="0" eb="2">
      <t>マンキス</t>
    </rPh>
    <rPh sb="2" eb="4">
      <t>カズヨシ</t>
    </rPh>
    <rPh sb="4" eb="6">
      <t>フジクラ</t>
    </rPh>
    <phoneticPr fontId="1"/>
  </si>
  <si>
    <t>慢鱚土谷ちはる</t>
    <rPh sb="0" eb="2">
      <t>マンキス</t>
    </rPh>
    <rPh sb="2" eb="4">
      <t>ツチタニ</t>
    </rPh>
    <phoneticPr fontId="1"/>
  </si>
  <si>
    <t>栄太郎正則</t>
    <rPh sb="0" eb="3">
      <t>エイタロウ</t>
    </rPh>
    <rPh sb="3" eb="5">
      <t>マサノリ</t>
    </rPh>
    <phoneticPr fontId="1"/>
  </si>
  <si>
    <t>西望の日蓮像や炎天下　正則</t>
  </si>
  <si>
    <t>炎天の隣家の畑に救急車　仁士</t>
  </si>
  <si>
    <t>正則</t>
    <rPh sb="0" eb="2">
      <t>マサノリ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</si>
  <si>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</si>
  <si>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くらげの足からまるやうでからまらぬ　　満徳</t>
  </si>
  <si>
    <t>藤倉春</t>
    <rPh sb="0" eb="2">
      <t>フジクラ</t>
    </rPh>
    <rPh sb="2" eb="3">
      <t>ハル</t>
    </rPh>
    <phoneticPr fontId="1"/>
  </si>
  <si>
    <t>（月）</t>
    <rPh sb="1" eb="2">
      <t>ゲツ</t>
    </rPh>
    <phoneticPr fontId="1"/>
  </si>
  <si>
    <t>とばやま</t>
    <phoneticPr fontId="1"/>
  </si>
  <si>
    <t>ちはる</t>
    <phoneticPr fontId="1"/>
  </si>
  <si>
    <t>桃李</t>
  </si>
  <si>
    <t>燐寸擦る手の濡れにけり修司の忌　　栄太郎</t>
  </si>
  <si>
    <t>松の下と竹の上の差鰻の日 慢鱚</t>
  </si>
  <si>
    <t>宙目指す螺旋階段ねじれ花　　和</t>
  </si>
  <si>
    <r>
      <t>和良裕小口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カズヨシ</t>
    </rPh>
    <rPh sb="2" eb="3">
      <t>ユウ</t>
    </rPh>
    <rPh sb="3" eb="5">
      <t>コグチ</t>
    </rPh>
    <rPh sb="5" eb="8">
      <t>エイタロウ</t>
    </rPh>
    <rPh sb="8" eb="10">
      <t>スギヤマ</t>
    </rPh>
    <rPh sb="10" eb="11">
      <t>ハル</t>
    </rPh>
    <phoneticPr fontId="1"/>
  </si>
  <si>
    <t>一も二もなくてひと突き心太　祐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</si>
  <si>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直慢鱚杉山</t>
    </r>
    <rPh sb="0" eb="2">
      <t>マサノリ</t>
    </rPh>
    <rPh sb="2" eb="3">
      <t>ナオ</t>
    </rPh>
    <rPh sb="3" eb="5">
      <t>マンキス</t>
    </rPh>
    <rPh sb="5" eb="7">
      <t>スギヤマ</t>
    </rPh>
    <phoneticPr fontId="1"/>
  </si>
  <si>
    <t>絡まりし足に気付かぬ海月かな 慢鱚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</si>
  <si>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カズヨシ</t>
    </rPh>
    <rPh sb="2" eb="4">
      <t>マンキス</t>
    </rPh>
    <rPh sb="4" eb="5">
      <t>ハル</t>
    </rPh>
    <phoneticPr fontId="1"/>
  </si>
  <si>
    <t>力道山墓所の案内や大旱　正則</t>
  </si>
  <si>
    <t>湿原の長き木道黄菅咲く 一路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</si>
  <si>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2"/>
        <charset val="128"/>
        <scheme val="minor"/>
      </rPr>
      <t>春</t>
    </r>
    <rPh sb="0" eb="1">
      <t>ナオ</t>
    </rPh>
    <rPh sb="1" eb="4">
      <t>エイタロウ</t>
    </rPh>
    <rPh sb="4" eb="5">
      <t>ハル</t>
    </rPh>
    <phoneticPr fontId="1"/>
  </si>
  <si>
    <t>できたての梅干し真中昼の膳　　仁士</t>
  </si>
  <si>
    <t>風鈴や海の匂ひのほうが好き　昼顔</t>
  </si>
  <si>
    <t>藤椅子や星の瞬き独り占む　　　仁士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</si>
  <si>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小口辻井</t>
    </r>
    <rPh sb="0" eb="2">
      <t>キミヒコ</t>
    </rPh>
    <rPh sb="2" eb="4">
      <t>ツチタニ</t>
    </rPh>
    <rPh sb="4" eb="6">
      <t>コグチ</t>
    </rPh>
    <rPh sb="6" eb="8">
      <t>ツジイ</t>
    </rPh>
    <phoneticPr fontId="1"/>
  </si>
  <si>
    <t>羊群を率ゐる笛や夏の丘　直</t>
  </si>
  <si>
    <t>静代裕春</t>
    <rPh sb="0" eb="2">
      <t>シズヨ</t>
    </rPh>
    <rPh sb="2" eb="3">
      <t>ユウ</t>
    </rPh>
    <rPh sb="3" eb="4">
      <t>ハル</t>
    </rPh>
    <phoneticPr fontId="1"/>
  </si>
  <si>
    <t>告白のあとの沈黙氷菓溶く　友和</t>
  </si>
  <si>
    <r>
      <t>土谷祐小口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ツチタニ</t>
    </rPh>
    <rPh sb="2" eb="3">
      <t>ユウ</t>
    </rPh>
    <rPh sb="3" eb="5">
      <t>コグチ</t>
    </rPh>
    <rPh sb="5" eb="7">
      <t>ツジイ</t>
    </rPh>
    <phoneticPr fontId="1"/>
  </si>
  <si>
    <t>蓮の咲く余白に鯉の浮かびをり　春</t>
  </si>
  <si>
    <t>土谷慢鱚</t>
    <rPh sb="0" eb="2">
      <t>ツチタニ</t>
    </rPh>
    <rPh sb="2" eb="4">
      <t>マンキス</t>
    </rPh>
    <phoneticPr fontId="1"/>
  </si>
  <si>
    <t>あれあれと名前出てこぬ野萱草　浩正</t>
  </si>
  <si>
    <t>親睦は吟行よりすあいの風　　満徳</t>
  </si>
  <si>
    <t>辻井栄太郎</t>
    <rPh sb="0" eb="2">
      <t>ツジイ</t>
    </rPh>
    <rPh sb="2" eb="5">
      <t>エイタロウ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</si>
  <si>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キミヒコ</t>
    </rPh>
    <rPh sb="2" eb="4">
      <t>カズヨシ</t>
    </rPh>
    <rPh sb="4" eb="5">
      <t>ユウ</t>
    </rPh>
    <phoneticPr fontId="1"/>
  </si>
  <si>
    <t>（日）　　5</t>
    <rPh sb="1" eb="2">
      <t>ニチ</t>
    </rPh>
    <phoneticPr fontId="1"/>
  </si>
  <si>
    <t>涼しさや程よき距離の社交術　ちはる</t>
  </si>
  <si>
    <r>
      <t xml:space="preserve">青黴の人類救う力かな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</si>
  <si>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水鉄砲やがて本気の攻防戦　　</t>
    </r>
    <r>
      <rPr>
        <sz val="11"/>
        <color rgb="FFFF0000"/>
        <rFont val="ＭＳ Ｐゴシック"/>
        <family val="3"/>
        <charset val="128"/>
        <scheme val="minor"/>
      </rPr>
      <t>麦奏</t>
    </r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</si>
  <si>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マンキス</t>
    </rPh>
    <rPh sb="4" eb="6">
      <t>カズヨシ</t>
    </rPh>
    <phoneticPr fontId="1"/>
  </si>
  <si>
    <t>仙波美保・麦奏</t>
    <phoneticPr fontId="1"/>
  </si>
  <si>
    <r>
      <t>ミョウバンに色の極むるなすび漬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</si>
  <si>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また一人詩人加はる天の川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</si>
  <si>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公彦慢鱚和良小口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マンキス</t>
    </rPh>
    <rPh sb="4" eb="6">
      <t>カズヨシ</t>
    </rPh>
    <rPh sb="6" eb="8">
      <t>コグチ</t>
    </rPh>
    <rPh sb="8" eb="10">
      <t>チアキ</t>
    </rPh>
    <phoneticPr fontId="1"/>
  </si>
  <si>
    <t>炎昼や鍬打ち下ろす荒れし畑　遅歩</t>
  </si>
  <si>
    <t>朝涼やさらりと流るとほり雨　友和</t>
  </si>
  <si>
    <t>（火）</t>
    <rPh sb="1" eb="2">
      <t>カ</t>
    </rPh>
    <phoneticPr fontId="1"/>
  </si>
  <si>
    <t>公彦小口</t>
    <rPh sb="0" eb="2">
      <t>キミヒコ</t>
    </rPh>
    <rPh sb="2" eb="4">
      <t>コグチ</t>
    </rPh>
    <phoneticPr fontId="1"/>
  </si>
  <si>
    <t>せめぎ合ふ雲の明暗半夏生　ちはる</t>
  </si>
  <si>
    <t>黒点となつて落ちたり夏雲雀　泰與</t>
  </si>
  <si>
    <t>古本屋の芭蕉句集や黴匂ふ　春</t>
  </si>
  <si>
    <t>トレモロを奏でるごとく滝歌う　　和</t>
  </si>
  <si>
    <t>宵闇に身をのけ反らせ蝉の羽化　　和</t>
  </si>
  <si>
    <t>大西</t>
    <rPh sb="0" eb="2">
      <t>オオニシ</t>
    </rPh>
    <phoneticPr fontId="1"/>
  </si>
  <si>
    <t>愛用のグッズ揃えてソロキャンプ　　和</t>
  </si>
  <si>
    <t>抱き癖のありて歪な竹婦人　ちはる</t>
  </si>
  <si>
    <t>稲野</t>
    <rPh sb="0" eb="2">
      <t>イナノ</t>
    </rPh>
    <phoneticPr fontId="1"/>
  </si>
  <si>
    <t>扇風機書類一枚不明なる　千秋</t>
  </si>
  <si>
    <t>峰雲に嫉妬している齢かな　祐</t>
  </si>
  <si>
    <t>熊ん蜂花粉にまみれ草の中　泰與</t>
  </si>
  <si>
    <t>挨拶は夜中の雷の話しより　　満徳</t>
  </si>
  <si>
    <t>大西貴晴・桃李　　稲野光・ミツル</t>
    <phoneticPr fontId="1"/>
  </si>
  <si>
    <r>
      <t>大夕焼け白鷺城の大炎上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</si>
  <si>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毎日よ寝起きに覗くミニトマト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</si>
  <si>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寝転べば蠅虎と目が合ひぬ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</si>
  <si>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癒しとも魔物とも言ふ海月かな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</si>
  <si>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栄太郎杉山</t>
    </r>
    <r>
      <rPr>
        <b/>
        <sz val="11"/>
        <color rgb="FFFF0000"/>
        <rFont val="ＭＳ Ｐゴシック"/>
        <family val="3"/>
        <charset val="128"/>
        <scheme val="minor"/>
      </rPr>
      <t>亜仁子</t>
    </r>
    <rPh sb="0" eb="3">
      <t>エイタロウ</t>
    </rPh>
    <rPh sb="3" eb="5">
      <t>スギヤマ</t>
    </rPh>
    <rPh sb="5" eb="8">
      <t>アニコ</t>
    </rPh>
    <phoneticPr fontId="1"/>
  </si>
  <si>
    <t>喉の良き竿竹売りや風涼し 慢鱚</t>
  </si>
  <si>
    <t>静代裕千秋杉山</t>
    <rPh sb="0" eb="2">
      <t>シズヨ</t>
    </rPh>
    <rPh sb="2" eb="3">
      <t>ユウ</t>
    </rPh>
    <rPh sb="3" eb="5">
      <t>チアキ</t>
    </rPh>
    <rPh sb="5" eb="7">
      <t>スギヤマ</t>
    </rPh>
    <phoneticPr fontId="1"/>
  </si>
  <si>
    <t>戻り梅雨選挙カー行く大音量　　栄太郎</t>
  </si>
  <si>
    <t>雨を飲み鱧は美味しくなりにけり　亜仁子</t>
  </si>
  <si>
    <t>和良栄太郎</t>
    <rPh sb="0" eb="2">
      <t>カズヨシ</t>
    </rPh>
    <rPh sb="2" eb="5">
      <t>エイタロウ</t>
    </rPh>
    <phoneticPr fontId="1"/>
  </si>
  <si>
    <t>鮮魚棚洗ふ二の腕大夕焼　昼顔</t>
  </si>
  <si>
    <t>蚊の一撃ITの腱麻痺させし　　仁士</t>
  </si>
  <si>
    <t>直美音</t>
    <rPh sb="0" eb="1">
      <t>ナオ</t>
    </rPh>
    <rPh sb="1" eb="3">
      <t>ミネ</t>
    </rPh>
    <phoneticPr fontId="1"/>
  </si>
  <si>
    <t>香水や坂道多きマルセイユ　直</t>
  </si>
  <si>
    <r>
      <t>静代小口千秋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4">
      <t>コグチ</t>
    </rPh>
    <rPh sb="4" eb="6">
      <t>チアキ</t>
    </rPh>
    <rPh sb="6" eb="9">
      <t>エイタロウ</t>
    </rPh>
    <phoneticPr fontId="1"/>
  </si>
  <si>
    <t>兜虫死ねばやつぱり悲しくて　千秋</t>
  </si>
  <si>
    <r>
      <t>直</t>
    </r>
    <r>
      <rPr>
        <sz val="11"/>
        <color theme="1"/>
        <rFont val="ＭＳ Ｐゴシック"/>
        <family val="3"/>
        <charset val="128"/>
        <scheme val="minor"/>
      </rPr>
      <t>美音</t>
    </r>
    <rPh sb="0" eb="1">
      <t>ナオ</t>
    </rPh>
    <rPh sb="1" eb="3">
      <t>ミネ</t>
    </rPh>
    <phoneticPr fontId="1"/>
  </si>
  <si>
    <t>ちはる和良小口千秋</t>
    <rPh sb="3" eb="5">
      <t>カズヨシ</t>
    </rPh>
    <rPh sb="5" eb="7">
      <t>コグチ</t>
    </rPh>
    <rPh sb="7" eb="9">
      <t>チアキ</t>
    </rPh>
    <phoneticPr fontId="1"/>
  </si>
  <si>
    <t>（水）</t>
    <rPh sb="1" eb="2">
      <t>スイ</t>
    </rPh>
    <phoneticPr fontId="1"/>
  </si>
  <si>
    <t>ミツル</t>
    <phoneticPr fontId="1"/>
  </si>
  <si>
    <t>熊蝉の北へ侵攻温暖化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</si>
  <si>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</si>
  <si>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稲野慢鱚杉山</t>
    <rPh sb="0" eb="2">
      <t>イナノ</t>
    </rPh>
    <rPh sb="2" eb="4">
      <t>マンキス</t>
    </rPh>
    <rPh sb="4" eb="6">
      <t>スギヤマ</t>
    </rPh>
    <phoneticPr fontId="1"/>
  </si>
  <si>
    <t>搾り出る「あ」に濁点の声溽暑 慢鱚</t>
  </si>
  <si>
    <r>
      <t>辻井裕春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3">
      <t>ユウ</t>
    </rPh>
    <rPh sb="3" eb="4">
      <t>ハル</t>
    </rPh>
    <rPh sb="4" eb="6">
      <t>スギヤマ</t>
    </rPh>
    <phoneticPr fontId="1"/>
  </si>
  <si>
    <r>
      <t>公彦大西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静代辻井春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オオニシ</t>
    </rPh>
    <rPh sb="4" eb="6">
      <t>ミネ</t>
    </rPh>
    <rPh sb="6" eb="8">
      <t>チアキ</t>
    </rPh>
    <rPh sb="8" eb="10">
      <t>シズヨ</t>
    </rPh>
    <rPh sb="10" eb="12">
      <t>ツジイ</t>
    </rPh>
    <rPh sb="12" eb="13">
      <t>ハル</t>
    </rPh>
    <rPh sb="13" eb="15">
      <t>スギヤマ</t>
    </rPh>
    <phoneticPr fontId="1"/>
  </si>
  <si>
    <r>
      <t>千秋和良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チアキ</t>
    </rPh>
    <rPh sb="2" eb="4">
      <t>カズヨシ</t>
    </rPh>
    <rPh sb="4" eb="6">
      <t>ミネ</t>
    </rPh>
    <rPh sb="6" eb="8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</si>
  <si>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祐</t>
    </r>
    <rPh sb="0" eb="2">
      <t>キミヒコ</t>
    </rPh>
    <rPh sb="2" eb="3">
      <t>ユウ</t>
    </rPh>
    <phoneticPr fontId="1"/>
  </si>
  <si>
    <t>夕立来て蜘蛛の子散らす丸の内　昼顔</t>
    <rPh sb="15" eb="17">
      <t>ヒルガオ</t>
    </rPh>
    <phoneticPr fontId="1"/>
  </si>
  <si>
    <r>
      <t>稲野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イナノ</t>
    </rPh>
    <rPh sb="2" eb="4">
      <t>チアキ</t>
    </rPh>
    <rPh sb="4" eb="6">
      <t>ツジイ</t>
    </rPh>
    <phoneticPr fontId="1"/>
  </si>
  <si>
    <t>遠雷や昭和のままの事務仕事　千秋</t>
  </si>
  <si>
    <r>
      <t>祐小口春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ユウ</t>
    </rPh>
    <rPh sb="1" eb="3">
      <t>コグチ</t>
    </rPh>
    <rPh sb="3" eb="4">
      <t>ハル</t>
    </rPh>
    <rPh sb="4" eb="7">
      <t>エイタロウ</t>
    </rPh>
    <phoneticPr fontId="1"/>
  </si>
  <si>
    <t>街驟雨サイレン音の縺れ合ふ　昼顔</t>
  </si>
  <si>
    <t>香水の残り香に酔ふエレベーター　一路</t>
    <rPh sb="16" eb="18">
      <t>イチロ</t>
    </rPh>
    <phoneticPr fontId="1"/>
  </si>
  <si>
    <t>亜仁子</t>
    <rPh sb="0" eb="3">
      <t>アニコ</t>
    </rPh>
    <phoneticPr fontId="1"/>
  </si>
  <si>
    <r>
      <t>稲野</t>
    </r>
    <r>
      <rPr>
        <sz val="11"/>
        <color theme="1"/>
        <rFont val="ＭＳ Ｐゴシック"/>
        <family val="3"/>
        <charset val="128"/>
        <scheme val="minor"/>
      </rPr>
      <t>辻井慢鱚</t>
    </r>
    <rPh sb="0" eb="2">
      <t>イナノ</t>
    </rPh>
    <rPh sb="2" eb="4">
      <t>ツジイ</t>
    </rPh>
    <rPh sb="4" eb="6">
      <t>マンキス</t>
    </rPh>
    <phoneticPr fontId="1"/>
  </si>
  <si>
    <t>黒南風やまだ落ち合へぬひと数多　昼顔</t>
  </si>
  <si>
    <t>ポンペイやその日も空は朝焼けて　仁士</t>
  </si>
  <si>
    <r>
      <t>亜仁子</t>
    </r>
    <r>
      <rPr>
        <b/>
        <sz val="11"/>
        <color theme="1"/>
        <rFont val="ＭＳ Ｐゴシック"/>
        <family val="3"/>
        <charset val="128"/>
        <scheme val="minor"/>
      </rPr>
      <t>直小口</t>
    </r>
    <r>
      <rPr>
        <sz val="11"/>
        <color theme="1"/>
        <rFont val="ＭＳ Ｐゴシック"/>
        <family val="3"/>
        <charset val="128"/>
        <scheme val="minor"/>
      </rPr>
      <t>慢鱚</t>
    </r>
    <rPh sb="0" eb="3">
      <t>アニコ</t>
    </rPh>
    <rPh sb="3" eb="4">
      <t>ナオ</t>
    </rPh>
    <rPh sb="4" eb="6">
      <t>コグチ</t>
    </rPh>
    <rPh sb="6" eb="8">
      <t>マンキス</t>
    </rPh>
    <phoneticPr fontId="1"/>
  </si>
  <si>
    <t>美音和良静代</t>
    <rPh sb="0" eb="2">
      <t>ミネ</t>
    </rPh>
    <rPh sb="2" eb="4">
      <t>カズヨシ</t>
    </rPh>
    <rPh sb="4" eb="6">
      <t>シズヨ</t>
    </rPh>
    <phoneticPr fontId="1"/>
  </si>
  <si>
    <t>夏期手当掌痒くなりにけり　亜仁子</t>
  </si>
  <si>
    <t>耀きの映る鏡や夏の海　亜仁子</t>
  </si>
  <si>
    <t>夏の夜や私の目は星に酔ふ　亜仁子</t>
  </si>
  <si>
    <t>藤本春</t>
    <rPh sb="0" eb="2">
      <t>フジモト</t>
    </rPh>
    <rPh sb="2" eb="3">
      <t>ハル</t>
    </rPh>
    <phoneticPr fontId="1"/>
  </si>
  <si>
    <t>稲野大西千秋小口</t>
    <rPh sb="0" eb="2">
      <t>イナノ</t>
    </rPh>
    <rPh sb="2" eb="4">
      <t>オオニシ</t>
    </rPh>
    <rPh sb="4" eb="6">
      <t>チアキ</t>
    </rPh>
    <rPh sb="6" eb="8">
      <t>コグチ</t>
    </rPh>
    <phoneticPr fontId="1"/>
  </si>
  <si>
    <r>
      <t>大西祐</t>
    </r>
    <r>
      <rPr>
        <sz val="11"/>
        <color rgb="FFFF0000"/>
        <rFont val="ＭＳ Ｐゴシック"/>
        <family val="3"/>
        <charset val="128"/>
        <scheme val="minor"/>
      </rPr>
      <t>ちはる</t>
    </r>
    <rPh sb="0" eb="2">
      <t>オオニシ</t>
    </rPh>
    <rPh sb="2" eb="3">
      <t>ユウ</t>
    </rPh>
    <phoneticPr fontId="1"/>
  </si>
  <si>
    <t>吾が余生俳句に託し三尺寝　　和</t>
  </si>
  <si>
    <t>あの角を曲がればきっとあの紫陽花　昼顔</t>
  </si>
  <si>
    <t>忘るるは生きる知恵とや心太　ちはる</t>
  </si>
  <si>
    <t>カルピスを少し濃い目に栗の花 慢鱚</t>
  </si>
  <si>
    <t>公彦大西</t>
    <rPh sb="0" eb="2">
      <t>キミヒコ</t>
    </rPh>
    <rPh sb="2" eb="4">
      <t>オオニシ</t>
    </rPh>
    <phoneticPr fontId="1"/>
  </si>
  <si>
    <t>一輪といふ涼しさを朝食に　　仁士</t>
  </si>
  <si>
    <t>はたた神犬にも眉毛らしきもの　千秋</t>
  </si>
  <si>
    <t>ウクライナ聴きつつ蟻に殺虫剤　ミツル</t>
  </si>
  <si>
    <r>
      <t>なべて良きものは昭和に女郎花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</si>
  <si>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期日前投票済むや朝涼し・・・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</si>
  <si>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 夫婦かな稲のはざまの鴨涼し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</si>
  <si>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後朝の濃紫陽花の濡れてをり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</si>
  <si>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黒日傘畳めばそこにサラリーマン　滿</t>
  </si>
  <si>
    <t>藤本栄太郎</t>
    <rPh sb="0" eb="2">
      <t>フジモト</t>
    </rPh>
    <rPh sb="2" eb="5">
      <t>エイタロウ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</si>
  <si>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1"/>
  </si>
  <si>
    <t>美音ちはる</t>
    <rPh sb="0" eb="2">
      <t>ミネ</t>
    </rPh>
    <phoneticPr fontId="1"/>
  </si>
  <si>
    <t>空蝉や濁世を睨む虚ろな眼　　和</t>
  </si>
  <si>
    <t>抱き上げし犬の重さよ雲の峰　千秋</t>
  </si>
  <si>
    <r>
      <t>大西美音千秋辻井稲野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オオニシ</t>
    </rPh>
    <rPh sb="2" eb="4">
      <t>ミネ</t>
    </rPh>
    <rPh sb="4" eb="6">
      <t>チアキ</t>
    </rPh>
    <rPh sb="6" eb="8">
      <t>ツジイ</t>
    </rPh>
    <rPh sb="8" eb="10">
      <t>イナノ</t>
    </rPh>
    <rPh sb="10" eb="12">
      <t>マンキス</t>
    </rPh>
    <rPh sb="12" eb="14">
      <t>コグチ</t>
    </rPh>
    <phoneticPr fontId="1"/>
  </si>
  <si>
    <t>炎昼や東京ドーム観戦中　正則</t>
  </si>
  <si>
    <t>駅前に直ぐに始まる夏野かな　直</t>
  </si>
  <si>
    <t>蝉の声皆死すために生りけり　亜仁子</t>
  </si>
  <si>
    <t>風涼し修道院のビスケット　美音</t>
  </si>
  <si>
    <t>源五郎絶滅危惧種と人がする 公彦</t>
  </si>
  <si>
    <t>直慢鱚</t>
    <rPh sb="0" eb="1">
      <t>ナオ</t>
    </rPh>
    <rPh sb="1" eb="3">
      <t>マンキス</t>
    </rPh>
    <phoneticPr fontId="1"/>
  </si>
  <si>
    <t>褐色の母の手の甲半夏生　遅歩</t>
  </si>
  <si>
    <t>夏の雲やっぱりきみが好きといふ　素子</t>
  </si>
  <si>
    <t>朝涼や心の整理はかどりぬ　ちはる</t>
  </si>
  <si>
    <t>高々と手を挙ぐ人のアロハシャツ　正則</t>
  </si>
  <si>
    <t>背泳ぎの空の青さを怖れけり　千秋</t>
  </si>
  <si>
    <t>結界の張られし水着売場かな　正則</t>
  </si>
  <si>
    <t>七夕や目立つところは大人の字 慢鱚</t>
  </si>
  <si>
    <t>七夕の夜川面へと石を投げ　紀宣</t>
  </si>
  <si>
    <t>レスリング鍬形虫の恋敵　亜仁子</t>
  </si>
  <si>
    <t>水羊羹クロモジを持つ白き指　　和</t>
  </si>
  <si>
    <r>
      <t xml:space="preserve">仏心の無くも合掌蓮の花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</si>
  <si>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ただいまと言つて麦茶に辿り着く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</si>
  <si>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昼間より利き酒会や暑気払ふ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</si>
  <si>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織姫や渡る櫓舟の波高し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</si>
  <si>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公彦大西</t>
    </r>
    <r>
      <rPr>
        <sz val="11"/>
        <color rgb="FFFF0000"/>
        <rFont val="ＭＳ Ｐゴシック"/>
        <family val="3"/>
        <charset val="128"/>
        <scheme val="minor"/>
      </rPr>
      <t>美音</t>
    </r>
    <r>
      <rPr>
        <b/>
        <sz val="11"/>
        <color rgb="FFFF0000"/>
        <rFont val="ＭＳ Ｐゴシック"/>
        <family val="3"/>
        <charset val="128"/>
        <scheme val="minor"/>
      </rPr>
      <t>辻井直小口栄太郎静代</t>
    </r>
    <rPh sb="0" eb="2">
      <t>キミヒコ</t>
    </rPh>
    <rPh sb="2" eb="4">
      <t>オオニシ</t>
    </rPh>
    <rPh sb="4" eb="6">
      <t>ミネ</t>
    </rPh>
    <rPh sb="6" eb="8">
      <t>ツジイ</t>
    </rPh>
    <rPh sb="8" eb="9">
      <t>ナオ</t>
    </rPh>
    <rPh sb="9" eb="11">
      <t>コグチ</t>
    </rPh>
    <rPh sb="11" eb="14">
      <t>エイタロウ</t>
    </rPh>
    <rPh sb="14" eb="16">
      <t>シズヨ</t>
    </rPh>
    <phoneticPr fontId="1"/>
  </si>
  <si>
    <r>
      <t>大西千秋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オオニシ</t>
    </rPh>
    <rPh sb="2" eb="4">
      <t>チアキ</t>
    </rPh>
    <rPh sb="4" eb="6">
      <t>スギヤマ</t>
    </rPh>
    <phoneticPr fontId="1"/>
  </si>
  <si>
    <t>半月も黴生えぬパン食ひにけり 慢鱚</t>
  </si>
  <si>
    <t>旧交を温めアイスコーヒーを　　栄太郎</t>
  </si>
  <si>
    <t>美音稲野栄太郎</t>
    <rPh sb="0" eb="2">
      <t>ミネ</t>
    </rPh>
    <rPh sb="2" eb="4">
      <t>イナノ</t>
    </rPh>
    <rPh sb="4" eb="7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</si>
  <si>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辻井小口栄太郎</t>
    </r>
    <rPh sb="0" eb="2">
      <t>カズヨシ</t>
    </rPh>
    <rPh sb="2" eb="4">
      <t>ツジイ</t>
    </rPh>
    <rPh sb="4" eb="6">
      <t>コグチ</t>
    </rPh>
    <rPh sb="6" eb="9">
      <t>エイタロウ</t>
    </rPh>
    <phoneticPr fontId="1"/>
  </si>
  <si>
    <t>ソーダ水奇跡を起こすおまじない　紀宣</t>
  </si>
  <si>
    <t>炎天下渋谷駅前工事中　正則</t>
  </si>
  <si>
    <t>炎天に目の色変へる信号機　祐</t>
  </si>
  <si>
    <t>静代正則</t>
    <rPh sb="0" eb="2">
      <t>シズヨ</t>
    </rPh>
    <rPh sb="2" eb="4">
      <t>マサノリ</t>
    </rPh>
    <phoneticPr fontId="1"/>
  </si>
  <si>
    <t>午後よりの草木も眠る炎暑かな　　栄太郎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</si>
  <si>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稲野藤本静代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チアキ</t>
    </rPh>
    <rPh sb="2" eb="4">
      <t>イナノ</t>
    </rPh>
    <rPh sb="4" eb="6">
      <t>フジモト</t>
    </rPh>
    <rPh sb="6" eb="8">
      <t>シズヨ</t>
    </rPh>
    <rPh sb="8" eb="10">
      <t>マサノリ</t>
    </rPh>
    <phoneticPr fontId="1"/>
  </si>
  <si>
    <t>和良慢鱚</t>
    <rPh sb="0" eb="2">
      <t>カズヨシ</t>
    </rPh>
    <rPh sb="2" eb="4">
      <t>マンキス</t>
    </rPh>
    <phoneticPr fontId="1"/>
  </si>
  <si>
    <t>夏安居の講義「AI一茶くん」　　和</t>
  </si>
  <si>
    <t>和良小口</t>
    <rPh sb="0" eb="2">
      <t>カズヨシ</t>
    </rPh>
    <rPh sb="2" eb="4">
      <t>コグチ</t>
    </rPh>
    <phoneticPr fontId="1"/>
  </si>
  <si>
    <t>今生の未練断ち散る夏椿　　和</t>
  </si>
  <si>
    <t>花氷日本にいくつある銀座　昼顔</t>
  </si>
  <si>
    <t>風動き序曲はじまる江戸風鈴　春</t>
  </si>
  <si>
    <t>サングラスごしに確かに見られをり　友和</t>
  </si>
  <si>
    <r>
      <t>遠雷の何処か遠くに眠りをり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</si>
  <si>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二本目のポカリスエット玉の汗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</si>
  <si>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扇子打ち女流プロ棋士奇手を出す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</si>
  <si>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異国の街想ふメロンの網密に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</si>
  <si>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t>お目見えの子どもが主役夏芝居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</si>
  <si>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ユウ</t>
    </rPh>
    <rPh sb="3" eb="5">
      <t>スギヤマ</t>
    </rPh>
    <rPh sb="5" eb="8">
      <t>エイタロウ</t>
    </rPh>
    <phoneticPr fontId="1"/>
  </si>
  <si>
    <r>
      <t>神宮寺直美静代</t>
    </r>
    <r>
      <rPr>
        <b/>
        <sz val="11"/>
        <color theme="1"/>
        <rFont val="ＭＳ Ｐゴシック"/>
        <family val="3"/>
        <charset val="128"/>
        <scheme val="minor"/>
      </rPr>
      <t>千秋祐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ジングウジ</t>
    </rPh>
    <rPh sb="3" eb="5">
      <t>ナオミ</t>
    </rPh>
    <rPh sb="5" eb="7">
      <t>シズヨ</t>
    </rPh>
    <rPh sb="7" eb="9">
      <t>チアキ</t>
    </rPh>
    <rPh sb="9" eb="10">
      <t>ユウ</t>
    </rPh>
    <rPh sb="10" eb="12">
      <t>スギヤマ</t>
    </rPh>
    <phoneticPr fontId="1"/>
  </si>
  <si>
    <t>地下街のバイト取り合ふ溽暑かな 慢鱚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</si>
  <si>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カズヨシ</t>
    </rPh>
    <rPh sb="2" eb="4">
      <t>ツジイ</t>
    </rPh>
    <phoneticPr fontId="1"/>
  </si>
  <si>
    <t>公彦美音千秋祐ちはる</t>
    <rPh sb="0" eb="2">
      <t>キミヒコ</t>
    </rPh>
    <rPh sb="2" eb="4">
      <t>ミネ</t>
    </rPh>
    <rPh sb="4" eb="6">
      <t>チアキ</t>
    </rPh>
    <rPh sb="6" eb="7">
      <t>ユウ</t>
    </rPh>
    <phoneticPr fontId="1"/>
  </si>
  <si>
    <t>一輪に華やぐ寺苑紅蓮(はちす) 一路</t>
  </si>
  <si>
    <t>炎昼や大蛇のごとき滑り台　千秋</t>
  </si>
  <si>
    <t>静代小口ちはる</t>
    <rPh sb="0" eb="2">
      <t>シズヨ</t>
    </rPh>
    <rPh sb="2" eb="4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</si>
  <si>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直</t>
    </r>
    <rPh sb="0" eb="2">
      <t>キミヒコ</t>
    </rPh>
    <rPh sb="2" eb="5">
      <t>アニコ</t>
    </rPh>
    <rPh sb="5" eb="6">
      <t>ナオ</t>
    </rPh>
    <phoneticPr fontId="1"/>
  </si>
  <si>
    <t>直美辻井栄太郎</t>
    <rPh sb="0" eb="2">
      <t>ナオミ</t>
    </rPh>
    <rPh sb="2" eb="4">
      <t>ツジイ</t>
    </rPh>
    <rPh sb="4" eb="7">
      <t>エイタロウ</t>
    </rPh>
    <phoneticPr fontId="1"/>
  </si>
  <si>
    <t>運転の目に容赦なき大西日　ちはる</t>
  </si>
  <si>
    <t>夕焼けて母に謝りたくなる日　　仁士</t>
  </si>
  <si>
    <t>イヤリング外して涼し夜の海　祐</t>
  </si>
  <si>
    <r>
      <t>静代千秋辻井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シズヨ</t>
    </rPh>
    <rPh sb="2" eb="4">
      <t>チアキ</t>
    </rPh>
    <rPh sb="4" eb="6">
      <t>ツジイ</t>
    </rPh>
    <rPh sb="6" eb="8">
      <t>コグチ</t>
    </rPh>
    <phoneticPr fontId="1"/>
  </si>
  <si>
    <t>夏霧の沼を遮断や鳥の声　泰與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</si>
  <si>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美音辻井千秋</t>
    </r>
    <rPh sb="0" eb="2">
      <t>キミヒコ</t>
    </rPh>
    <rPh sb="2" eb="4">
      <t>ミネ</t>
    </rPh>
    <rPh sb="4" eb="6">
      <t>ツジイ</t>
    </rPh>
    <rPh sb="6" eb="8">
      <t>チアキ</t>
    </rPh>
    <phoneticPr fontId="1"/>
  </si>
  <si>
    <t>（木）　　5</t>
    <rPh sb="1" eb="2">
      <t>モク</t>
    </rPh>
    <phoneticPr fontId="1"/>
  </si>
  <si>
    <t>緑蔭を出て吾の影取り戻す　直美</t>
  </si>
  <si>
    <t>雑居ビル香水むせるエレベーター 慢鱚</t>
  </si>
  <si>
    <t>恩返し何やろごきかぶり逃す　直美</t>
  </si>
  <si>
    <t>小駅の柵に乾かす夏蒲団　直</t>
  </si>
  <si>
    <t>緑蔭の小径たどりぬ塵出しに　　栄太郎</t>
  </si>
  <si>
    <t>直美慢鱚</t>
    <rPh sb="0" eb="2">
      <t>ナオミ</t>
    </rPh>
    <rPh sb="2" eb="4">
      <t>マンキス</t>
    </rPh>
    <phoneticPr fontId="1"/>
  </si>
  <si>
    <t>票入れぬ人まづ決めて夏の陣　　美音</t>
  </si>
  <si>
    <t>あじさいに千体地蔵峠かな　俊克</t>
  </si>
  <si>
    <t>点滴のビタミン臭や夕立晴　昼顔</t>
  </si>
  <si>
    <t>素子</t>
    <rPh sb="0" eb="2">
      <t>モトコ</t>
    </rPh>
    <phoneticPr fontId="1"/>
  </si>
  <si>
    <t>第７波許さじと吹けあいの風　　和</t>
  </si>
  <si>
    <r>
      <t>風死すや白抜き文字の記事一面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</si>
  <si>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駆け巡る惨き場面や夏怒涛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</si>
  <si>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白蓮や愛は貫き通すもの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</si>
  <si>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朝蝉のひと鳴きせしや後の黙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</si>
  <si>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次々と釣果の夢や鮎の宿　　和</t>
  </si>
  <si>
    <t>箸置きを硝子に替えて夏料理　　和</t>
  </si>
  <si>
    <t>燕の子去りて貼り紙外さるる　ちはる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</si>
  <si>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小口慢鱚杉山</t>
    </r>
    <rPh sb="0" eb="2">
      <t>ツジイ</t>
    </rPh>
    <rPh sb="2" eb="4">
      <t>コグチ</t>
    </rPh>
    <rPh sb="4" eb="6">
      <t>マンキス</t>
    </rPh>
    <rPh sb="6" eb="8">
      <t>スギヤマ</t>
    </rPh>
    <phoneticPr fontId="1"/>
  </si>
  <si>
    <t>市民プール出てアメリカンドッグ　千秋</t>
  </si>
  <si>
    <t>美音杉山</t>
    <rPh sb="0" eb="2">
      <t>ミネ</t>
    </rPh>
    <rPh sb="2" eb="4">
      <t>スギヤマ</t>
    </rPh>
    <phoneticPr fontId="1"/>
  </si>
  <si>
    <t>和良杉山</t>
    <rPh sb="0" eb="2">
      <t>カズヨシ</t>
    </rPh>
    <rPh sb="2" eb="4">
      <t>スギヤマ</t>
    </rPh>
    <phoneticPr fontId="1"/>
  </si>
  <si>
    <t>鍬置いて木下闇へと逃げ込まむ　滿</t>
  </si>
  <si>
    <t>千秋正則美音栄太郎</t>
    <rPh sb="0" eb="2">
      <t>チアキ</t>
    </rPh>
    <rPh sb="2" eb="4">
      <t>マサノリ</t>
    </rPh>
    <rPh sb="4" eb="6">
      <t>ミネ</t>
    </rPh>
    <rPh sb="6" eb="9">
      <t>エイタロウ</t>
    </rPh>
    <phoneticPr fontId="1"/>
  </si>
  <si>
    <t>雲の峰その宮殿に入りたし　千秋</t>
  </si>
  <si>
    <t>起き抜けの一杯の白湯朝涼し　昼顔</t>
  </si>
  <si>
    <t>辻井小口</t>
    <rPh sb="0" eb="2">
      <t>ツジイ</t>
    </rPh>
    <rPh sb="2" eb="4">
      <t>コグチ</t>
    </rPh>
    <phoneticPr fontId="1"/>
  </si>
  <si>
    <t>七夕や切に平和を願う夜　　蓮子</t>
  </si>
  <si>
    <t>推敲はアイスコーヒー横に置き　紀宣</t>
  </si>
  <si>
    <t>夏雲雀土落し行く耕運機　泰與</t>
  </si>
  <si>
    <t>緋目高や水槽の草姦しき　泰與</t>
  </si>
  <si>
    <t>夕焼けを買い物かごにいっぱいに　仁士</t>
  </si>
  <si>
    <t>遠くから吾子手を振りて夏帽子　蓮子</t>
  </si>
  <si>
    <t>青芝や蹴球女子の声高し　祐</t>
  </si>
  <si>
    <t>萎れても花梔子の香りけり　　栄太郎</t>
  </si>
  <si>
    <t>苦き味美味しくなりし麦茶かな　亜仁子</t>
  </si>
  <si>
    <t>すきとほる紺の交尾や糸蜻蛉　　美音</t>
  </si>
  <si>
    <t>水道のまつすぐな音涼気満つ　友和</t>
  </si>
  <si>
    <t>一片の散るを蓮葉の受け止めし　春</t>
  </si>
  <si>
    <t>三次会女四人のかき氷　　満徳</t>
  </si>
  <si>
    <t>千秋直美</t>
    <rPh sb="0" eb="2">
      <t>チアキ</t>
    </rPh>
    <rPh sb="2" eb="4">
      <t>ナオミ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</si>
  <si>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チアキ</t>
    </rPh>
    <rPh sb="2" eb="4">
      <t>マサノリ</t>
    </rPh>
    <phoneticPr fontId="1"/>
  </si>
  <si>
    <t>愚痴一つ落としてみたきかき氷　祐</t>
  </si>
  <si>
    <t>久留</t>
    <rPh sb="0" eb="2">
      <t>ヒサトメ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</si>
  <si>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美音小口</t>
    </r>
    <rPh sb="0" eb="2">
      <t>マサノリ</t>
    </rPh>
    <rPh sb="2" eb="4">
      <t>ミネ</t>
    </rPh>
    <rPh sb="4" eb="6">
      <t>コグチ</t>
    </rPh>
    <phoneticPr fontId="1"/>
  </si>
  <si>
    <t>青嵐筑波嶺雲を分けにけり　滿</t>
  </si>
  <si>
    <t>一考の赤青黄色かき氷　　滿</t>
  </si>
  <si>
    <t>大夕立ドラマはすぐにありません　紀宣</t>
  </si>
  <si>
    <t>和良藤倉小口栄太郎</t>
    <rPh sb="0" eb="2">
      <t>カズヨシ</t>
    </rPh>
    <rPh sb="2" eb="4">
      <t>フジクラ</t>
    </rPh>
    <rPh sb="4" eb="6">
      <t>コグチ</t>
    </rPh>
    <rPh sb="6" eb="9">
      <t>エイタロウ</t>
    </rPh>
    <phoneticPr fontId="1"/>
  </si>
  <si>
    <t>（土）　　8</t>
    <rPh sb="1" eb="2">
      <t>ド</t>
    </rPh>
    <phoneticPr fontId="1"/>
  </si>
  <si>
    <t>草刈のエンジン音に目覚めけり　正則</t>
  </si>
  <si>
    <t>初蝉に起こされている午前五時　祐</t>
  </si>
  <si>
    <t>天窓の在りしアトリエ月下美人　正則</t>
  </si>
  <si>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シズヨ</t>
    </rPh>
    <rPh sb="2" eb="4">
      <t>コグチ</t>
    </rPh>
    <rPh sb="4" eb="7">
      <t>エイタロウ</t>
    </rPh>
    <phoneticPr fontId="1"/>
  </si>
  <si>
    <t>夏期講座眠りを誘ふ鳩の声　泰與</t>
  </si>
  <si>
    <t>球場へ駅より続く浴衣かな　祐</t>
  </si>
  <si>
    <t>青空をぷしゆつと開くラムネかな　祐</t>
  </si>
  <si>
    <t>静代藤倉</t>
    <rPh sb="0" eb="2">
      <t>シズヨ</t>
    </rPh>
    <rPh sb="2" eb="4">
      <t>フジクラ</t>
    </rPh>
    <phoneticPr fontId="1"/>
  </si>
  <si>
    <t>絵日記の上を堂々蟻の道　紀宣</t>
  </si>
  <si>
    <t>枇杷の実や銃声響き世は憂ふ 蓮香</t>
  </si>
  <si>
    <t>和良藤倉</t>
    <rPh sb="0" eb="2">
      <t>カズヨシ</t>
    </rPh>
    <rPh sb="2" eb="4">
      <t>フジクラ</t>
    </rPh>
    <phoneticPr fontId="1"/>
  </si>
  <si>
    <t>酔払ひ蚊に持て持てになりにけり　亜仁子</t>
  </si>
  <si>
    <t>先知れぬ混沌を生く大旱　　　美音</t>
  </si>
  <si>
    <t>外人に話してゐたり昼寝覚　　満徳</t>
  </si>
  <si>
    <t>故郷の風鈴の音を持ち帰る　正則</t>
  </si>
  <si>
    <t>音の出ぬ風鈴として楽しめり　正則</t>
  </si>
  <si>
    <t>夏草や階段付きの古墳群　千秋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</si>
  <si>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マサノリ</t>
    </rPh>
    <rPh sb="2" eb="4">
      <t>ミネ</t>
    </rPh>
    <phoneticPr fontId="1"/>
  </si>
  <si>
    <t>くるくると空を回してゐる日傘　直美</t>
  </si>
  <si>
    <t>葛切や頬にやさしく川の風　直</t>
  </si>
  <si>
    <t>浜昼顔砂かき分けて咲かんとす　　浩正</t>
  </si>
  <si>
    <r>
      <t>雨雲の峰駆けのぼり朝涼し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</si>
  <si>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歓声の上がる山鉾辻回し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</si>
  <si>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夏帽子被れば妻の女優めく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</si>
  <si>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片陰をわざとはみ出で子らの列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</si>
  <si>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街頭にあるはずのなき木下闇　　和</t>
  </si>
  <si>
    <t>みなもとは筑波男峰や田水引く　　和</t>
  </si>
  <si>
    <t>トンネルを出て雷と鉢合はせ　紀宣</t>
  </si>
  <si>
    <t>砂浜に海抱いて死す海月かな　直美</t>
  </si>
  <si>
    <t>一雨の後の更なる溽暑かな　　栄太郎</t>
  </si>
  <si>
    <r>
      <t>直美杉山</t>
    </r>
    <r>
      <rPr>
        <b/>
        <sz val="11"/>
        <color rgb="FFFF0000"/>
        <rFont val="ＭＳ Ｐゴシック"/>
        <family val="3"/>
        <charset val="128"/>
        <scheme val="minor"/>
      </rPr>
      <t>正則</t>
    </r>
    <rPh sb="0" eb="2">
      <t>ナオミ</t>
    </rPh>
    <rPh sb="2" eb="4">
      <t>スギヤマ</t>
    </rPh>
    <rPh sb="4" eb="6">
      <t>マサノリ</t>
    </rPh>
    <phoneticPr fontId="1"/>
  </si>
  <si>
    <t>夕闇を待ちわび烏瓜の花　昼顔</t>
  </si>
  <si>
    <t>正則祐和良千秋直美辻井慢鱚栄太郎</t>
    <rPh sb="0" eb="2">
      <t>マサノリ</t>
    </rPh>
    <rPh sb="2" eb="3">
      <t>ユウ</t>
    </rPh>
    <rPh sb="3" eb="5">
      <t>カズヨシ</t>
    </rPh>
    <rPh sb="5" eb="7">
      <t>チアキ</t>
    </rPh>
    <rPh sb="7" eb="9">
      <t>ナオミ</t>
    </rPh>
    <rPh sb="9" eb="11">
      <t>ツジイ</t>
    </rPh>
    <rPh sb="11" eb="13">
      <t>マンキス</t>
    </rPh>
    <rPh sb="13" eb="16">
      <t>エイタロウ</t>
    </rPh>
    <phoneticPr fontId="1"/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</si>
  <si>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慢鱚杉山</t>
    </r>
    <rPh sb="0" eb="2">
      <t>ツジイ</t>
    </rPh>
    <rPh sb="2" eb="4">
      <t>マンキス</t>
    </rPh>
    <rPh sb="4" eb="6">
      <t>スギヤマ</t>
    </rPh>
    <phoneticPr fontId="1"/>
  </si>
  <si>
    <t>風死すや路面電車のブレーキ臭 慢鱚</t>
  </si>
  <si>
    <r>
      <t>朝涼や底値値踏みす主婦の勘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</si>
  <si>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釣り上げし山女を掲ぐ吾子の顔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</si>
  <si>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選挙終ふ朝の静寂や蝉涼し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</si>
  <si>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白雲の流るる富岳山開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</si>
  <si>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t>八十路には八十路の意気地雲の峰　　和</t>
  </si>
  <si>
    <t>祐小口</t>
    <rPh sb="0" eb="1">
      <t>ユウ</t>
    </rPh>
    <rPh sb="1" eb="3">
      <t>コグチ</t>
    </rPh>
    <phoneticPr fontId="1"/>
  </si>
  <si>
    <t>風待ちの南部風鈴ポップ調　　和</t>
  </si>
  <si>
    <t>杉山栄太郎</t>
    <rPh sb="0" eb="2">
      <t>スギヤマ</t>
    </rPh>
    <rPh sb="2" eb="5">
      <t>エイタロウ</t>
    </rPh>
    <phoneticPr fontId="1"/>
  </si>
  <si>
    <t>ドアの開く度に風鈴純喫茶　正則</t>
  </si>
  <si>
    <t>緑陰や人間界の音消えて　千秋</t>
  </si>
  <si>
    <r>
      <t>美音千秋静代</t>
    </r>
    <r>
      <rPr>
        <sz val="11"/>
        <color theme="1"/>
        <rFont val="ＭＳ Ｐゴシック"/>
        <family val="3"/>
        <charset val="128"/>
        <scheme val="minor"/>
      </rPr>
      <t>直美慢鱚</t>
    </r>
    <rPh sb="0" eb="2">
      <t>ミネ</t>
    </rPh>
    <rPh sb="2" eb="4">
      <t>チアキ</t>
    </rPh>
    <rPh sb="4" eb="6">
      <t>シズヨ</t>
    </rPh>
    <rPh sb="6" eb="8">
      <t>ナオミ</t>
    </rPh>
    <rPh sb="8" eb="10">
      <t>マンキス</t>
    </rPh>
    <phoneticPr fontId="1"/>
  </si>
  <si>
    <t>和良栄太郎春</t>
    <rPh sb="0" eb="2">
      <t>カズヨシ</t>
    </rPh>
    <rPh sb="2" eb="5">
      <t>エイタロウ</t>
    </rPh>
    <rPh sb="5" eb="6">
      <t>ハル</t>
    </rPh>
    <phoneticPr fontId="1"/>
  </si>
  <si>
    <t>涼しさや出土品なるガラス玉　千秋</t>
  </si>
  <si>
    <t>直美春</t>
    <rPh sb="0" eb="2">
      <t>ナオミ</t>
    </rPh>
    <rPh sb="2" eb="3">
      <t>ハル</t>
    </rPh>
    <phoneticPr fontId="1"/>
  </si>
  <si>
    <t>風死して色失せてゆく人体図　ちはる</t>
  </si>
  <si>
    <t>どことなくわが這ふ姿尺取虫　直</t>
  </si>
  <si>
    <t>直美慢鱚栄太郎</t>
    <rPh sb="0" eb="2">
      <t>ナオミ</t>
    </rPh>
    <rPh sb="2" eb="4">
      <t>マンキス</t>
    </rPh>
    <rPh sb="4" eb="7">
      <t>エイタロウ</t>
    </rPh>
    <phoneticPr fontId="1"/>
  </si>
  <si>
    <t>（日）　　6</t>
    <rPh sb="1" eb="2">
      <t>ニチ</t>
    </rPh>
    <phoneticPr fontId="1"/>
  </si>
  <si>
    <t>じつとゐるのみにてすでに汗まみれ　直</t>
  </si>
  <si>
    <t>千秋</t>
    <rPh sb="0" eb="2">
      <t>チアキ</t>
    </rPh>
    <phoneticPr fontId="1"/>
  </si>
  <si>
    <t>指揮棒に始まるボレロアマリリス　直美</t>
  </si>
  <si>
    <r>
      <t>祐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1">
      <t>ユウ</t>
    </rPh>
    <rPh sb="1" eb="3">
      <t>コグチ</t>
    </rPh>
    <phoneticPr fontId="1"/>
  </si>
  <si>
    <t>朝焼やマントルを織る陽の光　亜仁子</t>
  </si>
  <si>
    <t>古刹への道やわらかな蓮の風　春</t>
  </si>
  <si>
    <t>正則辻井</t>
    <rPh sb="0" eb="2">
      <t>マサノリ</t>
    </rPh>
    <rPh sb="2" eb="4">
      <t>ツジイ</t>
    </rPh>
    <phoneticPr fontId="1"/>
  </si>
  <si>
    <t>影のびてちぎれそうなる西日かな　友和</t>
  </si>
  <si>
    <t>T字路の角にきよとんと立葵　友和</t>
  </si>
  <si>
    <t>天上へ放つしじまや蓮開く　　満徳</t>
  </si>
  <si>
    <r>
      <t>直</t>
    </r>
    <r>
      <rPr>
        <sz val="11"/>
        <color theme="1"/>
        <rFont val="ＭＳ Ｐゴシック"/>
        <family val="3"/>
        <charset val="128"/>
        <scheme val="minor"/>
      </rPr>
      <t>小口ちはる</t>
    </r>
    <rPh sb="0" eb="1">
      <t>ナオ</t>
    </rPh>
    <rPh sb="1" eb="3">
      <t>コグチ</t>
    </rPh>
    <phoneticPr fontId="1"/>
  </si>
  <si>
    <t>遠花火人の付き合ひ徐々に減り　仁士</t>
  </si>
  <si>
    <t>炎昼やテロ反対の声の渦　遅歩</t>
  </si>
  <si>
    <t>通勤の車列見下ろす夏燕　友和</t>
  </si>
  <si>
    <t>戻り梅雨コップ一杯水を飲む　正則</t>
  </si>
  <si>
    <t>子の描く夏空どこを切りとらむ　仁士</t>
  </si>
  <si>
    <t>脱皮する蛇を見守る昼の月　直</t>
  </si>
  <si>
    <t>寝苦しき夜もぐつすりラベンダー　亜仁子</t>
  </si>
  <si>
    <r>
      <t>キッチンにどたどたと来て缶ビール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</si>
  <si>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大沼の魚はね居り百日紅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</si>
  <si>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土谷和良</t>
    <rPh sb="0" eb="2">
      <t>ツチタニ</t>
    </rPh>
    <rPh sb="2" eb="4">
      <t>カズヨシ</t>
    </rPh>
    <phoneticPr fontId="1"/>
  </si>
  <si>
    <r>
      <t>雨音にすり替はりたる蝉時雨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</si>
  <si>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鉾立の往きも復りもカメラの列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</si>
  <si>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領袖逝き右往左往の蟻の国　　和</t>
  </si>
  <si>
    <t>水打つて風の眠りを覚ましけり　ちはる</t>
  </si>
  <si>
    <t>このソフトクリームまでの長き道　千秋</t>
  </si>
  <si>
    <t>直美杉山</t>
    <rPh sb="0" eb="2">
      <t>ナオミ</t>
    </rPh>
    <rPh sb="2" eb="4">
      <t>スギヤマ</t>
    </rPh>
    <phoneticPr fontId="1"/>
  </si>
  <si>
    <t>肩紐の形の汗を掻きにけり　正則</t>
  </si>
  <si>
    <r>
      <t>和良裕慢鱚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3">
      <t>ユウ</t>
    </rPh>
    <rPh sb="3" eb="5">
      <t>マンキス</t>
    </rPh>
    <rPh sb="5" eb="7">
      <t>スギヤマ</t>
    </rPh>
    <phoneticPr fontId="1"/>
  </si>
  <si>
    <t>夏服を畳に広げ同窓会　滿</t>
  </si>
  <si>
    <t>直美栄太郎</t>
    <rPh sb="0" eb="2">
      <t>ナオミ</t>
    </rPh>
    <rPh sb="2" eb="5">
      <t>エイタロウ</t>
    </rPh>
    <phoneticPr fontId="1"/>
  </si>
  <si>
    <t>外階段つけて見たくて雲の峰　千秋</t>
  </si>
  <si>
    <t>祐</t>
    <rPh sb="0" eb="1">
      <t>ユウ</t>
    </rPh>
    <phoneticPr fontId="1"/>
  </si>
  <si>
    <t>片袖をたくし上げてや祭り笛　昼顔</t>
  </si>
  <si>
    <t>セブンイレブン記念日なりし氷菓食ふ　正則</t>
  </si>
  <si>
    <t>背徳の恋は儚し花氷　昼顔</t>
  </si>
  <si>
    <t>天眼鏡使はれし如炎天下　正則</t>
  </si>
  <si>
    <t>静代慢鱚千秋</t>
    <rPh sb="0" eb="2">
      <t>シズヨ</t>
    </rPh>
    <rPh sb="2" eb="4">
      <t>マンキス</t>
    </rPh>
    <rPh sb="4" eb="6">
      <t>チアキ</t>
    </rPh>
    <phoneticPr fontId="1"/>
  </si>
  <si>
    <t>蓮咲いて今日のひと日を生きるのみ　千秋</t>
  </si>
  <si>
    <t>香水の要らぬ暮らしに落ちつきぬ 慢鱚</t>
  </si>
  <si>
    <t>忽然と襲ひし睡魔日日草　泰與</t>
  </si>
  <si>
    <t>跡継なく閉めるこうばへ西日入る　仁士</t>
  </si>
  <si>
    <t>逝く友の面影とてや夏の蝶　直</t>
  </si>
  <si>
    <t>香水やありやなしやの風に乗り　直</t>
  </si>
  <si>
    <t>夏暁の夜気の入り来る微風かな　　栄太郎</t>
  </si>
  <si>
    <t>強力なそよ風送る扇風機　亜仁子</t>
  </si>
  <si>
    <t>慢鱚千秋</t>
    <rPh sb="0" eb="2">
      <t>マンキス</t>
    </rPh>
    <rPh sb="2" eb="4">
      <t>チアキ</t>
    </rPh>
    <phoneticPr fontId="1"/>
  </si>
  <si>
    <t>暑き日の箱にはみだす投票紙　　満徳</t>
  </si>
  <si>
    <t>小口千秋</t>
    <rPh sb="0" eb="2">
      <t>コグチ</t>
    </rPh>
    <rPh sb="2" eb="4">
      <t>チアキ</t>
    </rPh>
    <phoneticPr fontId="1"/>
  </si>
  <si>
    <r>
      <t>神宮寺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ジングウジ</t>
    </rPh>
    <rPh sb="3" eb="5">
      <t>シズヨ</t>
    </rPh>
    <rPh sb="5" eb="7">
      <t>コグチ</t>
    </rPh>
    <rPh sb="7" eb="9">
      <t>マサノリ</t>
    </rPh>
    <phoneticPr fontId="1"/>
  </si>
  <si>
    <r>
      <t>直</t>
    </r>
    <r>
      <rPr>
        <sz val="11"/>
        <color rgb="FFFF0000"/>
        <rFont val="ＭＳ Ｐゴシック"/>
        <family val="3"/>
        <charset val="128"/>
        <scheme val="minor"/>
      </rPr>
      <t>栄太郎杉山</t>
    </r>
    <rPh sb="0" eb="1">
      <t>ナオ</t>
    </rPh>
    <rPh sb="1" eb="4">
      <t>エイタロウ</t>
    </rPh>
    <rPh sb="4" eb="6">
      <t>スギヤマ</t>
    </rPh>
    <phoneticPr fontId="1"/>
  </si>
  <si>
    <t>蝉時雨不慮の死悼む葬列に　　和</t>
  </si>
  <si>
    <t>生きて死ぬ悟りいまだし心太　　和</t>
  </si>
  <si>
    <t>追想の底かき回す蝉時雨　　仁士</t>
  </si>
  <si>
    <t>琉金やわれを異形の友として　直</t>
  </si>
  <si>
    <r>
      <t>風死すや試合を止めて黙祷す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</si>
  <si>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>幼子の頬つぺに紅や夏祭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</si>
  <si>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白玉やセーラー服と詰襟と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</si>
  <si>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笛が鳴りプールサイドの指導かな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</si>
  <si>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亜仁子栄太郎杉山辻井</t>
    </r>
    <rPh sb="0" eb="2">
      <t>カズヨシ</t>
    </rPh>
    <rPh sb="2" eb="5">
      <t>アニコ</t>
    </rPh>
    <rPh sb="5" eb="8">
      <t>エイタロウ</t>
    </rPh>
    <rPh sb="8" eb="10">
      <t>スギヤマ</t>
    </rPh>
    <rPh sb="10" eb="12">
      <t>ツジイ</t>
    </rPh>
    <phoneticPr fontId="1"/>
  </si>
  <si>
    <t>亜仁子杉山</t>
    <rPh sb="0" eb="3">
      <t>アニコ</t>
    </rPh>
    <rPh sb="3" eb="5">
      <t>スギヤマ</t>
    </rPh>
    <phoneticPr fontId="1"/>
  </si>
  <si>
    <t>はんざきのやうに眠りぬ溽暑かな　　栄太郎</t>
  </si>
  <si>
    <t>公彦千秋和良栄太郎</t>
    <rPh sb="0" eb="2">
      <t>キミヒコ</t>
    </rPh>
    <rPh sb="2" eb="4">
      <t>チアキ</t>
    </rPh>
    <rPh sb="4" eb="6">
      <t>カズヨシ</t>
    </rPh>
    <rPh sb="6" eb="9">
      <t>エイタロウ</t>
    </rPh>
    <phoneticPr fontId="1"/>
  </si>
  <si>
    <t>青時雨百葉箱の祠めく　千秋</t>
  </si>
  <si>
    <t>栄太郎辻井</t>
    <rPh sb="0" eb="3">
      <t>エイタロウ</t>
    </rPh>
    <rPh sb="3" eb="5">
      <t>ツジイ</t>
    </rPh>
    <phoneticPr fontId="1"/>
  </si>
  <si>
    <t>犯人はきつとツナ缶食中り 慢鱚</t>
  </si>
  <si>
    <t>排水口掃除し戻り梅雨を待つ　正則</t>
  </si>
  <si>
    <t>正則土谷千秋</t>
    <rPh sb="0" eb="2">
      <t>マサノリ</t>
    </rPh>
    <rPh sb="2" eb="4">
      <t>ツチタニ</t>
    </rPh>
    <rPh sb="4" eb="6">
      <t>チアキ</t>
    </rPh>
    <phoneticPr fontId="1"/>
  </si>
  <si>
    <t>短夜や机辺に数多辞書と本　泰與</t>
  </si>
  <si>
    <t>畦草を刈りたる祖母の丸き背　一路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</si>
  <si>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小口慢鱚辻井</t>
    </r>
    <rPh sb="0" eb="2">
      <t>キミヒコ</t>
    </rPh>
    <rPh sb="2" eb="4">
      <t>コグチ</t>
    </rPh>
    <rPh sb="4" eb="6">
      <t>マンキス</t>
    </rPh>
    <rPh sb="6" eb="8">
      <t>ツジイ</t>
    </rPh>
    <phoneticPr fontId="1"/>
  </si>
  <si>
    <t>触れたれば電流奔る水母かな　直</t>
  </si>
  <si>
    <t>小口ちはる辻井</t>
    <rPh sb="0" eb="2">
      <t>コグチ</t>
    </rPh>
    <rPh sb="5" eb="7">
      <t>ツジイ</t>
    </rPh>
    <phoneticPr fontId="1"/>
  </si>
  <si>
    <t>正則小口</t>
    <rPh sb="0" eb="2">
      <t>マサノリ</t>
    </rPh>
    <rPh sb="2" eb="4">
      <t>コグチ</t>
    </rPh>
    <phoneticPr fontId="1"/>
  </si>
  <si>
    <t>だらだらと避難訓練風死せり　友和</t>
  </si>
  <si>
    <t>慢鱚ちはる</t>
    <rPh sb="0" eb="2">
      <t>マンキス</t>
    </rPh>
    <phoneticPr fontId="1"/>
  </si>
  <si>
    <t>（木）</t>
    <rPh sb="1" eb="2">
      <t>モク</t>
    </rPh>
    <phoneticPr fontId="1"/>
  </si>
  <si>
    <t>君の名の子の字さらうや夏の波　祐</t>
  </si>
  <si>
    <t>タクシーへ乗り出す身体炎天下　昼顔</t>
  </si>
  <si>
    <t>田が植わり周りが優しくなつてをり　ちはる</t>
  </si>
  <si>
    <t>山開き一升炊きの炊飯器 慢鱚</t>
  </si>
  <si>
    <t>和良ちはる</t>
    <rPh sb="0" eb="2">
      <t>カズヨシ</t>
    </rPh>
    <phoneticPr fontId="1"/>
  </si>
  <si>
    <t>天牛(かみきり)や森の童話の主人公　直</t>
  </si>
  <si>
    <t>輪唱の溢るる廊下夏の雨　直美</t>
  </si>
  <si>
    <t>床板に素足の粘る夏の雨　友和</t>
  </si>
  <si>
    <t>公彦栄太郎杉山</t>
    <rPh sb="0" eb="2">
      <t>キミヒコ</t>
    </rPh>
    <rPh sb="2" eb="5">
      <t>エイタロウ</t>
    </rPh>
    <rPh sb="5" eb="7">
      <t>スギヤマ</t>
    </rPh>
    <phoneticPr fontId="1"/>
  </si>
  <si>
    <t>縮まらぬジェンダーギャップパリ祭　　和</t>
  </si>
  <si>
    <t>夕顔や人は傷つき易きもの　千秋</t>
  </si>
  <si>
    <t>片陰を頼る二人の夕散歩 一路</t>
  </si>
  <si>
    <t>逃げ出した大統領や庭プール 慢鱚</t>
  </si>
  <si>
    <t>はじまりは何気ない嘘ねじれ花　　和</t>
  </si>
  <si>
    <r>
      <t>花蓮や時に天女の息づかひ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</si>
  <si>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十畳に投げ出すかいな大昼寝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</si>
  <si>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との曇る天にほこりぬ夾竹桃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</si>
  <si>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巡行のいよよ近づく祭鱧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</si>
  <si>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</si>
  <si>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静代直美杉山</t>
    <rPh sb="0" eb="2">
      <t>シズヨ</t>
    </rPh>
    <rPh sb="2" eb="4">
      <t>ナオミ</t>
    </rPh>
    <rPh sb="4" eb="6">
      <t>スギヤマ</t>
    </rPh>
    <phoneticPr fontId="1"/>
  </si>
  <si>
    <t>初恋の真中を歩く藍浴衣　直美</t>
  </si>
  <si>
    <t>夏萩の花の下枝や風めぐる　　栄太郎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</si>
  <si>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慢鱚栄太郎</t>
    </r>
    <r>
      <rPr>
        <sz val="11"/>
        <color theme="1"/>
        <rFont val="ＭＳ Ｐゴシック"/>
        <family val="2"/>
        <charset val="128"/>
        <scheme val="minor"/>
      </rPr>
      <t>春辻井</t>
    </r>
    <rPh sb="0" eb="2">
      <t>カズヨシ</t>
    </rPh>
    <rPh sb="2" eb="4">
      <t>コグチ</t>
    </rPh>
    <rPh sb="4" eb="6">
      <t>マンキス</t>
    </rPh>
    <rPh sb="6" eb="9">
      <t>エイタロウ</t>
    </rPh>
    <rPh sb="9" eb="10">
      <t>ハル</t>
    </rPh>
    <rPh sb="10" eb="12">
      <t>ツジイ</t>
    </rPh>
    <phoneticPr fontId="1"/>
  </si>
  <si>
    <t>慢鱚直美辻井</t>
    <rPh sb="0" eb="2">
      <t>マンキス</t>
    </rPh>
    <rPh sb="2" eb="4">
      <t>ナオミ</t>
    </rPh>
    <rPh sb="4" eb="6">
      <t>ツジイ</t>
    </rPh>
    <phoneticPr fontId="1"/>
  </si>
  <si>
    <r>
      <t>公彦静代小口</t>
    </r>
    <r>
      <rPr>
        <b/>
        <sz val="11"/>
        <color theme="1"/>
        <rFont val="ＭＳ Ｐゴシック"/>
        <family val="3"/>
        <charset val="128"/>
        <scheme val="minor"/>
      </rPr>
      <t>慢鱚栄太郎辻井</t>
    </r>
    <rPh sb="0" eb="2">
      <t>キミヒコ</t>
    </rPh>
    <rPh sb="2" eb="4">
      <t>シズヨ</t>
    </rPh>
    <rPh sb="4" eb="6">
      <t>コグチ</t>
    </rPh>
    <rPh sb="6" eb="8">
      <t>マンキス</t>
    </rPh>
    <rPh sb="8" eb="11">
      <t>エイタロウ</t>
    </rPh>
    <rPh sb="11" eb="13">
      <t>ツジイ</t>
    </rPh>
    <phoneticPr fontId="1"/>
  </si>
  <si>
    <t>溜池の水面さざめく戻り梅雨　一路</t>
  </si>
  <si>
    <t>金魚玉一匹加え密となり　春</t>
  </si>
  <si>
    <t>蚊遣火や煙の中に過去未来　千秋</t>
  </si>
  <si>
    <t>夏の雨生けられさうなもの探す　千秋</t>
  </si>
  <si>
    <t>アルプスの消印届く夏見舞い　　仁士</t>
  </si>
  <si>
    <t>宇宙人化して蜥蜴となりにけり　亜仁子</t>
  </si>
  <si>
    <t>千秋小口</t>
    <rPh sb="0" eb="2">
      <t>チアキ</t>
    </rPh>
    <rPh sb="2" eb="4">
      <t>コグチ</t>
    </rPh>
    <phoneticPr fontId="1"/>
  </si>
  <si>
    <t>和良辻井</t>
    <rPh sb="0" eb="2">
      <t>カズヨシ</t>
    </rPh>
    <rPh sb="2" eb="4">
      <t>ツジイ</t>
    </rPh>
    <phoneticPr fontId="1"/>
  </si>
  <si>
    <t>花魁の道ゆくごとく百合咲けり　友和</t>
  </si>
  <si>
    <t>炎暑ゆえなし崩し的再稼働　　和</t>
  </si>
  <si>
    <t>和良小口杉山</t>
    <rPh sb="0" eb="2">
      <t>カズヨシ</t>
    </rPh>
    <rPh sb="2" eb="4">
      <t>コグチ</t>
    </rPh>
    <rPh sb="4" eb="6">
      <t>スギヤマ</t>
    </rPh>
    <phoneticPr fontId="1"/>
  </si>
  <si>
    <t>歩けるといふ幸せや青田道　ちはる</t>
  </si>
  <si>
    <t>風鈴の始めは固き音色かな　昼顔</t>
  </si>
  <si>
    <t>緑蔭に寄り添ふ二人夕散歩　一路</t>
  </si>
  <si>
    <t>噴水や子犬の尻尾忙しく　直美</t>
  </si>
  <si>
    <t>国挙げて罪を葬る木下闇　祐</t>
  </si>
  <si>
    <t>香水にまづ覚えのある逢瀬かな　満徳</t>
  </si>
  <si>
    <t>刈り上げて涼しき床屋帰りかな　友和</t>
  </si>
  <si>
    <t>公彦辻井</t>
    <rPh sb="0" eb="2">
      <t>キミヒコ</t>
    </rPh>
    <rPh sb="2" eb="4">
      <t>ツジイ</t>
    </rPh>
    <phoneticPr fontId="1"/>
  </si>
  <si>
    <r>
      <t>連山の深き山路や岩清水　</t>
    </r>
    <r>
      <rPr>
        <sz val="11"/>
        <color rgb="FFFF0000"/>
        <rFont val="ＭＳ Ｐゴシック"/>
        <family val="3"/>
        <charset val="128"/>
        <scheme val="minor"/>
      </rPr>
      <t>桃李</t>
    </r>
    <phoneticPr fontId="1"/>
  </si>
  <si>
    <r>
      <t>夕風を待ちて縁台将棋かな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</si>
  <si>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炎天下ぐつたりしたり川の水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</si>
  <si>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蝉しぐれとは云へ今年の控えめに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</si>
  <si>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静代栄太郎藤倉</t>
    <rPh sb="0" eb="2">
      <t>シズヨ</t>
    </rPh>
    <rPh sb="2" eb="5">
      <t>エイタロウ</t>
    </rPh>
    <rPh sb="5" eb="7">
      <t>フジクラ</t>
    </rPh>
    <phoneticPr fontId="1"/>
  </si>
  <si>
    <r>
      <t>祐ちはる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4" eb="6">
      <t>スギヤマ</t>
    </rPh>
    <phoneticPr fontId="1"/>
  </si>
  <si>
    <t>片陰や母の帰りを待つ少女 一路</t>
  </si>
  <si>
    <r>
      <t>祐和良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慢鱚栄太郎</t>
    </r>
    <r>
      <rPr>
        <sz val="11"/>
        <color theme="1"/>
        <rFont val="ＭＳ Ｐゴシック"/>
        <family val="3"/>
        <charset val="128"/>
        <scheme val="minor"/>
      </rPr>
      <t>直美</t>
    </r>
    <rPh sb="0" eb="1">
      <t>ユウ</t>
    </rPh>
    <rPh sb="1" eb="3">
      <t>カズヨシ</t>
    </rPh>
    <rPh sb="3" eb="5">
      <t>チアキ</t>
    </rPh>
    <rPh sb="5" eb="7">
      <t>ツジイ</t>
    </rPh>
    <rPh sb="7" eb="9">
      <t>マンキス</t>
    </rPh>
    <rPh sb="9" eb="12">
      <t>エイタロウ</t>
    </rPh>
    <rPh sb="12" eb="14">
      <t>ナオミ</t>
    </rPh>
    <phoneticPr fontId="1"/>
  </si>
  <si>
    <t>青葦やけふは一尺伸びゆけり　祐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</si>
  <si>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千秋辻井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慢鱚栄太郎ちはる</t>
    </r>
    <rPh sb="0" eb="2">
      <t>カズヨシ</t>
    </rPh>
    <rPh sb="2" eb="4">
      <t>チアキ</t>
    </rPh>
    <rPh sb="4" eb="6">
      <t>ツジイ</t>
    </rPh>
    <rPh sb="6" eb="8">
      <t>コグチ</t>
    </rPh>
    <rPh sb="8" eb="10">
      <t>マンキス</t>
    </rPh>
    <rPh sb="10" eb="13">
      <t>エイタロウ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</si>
  <si>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直美</t>
    </r>
    <rPh sb="0" eb="3">
      <t>アニコ</t>
    </rPh>
    <rPh sb="3" eb="5">
      <t>ナオミ</t>
    </rPh>
    <phoneticPr fontId="1"/>
  </si>
  <si>
    <t>鉄線や大曲して山の駅　泰與</t>
  </si>
  <si>
    <t>跳び箱の八段飛べて雲の峰　　仁士</t>
  </si>
  <si>
    <t>玉有良</t>
  </si>
  <si>
    <t>小出</t>
    <rPh sb="0" eb="2">
      <t>コイデ</t>
    </rPh>
    <phoneticPr fontId="1"/>
  </si>
  <si>
    <t>(土）</t>
    <rPh sb="1" eb="2">
      <t>ド</t>
    </rPh>
    <phoneticPr fontId="1"/>
  </si>
  <si>
    <t>（月）　　7</t>
    <rPh sb="1" eb="2">
      <t>ゲツ</t>
    </rPh>
    <phoneticPr fontId="1"/>
  </si>
  <si>
    <t>縄張りを守る習性鮎哀れ　　和</t>
  </si>
  <si>
    <t>三振も全速力や日焼の子　滿</t>
  </si>
  <si>
    <t>交差点大きな影の夏帽子 一路</t>
  </si>
  <si>
    <t>風紋を茜に染めて晩夏光　直</t>
  </si>
  <si>
    <t>抜き襟やおくれ毛の汗ひとしずく　浩正</t>
  </si>
  <si>
    <r>
      <t>練り歩く三年ぶりの鉾立てて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</si>
  <si>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古代蓮沼一面の花浄土　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</si>
  <si>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 xml:space="preserve">出臍の差女子陸上の汗光る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</si>
  <si>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風鈴とじゃれて庭へと抜ける風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</si>
  <si>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静代</t>
    </r>
    <r>
      <rPr>
        <sz val="11"/>
        <color rgb="FFFF0000"/>
        <rFont val="ＭＳ Ｐゴシック"/>
        <family val="3"/>
        <charset val="128"/>
        <scheme val="minor"/>
      </rPr>
      <t>裕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栄太郎杉山正則</t>
    </r>
    <rPh sb="0" eb="2">
      <t>シズヨ</t>
    </rPh>
    <rPh sb="2" eb="3">
      <t>ユウ</t>
    </rPh>
    <rPh sb="3" eb="5">
      <t>ツジイ</t>
    </rPh>
    <rPh sb="5" eb="8">
      <t>エイタロウ</t>
    </rPh>
    <rPh sb="8" eb="10">
      <t>スギヤマ</t>
    </rPh>
    <rPh sb="10" eb="12">
      <t>マサノリ</t>
    </rPh>
    <phoneticPr fontId="1"/>
  </si>
  <si>
    <t>リハビリの妻励ますや雲の峰  桃李</t>
    <phoneticPr fontId="1"/>
  </si>
  <si>
    <t>慢鱚小口杉山</t>
    <rPh sb="0" eb="2">
      <t>マンキス</t>
    </rPh>
    <rPh sb="2" eb="4">
      <t>コグチ</t>
    </rPh>
    <rPh sb="4" eb="6">
      <t>スギヤマ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</si>
  <si>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和良小口</t>
    </r>
    <r>
      <rPr>
        <sz val="11"/>
        <color theme="1"/>
        <rFont val="ＭＳ Ｐゴシック"/>
        <family val="3"/>
        <charset val="128"/>
        <scheme val="minor"/>
      </rPr>
      <t>栄太郎土谷</t>
    </r>
    <rPh sb="0" eb="2">
      <t>ツジイ</t>
    </rPh>
    <rPh sb="2" eb="4">
      <t>カズヨシ</t>
    </rPh>
    <rPh sb="4" eb="6">
      <t>コグチ</t>
    </rPh>
    <rPh sb="6" eb="9">
      <t>エイタロウ</t>
    </rPh>
    <rPh sb="9" eb="11">
      <t>ツチタニ</t>
    </rPh>
    <phoneticPr fontId="1"/>
  </si>
  <si>
    <t>大西直美栄太郎土谷正則</t>
    <rPh sb="0" eb="2">
      <t>オオニシ</t>
    </rPh>
    <rPh sb="2" eb="4">
      <t>ナオミ</t>
    </rPh>
    <rPh sb="4" eb="7">
      <t>エイタロウ</t>
    </rPh>
    <rPh sb="7" eb="9">
      <t>ツチタニ</t>
    </rPh>
    <rPh sb="9" eb="11">
      <t>マサノリ</t>
    </rPh>
    <phoneticPr fontId="1"/>
  </si>
  <si>
    <t>夏服の母が夏服無いと言ふ　昼顔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</si>
  <si>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直小口</t>
    </r>
    <rPh sb="0" eb="2">
      <t>マンキス</t>
    </rPh>
    <rPh sb="2" eb="3">
      <t>ナオ</t>
    </rPh>
    <rPh sb="3" eb="5">
      <t>コグチ</t>
    </rPh>
    <phoneticPr fontId="1"/>
  </si>
  <si>
    <t>大西静代</t>
    <rPh sb="0" eb="2">
      <t>オオニシ</t>
    </rPh>
    <rPh sb="2" eb="4">
      <t>シズヨ</t>
    </rPh>
    <phoneticPr fontId="1"/>
  </si>
  <si>
    <t>外つ人の大阪弁の金魚売 慢鱚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</si>
  <si>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シズヨ</t>
    </rPh>
    <rPh sb="2" eb="4">
      <t>ツチタニ</t>
    </rPh>
    <phoneticPr fontId="1"/>
  </si>
  <si>
    <t>ぽんぽんと光弾きて蓮の花　桃李</t>
    <phoneticPr fontId="1"/>
  </si>
  <si>
    <t>ソーダ水途切れとぎれのLINEかな　紀宣</t>
  </si>
  <si>
    <t>古傷を不意に思うて浮いてこい　紀宣</t>
  </si>
  <si>
    <t>コンビニのコピー機故障戻り梅雨　正則</t>
  </si>
  <si>
    <t>乱れ始む世界秩序や蟻地獄　　仁士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</si>
  <si>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チアキ</t>
    </rPh>
    <rPh sb="2" eb="3">
      <t>ナオ</t>
    </rPh>
    <rPh sb="3" eb="5">
      <t>コグチ</t>
    </rPh>
    <phoneticPr fontId="1"/>
  </si>
  <si>
    <t>赤赤赤と酷暑の昼下がり　紀宣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</si>
  <si>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ツジイ</t>
    </rPh>
    <rPh sb="2" eb="4">
      <t>マンキス</t>
    </rPh>
    <phoneticPr fontId="1"/>
  </si>
  <si>
    <t>和良慢鱚土谷</t>
    <rPh sb="0" eb="2">
      <t>カズヨシ</t>
    </rPh>
    <rPh sb="2" eb="4">
      <t>マンキス</t>
    </rPh>
    <rPh sb="4" eb="6">
      <t>ツチタニ</t>
    </rPh>
    <phoneticPr fontId="1"/>
  </si>
  <si>
    <t>神宮寺大西千秋正則</t>
    <rPh sb="0" eb="3">
      <t>ジングウジ</t>
    </rPh>
    <rPh sb="3" eb="5">
      <t>オオニシ</t>
    </rPh>
    <rPh sb="5" eb="7">
      <t>チアキ</t>
    </rPh>
    <rPh sb="7" eb="9">
      <t>マサノリ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</si>
  <si>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大西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千秋栄太郎杉山</t>
    </r>
    <rPh sb="0" eb="2">
      <t>キミヒコ</t>
    </rPh>
    <rPh sb="2" eb="4">
      <t>オオニシ</t>
    </rPh>
    <rPh sb="4" eb="6">
      <t>ツジイ</t>
    </rPh>
    <rPh sb="6" eb="8">
      <t>チアキ</t>
    </rPh>
    <rPh sb="8" eb="11">
      <t>エイタロウ</t>
    </rPh>
    <rPh sb="11" eb="13">
      <t>スギヤマ</t>
    </rPh>
    <phoneticPr fontId="1"/>
  </si>
  <si>
    <t>返り梅雨ワクチン接種四回目　　和</t>
  </si>
  <si>
    <t>改札のキミへ手を振る夏帽子　　和</t>
  </si>
  <si>
    <t>静代公彦和良慢鱚藤倉</t>
    <rPh sb="0" eb="2">
      <t>シズヨ</t>
    </rPh>
    <rPh sb="2" eb="4">
      <t>キミヒコ</t>
    </rPh>
    <rPh sb="4" eb="6">
      <t>カズヨシ</t>
    </rPh>
    <rPh sb="6" eb="8">
      <t>マンキス</t>
    </rPh>
    <rPh sb="8" eb="10">
      <t>フジクラ</t>
    </rPh>
    <phoneticPr fontId="1"/>
  </si>
  <si>
    <t>大花火果てて波音戻り来る　ちはる</t>
  </si>
  <si>
    <t>朝顔や生きたい方へ伸ばす蔓　昼顔</t>
  </si>
  <si>
    <r>
      <t>案配のよき飾り塩岩魚食ふ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</si>
  <si>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祇園会や結界切られ巡行に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</si>
  <si>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ハンモック児を眠らせて句の時間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</si>
  <si>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知らぬ子の混ざりてをりぬ夏座敷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</si>
  <si>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リビングにリモコン三つ戻り梅雨 慢鱚</t>
  </si>
  <si>
    <r>
      <t>杉山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スギヤマ</t>
    </rPh>
    <rPh sb="2" eb="5">
      <t>アニコ</t>
    </rPh>
    <phoneticPr fontId="1"/>
  </si>
  <si>
    <t>利根川の空真つ青や鮎遡上　泰與</t>
  </si>
  <si>
    <t>杉山正則</t>
    <rPh sb="0" eb="2">
      <t>スギヤマ</t>
    </rPh>
    <rPh sb="2" eb="4">
      <t>マサノリ</t>
    </rPh>
    <phoneticPr fontId="1"/>
  </si>
  <si>
    <r>
      <t>静代公彦慢鱚藤倉栄太郎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シズヨ</t>
    </rPh>
    <rPh sb="2" eb="4">
      <t>キミヒコ</t>
    </rPh>
    <rPh sb="4" eb="6">
      <t>マンキス</t>
    </rPh>
    <rPh sb="6" eb="8">
      <t>フジクラ</t>
    </rPh>
    <phoneticPr fontId="1"/>
  </si>
  <si>
    <t>砂浜に靴を脱ぎ捨て大西日　直</t>
  </si>
  <si>
    <r>
      <rPr>
        <b/>
        <sz val="11"/>
        <color theme="1"/>
        <rFont val="ＭＳ Ｐゴシック"/>
        <family val="3"/>
        <charset val="128"/>
        <scheme val="minor"/>
      </rPr>
      <t>慢鱚杉山</t>
    </r>
    <r>
      <rPr>
        <sz val="11"/>
        <color theme="1"/>
        <rFont val="ＭＳ Ｐゴシック"/>
        <family val="3"/>
        <charset val="128"/>
        <scheme val="minor"/>
      </rPr>
      <t>亜仁子</t>
    </r>
    <rPh sb="0" eb="2">
      <t>マンキス</t>
    </rPh>
    <rPh sb="2" eb="4">
      <t>スギヤマ</t>
    </rPh>
    <rPh sb="4" eb="7">
      <t>アニコ</t>
    </rPh>
    <phoneticPr fontId="1"/>
  </si>
  <si>
    <t>ソーダ水どこかで星が生まれたる　千秋</t>
  </si>
  <si>
    <t>喪の帰りボート乗らうと誘はるる　秋子</t>
  </si>
  <si>
    <t>慢鱚小口</t>
    <rPh sb="0" eb="2">
      <t>マンキス</t>
    </rPh>
    <rPh sb="2" eb="4">
      <t>コグチ</t>
    </rPh>
    <phoneticPr fontId="1"/>
  </si>
  <si>
    <t>香水の談笑してるホテルロビー　秋子</t>
  </si>
  <si>
    <t>ひまはりのみな虚ろなる視線投げ　昼顔</t>
  </si>
  <si>
    <t>持て余す衝動買ひや浮いて来い　正則</t>
  </si>
  <si>
    <t>静代公彦小口藤倉栄太郎</t>
    <rPh sb="0" eb="2">
      <t>シズヨ</t>
    </rPh>
    <rPh sb="2" eb="4">
      <t>キミヒコ</t>
    </rPh>
    <rPh sb="4" eb="6">
      <t>コグチ</t>
    </rPh>
    <rPh sb="6" eb="8">
      <t>フジクラ</t>
    </rPh>
    <rPh sb="8" eb="11">
      <t>エイタロウ</t>
    </rPh>
    <phoneticPr fontId="1"/>
  </si>
  <si>
    <t>俳人の無邪気な心あいの風　亜仁子</t>
  </si>
  <si>
    <r>
      <rPr>
        <b/>
        <sz val="11"/>
        <color theme="1"/>
        <rFont val="ＭＳ Ｐゴシック"/>
        <family val="3"/>
        <charset val="128"/>
        <scheme val="minor"/>
      </rPr>
      <t>ちはる</t>
    </r>
    <r>
      <rPr>
        <sz val="11"/>
        <color theme="1"/>
        <rFont val="ＭＳ Ｐゴシック"/>
        <family val="3"/>
        <charset val="128"/>
        <scheme val="minor"/>
      </rPr>
      <t>直</t>
    </r>
    <rPh sb="3" eb="4">
      <t>ナオ</t>
    </rPh>
    <phoneticPr fontId="1"/>
  </si>
  <si>
    <t>向日葵や日に一本のバスの過ぐ　遅歩</t>
  </si>
  <si>
    <t>静代小口</t>
    <rPh sb="0" eb="2">
      <t>シズヨ</t>
    </rPh>
    <rPh sb="2" eb="4">
      <t>コグチ</t>
    </rPh>
    <phoneticPr fontId="1"/>
  </si>
  <si>
    <t>取り立てて欲しい物無き夏館 慢鱚</t>
  </si>
  <si>
    <t>②ハンカチをそつと渡して別れ行く　紀宣</t>
  </si>
  <si>
    <t>山鉾の辻回しとや河原町　　栄太郎</t>
  </si>
  <si>
    <t>よちよちの敷居を越せぬ素足かな　浩正</t>
  </si>
  <si>
    <t>蜻蛉生る今の自分は好きですか　　和</t>
  </si>
  <si>
    <r>
      <t xml:space="preserve">車窓から撮り鉄を撮る夏帽子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</si>
  <si>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ピーマンのおんなじ顔の一つ無し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</si>
  <si>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 xml:space="preserve">グランドに転ぶ夏帽猛ノック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</si>
  <si>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蝉鳴けど未だしぐれとならざりき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</si>
  <si>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夏休み教生せんせいもういない　　和</t>
  </si>
  <si>
    <t>赤鬼も青鬼もゐて野外劇　千秋</t>
  </si>
  <si>
    <r>
      <t>祐小口</t>
    </r>
    <r>
      <rPr>
        <b/>
        <sz val="11"/>
        <color theme="1"/>
        <rFont val="ＭＳ Ｐゴシック"/>
        <family val="3"/>
        <charset val="128"/>
        <scheme val="minor"/>
      </rPr>
      <t>慢鱚正則</t>
    </r>
    <r>
      <rPr>
        <sz val="11"/>
        <color theme="1"/>
        <rFont val="ＭＳ Ｐゴシック"/>
        <family val="3"/>
        <charset val="128"/>
        <scheme val="minor"/>
      </rPr>
      <t>杉山静代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1">
      <t>ユウ</t>
    </rPh>
    <rPh sb="1" eb="3">
      <t>コグチ</t>
    </rPh>
    <rPh sb="3" eb="5">
      <t>マンキス</t>
    </rPh>
    <rPh sb="5" eb="7">
      <t>マサノリ</t>
    </rPh>
    <rPh sb="7" eb="9">
      <t>スギヤマ</t>
    </rPh>
    <rPh sb="9" eb="11">
      <t>シズヨ</t>
    </rPh>
    <rPh sb="11" eb="13">
      <t>チアキ</t>
    </rPh>
    <phoneticPr fontId="1"/>
  </si>
  <si>
    <r>
      <t>裕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栄太郎辻井</t>
    </r>
    <r>
      <rPr>
        <sz val="11"/>
        <color theme="1"/>
        <rFont val="ＭＳ Ｐゴシック"/>
        <family val="3"/>
        <charset val="128"/>
        <scheme val="minor"/>
      </rPr>
      <t>杉山千秋</t>
    </r>
    <rPh sb="0" eb="1">
      <t>ユウ</t>
    </rPh>
    <rPh sb="1" eb="3">
      <t>フジクラ</t>
    </rPh>
    <rPh sb="3" eb="5">
      <t>マンキス</t>
    </rPh>
    <rPh sb="5" eb="8">
      <t>エイタロウ</t>
    </rPh>
    <rPh sb="8" eb="10">
      <t>ツジイ</t>
    </rPh>
    <rPh sb="10" eb="12">
      <t>スギヤマ</t>
    </rPh>
    <rPh sb="12" eb="14">
      <t>チアキ</t>
    </rPh>
    <phoneticPr fontId="1"/>
  </si>
  <si>
    <t>髪洗ふ妻は仏の顔となり　滿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</si>
  <si>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藤倉辻井正則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 xml:space="preserve"> </t>
    </r>
    <rPh sb="0" eb="2">
      <t>カズヨシ</t>
    </rPh>
    <rPh sb="2" eb="4">
      <t>フジクラ</t>
    </rPh>
    <rPh sb="4" eb="6">
      <t>ツジイ</t>
    </rPh>
    <rPh sb="6" eb="8">
      <t>マサノリ</t>
    </rPh>
    <rPh sb="8" eb="10">
      <t>シズヨ</t>
    </rPh>
    <phoneticPr fontId="1"/>
  </si>
  <si>
    <t>（日）　　7</t>
    <rPh sb="1" eb="2">
      <t>ニチ</t>
    </rPh>
    <phoneticPr fontId="1"/>
  </si>
  <si>
    <t>プラレールにレゴの家々夏座敷　千秋</t>
  </si>
  <si>
    <t>ヘルメットからんころんと三尺寝　祐</t>
  </si>
  <si>
    <t>辻井正則静代千秋</t>
    <rPh sb="0" eb="2">
      <t>ツジイ</t>
    </rPh>
    <rPh sb="2" eb="4">
      <t>マサノリ</t>
    </rPh>
    <rPh sb="4" eb="6">
      <t>シズヨ</t>
    </rPh>
    <rPh sb="6" eb="8">
      <t>チアキ</t>
    </rPh>
    <phoneticPr fontId="1"/>
  </si>
  <si>
    <t>腸に祭太鼓のづんづんと　直</t>
  </si>
  <si>
    <t>岬より海へなだるる青田かな　直</t>
  </si>
  <si>
    <r>
      <t>慢鱚栄太郎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マンキス</t>
    </rPh>
    <rPh sb="2" eb="5">
      <t>エイタロウ</t>
    </rPh>
    <rPh sb="5" eb="7">
      <t>スギヤマ</t>
    </rPh>
    <phoneticPr fontId="1"/>
  </si>
  <si>
    <t>飴色の括れ愛しや竹婦人　正則</t>
    <rPh sb="12" eb="14">
      <t>マサノリ</t>
    </rPh>
    <phoneticPr fontId="1"/>
  </si>
  <si>
    <t>豹柄の浪花娘のサンドレス　　和</t>
  </si>
  <si>
    <t>明日のこと知る術もなき木下闇　　和</t>
  </si>
  <si>
    <t>風鈴や兜太の句冊風を呼ぶ　　和</t>
  </si>
  <si>
    <t>からりんとロックアイスや夏の月　祐</t>
  </si>
  <si>
    <t>一日の終はりに選句夏の月　　　満徳</t>
  </si>
  <si>
    <r>
      <t>出るやいな蚯蚓は鳥に食われけり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</si>
  <si>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お出掛けはママとお揃ひ夏帽子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</si>
  <si>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雷鳴と雨足つづく夜もすがら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</si>
  <si>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雨の音ごとすすり込む冷し麦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</si>
  <si>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t>初蝉の予想裏切り今頃に　滿</t>
  </si>
  <si>
    <t>水の輪に水の輪重ね夏の雨　千秋</t>
  </si>
  <si>
    <t>公彦辻井栄太郎</t>
    <rPh sb="0" eb="2">
      <t>キミヒコ</t>
    </rPh>
    <rPh sb="2" eb="4">
      <t>ツジイ</t>
    </rPh>
    <rPh sb="4" eb="7">
      <t>エイタロウ</t>
    </rPh>
    <phoneticPr fontId="1"/>
  </si>
  <si>
    <t>何処より爪を切る音夕涼み　千秋</t>
  </si>
  <si>
    <t>静代亜仁子慢鱚杉山</t>
    <rPh sb="0" eb="2">
      <t>シズヨ</t>
    </rPh>
    <rPh sb="2" eb="5">
      <t>アニコ</t>
    </rPh>
    <rPh sb="5" eb="7">
      <t>マンキス</t>
    </rPh>
    <rPh sb="7" eb="9">
      <t>スギヤマ</t>
    </rPh>
    <phoneticPr fontId="1"/>
  </si>
  <si>
    <t>身の丈に合はぬ大きさ冷蔵庫 慢鱚</t>
  </si>
  <si>
    <t>山頂はマーブル模様かき氷　祐</t>
  </si>
  <si>
    <t>空蝉の何かを語る遠眼（とおまなこ）　　栄太郎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</si>
  <si>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千秋小口慢鱚</t>
    </r>
    <rPh sb="0" eb="2">
      <t>カズヨシ</t>
    </rPh>
    <rPh sb="2" eb="4">
      <t>チアキ</t>
    </rPh>
    <rPh sb="4" eb="6">
      <t>コグチ</t>
    </rPh>
    <rPh sb="6" eb="8">
      <t>マンキス</t>
    </rPh>
    <phoneticPr fontId="1"/>
  </si>
  <si>
    <t>（月）　　5</t>
    <rPh sb="1" eb="2">
      <t>ゲツ</t>
    </rPh>
    <phoneticPr fontId="1"/>
  </si>
  <si>
    <t>駅までの音のトンネル蝉時雨　昼顔</t>
  </si>
  <si>
    <r>
      <rPr>
        <b/>
        <sz val="11"/>
        <color theme="1"/>
        <rFont val="ＭＳ Ｐゴシック"/>
        <family val="3"/>
        <charset val="128"/>
        <scheme val="minor"/>
      </rPr>
      <t>小口慢鱚</t>
    </r>
    <r>
      <rPr>
        <sz val="11"/>
        <color theme="1"/>
        <rFont val="ＭＳ Ｐゴシック"/>
        <family val="3"/>
        <charset val="128"/>
        <scheme val="minor"/>
      </rPr>
      <t>栄太郎亜仁子</t>
    </r>
    <rPh sb="0" eb="2">
      <t>コグチ</t>
    </rPh>
    <rPh sb="2" eb="4">
      <t>マンキス</t>
    </rPh>
    <rPh sb="4" eb="7">
      <t>エイタロウ</t>
    </rPh>
    <rPh sb="7" eb="10">
      <t>アニコ</t>
    </rPh>
    <phoneticPr fontId="1"/>
  </si>
  <si>
    <t>和辛子の効き目ほどよき心太　祐</t>
  </si>
  <si>
    <t>下宿屋の六畳駆ける守宮かな　泰與</t>
  </si>
  <si>
    <t>ホームランの度に栓抜く缶ビール　仁士</t>
  </si>
  <si>
    <t>和良正則</t>
    <rPh sb="0" eb="2">
      <t>カズヨシ</t>
    </rPh>
    <rPh sb="2" eb="4">
      <t>マサノリ</t>
    </rPh>
    <phoneticPr fontId="1"/>
  </si>
  <si>
    <t>土用東風特別賞の届きけり　亜仁子</t>
  </si>
  <si>
    <t>正則千秋静代</t>
    <rPh sb="0" eb="2">
      <t>マサノリ</t>
    </rPh>
    <rPh sb="2" eb="4">
      <t>チアキ</t>
    </rPh>
    <rPh sb="4" eb="6">
      <t>シズヨ</t>
    </rPh>
    <phoneticPr fontId="1"/>
  </si>
  <si>
    <t>サングラス外して仰ぐ鉾頭 玉有良</t>
  </si>
  <si>
    <t>エンヤラヤー入道雲をしたがへて 玉有良</t>
  </si>
  <si>
    <t>ヴィオロンの流れ路地裏風涼し　昼顔</t>
  </si>
  <si>
    <t>若竹の青さとなりて雨雫　ちはる</t>
  </si>
  <si>
    <t>湯上がりに数ふる蕾星涼し　昼顔</t>
  </si>
  <si>
    <t>蝉時雨止みてぜんまい巻き直す　千秋</t>
  </si>
  <si>
    <t>祐慢鱚</t>
    <rPh sb="0" eb="1">
      <t>ユウ</t>
    </rPh>
    <rPh sb="1" eb="3">
      <t>マンキス</t>
    </rPh>
    <phoneticPr fontId="1"/>
  </si>
  <si>
    <t>突堤に今朝はどどんと土用波　祐</t>
  </si>
  <si>
    <t>ソーダ水みどりもあかも恋の色 淳</t>
  </si>
  <si>
    <t>砂の城砂にかへりし夕立かな　直美</t>
  </si>
  <si>
    <t>公彦直美</t>
    <rPh sb="0" eb="2">
      <t>キミヒコ</t>
    </rPh>
    <rPh sb="2" eb="4">
      <t>ナオミ</t>
    </rPh>
    <phoneticPr fontId="1"/>
  </si>
  <si>
    <t>空蝉の数だけ空の有りにけり　直美</t>
  </si>
  <si>
    <t>あご紐を引つぱりあいて麦藁帽 慢鱚</t>
  </si>
  <si>
    <t>大西日陸のはたての砂丘かな　直</t>
  </si>
  <si>
    <t>園児らの顎紐しかと夏帽子　一路</t>
  </si>
  <si>
    <t>戻り梅雨変わらぬ味の支那そば屋　遅歩</t>
  </si>
  <si>
    <t>公彦小口杉山</t>
    <rPh sb="0" eb="2">
      <t>キミヒコ</t>
    </rPh>
    <rPh sb="2" eb="4">
      <t>コグチ</t>
    </rPh>
    <rPh sb="4" eb="6">
      <t>スギヤマ</t>
    </rPh>
    <phoneticPr fontId="1"/>
  </si>
  <si>
    <t>他愛無き会話明日より夏休　正則</t>
  </si>
  <si>
    <t>蓮の葉の水没続く伊豆の沼　俊克</t>
  </si>
  <si>
    <t>ヴィーナスの尻を愛でたる黒揚羽　祐</t>
  </si>
  <si>
    <r>
      <t>冷麦の二人前なる古希の夫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</si>
  <si>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太陽の化身トマトのよく熟れる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</si>
  <si>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暁闇の初ひぐらしに目覚めけり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</si>
  <si>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口笛に吹くシャコンヌや大西日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</si>
  <si>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咲き誇る茄子の花と虚栄心　　和</t>
  </si>
  <si>
    <t>直杉山</t>
    <rPh sb="0" eb="1">
      <t>ナオ</t>
    </rPh>
    <rPh sb="1" eb="3">
      <t>スギヤマ</t>
    </rPh>
    <phoneticPr fontId="1"/>
  </si>
  <si>
    <r>
      <t>祐小口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1" eb="3">
      <t>コグチ</t>
    </rPh>
    <rPh sb="3" eb="5">
      <t>スギヤマ</t>
    </rPh>
    <phoneticPr fontId="1"/>
  </si>
  <si>
    <t>辻井ちはる</t>
    <rPh sb="0" eb="2">
      <t>ツジイ</t>
    </rPh>
    <phoneticPr fontId="1"/>
  </si>
  <si>
    <t>祐直美ちはる</t>
    <rPh sb="0" eb="1">
      <t>ユウ</t>
    </rPh>
    <rPh sb="1" eb="3">
      <t>ナオミ</t>
    </rPh>
    <phoneticPr fontId="1"/>
  </si>
  <si>
    <t>（火）　　6</t>
    <rPh sb="1" eb="2">
      <t>カ</t>
    </rPh>
    <phoneticPr fontId="1"/>
  </si>
  <si>
    <t>公彦辻井ちはる</t>
    <rPh sb="0" eb="2">
      <t>キミヒコ</t>
    </rPh>
    <rPh sb="2" eb="4">
      <t>ツジイ</t>
    </rPh>
    <phoneticPr fontId="1"/>
  </si>
  <si>
    <t>心とは年取らぬもの雲の峰　千秋</t>
  </si>
  <si>
    <t>日盛りや押しボタン式交差点　昼顔</t>
  </si>
  <si>
    <r>
      <t>公彦土谷</t>
    </r>
    <r>
      <rPr>
        <b/>
        <sz val="11"/>
        <color theme="1"/>
        <rFont val="ＭＳ Ｐゴシック"/>
        <family val="3"/>
        <charset val="128"/>
        <scheme val="minor"/>
      </rPr>
      <t>裕小口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ツチタニ</t>
    </rPh>
    <rPh sb="4" eb="5">
      <t>ユウ</t>
    </rPh>
    <rPh sb="5" eb="7">
      <t>コグチ</t>
    </rPh>
    <rPh sb="7" eb="9">
      <t>チアキ</t>
    </rPh>
    <phoneticPr fontId="1"/>
  </si>
  <si>
    <t>ブランドのスペルの違ふ夜店かな 慢鱚</t>
  </si>
  <si>
    <t>雲分けて嶺嶺の映ゆるや天花粉　泰與</t>
  </si>
  <si>
    <t>風死すや剥落続く天狗面　泰與</t>
  </si>
  <si>
    <t>うつし世を統ぶる眼や蝉の殻　　栄太郎</t>
  </si>
  <si>
    <t>夏休みおしゃべりなしの２メートル　　和</t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</si>
  <si>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栄太郎杉山辻井</t>
    </r>
    <rPh sb="0" eb="2">
      <t>マンキス</t>
    </rPh>
    <rPh sb="2" eb="5">
      <t>エイタロウ</t>
    </rPh>
    <rPh sb="5" eb="7">
      <t>スギヤマ</t>
    </rPh>
    <rPh sb="7" eb="9">
      <t>ツジイ</t>
    </rPh>
    <phoneticPr fontId="1"/>
  </si>
  <si>
    <t>メロン切る居間の男らどよめける　滿</t>
  </si>
  <si>
    <t>五歳児の初めての森夏帽子　秋子</t>
  </si>
  <si>
    <t>曳き初めを終へて麦酒の一気飲み 玉有良</t>
  </si>
  <si>
    <r>
      <t>午後よりは入れ替はりてやあぶら蝉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</si>
  <si>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夏旺んダム放流の水煙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</si>
  <si>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仏壇の父と乾杯缶ビール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</si>
  <si>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 xml:space="preserve">縁遠く滴るマスクメロンかな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</si>
  <si>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和良裕</t>
    <rPh sb="0" eb="2">
      <t>カズヨシ</t>
    </rPh>
    <rPh sb="2" eb="3">
      <t>ユウ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</si>
  <si>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祐</t>
    </r>
    <rPh sb="0" eb="2">
      <t>キミヒコ</t>
    </rPh>
    <rPh sb="2" eb="3">
      <t>ユウ</t>
    </rPh>
    <phoneticPr fontId="1"/>
  </si>
  <si>
    <t>ヴィーナスの丘に揺蕩う夏の蝶　　和</t>
  </si>
  <si>
    <r>
      <t>土谷裕</t>
    </r>
    <r>
      <rPr>
        <b/>
        <sz val="11"/>
        <color theme="1"/>
        <rFont val="ＭＳ Ｐゴシック"/>
        <family val="3"/>
        <charset val="128"/>
        <scheme val="minor"/>
      </rPr>
      <t>直千秋</t>
    </r>
    <r>
      <rPr>
        <sz val="11"/>
        <color theme="1"/>
        <rFont val="ＭＳ Ｐゴシック"/>
        <family val="3"/>
        <charset val="128"/>
        <scheme val="minor"/>
      </rPr>
      <t>杉山辻井</t>
    </r>
    <rPh sb="0" eb="2">
      <t>ツチタニ</t>
    </rPh>
    <rPh sb="2" eb="3">
      <t>ユウ</t>
    </rPh>
    <rPh sb="3" eb="4">
      <t>ナオ</t>
    </rPh>
    <rPh sb="4" eb="6">
      <t>チアキ</t>
    </rPh>
    <rPh sb="6" eb="8">
      <t>スギヤマ</t>
    </rPh>
    <rPh sb="8" eb="10">
      <t>ツジイ</t>
    </rPh>
    <phoneticPr fontId="1"/>
  </si>
  <si>
    <t>大西日工場廃墟探検隊　紀宣</t>
  </si>
  <si>
    <t>直小口杉山</t>
    <rPh sb="0" eb="1">
      <t>ナオ</t>
    </rPh>
    <rPh sb="1" eb="3">
      <t>コグチ</t>
    </rPh>
    <rPh sb="3" eb="5">
      <t>スギヤマ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</si>
  <si>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2"/>
        <charset val="128"/>
        <scheme val="minor"/>
      </rPr>
      <t>辻井</t>
    </r>
    <rPh sb="0" eb="2">
      <t>キミヒコ</t>
    </rPh>
    <rPh sb="2" eb="4">
      <t>カズヨシ</t>
    </rPh>
    <rPh sb="4" eb="6">
      <t>ツチタニ</t>
    </rPh>
    <rPh sb="6" eb="9">
      <t>エイタロウ</t>
    </rPh>
    <rPh sb="9" eb="11">
      <t>ツジイ</t>
    </rPh>
    <phoneticPr fontId="1"/>
  </si>
  <si>
    <t>慢鱚亜仁子</t>
    <rPh sb="0" eb="2">
      <t>マンキス</t>
    </rPh>
    <rPh sb="2" eb="5">
      <t>アニコ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</si>
  <si>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チアキ</t>
    </rPh>
    <phoneticPr fontId="1"/>
  </si>
  <si>
    <t>蛇行する偏西風や返り梅雨　亜仁子</t>
  </si>
  <si>
    <t>すれ違ふ貌みな険し土用入　昼顔</t>
  </si>
  <si>
    <t>マイク持つ明日知らぬ身は蝉の殻　　和</t>
  </si>
  <si>
    <t>トモ子</t>
    <rPh sb="2" eb="3">
      <t>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</si>
  <si>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裕千秋</t>
    </r>
    <rPh sb="0" eb="2">
      <t>カズヨシ</t>
    </rPh>
    <rPh sb="2" eb="3">
      <t>ユウ</t>
    </rPh>
    <rPh sb="3" eb="5">
      <t>チアキ</t>
    </rPh>
    <phoneticPr fontId="1"/>
  </si>
  <si>
    <t>今だけと叫ぶ通販油蝉 慢鱚</t>
  </si>
  <si>
    <t>サングラス外して友の顔となる　昼顔</t>
  </si>
  <si>
    <t>空蝉のまだ張り詰めし背中かな　昼顔</t>
  </si>
  <si>
    <t>あの頃の夢を見てゐた蚊遣香　秋子</t>
  </si>
  <si>
    <t>和良小口慢鱚</t>
    <rPh sb="0" eb="2">
      <t>カズヨシ</t>
    </rPh>
    <rPh sb="2" eb="4">
      <t>コグチ</t>
    </rPh>
    <rPh sb="4" eb="6">
      <t>マンキス</t>
    </rPh>
    <phoneticPr fontId="1"/>
  </si>
  <si>
    <t>贈るべき家より早もお中元　　栄太郎</t>
  </si>
  <si>
    <t>小口杉山</t>
    <rPh sb="0" eb="2">
      <t>コグチ</t>
    </rPh>
    <rPh sb="2" eb="4">
      <t>スギヤマ</t>
    </rPh>
    <phoneticPr fontId="1"/>
  </si>
  <si>
    <t>ハハハハとカンカン帽の父の来る　秋子</t>
  </si>
  <si>
    <t>ハンモック絡め取られて猫二匹　祐</t>
  </si>
  <si>
    <t>箱買いのジュースを家に土用かな　　栄太郎</t>
  </si>
  <si>
    <t>朝顔に物干し竿を明け渡す　昼顔</t>
  </si>
  <si>
    <r>
      <t>千秋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2">
      <t>チアキ</t>
    </rPh>
    <rPh sb="2" eb="4">
      <t>スギヤマ</t>
    </rPh>
    <rPh sb="4" eb="6">
      <t>フジクラ</t>
    </rPh>
    <phoneticPr fontId="1"/>
  </si>
  <si>
    <r>
      <t>湧水の溢るる里や冷し瓜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</si>
  <si>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名古屋場所コロナ休場不戦敗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</si>
  <si>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蓮の花子供の背の高さかな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</si>
  <si>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凌霄に燃やされてゐる庭木かな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</si>
  <si>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t>空蝉の眼見透かす濁世かな　　和</t>
  </si>
  <si>
    <t>旗振りの当番消ゆる土用次郎　滿</t>
  </si>
  <si>
    <t>千秋秋子</t>
    <rPh sb="0" eb="2">
      <t>チアキ</t>
    </rPh>
    <rPh sb="2" eb="4">
      <t>アキコ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</si>
  <si>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マンキス</t>
    </rPh>
    <rPh sb="2" eb="5">
      <t>エイタロウ</t>
    </rPh>
    <rPh sb="5" eb="7">
      <t>アキコ</t>
    </rPh>
    <phoneticPr fontId="1"/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</si>
  <si>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千秋栄太郎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コグチ</t>
    </rPh>
    <rPh sb="2" eb="4">
      <t>チアキ</t>
    </rPh>
    <rPh sb="4" eb="7">
      <t>エイタロウ</t>
    </rPh>
    <rPh sb="7" eb="9">
      <t>シズヨ</t>
    </rPh>
    <phoneticPr fontId="1"/>
  </si>
  <si>
    <t>夏の月砂場に残る砂の山　千秋</t>
  </si>
  <si>
    <t>秋子静代</t>
    <rPh sb="0" eb="2">
      <t>アキコ</t>
    </rPh>
    <rPh sb="2" eb="4">
      <t>シズヨ</t>
    </rPh>
    <phoneticPr fontId="1"/>
  </si>
  <si>
    <t>（土）</t>
    <rPh sb="1" eb="2">
      <t>ド</t>
    </rPh>
    <phoneticPr fontId="1"/>
  </si>
  <si>
    <r>
      <t>静代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シズヨ</t>
    </rPh>
    <rPh sb="2" eb="4">
      <t>ツジイ</t>
    </rPh>
    <rPh sb="4" eb="7">
      <t>エイタロウ</t>
    </rPh>
    <phoneticPr fontId="1"/>
  </si>
  <si>
    <t>バス旅の駐車場より缶ビール　千秋</t>
  </si>
  <si>
    <t>背負つている生命の時間ダイビング 慢鱚</t>
  </si>
  <si>
    <t>短夜や箪笥の奥に鯨尺　泰與</t>
  </si>
  <si>
    <t>紙ストロー思はず噛んでレモン水　紀宣</t>
  </si>
  <si>
    <t>サンダルの流れて終の異国かな　祐</t>
  </si>
  <si>
    <r>
      <t>和良裕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3">
      <t>ユウ</t>
    </rPh>
    <rPh sb="3" eb="5">
      <t>チアキ</t>
    </rPh>
    <rPh sb="5" eb="7">
      <t>ツジイ</t>
    </rPh>
    <phoneticPr fontId="1"/>
  </si>
  <si>
    <t>嫁の名を少し慣れたる晩夏かな　滿</t>
  </si>
  <si>
    <t>一山を楽団として夕立かな　直</t>
  </si>
  <si>
    <t>ががんぼの外へ出たがる窓の朝　　栄太郎</t>
  </si>
  <si>
    <t>食べる事だけの楽しみ夏休み　亜仁子</t>
  </si>
  <si>
    <t>和良千秋慢鱚</t>
    <rPh sb="0" eb="2">
      <t>カズヨシ</t>
    </rPh>
    <rPh sb="2" eb="4">
      <t>チアキ</t>
    </rPh>
    <rPh sb="4" eb="6">
      <t>マンキス</t>
    </rPh>
    <phoneticPr fontId="1"/>
  </si>
  <si>
    <t>水羊羹小匙に掬ふ白き指　　和</t>
  </si>
  <si>
    <r>
      <t>京谷千秋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キョウタニ</t>
    </rPh>
    <rPh sb="2" eb="4">
      <t>チアキ</t>
    </rPh>
    <rPh sb="4" eb="6">
      <t>スギヤマ</t>
    </rPh>
    <phoneticPr fontId="1"/>
  </si>
  <si>
    <t>ひとがたにまだ濡れてゐる籐寝椅子 慢鱚</t>
  </si>
  <si>
    <t>辻井慢鱚杉山</t>
    <rPh sb="0" eb="2">
      <t>ツジイ</t>
    </rPh>
    <rPh sb="2" eb="4">
      <t>マンキス</t>
    </rPh>
    <rPh sb="4" eb="6">
      <t>スギヤマ</t>
    </rPh>
    <phoneticPr fontId="1"/>
  </si>
  <si>
    <t>ストレッチの掛け声涼し朝餉前　昼顔</t>
  </si>
  <si>
    <t>小気味よき郵便バイク風青し　友和</t>
  </si>
  <si>
    <r>
      <t>目覚ましの要らない朝蝉時雨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</si>
  <si>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朝涼の窓より風に目覚めけり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</si>
  <si>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あつさりと梅入りうどん土用入　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</si>
  <si>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夏場所やコロナ禍なれど隙間無く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</si>
  <si>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（日）</t>
    <rPh sb="1" eb="2">
      <t>ニチ</t>
    </rPh>
    <phoneticPr fontId="1"/>
  </si>
  <si>
    <t>香水を胸の谷間に潜ませて　　和</t>
  </si>
  <si>
    <t>小口栄太郎</t>
    <rPh sb="0" eb="2">
      <t>コグチ</t>
    </rPh>
    <rPh sb="2" eb="5">
      <t>エイタロウ</t>
    </rPh>
    <phoneticPr fontId="1"/>
  </si>
  <si>
    <t>正則和良辻井静代小口</t>
    <rPh sb="0" eb="2">
      <t>マサノリ</t>
    </rPh>
    <rPh sb="2" eb="4">
      <t>カズヨシ</t>
    </rPh>
    <rPh sb="4" eb="6">
      <t>ツジイ</t>
    </rPh>
    <rPh sb="6" eb="8">
      <t>シズヨ</t>
    </rPh>
    <rPh sb="8" eb="10">
      <t>コグチ</t>
    </rPh>
    <phoneticPr fontId="1"/>
  </si>
  <si>
    <t>大瑠璃やバイリンガルの帰国子女　　和</t>
  </si>
  <si>
    <t>一枚を四人で分ける鰻飯　一路</t>
  </si>
  <si>
    <t>慢鱚杉山</t>
    <rPh sb="0" eb="2">
      <t>マンキス</t>
    </rPh>
    <rPh sb="2" eb="4">
      <t>スギヤマ</t>
    </rPh>
    <phoneticPr fontId="1"/>
  </si>
  <si>
    <r>
      <t>和良栄太郎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5">
      <t>エイタロウ</t>
    </rPh>
    <rPh sb="5" eb="8">
      <t>アニコ</t>
    </rPh>
    <phoneticPr fontId="1"/>
  </si>
  <si>
    <t>野薊や森より響くチェーンソー　千秋</t>
  </si>
  <si>
    <t>耳朶長き鎌倉大仏大暑かな　正則</t>
  </si>
  <si>
    <t>夏空とピザトーストを食べてをり　紀宣</t>
  </si>
  <si>
    <t>ひんやりと粋に彩る簾かな　亜仁子</t>
  </si>
  <si>
    <t>朝採りの茄子に夜空の名残かな　友和</t>
  </si>
  <si>
    <r>
      <t>土谷辻井静代</t>
    </r>
    <r>
      <rPr>
        <b/>
        <sz val="11"/>
        <color theme="1"/>
        <rFont val="ＭＳ Ｐゴシック"/>
        <family val="3"/>
        <charset val="128"/>
        <scheme val="minor"/>
      </rPr>
      <t>小口慢鱚杉山</t>
    </r>
    <rPh sb="0" eb="2">
      <t>ツチタニ</t>
    </rPh>
    <rPh sb="2" eb="4">
      <t>ツジイ</t>
    </rPh>
    <rPh sb="4" eb="6">
      <t>シズヨ</t>
    </rPh>
    <rPh sb="6" eb="8">
      <t>コグチ</t>
    </rPh>
    <rPh sb="8" eb="10">
      <t>マンキス</t>
    </rPh>
    <rPh sb="10" eb="12">
      <t>スギヤマ</t>
    </rPh>
    <phoneticPr fontId="1"/>
  </si>
  <si>
    <t>絽の袖のゆれて茶会の始まりぬ　春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</si>
  <si>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マサノリ</t>
    </rPh>
    <rPh sb="2" eb="4">
      <t>ツチタニ</t>
    </rPh>
    <rPh sb="4" eb="6">
      <t>ツジイ</t>
    </rPh>
    <phoneticPr fontId="1"/>
  </si>
  <si>
    <t>Ｔシャツの乳首のつんとソーダ水　祐</t>
  </si>
  <si>
    <t>ねつとりと鯵のなめろう漁師町 慢鱚</t>
  </si>
  <si>
    <r>
      <t>茄子漬にむつくり起きて飯二膳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</si>
  <si>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河童忌の酢揉み胡瓜の昼餉かな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</si>
  <si>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海の家オッパイ自慢並びたり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</si>
  <si>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えぞにうや高原の空青青と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</si>
  <si>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r>
      <t>和良土谷</t>
    </r>
    <r>
      <rPr>
        <sz val="11"/>
        <color theme="1"/>
        <rFont val="ＭＳ Ｐゴシック"/>
        <family val="3"/>
        <charset val="128"/>
        <scheme val="minor"/>
      </rPr>
      <t>辻井栄太郎杉山春</t>
    </r>
    <rPh sb="0" eb="2">
      <t>カズヨシ</t>
    </rPh>
    <rPh sb="2" eb="4">
      <t>ツチタニ</t>
    </rPh>
    <rPh sb="4" eb="6">
      <t>ツジイ</t>
    </rPh>
    <rPh sb="6" eb="9">
      <t>エイタロウ</t>
    </rPh>
    <rPh sb="9" eb="11">
      <t>スギヤマ</t>
    </rPh>
    <rPh sb="11" eb="12">
      <t>ハル</t>
    </rPh>
    <phoneticPr fontId="1"/>
  </si>
  <si>
    <r>
      <t>土谷慢鱚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ツチタニ</t>
    </rPh>
    <rPh sb="2" eb="4">
      <t>マンキス</t>
    </rPh>
    <rPh sb="4" eb="7">
      <t>エイタロウ</t>
    </rPh>
    <rPh sb="7" eb="8">
      <t>ハル</t>
    </rPh>
    <phoneticPr fontId="1"/>
  </si>
  <si>
    <t>ラムネ玉本音飲み込む喉ぼとけ　昼顔</t>
  </si>
  <si>
    <t>赤ん坊ずしりと重い大暑かな　　仁士</t>
  </si>
  <si>
    <t>容赦なき千本ノック大西日　正則</t>
  </si>
  <si>
    <t>生醤油の仄かな香り冷奴 一路</t>
  </si>
  <si>
    <t>石段の春日灯篭青時雨　正則</t>
  </si>
  <si>
    <t>背を押され突き落とされる滝の水　　和</t>
  </si>
  <si>
    <t>神宮寺辻井</t>
    <rPh sb="0" eb="3">
      <t>ジングウジ</t>
    </rPh>
    <rPh sb="3" eb="5">
      <t>ツジイ</t>
    </rPh>
    <phoneticPr fontId="1"/>
  </si>
  <si>
    <r>
      <t>祐</t>
    </r>
    <r>
      <rPr>
        <b/>
        <sz val="11"/>
        <color theme="1"/>
        <rFont val="ＭＳ Ｐゴシック"/>
        <family val="3"/>
        <charset val="128"/>
        <scheme val="minor"/>
      </rPr>
      <t>小口慢鱚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1">
      <t>ユウ</t>
    </rPh>
    <rPh sb="1" eb="3">
      <t>コグチ</t>
    </rPh>
    <rPh sb="3" eb="5">
      <t>マンキス</t>
    </rPh>
    <rPh sb="5" eb="8">
      <t>エイタロウ</t>
    </rPh>
    <rPh sb="8" eb="10">
      <t>ツジイ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</si>
  <si>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</si>
  <si>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春</t>
    </r>
    <rPh sb="0" eb="3">
      <t>エイタロウ</t>
    </rPh>
    <rPh sb="3" eb="5">
      <t>スギヤマ</t>
    </rPh>
    <rPh sb="5" eb="6">
      <t>ハル</t>
    </rPh>
    <phoneticPr fontId="1"/>
  </si>
  <si>
    <t>冷房や図書館へ来て出られない　千秋</t>
  </si>
  <si>
    <t>凌霄花や螺旋階段鉄の錆　泰與</t>
  </si>
  <si>
    <t>ドビュッシー聴くのを止めて遠花火　　仁士</t>
    <phoneticPr fontId="1"/>
  </si>
  <si>
    <t>戦争や誰も花火を望まざる　亜仁子</t>
  </si>
  <si>
    <t>夏蒲団はだけて手繰りまたはだけ　友和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</si>
  <si>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亜仁子慢鱚</t>
    </r>
    <rPh sb="0" eb="2">
      <t>キミヒコ</t>
    </rPh>
    <rPh sb="2" eb="5">
      <t>アニコ</t>
    </rPh>
    <rPh sb="5" eb="7">
      <t>マンキス</t>
    </rPh>
    <phoneticPr fontId="1"/>
  </si>
  <si>
    <t>注（つ）ぎ方の蘊蓄長きビールかな　昼顔</t>
  </si>
  <si>
    <t>二つ三つ鳴ひてたちまち蝉時雨　ちはる</t>
  </si>
  <si>
    <t>風鈴の風にあいづち打つてをり　昼顔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</si>
  <si>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マンキス</t>
    </rPh>
    <phoneticPr fontId="1"/>
  </si>
  <si>
    <t>コロナ禍はここがピークか大暑来る　公彦</t>
  </si>
  <si>
    <r>
      <t>箱釣にしやがむ少女の膝小僧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</si>
  <si>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t>帰省子の都会の匂ひ眩しけり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</si>
  <si>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大阪は水の都ぞ船まつり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</si>
  <si>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薪能火の粉の爆ぜて佳境なる　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</si>
  <si>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t>潮風に頬嬲らせて夏の浜　　和</t>
  </si>
  <si>
    <t>いちにちに紫極む茄子かな　滿</t>
  </si>
  <si>
    <t>湧水に息を潜めし冷し瓜 一路</t>
  </si>
  <si>
    <t>杉山春</t>
    <rPh sb="0" eb="2">
      <t>スギヤマ</t>
    </rPh>
    <rPh sb="2" eb="3">
      <t>ハル</t>
    </rPh>
    <phoneticPr fontId="1"/>
  </si>
  <si>
    <r>
      <t>直栄太郎</t>
    </r>
    <r>
      <rPr>
        <sz val="11"/>
        <color theme="1"/>
        <rFont val="ＭＳ Ｐゴシック"/>
        <family val="3"/>
        <charset val="128"/>
        <scheme val="minor"/>
      </rPr>
      <t>辻井杉山</t>
    </r>
    <rPh sb="0" eb="1">
      <t>ナオ</t>
    </rPh>
    <rPh sb="1" eb="4">
      <t>エイタロウ</t>
    </rPh>
    <rPh sb="4" eb="6">
      <t>ツジイ</t>
    </rPh>
    <rPh sb="6" eb="8">
      <t>スギヤマ</t>
    </rPh>
    <phoneticPr fontId="1"/>
  </si>
  <si>
    <t>海月ふはふは脳内清掃中　紀宣</t>
  </si>
  <si>
    <t>日の沈む地平線まで日輪草　ちはる</t>
  </si>
  <si>
    <t>炎天の葬儀場への案内板　昼顔</t>
  </si>
  <si>
    <t>笑ひ声メロンソーダの向こう側　紀宣</t>
  </si>
  <si>
    <t>琉球の風の漂ふ夏料理　ちはる</t>
  </si>
  <si>
    <t>身ぬちより鳴き出づるかと蟬のこゑ　　満徳</t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</si>
  <si>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</si>
  <si>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スナックの隅の金魚に逢ひにゆく　千秋</t>
  </si>
  <si>
    <t>何もせぬままに疲れて夏の朝　直</t>
  </si>
  <si>
    <r>
      <t>帰省子に米一升を炊きにけり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</si>
  <si>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 xml:space="preserve">小用も座る掟や蟇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</si>
  <si>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夜もすがらいやいや続く扇風機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</si>
  <si>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食べごろの西瓜叩けば佳き音色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</si>
  <si>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t>サル痘てふ新たな脅威夏の風邪　　和</t>
  </si>
  <si>
    <t>まだ固き未然の肢体青ブドウ　　和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</si>
  <si>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4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</si>
  <si>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カズヨシ</t>
    </rPh>
    <rPh sb="2" eb="4">
      <t>アキコ</t>
    </rPh>
    <rPh sb="4" eb="7">
      <t>エイタロウ</t>
    </rPh>
    <rPh sb="7" eb="9">
      <t>スギヤマ</t>
    </rPh>
    <phoneticPr fontId="1"/>
  </si>
  <si>
    <t>水滴をこぼさぬやうにダリア剪る　　栄太郎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</si>
  <si>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静代土谷</t>
    </r>
    <rPh sb="0" eb="2">
      <t>ツジイ</t>
    </rPh>
    <rPh sb="2" eb="4">
      <t>コグチ</t>
    </rPh>
    <rPh sb="4" eb="6">
      <t>シズヨ</t>
    </rPh>
    <rPh sb="6" eb="8">
      <t>ツチタニ</t>
    </rPh>
    <phoneticPr fontId="1"/>
  </si>
  <si>
    <t>和良栄太郎ちはる土谷</t>
    <rPh sb="0" eb="2">
      <t>カズヨシ</t>
    </rPh>
    <rPh sb="2" eb="5">
      <t>エイタロウ</t>
    </rPh>
    <rPh sb="8" eb="10">
      <t>ツチタニ</t>
    </rPh>
    <phoneticPr fontId="1"/>
  </si>
  <si>
    <t>神宮寺ちはる静代</t>
    <rPh sb="0" eb="3">
      <t>ジングウジ</t>
    </rPh>
    <rPh sb="6" eb="8">
      <t>シズヨ</t>
    </rPh>
    <phoneticPr fontId="1"/>
  </si>
  <si>
    <t>祭から祭へ駆ける漢かな　正則</t>
  </si>
  <si>
    <t>栄太郎静代</t>
    <rPh sb="0" eb="3">
      <t>エイタロウ</t>
    </rPh>
    <rPh sb="3" eb="5">
      <t>シズヨ</t>
    </rPh>
    <phoneticPr fontId="1"/>
  </si>
  <si>
    <t>郵便夫の背に貼りつく汗の地図　ちはる</t>
  </si>
  <si>
    <t>手花火やかなしき嘘のはじけたり　祐</t>
  </si>
  <si>
    <t>亜仁子小口土谷</t>
    <rPh sb="0" eb="3">
      <t>アニコ</t>
    </rPh>
    <rPh sb="3" eb="5">
      <t>コグチ</t>
    </rPh>
    <rPh sb="5" eb="7">
      <t>ツチタニ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</si>
  <si>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マンキス</t>
    </rPh>
    <rPh sb="2" eb="4">
      <t>アキコ</t>
    </rPh>
    <rPh sb="4" eb="6">
      <t>ツチタニ</t>
    </rPh>
    <phoneticPr fontId="1"/>
  </si>
  <si>
    <r>
      <t>慢鱚千秋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マンキス</t>
    </rPh>
    <rPh sb="2" eb="4">
      <t>チアキ</t>
    </rPh>
    <rPh sb="4" eb="6">
      <t>コグチ</t>
    </rPh>
    <phoneticPr fontId="1"/>
  </si>
  <si>
    <t>日暮れ際なほ引きずりぬ蝉時雨　昼顔</t>
  </si>
  <si>
    <t>夕立去りゆるりドリップコーヒーを　紀宣</t>
  </si>
  <si>
    <t>公彦秋子</t>
    <rPh sb="0" eb="2">
      <t>キミヒコ</t>
    </rPh>
    <rPh sb="2" eb="4">
      <t>アキコ</t>
    </rPh>
    <phoneticPr fontId="1"/>
  </si>
  <si>
    <t>祇園祭赤飯鯖の七行器　俊克</t>
  </si>
  <si>
    <t>和良辻井栄太郎</t>
    <rPh sb="0" eb="2">
      <t>カズヨシ</t>
    </rPh>
    <rPh sb="2" eb="4">
      <t>ツジイ</t>
    </rPh>
    <rPh sb="4" eb="7">
      <t>エイタロウ</t>
    </rPh>
    <phoneticPr fontId="1"/>
  </si>
  <si>
    <t>公彦千秋ちはる</t>
    <rPh sb="0" eb="2">
      <t>キミヒコ</t>
    </rPh>
    <rPh sb="2" eb="4">
      <t>チアキ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</si>
  <si>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辻井慢鱚</t>
    </r>
    <rPh sb="0" eb="2">
      <t>ツチタニ</t>
    </rPh>
    <rPh sb="2" eb="4">
      <t>カズヨシ</t>
    </rPh>
    <rPh sb="4" eb="6">
      <t>ツジイ</t>
    </rPh>
    <rPh sb="6" eb="8">
      <t>マンキス</t>
    </rPh>
    <phoneticPr fontId="1"/>
  </si>
  <si>
    <t>夕顔の花の数だけ恋の数　千秋</t>
  </si>
  <si>
    <t>祐栄太郎</t>
    <rPh sb="0" eb="1">
      <t>ユウ</t>
    </rPh>
    <rPh sb="1" eb="4">
      <t>エイタロウ</t>
    </rPh>
    <phoneticPr fontId="1"/>
  </si>
  <si>
    <r>
      <t>土谷裕静代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ツチタニ</t>
    </rPh>
    <rPh sb="2" eb="3">
      <t>ユウ</t>
    </rPh>
    <rPh sb="3" eb="5">
      <t>シズヨ</t>
    </rPh>
    <rPh sb="5" eb="7">
      <t>マンキス</t>
    </rPh>
    <phoneticPr fontId="1"/>
  </si>
  <si>
    <r>
      <t>神宮寺土谷千秋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3">
      <t>ジングウジ</t>
    </rPh>
    <rPh sb="3" eb="5">
      <t>ツチタニ</t>
    </rPh>
    <rPh sb="5" eb="7">
      <t>チアキ</t>
    </rPh>
    <rPh sb="7" eb="9">
      <t>コグチ</t>
    </rPh>
    <phoneticPr fontId="1"/>
  </si>
  <si>
    <t>汗光る鎖骨の默の意思表示　祐</t>
  </si>
  <si>
    <t>ペコちゃんの首揺れてゐる炎天下　昼顔</t>
  </si>
  <si>
    <t>祐慢鱚栄太郎</t>
    <rPh sb="0" eb="1">
      <t>ユウ</t>
    </rPh>
    <rPh sb="1" eb="3">
      <t>マンキス</t>
    </rPh>
    <rPh sb="3" eb="6">
      <t>エイタロウ</t>
    </rPh>
    <phoneticPr fontId="1"/>
  </si>
  <si>
    <t>空っぽの駅のベンチや油照　紀宣</t>
  </si>
  <si>
    <t>手花火の落ちて忽ち深き闇 一路</t>
  </si>
  <si>
    <t>緑陰に句碑のひらがななぞりけり　直</t>
  </si>
  <si>
    <t>つかの間の蝉しぐれ止む昼さがり　　栄太郎</t>
  </si>
  <si>
    <t>玉虫を見て金持ちになりにけり　亜仁子</t>
  </si>
  <si>
    <t>帰省する家無くなれど母の居り 公彦</t>
  </si>
  <si>
    <t>辻井杉山</t>
    <rPh sb="0" eb="2">
      <t>ツジイ</t>
    </rPh>
    <rPh sb="2" eb="4">
      <t>スギヤマ</t>
    </rPh>
    <phoneticPr fontId="1"/>
  </si>
  <si>
    <t>脱退をしてソロになる夜の蝉 慢鱚</t>
  </si>
  <si>
    <t>炎天の子規球場や円き句碑　祐</t>
  </si>
  <si>
    <t>炎昼の津久井やまゆり追悼花　友和</t>
  </si>
  <si>
    <r>
      <t>雲海に手の触れさうな筑波山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</si>
  <si>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ホームラン入道雲に入り込む　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</si>
  <si>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押さへても夏帽風になりたがる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</si>
  <si>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あおぞらに掲げ赤きや百日紅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</si>
  <si>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和良千秋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チアキ</t>
    </rPh>
    <rPh sb="4" eb="6">
      <t>ツジイ</t>
    </rPh>
    <rPh sb="6" eb="8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</si>
  <si>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</si>
  <si>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2"/>
        <charset val="128"/>
        <scheme val="minor"/>
      </rPr>
      <t>ちはる</t>
    </r>
    <rPh sb="0" eb="3">
      <t>アニコ</t>
    </rPh>
    <rPh sb="3" eb="5">
      <t>コグチ</t>
    </rPh>
    <phoneticPr fontId="1"/>
  </si>
  <si>
    <t>土谷ちはる</t>
    <rPh sb="0" eb="2">
      <t>ツチタニ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</si>
  <si>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チアキ</t>
    </rPh>
    <phoneticPr fontId="1"/>
  </si>
  <si>
    <t>常陸野に風が風呼ぶ青田波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</si>
  <si>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カズヨシ</t>
    </rPh>
    <rPh sb="2" eb="4">
      <t>マンキス</t>
    </rPh>
    <phoneticPr fontId="1"/>
  </si>
  <si>
    <t>咲き終へて素顔いじらし牽牛花　昼顔</t>
  </si>
  <si>
    <t>極彩に毒を秘めたる梅雨茸　　和</t>
  </si>
  <si>
    <t>一筋のラピスラズリや夏銀河　直</t>
  </si>
  <si>
    <t>ICU出ればこの世は蝉時雨　　仁士</t>
  </si>
  <si>
    <t>宇宙への神秘のとびら牽牛花　昼顔</t>
  </si>
  <si>
    <t>墓参り孫が曾孫の手をつなぎ　秋子</t>
  </si>
  <si>
    <t>遠雷や同い年らし面接官　秋子</t>
  </si>
  <si>
    <r>
      <t>峡の湯に五体ゆだねて一夜酒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</si>
  <si>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公彦千秋和良</t>
    <rPh sb="0" eb="2">
      <t>キミヒコ</t>
    </rPh>
    <rPh sb="2" eb="4">
      <t>チアキ</t>
    </rPh>
    <rPh sb="4" eb="6">
      <t>カズヨシ</t>
    </rPh>
    <phoneticPr fontId="1"/>
  </si>
  <si>
    <r>
      <t>望郷のつのる青空古すだれ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</si>
  <si>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潔く落ちて砕ける瀑布かな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</si>
  <si>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素麺の茹でる二分の長きこと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</si>
  <si>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コグチ</t>
    </rPh>
    <rPh sb="4" eb="7">
      <t>エイタロウ</t>
    </rPh>
    <rPh sb="7" eb="9">
      <t>ツジイ</t>
    </rPh>
    <rPh sb="9" eb="11">
      <t>スギヤマ</t>
    </rPh>
    <phoneticPr fontId="1"/>
  </si>
  <si>
    <t>栄太郎杉山ちはる</t>
    <rPh sb="0" eb="3">
      <t>エイタロウ</t>
    </rPh>
    <rPh sb="3" eb="5">
      <t>スギヤマ</t>
    </rPh>
    <phoneticPr fontId="1"/>
  </si>
  <si>
    <t>葬送のやうに担ぎぬ蟻の列　　栄太郎</t>
  </si>
  <si>
    <t>片陰を拾ひて入る喫茶店　昼顔</t>
  </si>
  <si>
    <t>小口辻井</t>
    <rPh sb="0" eb="2">
      <t>コグチ</t>
    </rPh>
    <rPh sb="2" eb="4">
      <t>ツジイ</t>
    </rPh>
    <phoneticPr fontId="1"/>
  </si>
  <si>
    <t>古里の川へ笹舟夏休み 一路</t>
  </si>
  <si>
    <t>毎朝定刻蝉時雨包囲網　　昼顔</t>
    <rPh sb="12" eb="14">
      <t>ヒルガオ</t>
    </rPh>
    <phoneticPr fontId="1"/>
  </si>
  <si>
    <t>かけ蕎麦は二十四文夜鷹かな　正則</t>
  </si>
  <si>
    <t>和良静代</t>
    <rPh sb="0" eb="2">
      <t>カズヨシ</t>
    </rPh>
    <rPh sb="2" eb="4">
      <t>シズヨ</t>
    </rPh>
    <phoneticPr fontId="1"/>
  </si>
  <si>
    <t>手花火のひかりに映る幼顔　　仁士</t>
  </si>
  <si>
    <t>マスク着け忘れ戻りぬ炎暑かな　　栄太郎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</si>
  <si>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</si>
  <si>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サヨナラに拳突き上ぐ雲の峰　　和</t>
  </si>
  <si>
    <t>過疎の村盛り立ててゐる油蝉　滿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</si>
  <si>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チアキ</t>
    </rPh>
    <rPh sb="2" eb="4">
      <t>マンキス</t>
    </rPh>
    <phoneticPr fontId="1"/>
  </si>
  <si>
    <t>公彦千秋和良秋子</t>
    <rPh sb="0" eb="2">
      <t>キミヒコ</t>
    </rPh>
    <rPh sb="2" eb="4">
      <t>チアキ</t>
    </rPh>
    <rPh sb="4" eb="6">
      <t>カズヨシ</t>
    </rPh>
    <rPh sb="6" eb="8">
      <t>アキコ</t>
    </rPh>
    <phoneticPr fontId="1"/>
  </si>
  <si>
    <t>人寄れば何故か幸せ夏祭　ちはる</t>
  </si>
  <si>
    <t>非常ベル誤作動多き溽暑かな　昼顔</t>
  </si>
  <si>
    <t>玉虫やワードローブに着ない服　千秋</t>
  </si>
  <si>
    <t>千秋美音</t>
    <rPh sb="0" eb="2">
      <t>チアキ</t>
    </rPh>
    <rPh sb="2" eb="4">
      <t>ミネ</t>
    </rPh>
    <phoneticPr fontId="1"/>
  </si>
  <si>
    <t>空蝉の一葉（ひとは）の裏に揺れてをり　昼顔</t>
  </si>
  <si>
    <t>公彦美音秋子</t>
    <rPh sb="0" eb="2">
      <t>キミヒコ</t>
    </rPh>
    <rPh sb="2" eb="4">
      <t>ミネ</t>
    </rPh>
    <rPh sb="4" eb="6">
      <t>アキコ</t>
    </rPh>
    <phoneticPr fontId="1"/>
  </si>
  <si>
    <t>ごきぶりやいつよりこんなところにも　　満徳</t>
  </si>
  <si>
    <t>遅咲きの紅蜀葵の狂ふ恋　　和</t>
  </si>
  <si>
    <t>神宮寺杉山</t>
    <rPh sb="0" eb="3">
      <t>ジングウジ</t>
    </rPh>
    <rPh sb="3" eb="5">
      <t>スギヤマ</t>
    </rPh>
    <phoneticPr fontId="1"/>
  </si>
  <si>
    <t>実家より箱一杯の走り藷 一路</t>
  </si>
  <si>
    <t>油照り回り道などしたくなし　紀宣</t>
  </si>
  <si>
    <t>うなだれるひまわりをついなでてやる　紀宣</t>
  </si>
  <si>
    <t>よれよれの中村哲の夏帽子　直</t>
  </si>
  <si>
    <r>
      <t>麦を干す筵あまたや土用照り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</si>
  <si>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鰻の日飯を隠さぬ鰻かな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</si>
  <si>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 xml:space="preserve">新藷や蒸かせば爆ぜる紅き肌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</si>
  <si>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田畑に人つ子一人無き旱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</si>
  <si>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和良美音杉山</t>
    <rPh sb="0" eb="2">
      <t>カズヨシ</t>
    </rPh>
    <rPh sb="2" eb="4">
      <t>ミネ</t>
    </rPh>
    <rPh sb="4" eb="6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</si>
  <si>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小口ちはる杉山</t>
    </r>
    <rPh sb="0" eb="2">
      <t>キミヒコ</t>
    </rPh>
    <rPh sb="2" eb="4">
      <t>コグチ</t>
    </rPh>
    <rPh sb="7" eb="9">
      <t>スギヤマ</t>
    </rPh>
    <phoneticPr fontId="1"/>
  </si>
  <si>
    <t>和良辻井杉山</t>
    <rPh sb="0" eb="2">
      <t>カズヨシ</t>
    </rPh>
    <rPh sb="2" eb="4">
      <t>ツジイ</t>
    </rPh>
    <rPh sb="4" eb="6">
      <t>スギヤマ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</si>
  <si>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栄太郎辻井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マンキス</t>
    </rPh>
    <rPh sb="2" eb="5">
      <t>エイタロウ</t>
    </rPh>
    <rPh sb="5" eb="7">
      <t>ツジイ</t>
    </rPh>
    <rPh sb="7" eb="9">
      <t>アキコ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</si>
  <si>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コグチ</t>
    </rPh>
    <rPh sb="2" eb="4">
      <t>マンキス</t>
    </rPh>
    <phoneticPr fontId="1"/>
  </si>
  <si>
    <r>
      <t>秋子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アキコ</t>
    </rPh>
    <phoneticPr fontId="1"/>
  </si>
  <si>
    <t>褪せぬ恋あるかも知れぬ百日紅 美音</t>
  </si>
  <si>
    <t>蝉取りの網を担いで行ったきり　　和</t>
  </si>
  <si>
    <t>差し水の沸けば素麺茹で上がり　　和</t>
  </si>
  <si>
    <r>
      <t>シルクめく瑠璃色咲かせ牽牛花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</si>
  <si>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 xml:space="preserve">白鷺や餌取る首の伸び縮み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</si>
  <si>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レジ袋まあるく拡げ茄子もぐ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</si>
  <si>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蝸牛忌の文語語りや五重塔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</si>
  <si>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家系図に一筆加へ墓洗ふ　　和</t>
  </si>
  <si>
    <t>欲を捨て老いの一徹籐寝椅子　　和</t>
  </si>
  <si>
    <t>水鉄砲荘の庭より犬の声　泰與</t>
  </si>
  <si>
    <t>公彦杉山</t>
    <rPh sb="0" eb="2">
      <t>キミヒコ</t>
    </rPh>
    <rPh sb="2" eb="4">
      <t>スギヤマ</t>
    </rPh>
    <phoneticPr fontId="1"/>
  </si>
  <si>
    <t>遊歩道鼓膜乗つ取る蝉時雨　昼顔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</si>
  <si>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カズヨシ</t>
    </rPh>
    <rPh sb="2" eb="4">
      <t>ツジイ</t>
    </rPh>
    <rPh sb="4" eb="5">
      <t>ユウ</t>
    </rPh>
    <phoneticPr fontId="1"/>
  </si>
  <si>
    <t>和良小口栄太郎ちはる静代</t>
    <rPh sb="0" eb="2">
      <t>カズヨシ</t>
    </rPh>
    <rPh sb="2" eb="4">
      <t>コグチ</t>
    </rPh>
    <rPh sb="4" eb="7">
      <t>エイタロウ</t>
    </rPh>
    <rPh sb="10" eb="12">
      <t>シズヨ</t>
    </rPh>
    <phoneticPr fontId="1"/>
  </si>
  <si>
    <t>投函を済ませてよりの大夕立　千秋</t>
  </si>
  <si>
    <t>小口正則</t>
    <rPh sb="0" eb="2">
      <t>コグチ</t>
    </rPh>
    <rPh sb="2" eb="4">
      <t>マサノリ</t>
    </rPh>
    <phoneticPr fontId="1"/>
  </si>
  <si>
    <t>不揃いな卓袱台並び新盆来 慢鱚</t>
  </si>
  <si>
    <r>
      <t>辻井裕ちはる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ツジイ</t>
    </rPh>
    <rPh sb="2" eb="3">
      <t>ユウ</t>
    </rPh>
    <rPh sb="6" eb="8">
      <t>シズヨ</t>
    </rPh>
    <phoneticPr fontId="1"/>
  </si>
  <si>
    <t>髪洗ひ過去の全てを良しとする　千秋</t>
  </si>
  <si>
    <t>人によく慣れし菓子舗の目高かな　ちはる</t>
  </si>
  <si>
    <t>公彦祐</t>
    <rPh sb="0" eb="2">
      <t>キミヒコ</t>
    </rPh>
    <rPh sb="2" eb="3">
      <t>ユウ</t>
    </rPh>
    <phoneticPr fontId="1"/>
  </si>
  <si>
    <t>蝉時雨黙を貫く巌かな　祐</t>
  </si>
  <si>
    <t>辻井静代</t>
    <rPh sb="0" eb="2">
      <t>ツジイ</t>
    </rPh>
    <rPh sb="2" eb="4">
      <t>シズヨ</t>
    </rPh>
    <phoneticPr fontId="1"/>
  </si>
  <si>
    <t>日常を圏外に置く夕端居　昼顔</t>
  </si>
  <si>
    <t>掛け軸の瀧のひと文字夏座敷　昼顔</t>
  </si>
  <si>
    <t>ひまわりの黒々と燃え尽きており　仁士</t>
  </si>
  <si>
    <t>公彦辻井栄太郎ちはる</t>
    <rPh sb="0" eb="2">
      <t>コウヒコ</t>
    </rPh>
    <rPh sb="2" eb="4">
      <t>ツジイ</t>
    </rPh>
    <rPh sb="4" eb="7">
      <t>エイタロウ</t>
    </rPh>
    <phoneticPr fontId="1"/>
  </si>
  <si>
    <t>（金）　　8</t>
    <rPh sb="1" eb="2">
      <t>キン</t>
    </rPh>
    <phoneticPr fontId="1"/>
  </si>
  <si>
    <t>炎天のすだれ越しなる青き空　　栄太郎</t>
  </si>
  <si>
    <t>昼寝覚鼾掻いたか尋ねけり　滿</t>
  </si>
  <si>
    <t>慢鱚祐</t>
    <rPh sb="0" eb="2">
      <t>マンキス</t>
    </rPh>
    <rPh sb="2" eb="3">
      <t>ユウ</t>
    </rPh>
    <phoneticPr fontId="1"/>
  </si>
  <si>
    <r>
      <t>慢鱚辻井静代</t>
    </r>
    <r>
      <rPr>
        <b/>
        <sz val="11"/>
        <color rgb="FFFF0000"/>
        <rFont val="ＭＳ Ｐゴシック"/>
        <family val="3"/>
        <charset val="128"/>
        <scheme val="minor"/>
      </rPr>
      <t>藤倉</t>
    </r>
    <r>
      <rPr>
        <sz val="11"/>
        <color rgb="FFFF0000"/>
        <rFont val="ＭＳ Ｐゴシック"/>
        <family val="3"/>
        <charset val="128"/>
        <scheme val="minor"/>
      </rPr>
      <t>小口栄太郎</t>
    </r>
    <rPh sb="0" eb="2">
      <t>マンキス</t>
    </rPh>
    <rPh sb="2" eb="4">
      <t>ツジイ</t>
    </rPh>
    <rPh sb="4" eb="6">
      <t>シズヨ</t>
    </rPh>
    <rPh sb="6" eb="8">
      <t>フジクラ</t>
    </rPh>
    <rPh sb="8" eb="10">
      <t>コグチ</t>
    </rPh>
    <rPh sb="10" eb="13">
      <t>エイタロウ</t>
    </rPh>
    <phoneticPr fontId="1"/>
  </si>
  <si>
    <t>風鈴やいつも誰かを待つていて 慢鱚</t>
  </si>
  <si>
    <t>空蝉や骨壷だけの帰還兵 慢鱚</t>
  </si>
  <si>
    <t>一望の青田や鸛(こう)の二羽三羽　一路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</si>
  <si>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</si>
  <si>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ソーダ水一気飮みするビキニかな　祐</t>
  </si>
  <si>
    <t>炎天を巻き上げ村のフェアレディ　祐</t>
  </si>
  <si>
    <t>老農は文学青年稲の花　　仁士</t>
  </si>
  <si>
    <r>
      <rPr>
        <b/>
        <sz val="11"/>
        <color theme="1"/>
        <rFont val="ＭＳ Ｐゴシック"/>
        <family val="3"/>
        <charset val="128"/>
        <scheme val="minor"/>
      </rPr>
      <t>辻井静代</t>
    </r>
    <r>
      <rPr>
        <sz val="11"/>
        <color theme="1"/>
        <rFont val="ＭＳ Ｐゴシック"/>
        <family val="3"/>
        <charset val="128"/>
        <scheme val="minor"/>
      </rPr>
      <t>公彦小口</t>
    </r>
    <r>
      <rPr>
        <b/>
        <sz val="11"/>
        <color theme="1"/>
        <rFont val="ＭＳ Ｐゴシック"/>
        <family val="3"/>
        <charset val="128"/>
        <scheme val="minor"/>
      </rPr>
      <t>慢鱚栄太郎</t>
    </r>
    <rPh sb="0" eb="2">
      <t>ツジイ</t>
    </rPh>
    <rPh sb="2" eb="4">
      <t>シズヨ</t>
    </rPh>
    <rPh sb="4" eb="6">
      <t>キミヒコ</t>
    </rPh>
    <rPh sb="6" eb="8">
      <t>コグチ</t>
    </rPh>
    <rPh sb="8" eb="10">
      <t>マンキス</t>
    </rPh>
    <rPh sb="10" eb="13">
      <t>エイタロウ</t>
    </rPh>
    <phoneticPr fontId="1"/>
  </si>
  <si>
    <t>短夜のコインランドリーの無口　仁士</t>
  </si>
  <si>
    <t>「溶けるよ」と打ち切る話かき氷　昼顔</t>
  </si>
  <si>
    <t>片陰を択びつつ漕ぐ車椅子　直</t>
  </si>
  <si>
    <t>一本の小道ばかりや草茂る　亜仁子</t>
  </si>
  <si>
    <t>給油待つ車の列や油照　遅歩</t>
  </si>
  <si>
    <t>鈴の音に耳研ぎ澄ます夜釣人　　和</t>
  </si>
  <si>
    <r>
      <t xml:space="preserve">石のごと寝転ぶ牛や大夏野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</si>
  <si>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がつつりと小倉アイスよ老農夫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</si>
  <si>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鈴生りの木々の枝想ふ蝉の声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</si>
  <si>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夕蝉のピタリと止んで雨蕭々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</si>
  <si>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紫峰より風の道見ゆ青田波　　和</t>
  </si>
  <si>
    <t>渓流に恋のメロディ河鹿笛　　和</t>
  </si>
  <si>
    <t>空蝉や脱いだ形にあるパンツ 慢鱚</t>
  </si>
  <si>
    <t>風鈴の奏でる無伴奏ソナタ　正則</t>
  </si>
  <si>
    <t>遠山に雲湧き上がる夏野かな 一路</t>
  </si>
  <si>
    <t>夕立やLINEの既読まだつかず　友和</t>
  </si>
  <si>
    <t>老鶯や山の羅漢の泣き笑ひ　泰與</t>
  </si>
  <si>
    <t>公彦祐直美</t>
    <rPh sb="0" eb="2">
      <t>キミヒコ</t>
    </rPh>
    <rPh sb="2" eb="3">
      <t>ユウ</t>
    </rPh>
    <rPh sb="3" eb="5">
      <t>ナオミ</t>
    </rPh>
    <phoneticPr fontId="1"/>
  </si>
  <si>
    <t>公彦土谷</t>
    <rPh sb="0" eb="2">
      <t>キミヒコ</t>
    </rPh>
    <rPh sb="2" eb="4">
      <t>ツチタニ</t>
    </rPh>
    <phoneticPr fontId="1"/>
  </si>
  <si>
    <t>天鵞絨の葉陰を灯す牽牛花　昼顔</t>
  </si>
  <si>
    <t>ぎこちなくタバコ吸ふ子ら誘蛾灯 慢鱚</t>
  </si>
  <si>
    <t>日焼けして砂のこぼるる臍の穴　祐</t>
  </si>
  <si>
    <t>糸の端を舐めても垂るる溽暑かな 慢鱚</t>
  </si>
  <si>
    <t>油照りタイガーバームの解けて行く　紀宣</t>
  </si>
  <si>
    <t>祐静代直美</t>
    <rPh sb="0" eb="1">
      <t>ユウ</t>
    </rPh>
    <rPh sb="1" eb="3">
      <t>シズヨ</t>
    </rPh>
    <rPh sb="3" eb="5">
      <t>ナオミ</t>
    </rPh>
    <phoneticPr fontId="1"/>
  </si>
  <si>
    <t>舫い船ゆらして去りぬ夕立かな　祐</t>
  </si>
  <si>
    <t>和良土谷静代</t>
    <rPh sb="0" eb="2">
      <t>カズヨシ</t>
    </rPh>
    <rPh sb="2" eb="4">
      <t>ツチタニ</t>
    </rPh>
    <rPh sb="4" eb="6">
      <t>シズヨ</t>
    </rPh>
    <phoneticPr fontId="1"/>
  </si>
  <si>
    <t>傘の要る程ではなくて蝉時雨　直美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</si>
  <si>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マンキス</t>
    </rPh>
    <rPh sb="2" eb="3">
      <t>ユウ</t>
    </rPh>
    <phoneticPr fontId="1"/>
  </si>
  <si>
    <t>天道虫金粉となり阿蘇を飛ぶ　直</t>
  </si>
  <si>
    <t>蛇口からも湯の流るる極暑かな　亜仁子</t>
  </si>
  <si>
    <r>
      <t>藤倉</t>
    </r>
    <r>
      <rPr>
        <b/>
        <sz val="11"/>
        <color theme="1"/>
        <rFont val="ＭＳ Ｐゴシック"/>
        <family val="3"/>
        <charset val="128"/>
        <scheme val="minor"/>
      </rPr>
      <t>亜仁子杉山</t>
    </r>
    <r>
      <rPr>
        <sz val="11"/>
        <color theme="1"/>
        <rFont val="ＭＳ Ｐゴシック"/>
        <family val="2"/>
        <charset val="128"/>
        <scheme val="minor"/>
      </rPr>
      <t>千秋</t>
    </r>
    <rPh sb="0" eb="2">
      <t>フジクラ</t>
    </rPh>
    <rPh sb="2" eb="5">
      <t>アニコ</t>
    </rPh>
    <rPh sb="5" eb="7">
      <t>スギヤマ</t>
    </rPh>
    <rPh sb="7" eb="9">
      <t>チアキ</t>
    </rPh>
    <phoneticPr fontId="1"/>
  </si>
  <si>
    <t>せせらぎに乗り滝音の流れ来る　ちはる</t>
  </si>
  <si>
    <t>和良千秋</t>
    <rPh sb="0" eb="2">
      <t>カズヨシ</t>
    </rPh>
    <rPh sb="2" eb="4">
      <t>チアキ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</si>
  <si>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小口千秋</t>
    </r>
    <rPh sb="0" eb="2">
      <t>マンキス</t>
    </rPh>
    <rPh sb="2" eb="4">
      <t>キミヒコ</t>
    </rPh>
    <rPh sb="4" eb="6">
      <t>フジクラ</t>
    </rPh>
    <rPh sb="6" eb="8">
      <t>コグチ</t>
    </rPh>
    <rPh sb="8" eb="10">
      <t>チアキ</t>
    </rPh>
    <phoneticPr fontId="1"/>
  </si>
  <si>
    <r>
      <t>慢鱚小口杉山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マンキス</t>
    </rPh>
    <rPh sb="2" eb="4">
      <t>コグチ</t>
    </rPh>
    <rPh sb="4" eb="6">
      <t>スギヤマ</t>
    </rPh>
    <rPh sb="6" eb="9">
      <t>エイタロウ</t>
    </rPh>
    <phoneticPr fontId="1"/>
  </si>
  <si>
    <t>墓場への轍辿れば草いきれ　滿</t>
  </si>
  <si>
    <r>
      <t>公彦小口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コグチ</t>
    </rPh>
    <rPh sb="4" eb="7">
      <t>アニコ</t>
    </rPh>
    <rPh sb="7" eb="10">
      <t>エイタロウ</t>
    </rPh>
    <phoneticPr fontId="1"/>
  </si>
  <si>
    <t>朝顔をまづ見て回す洗濯機　昼顔</t>
  </si>
  <si>
    <r>
      <t>和良土谷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ツチタニ</t>
    </rPh>
    <rPh sb="4" eb="6">
      <t>コグチ</t>
    </rPh>
    <phoneticPr fontId="1"/>
  </si>
  <si>
    <t>蓮の花西のお空にお辞儀して　紀宣</t>
  </si>
  <si>
    <t>空蝉と反対を見てゐる地蔵　　美遥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</si>
  <si>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裕直美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マンキス</t>
    </rPh>
    <rPh sb="2" eb="3">
      <t>ユウ</t>
    </rPh>
    <rPh sb="3" eb="5">
      <t>ナオミ</t>
    </rPh>
    <rPh sb="5" eb="7">
      <t>スギヤマ</t>
    </rPh>
    <phoneticPr fontId="1"/>
  </si>
  <si>
    <t>歌代</t>
    <rPh sb="0" eb="2">
      <t>ウタシロ</t>
    </rPh>
    <phoneticPr fontId="1"/>
  </si>
  <si>
    <t>美遥</t>
    <rPh sb="0" eb="2">
      <t>ビヨウ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</si>
</sst>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/>
              <a:t>2022-07</a:t>
            </a:r>
            <a:r>
              <a:rPr lang="ja-JP" altLang="en-US" sz="2000"/>
              <a:t>　句数と参加に数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085301837270345E-2"/>
          <c:y val="0.11584522457473875"/>
          <c:w val="0.93928969816272967"/>
          <c:h val="0.72781019802168656"/>
        </c:manualLayout>
      </c:layout>
      <c:lineChart>
        <c:grouping val="standard"/>
        <c:varyColors val="0"/>
        <c:ser>
          <c:idx val="0"/>
          <c:order val="0"/>
          <c:tx>
            <c:strRef>
              <c:f>Sheet1!$E$984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Sheet1!$F$983:$AO$983</c:f>
              <c:strCache>
                <c:ptCount val="36"/>
                <c:pt idx="0">
                  <c:v>和良</c:v>
                </c:pt>
                <c:pt idx="1">
                  <c:v>昼顔</c:v>
                </c:pt>
                <c:pt idx="2">
                  <c:v>栄太郎</c:v>
                </c:pt>
                <c:pt idx="3">
                  <c:v>満</c:v>
                </c:pt>
                <c:pt idx="4">
                  <c:v>千秋</c:v>
                </c:pt>
                <c:pt idx="5">
                  <c:v>一彦</c:v>
                </c:pt>
                <c:pt idx="6">
                  <c:v>一路</c:v>
                </c:pt>
                <c:pt idx="7">
                  <c:v>祐</c:v>
                </c:pt>
                <c:pt idx="8">
                  <c:v>直</c:v>
                </c:pt>
                <c:pt idx="9">
                  <c:v>正則</c:v>
                </c:pt>
                <c:pt idx="10">
                  <c:v>仁士</c:v>
                </c:pt>
                <c:pt idx="11">
                  <c:v>泰與</c:v>
                </c:pt>
                <c:pt idx="12">
                  <c:v>ちはる</c:v>
                </c:pt>
                <c:pt idx="13">
                  <c:v>紀宣</c:v>
                </c:pt>
                <c:pt idx="14">
                  <c:v>亜仁子</c:v>
                </c:pt>
                <c:pt idx="15">
                  <c:v>友和</c:v>
                </c:pt>
                <c:pt idx="16">
                  <c:v>満徳</c:v>
                </c:pt>
                <c:pt idx="17">
                  <c:v>春</c:v>
                </c:pt>
                <c:pt idx="18">
                  <c:v>直美</c:v>
                </c:pt>
                <c:pt idx="19">
                  <c:v>美音</c:v>
                </c:pt>
                <c:pt idx="20">
                  <c:v>秋子</c:v>
                </c:pt>
                <c:pt idx="21">
                  <c:v>浩正</c:v>
                </c:pt>
                <c:pt idx="22">
                  <c:v>遅歩</c:v>
                </c:pt>
                <c:pt idx="23">
                  <c:v>公彦</c:v>
                </c:pt>
                <c:pt idx="24">
                  <c:v>桃李</c:v>
                </c:pt>
                <c:pt idx="25">
                  <c:v>玉有良</c:v>
                </c:pt>
                <c:pt idx="26">
                  <c:v>俊克</c:v>
                </c:pt>
                <c:pt idx="27">
                  <c:v>麦奏</c:v>
                </c:pt>
                <c:pt idx="28">
                  <c:v>蓮子</c:v>
                </c:pt>
                <c:pt idx="29">
                  <c:v>雄一郎</c:v>
                </c:pt>
                <c:pt idx="30">
                  <c:v>蓮香</c:v>
                </c:pt>
                <c:pt idx="31">
                  <c:v>淳</c:v>
                </c:pt>
                <c:pt idx="32">
                  <c:v>ミツル</c:v>
                </c:pt>
                <c:pt idx="33">
                  <c:v>素子</c:v>
                </c:pt>
                <c:pt idx="34">
                  <c:v>美遥</c:v>
                </c:pt>
                <c:pt idx="35">
                  <c:v>トモ子</c:v>
                </c:pt>
              </c:strCache>
            </c:strRef>
          </c:cat>
          <c:val>
            <c:numRef>
              <c:f>Sheet1!$F$984:$AO$984</c:f>
              <c:numCache>
                <c:formatCode>General</c:formatCode>
                <c:ptCount val="36"/>
                <c:pt idx="0">
                  <c:v>31</c:v>
                </c:pt>
                <c:pt idx="1">
                  <c:v>24</c:v>
                </c:pt>
                <c:pt idx="2">
                  <c:v>31</c:v>
                </c:pt>
                <c:pt idx="3">
                  <c:v>31</c:v>
                </c:pt>
                <c:pt idx="4">
                  <c:v>20</c:v>
                </c:pt>
                <c:pt idx="5">
                  <c:v>31</c:v>
                </c:pt>
                <c:pt idx="6">
                  <c:v>24</c:v>
                </c:pt>
                <c:pt idx="7">
                  <c:v>17</c:v>
                </c:pt>
                <c:pt idx="8">
                  <c:v>19</c:v>
                </c:pt>
                <c:pt idx="9">
                  <c:v>16</c:v>
                </c:pt>
                <c:pt idx="10">
                  <c:v>2</c:v>
                </c:pt>
                <c:pt idx="11">
                  <c:v>30</c:v>
                </c:pt>
                <c:pt idx="12">
                  <c:v>18</c:v>
                </c:pt>
                <c:pt idx="13">
                  <c:v>10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10</c:v>
                </c:pt>
                <c:pt idx="19">
                  <c:v>8</c:v>
                </c:pt>
                <c:pt idx="20">
                  <c:v>3</c:v>
                </c:pt>
                <c:pt idx="21">
                  <c:v>8</c:v>
                </c:pt>
                <c:pt idx="22">
                  <c:v>7</c:v>
                </c:pt>
                <c:pt idx="23">
                  <c:v>21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D4-4877-B7BA-BFAB71A5D8F1}"/>
            </c:ext>
          </c:extLst>
        </c:ser>
        <c:ser>
          <c:idx val="1"/>
          <c:order val="1"/>
          <c:tx>
            <c:strRef>
              <c:f>Sheet1!$E$985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Sheet1!$F$983:$AO$983</c:f>
              <c:strCache>
                <c:ptCount val="36"/>
                <c:pt idx="0">
                  <c:v>和良</c:v>
                </c:pt>
                <c:pt idx="1">
                  <c:v>昼顔</c:v>
                </c:pt>
                <c:pt idx="2">
                  <c:v>栄太郎</c:v>
                </c:pt>
                <c:pt idx="3">
                  <c:v>満</c:v>
                </c:pt>
                <c:pt idx="4">
                  <c:v>千秋</c:v>
                </c:pt>
                <c:pt idx="5">
                  <c:v>一彦</c:v>
                </c:pt>
                <c:pt idx="6">
                  <c:v>一路</c:v>
                </c:pt>
                <c:pt idx="7">
                  <c:v>祐</c:v>
                </c:pt>
                <c:pt idx="8">
                  <c:v>直</c:v>
                </c:pt>
                <c:pt idx="9">
                  <c:v>正則</c:v>
                </c:pt>
                <c:pt idx="10">
                  <c:v>仁士</c:v>
                </c:pt>
                <c:pt idx="11">
                  <c:v>泰與</c:v>
                </c:pt>
                <c:pt idx="12">
                  <c:v>ちはる</c:v>
                </c:pt>
                <c:pt idx="13">
                  <c:v>紀宣</c:v>
                </c:pt>
                <c:pt idx="14">
                  <c:v>亜仁子</c:v>
                </c:pt>
                <c:pt idx="15">
                  <c:v>友和</c:v>
                </c:pt>
                <c:pt idx="16">
                  <c:v>満徳</c:v>
                </c:pt>
                <c:pt idx="17">
                  <c:v>春</c:v>
                </c:pt>
                <c:pt idx="18">
                  <c:v>直美</c:v>
                </c:pt>
                <c:pt idx="19">
                  <c:v>美音</c:v>
                </c:pt>
                <c:pt idx="20">
                  <c:v>秋子</c:v>
                </c:pt>
                <c:pt idx="21">
                  <c:v>浩正</c:v>
                </c:pt>
                <c:pt idx="22">
                  <c:v>遅歩</c:v>
                </c:pt>
                <c:pt idx="23">
                  <c:v>公彦</c:v>
                </c:pt>
                <c:pt idx="24">
                  <c:v>桃李</c:v>
                </c:pt>
                <c:pt idx="25">
                  <c:v>玉有良</c:v>
                </c:pt>
                <c:pt idx="26">
                  <c:v>俊克</c:v>
                </c:pt>
                <c:pt idx="27">
                  <c:v>麦奏</c:v>
                </c:pt>
                <c:pt idx="28">
                  <c:v>蓮子</c:v>
                </c:pt>
                <c:pt idx="29">
                  <c:v>雄一郎</c:v>
                </c:pt>
                <c:pt idx="30">
                  <c:v>蓮香</c:v>
                </c:pt>
                <c:pt idx="31">
                  <c:v>淳</c:v>
                </c:pt>
                <c:pt idx="32">
                  <c:v>ミツル</c:v>
                </c:pt>
                <c:pt idx="33">
                  <c:v>素子</c:v>
                </c:pt>
                <c:pt idx="34">
                  <c:v>美遥</c:v>
                </c:pt>
                <c:pt idx="35">
                  <c:v>トモ子</c:v>
                </c:pt>
              </c:strCache>
            </c:strRef>
          </c:cat>
          <c:val>
            <c:numRef>
              <c:f>Sheet1!$F$985:$AO$985</c:f>
              <c:numCache>
                <c:formatCode>General</c:formatCode>
                <c:ptCount val="36"/>
                <c:pt idx="0">
                  <c:v>57</c:v>
                </c:pt>
                <c:pt idx="1">
                  <c:v>54</c:v>
                </c:pt>
                <c:pt idx="2">
                  <c:v>49</c:v>
                </c:pt>
                <c:pt idx="3">
                  <c:v>42</c:v>
                </c:pt>
                <c:pt idx="4">
                  <c:v>41</c:v>
                </c:pt>
                <c:pt idx="5">
                  <c:v>36</c:v>
                </c:pt>
                <c:pt idx="6">
                  <c:v>33</c:v>
                </c:pt>
                <c:pt idx="7">
                  <c:v>33</c:v>
                </c:pt>
                <c:pt idx="8">
                  <c:v>31</c:v>
                </c:pt>
                <c:pt idx="9">
                  <c:v>29</c:v>
                </c:pt>
                <c:pt idx="10">
                  <c:v>29</c:v>
                </c:pt>
                <c:pt idx="11">
                  <c:v>27</c:v>
                </c:pt>
                <c:pt idx="12">
                  <c:v>27</c:v>
                </c:pt>
                <c:pt idx="13">
                  <c:v>23</c:v>
                </c:pt>
                <c:pt idx="14">
                  <c:v>20</c:v>
                </c:pt>
                <c:pt idx="15">
                  <c:v>20</c:v>
                </c:pt>
                <c:pt idx="16">
                  <c:v>12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D4-4877-B7BA-BFAB71A5D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754368"/>
        <c:axId val="197755616"/>
      </c:lineChart>
      <c:catAx>
        <c:axId val="1977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7755616"/>
        <c:crosses val="autoZero"/>
        <c:auto val="1"/>
        <c:lblAlgn val="ctr"/>
        <c:lblOffset val="100"/>
        <c:noMultiLvlLbl val="0"/>
      </c:catAx>
      <c:valAx>
        <c:axId val="19775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77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一日一句互選　毎日の句数　２０２２－０７</a:t>
            </a:r>
            <a:endParaRPr lang="en-US" altLang="ja-JP" sz="2000"/>
          </a:p>
          <a:p>
            <a:pPr>
              <a:defRPr sz="2000"/>
            </a:pPr>
            <a:endParaRPr lang="ja-JP" alt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Sheet1!$D$1026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Sheet1!$C$1027:$C$1057</c:f>
              <c:numCache>
                <c:formatCode>m"月"d"日"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cat>
          <c:val>
            <c:numRef>
              <c:f>Sheet1!$D$1027:$D$1057</c:f>
              <c:numCache>
                <c:formatCode>General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24</c:v>
                </c:pt>
                <c:pt idx="3">
                  <c:v>15</c:v>
                </c:pt>
                <c:pt idx="4">
                  <c:v>26</c:v>
                </c:pt>
                <c:pt idx="5">
                  <c:v>26</c:v>
                </c:pt>
                <c:pt idx="6">
                  <c:v>29</c:v>
                </c:pt>
                <c:pt idx="7">
                  <c:v>28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21</c:v>
                </c:pt>
                <c:pt idx="12">
                  <c:v>19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17</c:v>
                </c:pt>
                <c:pt idx="17">
                  <c:v>19</c:v>
                </c:pt>
                <c:pt idx="18">
                  <c:v>21</c:v>
                </c:pt>
                <c:pt idx="19">
                  <c:v>18</c:v>
                </c:pt>
                <c:pt idx="20">
                  <c:v>19</c:v>
                </c:pt>
                <c:pt idx="21">
                  <c:v>19</c:v>
                </c:pt>
                <c:pt idx="22">
                  <c:v>14</c:v>
                </c:pt>
                <c:pt idx="23">
                  <c:v>13</c:v>
                </c:pt>
                <c:pt idx="24">
                  <c:v>22</c:v>
                </c:pt>
                <c:pt idx="25">
                  <c:v>22</c:v>
                </c:pt>
                <c:pt idx="26">
                  <c:v>16</c:v>
                </c:pt>
                <c:pt idx="27">
                  <c:v>19</c:v>
                </c:pt>
                <c:pt idx="28">
                  <c:v>22</c:v>
                </c:pt>
                <c:pt idx="29">
                  <c:v>19</c:v>
                </c:pt>
                <c:pt idx="3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B0-4D06-9557-5054C74D4E0D}"/>
            </c:ext>
          </c:extLst>
        </c:ser>
        <c:ser>
          <c:idx val="1"/>
          <c:order val="1"/>
          <c:tx>
            <c:strRef>
              <c:f>Sheet1!$E$1026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Sheet1!$C$1027:$C$1057</c:f>
              <c:numCache>
                <c:formatCode>m"月"d"日"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cat>
          <c:val>
            <c:numRef>
              <c:f>Sheet1!$E$1027:$E$1057</c:f>
              <c:numCache>
                <c:formatCode>General</c:formatCode>
                <c:ptCount val="31"/>
                <c:pt idx="0">
                  <c:v>8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12</c:v>
                </c:pt>
                <c:pt idx="5">
                  <c:v>6</c:v>
                </c:pt>
                <c:pt idx="6">
                  <c:v>14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6</c:v>
                </c:pt>
                <c:pt idx="16">
                  <c:v>4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10</c:v>
                </c:pt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6</c:v>
                </c:pt>
                <c:pt idx="3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0-4D06-9557-5054C74D4E0D}"/>
            </c:ext>
          </c:extLst>
        </c:ser>
        <c:ser>
          <c:idx val="2"/>
          <c:order val="2"/>
          <c:tx>
            <c:strRef>
              <c:f>Sheet1!$F$1026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Sheet1!$C$1027:$C$1057</c:f>
              <c:numCache>
                <c:formatCode>m"月"d"日"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cat>
          <c:val>
            <c:numRef>
              <c:f>Sheet1!$F$1027:$F$1057</c:f>
              <c:numCache>
                <c:formatCode>General</c:formatCode>
                <c:ptCount val="31"/>
                <c:pt idx="0">
                  <c:v>14</c:v>
                </c:pt>
                <c:pt idx="1">
                  <c:v>11</c:v>
                </c:pt>
                <c:pt idx="2">
                  <c:v>14</c:v>
                </c:pt>
                <c:pt idx="3">
                  <c:v>13</c:v>
                </c:pt>
                <c:pt idx="4">
                  <c:v>18</c:v>
                </c:pt>
                <c:pt idx="5">
                  <c:v>16</c:v>
                </c:pt>
                <c:pt idx="6">
                  <c:v>17</c:v>
                </c:pt>
                <c:pt idx="7">
                  <c:v>12</c:v>
                </c:pt>
                <c:pt idx="8">
                  <c:v>11</c:v>
                </c:pt>
                <c:pt idx="9">
                  <c:v>17</c:v>
                </c:pt>
                <c:pt idx="10">
                  <c:v>13</c:v>
                </c:pt>
                <c:pt idx="11">
                  <c:v>13</c:v>
                </c:pt>
                <c:pt idx="12">
                  <c:v>10</c:v>
                </c:pt>
                <c:pt idx="13">
                  <c:v>14</c:v>
                </c:pt>
                <c:pt idx="14">
                  <c:v>15</c:v>
                </c:pt>
                <c:pt idx="15">
                  <c:v>12</c:v>
                </c:pt>
                <c:pt idx="16">
                  <c:v>11</c:v>
                </c:pt>
                <c:pt idx="17">
                  <c:v>10</c:v>
                </c:pt>
                <c:pt idx="18">
                  <c:v>11</c:v>
                </c:pt>
                <c:pt idx="19">
                  <c:v>13</c:v>
                </c:pt>
                <c:pt idx="20">
                  <c:v>10</c:v>
                </c:pt>
                <c:pt idx="21">
                  <c:v>10</c:v>
                </c:pt>
                <c:pt idx="22">
                  <c:v>12</c:v>
                </c:pt>
                <c:pt idx="23">
                  <c:v>10</c:v>
                </c:pt>
                <c:pt idx="24">
                  <c:v>15</c:v>
                </c:pt>
                <c:pt idx="25">
                  <c:v>14</c:v>
                </c:pt>
                <c:pt idx="26">
                  <c:v>10</c:v>
                </c:pt>
                <c:pt idx="27">
                  <c:v>12</c:v>
                </c:pt>
                <c:pt idx="28">
                  <c:v>12</c:v>
                </c:pt>
                <c:pt idx="29">
                  <c:v>13</c:v>
                </c:pt>
                <c:pt idx="3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B0-4D06-9557-5054C74D4E0D}"/>
            </c:ext>
          </c:extLst>
        </c:ser>
        <c:ser>
          <c:idx val="3"/>
          <c:order val="3"/>
          <c:tx>
            <c:strRef>
              <c:f>Sheet1!$G$1026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Sheet1!$C$1027:$C$1057</c:f>
              <c:numCache>
                <c:formatCode>m"月"d"日"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cat>
          <c:val>
            <c:numRef>
              <c:f>Sheet1!$G$1027:$G$1057</c:f>
              <c:numCache>
                <c:formatCode>General</c:formatCode>
                <c:ptCount val="31"/>
                <c:pt idx="0">
                  <c:v>64</c:v>
                </c:pt>
                <c:pt idx="1">
                  <c:v>60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59</c:v>
                </c:pt>
                <c:pt idx="7">
                  <c:v>57</c:v>
                </c:pt>
                <c:pt idx="8">
                  <c:v>55</c:v>
                </c:pt>
                <c:pt idx="9">
                  <c:v>56</c:v>
                </c:pt>
                <c:pt idx="10">
                  <c:v>55</c:v>
                </c:pt>
                <c:pt idx="11">
                  <c:v>55</c:v>
                </c:pt>
                <c:pt idx="12">
                  <c:v>53</c:v>
                </c:pt>
                <c:pt idx="13">
                  <c:v>49</c:v>
                </c:pt>
                <c:pt idx="14">
                  <c:v>54</c:v>
                </c:pt>
                <c:pt idx="15">
                  <c:v>51</c:v>
                </c:pt>
                <c:pt idx="16">
                  <c:v>53</c:v>
                </c:pt>
                <c:pt idx="17">
                  <c:v>53</c:v>
                </c:pt>
                <c:pt idx="18">
                  <c:v>53</c:v>
                </c:pt>
                <c:pt idx="19">
                  <c:v>50</c:v>
                </c:pt>
                <c:pt idx="20">
                  <c:v>47</c:v>
                </c:pt>
                <c:pt idx="21">
                  <c:v>52</c:v>
                </c:pt>
                <c:pt idx="22">
                  <c:v>52</c:v>
                </c:pt>
                <c:pt idx="23">
                  <c:v>50</c:v>
                </c:pt>
                <c:pt idx="24">
                  <c:v>52</c:v>
                </c:pt>
                <c:pt idx="25">
                  <c:v>54</c:v>
                </c:pt>
                <c:pt idx="26">
                  <c:v>52</c:v>
                </c:pt>
                <c:pt idx="27">
                  <c:v>54</c:v>
                </c:pt>
                <c:pt idx="28">
                  <c:v>51</c:v>
                </c:pt>
                <c:pt idx="29">
                  <c:v>46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B0-4D06-9557-5054C74D4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587856"/>
        <c:axId val="291597008"/>
      </c:lineChart>
      <c:dateAx>
        <c:axId val="29158785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597008"/>
        <c:crosses val="autoZero"/>
        <c:auto val="1"/>
        <c:lblOffset val="100"/>
        <c:baseTimeUnit val="days"/>
      </c:dateAx>
      <c:valAx>
        <c:axId val="29159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58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989</xdr:row>
      <xdr:rowOff>33337</xdr:rowOff>
    </xdr:from>
    <xdr:to>
      <xdr:col>25</xdr:col>
      <xdr:colOff>38100</xdr:colOff>
      <xdr:row>1018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2909849-0F53-A527-15D4-7818B39E9E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114300</xdr:colOff>
      <xdr:row>1026</xdr:row>
      <xdr:rowOff>104775</xdr:rowOff>
    </xdr:from>
    <xdr:to>
      <xdr:col>28</xdr:col>
      <xdr:colOff>276225</xdr:colOff>
      <xdr:row>1056</xdr:row>
      <xdr:rowOff>66675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65D91B3-FAC3-90C4-275B-8E81C4E15D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0.23568</cdr:x>
      <cdr:y>0.15014</cdr:y>
    </cdr:from>
    <cdr:to>
      <cdr:x>0.51172</cdr:x>
      <cdr:y>0.21813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FCFB6B4-C6BD-B8A6-9F0A-C614058ADB0A}"/>
            </a:ext>
          </a:extLst>
        </cdr:cNvPr>
        <cdr:cNvSpPr txBox="1"/>
      </cdr:nvSpPr>
      <cdr:spPr>
        <a:xfrm xmlns:a="http://schemas.openxmlformats.org/drawingml/2006/main">
          <a:off x="1724025" y="757238"/>
          <a:ext cx="20193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個人別被選句数（特選＋並選）</a:t>
          </a:r>
        </a:p>
      </cdr:txBody>
    </cdr:sp>
  </cdr:relSizeAnchor>
  <cdr:relSizeAnchor xmlns:cdr="http://schemas.openxmlformats.org/drawingml/2006/chartDrawing">
    <cdr:from>
      <cdr:x>0.51172</cdr:x>
      <cdr:y>0.32389</cdr:y>
    </cdr:from>
    <cdr:to>
      <cdr:x>0.77474</cdr:x>
      <cdr:y>0.40321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8F52CC29-99EC-D9FB-03EC-00660C909F3B}"/>
            </a:ext>
          </a:extLst>
        </cdr:cNvPr>
        <cdr:cNvSpPr txBox="1"/>
      </cdr:nvSpPr>
      <cdr:spPr>
        <a:xfrm xmlns:a="http://schemas.openxmlformats.org/drawingml/2006/main">
          <a:off x="3743325" y="1633538"/>
          <a:ext cx="1924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互選参加日数</a:t>
          </a:r>
        </a:p>
      </cdr:txBody>
    </cdr:sp>
  </cdr:relSizeAnchor>
  <cdr:relSizeAnchor xmlns:cdr="http://schemas.openxmlformats.org/drawingml/2006/chartDrawing">
    <cdr:from>
      <cdr:x>0.12891</cdr:x>
      <cdr:y>0.19547</cdr:y>
    </cdr:from>
    <cdr:to>
      <cdr:x>0.23177</cdr:x>
      <cdr:y>0.25779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B1268C17-DAE6-B045-73D6-49DB3561A796}"/>
            </a:ext>
          </a:extLst>
        </cdr:cNvPr>
        <cdr:cNvCxnSpPr/>
      </cdr:nvCxnSpPr>
      <cdr:spPr>
        <a:xfrm xmlns:a="http://schemas.openxmlformats.org/drawingml/2006/main" flipH="1">
          <a:off x="942975" y="985838"/>
          <a:ext cx="752475" cy="3143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0.36328</cdr:x>
      <cdr:y>0.40132</cdr:y>
    </cdr:from>
    <cdr:to>
      <cdr:x>0.51693</cdr:x>
      <cdr:y>0.47498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BB03AE6A-2844-9079-C84B-A4853C041E83}"/>
            </a:ext>
          </a:extLst>
        </cdr:cNvPr>
        <cdr:cNvCxnSpPr/>
      </cdr:nvCxnSpPr>
      <cdr:spPr>
        <a:xfrm xmlns:a="http://schemas.openxmlformats.org/drawingml/2006/main" flipH="1">
          <a:off x="2657475" y="2024063"/>
          <a:ext cx="1123950" cy="3714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0.60417</cdr:x>
      <cdr:y>0.39943</cdr:y>
    </cdr:from>
    <cdr:to>
      <cdr:x>0.65104</cdr:x>
      <cdr:y>0.57318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AA27C27E-3600-90A8-F717-8F283EC39FF7}"/>
            </a:ext>
          </a:extLst>
        </cdr:cNvPr>
        <cdr:cNvCxnSpPr/>
      </cdr:nvCxnSpPr>
      <cdr:spPr>
        <a:xfrm xmlns:a="http://schemas.openxmlformats.org/drawingml/2006/main">
          <a:off x="4419600" y="2014538"/>
          <a:ext cx="342900" cy="8763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0.41842</cdr:x>
      <cdr:y>0.18284</cdr:y>
    </cdr:from>
    <cdr:to>
      <cdr:x>0.625</cdr:x>
      <cdr:y>0.26679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0767B68-BF54-2F03-F65E-43F34DCB8A47}"/>
            </a:ext>
          </a:extLst>
        </cdr:cNvPr>
        <cdr:cNvSpPr txBox="1"/>
      </cdr:nvSpPr>
      <cdr:spPr>
        <a:xfrm xmlns:a="http://schemas.openxmlformats.org/drawingml/2006/main">
          <a:off x="3028950" y="933450"/>
          <a:ext cx="149542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投句数</a:t>
          </a:r>
        </a:p>
      </cdr:txBody>
    </cdr:sp>
  </cdr:relSizeAnchor>
  <cdr:relSizeAnchor xmlns:cdr="http://schemas.openxmlformats.org/drawingml/2006/chartDrawing">
    <cdr:from>
      <cdr:x>0.31579</cdr:x>
      <cdr:y>0.50746</cdr:y>
    </cdr:from>
    <cdr:to>
      <cdr:x>0.53947</cdr:x>
      <cdr:y>0.58582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146A941-BB53-2641-2BE1-CB95E7435810}"/>
            </a:ext>
          </a:extLst>
        </cdr:cNvPr>
        <cdr:cNvSpPr txBox="1"/>
      </cdr:nvSpPr>
      <cdr:spPr>
        <a:xfrm xmlns:a="http://schemas.openxmlformats.org/drawingml/2006/main">
          <a:off x="2286000" y="2590800"/>
          <a:ext cx="16192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  <cdr:relSizeAnchor xmlns:cdr="http://schemas.openxmlformats.org/drawingml/2006/chartDrawing">
    <cdr:from>
      <cdr:x>0.22632</cdr:x>
      <cdr:y>0.77612</cdr:y>
    </cdr:from>
    <cdr:to>
      <cdr:x>0.38947</cdr:x>
      <cdr:y>0.83209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E25543CA-1206-E54A-8990-7B63343BA6E1}"/>
            </a:ext>
          </a:extLst>
        </cdr:cNvPr>
        <cdr:cNvSpPr txBox="1"/>
      </cdr:nvSpPr>
      <cdr:spPr>
        <a:xfrm xmlns:a="http://schemas.openxmlformats.org/drawingml/2006/main">
          <a:off x="1638300" y="3962400"/>
          <a:ext cx="11811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</a:p>
      </cdr:txBody>
    </cdr:sp>
  </cdr:relSizeAnchor>
  <cdr:relSizeAnchor xmlns:cdr="http://schemas.openxmlformats.org/drawingml/2006/chartDrawing">
    <cdr:from>
      <cdr:x>0.51579</cdr:x>
      <cdr:y>0.68843</cdr:y>
    </cdr:from>
    <cdr:to>
      <cdr:x>0.66316</cdr:x>
      <cdr:y>0.7556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3361FD9D-8F5A-5A0A-265D-D9BAEADB6969}"/>
            </a:ext>
          </a:extLst>
        </cdr:cNvPr>
        <cdr:cNvSpPr txBox="1"/>
      </cdr:nvSpPr>
      <cdr:spPr>
        <a:xfrm xmlns:a="http://schemas.openxmlformats.org/drawingml/2006/main">
          <a:off x="3733800" y="3514725"/>
          <a:ext cx="10668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選者数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148"/>
  <sheetViews>
    <sheetView tabSelected="1" topLeftCell="C974" workbookViewId="0">
      <selection activeCell="Q983" sqref="Q983"/>
    </sheetView>
  </sheetViews>
  <sheetFormatPr defaultRowHeight="13.5" x14ac:dyDescent="0.15"/>
  <cols>
    <col min="2" max="2" width="35.62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 x14ac:dyDescent="0.15">
      <c r="B1" t="s">
        <v>131</v>
      </c>
    </row>
    <row r="4" spans="2:55" x14ac:dyDescent="0.15">
      <c r="B4" t="s">
        <v>81</v>
      </c>
      <c r="E4" s="4"/>
      <c r="F4" s="4">
        <v>1</v>
      </c>
      <c r="G4" s="4"/>
      <c r="H4" s="4"/>
      <c r="I4" s="4"/>
      <c r="J4" s="4">
        <v>5</v>
      </c>
      <c r="K4" s="4"/>
      <c r="L4" s="4"/>
      <c r="M4" s="4"/>
      <c r="N4" s="4"/>
      <c r="O4" s="4">
        <v>10</v>
      </c>
      <c r="P4" s="4"/>
      <c r="Q4" s="4"/>
      <c r="R4" s="4"/>
      <c r="S4" s="4"/>
      <c r="T4" s="4">
        <v>15</v>
      </c>
      <c r="U4" s="4"/>
      <c r="V4" s="4"/>
      <c r="W4" s="4"/>
      <c r="X4" s="4"/>
      <c r="Y4" s="4">
        <v>20</v>
      </c>
      <c r="Z4" s="4"/>
      <c r="AA4" s="4"/>
      <c r="AB4" s="4"/>
      <c r="AC4" s="4"/>
      <c r="AD4" s="4">
        <v>25</v>
      </c>
      <c r="AE4" s="4"/>
      <c r="AF4" s="4"/>
      <c r="AG4" s="4"/>
      <c r="AH4" s="4"/>
      <c r="AI4" s="4">
        <v>30</v>
      </c>
      <c r="AJ4" s="4"/>
      <c r="AK4" s="4"/>
      <c r="AL4" s="4"/>
      <c r="AM4" s="4"/>
      <c r="AN4" s="4">
        <v>35</v>
      </c>
      <c r="AO4" s="4"/>
      <c r="AP4" s="4"/>
      <c r="AQ4" s="4"/>
      <c r="AX4">
        <v>45</v>
      </c>
      <c r="BC4">
        <v>50</v>
      </c>
    </row>
    <row r="5" spans="2:55" x14ac:dyDescent="0.15">
      <c r="E5" s="4"/>
      <c r="F5" s="4"/>
      <c r="G5" s="4" t="s">
        <v>82</v>
      </c>
      <c r="H5" s="4" t="s">
        <v>143</v>
      </c>
      <c r="I5" s="4" t="s">
        <v>86</v>
      </c>
      <c r="J5" s="4" t="s">
        <v>89</v>
      </c>
      <c r="K5" s="4" t="s">
        <v>88</v>
      </c>
      <c r="L5" s="4" t="s">
        <v>83</v>
      </c>
      <c r="M5" s="4" t="s">
        <v>85</v>
      </c>
      <c r="N5" s="4"/>
      <c r="O5" s="4" t="s">
        <v>87</v>
      </c>
      <c r="P5" s="4" t="s">
        <v>90</v>
      </c>
      <c r="Q5" s="4" t="s">
        <v>84</v>
      </c>
      <c r="R5" s="4" t="s">
        <v>94</v>
      </c>
      <c r="S5" s="4" t="s">
        <v>92</v>
      </c>
      <c r="T5" s="4" t="s">
        <v>91</v>
      </c>
      <c r="U5" s="4" t="s">
        <v>144</v>
      </c>
      <c r="V5" s="4"/>
      <c r="W5" s="4" t="s">
        <v>96</v>
      </c>
      <c r="X5" s="4" t="s">
        <v>93</v>
      </c>
      <c r="Y5" s="4"/>
      <c r="Z5" s="4" t="s">
        <v>145</v>
      </c>
      <c r="AA5" s="4" t="s">
        <v>101</v>
      </c>
      <c r="AB5" s="4" t="s">
        <v>146</v>
      </c>
      <c r="AC5" s="4" t="s">
        <v>97</v>
      </c>
      <c r="AD5" s="4" t="s">
        <v>95</v>
      </c>
      <c r="AE5" s="4" t="s">
        <v>100</v>
      </c>
      <c r="AF5" s="4" t="s">
        <v>90</v>
      </c>
      <c r="AG5" s="4" t="s">
        <v>98</v>
      </c>
      <c r="AH5" s="4" t="s">
        <v>147</v>
      </c>
      <c r="AI5" s="4" t="s">
        <v>102</v>
      </c>
      <c r="AJ5" s="4" t="s">
        <v>99</v>
      </c>
      <c r="AK5" s="4" t="s">
        <v>103</v>
      </c>
      <c r="AL5" s="4" t="s">
        <v>148</v>
      </c>
      <c r="AM5" s="4" t="s">
        <v>149</v>
      </c>
      <c r="AN5" s="4"/>
      <c r="AO5" s="4" t="s">
        <v>150</v>
      </c>
      <c r="AP5" s="4" t="s">
        <v>151</v>
      </c>
      <c r="AQ5" s="4"/>
      <c r="AR5" t="s">
        <v>104</v>
      </c>
      <c r="AS5" t="s">
        <v>105</v>
      </c>
    </row>
    <row r="6" spans="2:55" x14ac:dyDescent="0.15">
      <c r="D6" t="s">
        <v>71</v>
      </c>
      <c r="E6" s="4" t="s">
        <v>71</v>
      </c>
      <c r="F6" s="4" t="s">
        <v>106</v>
      </c>
      <c r="G6" s="4" t="s">
        <v>107</v>
      </c>
      <c r="H6" s="4" t="s">
        <v>152</v>
      </c>
      <c r="I6" s="4" t="s">
        <v>110</v>
      </c>
      <c r="J6" s="4" t="s">
        <v>113</v>
      </c>
      <c r="K6" s="4" t="s">
        <v>112</v>
      </c>
      <c r="L6" s="4" t="s">
        <v>153</v>
      </c>
      <c r="M6" s="4" t="s">
        <v>109</v>
      </c>
      <c r="N6" s="4" t="s">
        <v>154</v>
      </c>
      <c r="O6" s="4" t="s">
        <v>111</v>
      </c>
      <c r="P6" s="4" t="s">
        <v>114</v>
      </c>
      <c r="Q6" s="4" t="s">
        <v>108</v>
      </c>
      <c r="R6" s="4" t="s">
        <v>122</v>
      </c>
      <c r="S6" s="4" t="s">
        <v>117</v>
      </c>
      <c r="T6" s="4" t="s">
        <v>115</v>
      </c>
      <c r="U6" s="4" t="s">
        <v>118</v>
      </c>
      <c r="V6" s="4" t="s">
        <v>116</v>
      </c>
      <c r="W6" s="4" t="s">
        <v>155</v>
      </c>
      <c r="X6" s="4" t="s">
        <v>120</v>
      </c>
      <c r="Y6" s="5" t="s">
        <v>119</v>
      </c>
      <c r="Z6" s="4" t="s">
        <v>156</v>
      </c>
      <c r="AA6" s="4" t="s">
        <v>128</v>
      </c>
      <c r="AB6" s="4" t="s">
        <v>157</v>
      </c>
      <c r="AC6" s="4" t="s">
        <v>124</v>
      </c>
      <c r="AD6" s="4" t="s">
        <v>123</v>
      </c>
      <c r="AE6" s="4" t="s">
        <v>127</v>
      </c>
      <c r="AF6" s="4" t="s">
        <v>121</v>
      </c>
      <c r="AG6" s="4" t="s">
        <v>125</v>
      </c>
      <c r="AH6" s="4" t="s">
        <v>158</v>
      </c>
      <c r="AI6" s="4" t="s">
        <v>129</v>
      </c>
      <c r="AJ6" s="4" t="s">
        <v>126</v>
      </c>
      <c r="AK6" s="4" t="s">
        <v>159</v>
      </c>
      <c r="AL6" s="4" t="s">
        <v>160</v>
      </c>
      <c r="AM6" s="4" t="s">
        <v>161</v>
      </c>
      <c r="AN6" s="4" t="s">
        <v>162</v>
      </c>
      <c r="AO6" s="4" t="s">
        <v>163</v>
      </c>
      <c r="AP6" s="4" t="s">
        <v>164</v>
      </c>
      <c r="AS6" t="s">
        <v>130</v>
      </c>
    </row>
    <row r="7" spans="2:55" x14ac:dyDescent="0.15">
      <c r="D7" t="s">
        <v>72</v>
      </c>
      <c r="E7">
        <f>SUM(F7:BJ7)</f>
        <v>478</v>
      </c>
      <c r="F7">
        <v>30</v>
      </c>
      <c r="G7">
        <v>25</v>
      </c>
      <c r="H7">
        <v>30</v>
      </c>
      <c r="I7">
        <v>29</v>
      </c>
      <c r="J7">
        <v>30</v>
      </c>
      <c r="K7">
        <v>24</v>
      </c>
      <c r="L7">
        <v>30</v>
      </c>
      <c r="M7">
        <v>25</v>
      </c>
      <c r="N7">
        <v>27</v>
      </c>
      <c r="O7">
        <v>26</v>
      </c>
      <c r="P7">
        <v>16</v>
      </c>
      <c r="Q7">
        <v>23</v>
      </c>
      <c r="R7">
        <v>29</v>
      </c>
      <c r="T7">
        <v>29</v>
      </c>
      <c r="V7">
        <v>14</v>
      </c>
      <c r="W7">
        <v>9</v>
      </c>
      <c r="Y7">
        <v>5</v>
      </c>
      <c r="Z7">
        <v>24</v>
      </c>
      <c r="AA7">
        <v>5</v>
      </c>
      <c r="AD7">
        <v>4</v>
      </c>
      <c r="AF7">
        <v>1</v>
      </c>
      <c r="AG7">
        <v>1</v>
      </c>
      <c r="AJ7">
        <v>2</v>
      </c>
      <c r="AK7">
        <v>7</v>
      </c>
      <c r="AM7">
        <v>7</v>
      </c>
      <c r="AN7">
        <v>21</v>
      </c>
      <c r="AP7">
        <v>2</v>
      </c>
      <c r="AQ7">
        <v>1</v>
      </c>
      <c r="AR7">
        <v>2</v>
      </c>
    </row>
    <row r="8" spans="2:55" x14ac:dyDescent="0.15">
      <c r="D8" t="s">
        <v>73</v>
      </c>
      <c r="E8">
        <f>SUM(F8:BJ8)</f>
        <v>659</v>
      </c>
      <c r="F8" s="3">
        <v>54</v>
      </c>
      <c r="G8" s="3">
        <v>53</v>
      </c>
      <c r="H8" s="3">
        <v>46</v>
      </c>
      <c r="I8" s="3">
        <v>51</v>
      </c>
      <c r="J8" s="3">
        <v>31</v>
      </c>
      <c r="K8" s="3">
        <v>34</v>
      </c>
      <c r="L8" s="3">
        <v>33</v>
      </c>
      <c r="M8" s="3">
        <v>38</v>
      </c>
      <c r="N8" s="3">
        <v>37</v>
      </c>
      <c r="O8" s="3">
        <v>36</v>
      </c>
      <c r="P8" s="3">
        <v>24</v>
      </c>
      <c r="Q8">
        <v>24</v>
      </c>
      <c r="R8" s="3">
        <v>28</v>
      </c>
      <c r="S8">
        <v>16</v>
      </c>
      <c r="T8" s="3">
        <v>27</v>
      </c>
      <c r="U8">
        <v>14</v>
      </c>
      <c r="V8">
        <v>16</v>
      </c>
      <c r="W8">
        <v>13</v>
      </c>
      <c r="X8">
        <v>2</v>
      </c>
      <c r="Y8">
        <v>12</v>
      </c>
      <c r="Z8">
        <v>8</v>
      </c>
      <c r="AA8">
        <v>7</v>
      </c>
      <c r="AB8">
        <v>4</v>
      </c>
      <c r="AD8">
        <v>7</v>
      </c>
      <c r="AE8">
        <v>4</v>
      </c>
      <c r="AF8">
        <v>1</v>
      </c>
      <c r="AG8">
        <v>1</v>
      </c>
      <c r="AH8">
        <v>1</v>
      </c>
      <c r="AJ8">
        <v>2</v>
      </c>
      <c r="AK8">
        <v>5</v>
      </c>
      <c r="AM8">
        <v>2</v>
      </c>
      <c r="AN8">
        <v>11</v>
      </c>
      <c r="AO8">
        <v>5</v>
      </c>
      <c r="AP8">
        <v>9</v>
      </c>
      <c r="AS8">
        <v>3</v>
      </c>
    </row>
    <row r="15" spans="2:55" x14ac:dyDescent="0.15">
      <c r="D15" s="4"/>
      <c r="F15" s="4">
        <v>1</v>
      </c>
      <c r="G15" s="4"/>
      <c r="H15" s="4"/>
      <c r="I15" s="4"/>
      <c r="J15" s="4">
        <v>5</v>
      </c>
      <c r="K15" s="4"/>
      <c r="L15" s="4"/>
      <c r="M15" s="4"/>
      <c r="N15" s="4"/>
      <c r="O15" s="4">
        <v>10</v>
      </c>
      <c r="P15" s="4"/>
      <c r="Q15" s="4"/>
      <c r="R15" s="4"/>
      <c r="S15" s="4"/>
      <c r="T15" s="4">
        <v>15</v>
      </c>
      <c r="U15" s="4"/>
      <c r="V15" s="4"/>
      <c r="W15" s="4"/>
      <c r="X15" s="4"/>
      <c r="Y15" s="4">
        <v>20</v>
      </c>
      <c r="Z15" s="4"/>
      <c r="AA15" s="4"/>
      <c r="AB15" s="4"/>
      <c r="AC15" s="4"/>
      <c r="AD15" s="4">
        <v>25</v>
      </c>
      <c r="AE15" s="4"/>
      <c r="AF15" s="4"/>
      <c r="AG15" s="4"/>
      <c r="AH15" s="4"/>
      <c r="AI15" s="4">
        <v>30</v>
      </c>
      <c r="AJ15" s="4"/>
      <c r="AK15" s="4"/>
      <c r="AL15" s="4"/>
      <c r="AM15" s="4"/>
      <c r="AN15" s="4">
        <v>35</v>
      </c>
      <c r="AO15" s="4"/>
      <c r="AP15" s="4"/>
      <c r="AQ15" s="4"/>
      <c r="AR15" s="4"/>
      <c r="AS15" s="4"/>
    </row>
    <row r="16" spans="2:55" x14ac:dyDescent="0.15">
      <c r="D16" s="4"/>
      <c r="F16" s="4"/>
      <c r="G16" s="4" t="s">
        <v>82</v>
      </c>
      <c r="H16" s="4" t="s">
        <v>143</v>
      </c>
      <c r="I16" s="4" t="s">
        <v>86</v>
      </c>
      <c r="J16" s="4" t="s">
        <v>89</v>
      </c>
      <c r="K16" s="4" t="s">
        <v>88</v>
      </c>
      <c r="L16" s="4" t="s">
        <v>83</v>
      </c>
      <c r="M16" s="4" t="s">
        <v>85</v>
      </c>
      <c r="N16" s="4"/>
      <c r="O16" s="4" t="s">
        <v>87</v>
      </c>
      <c r="P16" s="4" t="s">
        <v>90</v>
      </c>
      <c r="Q16" s="4" t="s">
        <v>84</v>
      </c>
      <c r="R16" s="4" t="s">
        <v>94</v>
      </c>
      <c r="S16" s="4" t="s">
        <v>92</v>
      </c>
      <c r="T16" s="4" t="s">
        <v>91</v>
      </c>
      <c r="U16" s="4" t="s">
        <v>144</v>
      </c>
      <c r="V16" s="4"/>
      <c r="W16" s="4" t="s">
        <v>96</v>
      </c>
      <c r="X16" s="4" t="s">
        <v>93</v>
      </c>
      <c r="Y16" s="4"/>
      <c r="Z16" s="4" t="s">
        <v>145</v>
      </c>
      <c r="AA16" s="4" t="s">
        <v>101</v>
      </c>
      <c r="AB16" s="4" t="s">
        <v>146</v>
      </c>
      <c r="AC16" s="4" t="s">
        <v>97</v>
      </c>
      <c r="AD16" s="4" t="s">
        <v>95</v>
      </c>
      <c r="AE16" s="4" t="s">
        <v>100</v>
      </c>
      <c r="AF16" s="4" t="s">
        <v>90</v>
      </c>
      <c r="AG16" s="4" t="s">
        <v>98</v>
      </c>
      <c r="AH16" s="4" t="s">
        <v>147</v>
      </c>
      <c r="AI16" s="4" t="s">
        <v>102</v>
      </c>
      <c r="AJ16" s="4" t="s">
        <v>99</v>
      </c>
      <c r="AK16" s="4" t="s">
        <v>103</v>
      </c>
      <c r="AL16" s="4" t="s">
        <v>148</v>
      </c>
      <c r="AM16" s="4" t="s">
        <v>149</v>
      </c>
      <c r="AN16" s="4"/>
      <c r="AO16" s="4" t="s">
        <v>150</v>
      </c>
      <c r="AP16" s="4" t="s">
        <v>151</v>
      </c>
      <c r="AQ16" s="4"/>
      <c r="AR16" s="4" t="s">
        <v>104</v>
      </c>
      <c r="AS16" s="4" t="s">
        <v>105</v>
      </c>
    </row>
    <row r="17" spans="1:45" x14ac:dyDescent="0.15">
      <c r="A17" s="1"/>
      <c r="D17" s="4" t="s">
        <v>71</v>
      </c>
      <c r="F17" s="4" t="s">
        <v>106</v>
      </c>
      <c r="G17" s="4" t="s">
        <v>107</v>
      </c>
      <c r="H17" s="4" t="s">
        <v>152</v>
      </c>
      <c r="I17" s="4" t="s">
        <v>110</v>
      </c>
      <c r="J17" s="4" t="s">
        <v>113</v>
      </c>
      <c r="K17" s="4" t="s">
        <v>112</v>
      </c>
      <c r="L17" s="4" t="s">
        <v>153</v>
      </c>
      <c r="M17" s="4" t="s">
        <v>109</v>
      </c>
      <c r="N17" s="4" t="s">
        <v>154</v>
      </c>
      <c r="O17" s="4" t="s">
        <v>111</v>
      </c>
      <c r="P17" s="4" t="s">
        <v>114</v>
      </c>
      <c r="Q17" s="4" t="s">
        <v>108</v>
      </c>
      <c r="R17" s="4" t="s">
        <v>122</v>
      </c>
      <c r="S17" s="4" t="s">
        <v>117</v>
      </c>
      <c r="T17" s="4" t="s">
        <v>115</v>
      </c>
      <c r="U17" s="4" t="s">
        <v>118</v>
      </c>
      <c r="V17" s="4" t="s">
        <v>116</v>
      </c>
      <c r="W17" s="4" t="s">
        <v>155</v>
      </c>
      <c r="X17" s="4" t="s">
        <v>120</v>
      </c>
      <c r="Y17" s="5" t="s">
        <v>119</v>
      </c>
      <c r="Z17" s="4" t="s">
        <v>156</v>
      </c>
      <c r="AA17" s="4" t="s">
        <v>128</v>
      </c>
      <c r="AB17" s="4" t="s">
        <v>157</v>
      </c>
      <c r="AC17" s="4" t="s">
        <v>124</v>
      </c>
      <c r="AD17" s="4" t="s">
        <v>123</v>
      </c>
      <c r="AE17" s="4" t="s">
        <v>127</v>
      </c>
      <c r="AF17" s="4" t="s">
        <v>121</v>
      </c>
      <c r="AG17" s="4" t="s">
        <v>125</v>
      </c>
      <c r="AH17" s="4" t="s">
        <v>158</v>
      </c>
      <c r="AI17" s="4" t="s">
        <v>129</v>
      </c>
      <c r="AJ17" s="4" t="s">
        <v>126</v>
      </c>
      <c r="AK17" s="4" t="s">
        <v>159</v>
      </c>
      <c r="AL17" s="4" t="s">
        <v>160</v>
      </c>
      <c r="AM17" s="4" t="s">
        <v>161</v>
      </c>
      <c r="AN17" s="4" t="s">
        <v>162</v>
      </c>
      <c r="AO17" s="4" t="s">
        <v>163</v>
      </c>
      <c r="AP17" s="4" t="s">
        <v>164</v>
      </c>
      <c r="AQ17" s="4"/>
      <c r="AR17" s="4"/>
      <c r="AS17" s="4" t="s">
        <v>130</v>
      </c>
    </row>
    <row r="18" spans="1:45" x14ac:dyDescent="0.15">
      <c r="C18" s="2"/>
      <c r="D18" s="4" t="s">
        <v>72</v>
      </c>
      <c r="E18" s="4">
        <f>SUM(F18:BJ18)</f>
        <v>14</v>
      </c>
      <c r="F18" s="4">
        <v>1</v>
      </c>
      <c r="G18" s="4">
        <v>1</v>
      </c>
      <c r="H18" s="4"/>
      <c r="I18" s="4">
        <v>1</v>
      </c>
      <c r="J18" s="4">
        <v>1</v>
      </c>
      <c r="K18" s="4"/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/>
      <c r="R18" s="4"/>
      <c r="S18" s="4">
        <v>1</v>
      </c>
      <c r="T18" s="4">
        <v>1</v>
      </c>
      <c r="U18" s="4">
        <v>1</v>
      </c>
      <c r="V18" s="4"/>
      <c r="W18" s="4"/>
      <c r="X18" s="4">
        <v>1</v>
      </c>
      <c r="Y18" s="4"/>
      <c r="Z18" s="4"/>
      <c r="AA18" s="4"/>
      <c r="AB18" s="4"/>
      <c r="AC18" s="4"/>
      <c r="AD18" s="4"/>
      <c r="AE18" s="4"/>
      <c r="AF18" s="4">
        <v>1</v>
      </c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x14ac:dyDescent="0.15">
      <c r="C19" s="2"/>
      <c r="D19" s="4" t="s">
        <v>73</v>
      </c>
      <c r="E19" s="4">
        <f>SUM(F19:BJ19)</f>
        <v>20</v>
      </c>
      <c r="F19">
        <v>0</v>
      </c>
      <c r="G19">
        <v>1</v>
      </c>
      <c r="H19">
        <v>1</v>
      </c>
      <c r="I19">
        <v>3</v>
      </c>
      <c r="J19">
        <v>1</v>
      </c>
      <c r="K19">
        <v>1</v>
      </c>
      <c r="L19">
        <v>1</v>
      </c>
      <c r="M19">
        <v>2</v>
      </c>
      <c r="N19">
        <v>1</v>
      </c>
      <c r="O19">
        <v>1</v>
      </c>
      <c r="P19">
        <v>2</v>
      </c>
      <c r="Q19">
        <v>1</v>
      </c>
      <c r="S19">
        <v>2</v>
      </c>
      <c r="U19">
        <v>2</v>
      </c>
      <c r="AH19">
        <v>1</v>
      </c>
    </row>
    <row r="20" spans="1:45" x14ac:dyDescent="0.15">
      <c r="C20" s="2"/>
    </row>
    <row r="21" spans="1:45" x14ac:dyDescent="0.15">
      <c r="A21" s="1">
        <v>44743</v>
      </c>
      <c r="D21">
        <v>20</v>
      </c>
      <c r="E21">
        <f>SUM(F21:BJ21)</f>
        <v>14</v>
      </c>
      <c r="F21">
        <v>1</v>
      </c>
      <c r="G21">
        <v>1</v>
      </c>
      <c r="I21">
        <v>1</v>
      </c>
      <c r="J21">
        <v>1</v>
      </c>
      <c r="L21">
        <v>1</v>
      </c>
      <c r="M21">
        <v>1</v>
      </c>
      <c r="N21">
        <v>1</v>
      </c>
      <c r="O21">
        <v>1</v>
      </c>
      <c r="P21">
        <v>1</v>
      </c>
      <c r="S21">
        <v>1</v>
      </c>
      <c r="T21">
        <v>1</v>
      </c>
      <c r="U21">
        <v>1</v>
      </c>
      <c r="X21">
        <v>1</v>
      </c>
      <c r="AF21">
        <v>1</v>
      </c>
    </row>
    <row r="22" spans="1:45" x14ac:dyDescent="0.15">
      <c r="A22" t="s">
        <v>132</v>
      </c>
      <c r="B22" t="s">
        <v>137</v>
      </c>
      <c r="C22" s="2" t="s">
        <v>134</v>
      </c>
      <c r="D22">
        <v>8</v>
      </c>
      <c r="E22" s="4">
        <f t="shared" ref="E22:E23" si="0">SUM(F22:BJ22)</f>
        <v>8</v>
      </c>
      <c r="G22">
        <v>1</v>
      </c>
      <c r="I22" s="6">
        <v>2</v>
      </c>
      <c r="K22">
        <v>1</v>
      </c>
      <c r="L22">
        <v>1</v>
      </c>
      <c r="M22">
        <v>1</v>
      </c>
      <c r="Q22">
        <v>1</v>
      </c>
      <c r="AH22">
        <v>1</v>
      </c>
    </row>
    <row r="23" spans="1:45" x14ac:dyDescent="0.15">
      <c r="A23">
        <v>6</v>
      </c>
      <c r="B23" t="s">
        <v>138</v>
      </c>
      <c r="C23" s="2" t="s">
        <v>191</v>
      </c>
      <c r="D23">
        <v>12</v>
      </c>
      <c r="E23" s="4">
        <f t="shared" si="0"/>
        <v>12</v>
      </c>
      <c r="H23">
        <v>1</v>
      </c>
      <c r="I23" s="6">
        <v>1</v>
      </c>
      <c r="J23">
        <v>1</v>
      </c>
      <c r="M23">
        <v>1</v>
      </c>
      <c r="N23">
        <v>1</v>
      </c>
      <c r="O23">
        <v>1</v>
      </c>
      <c r="P23">
        <v>2</v>
      </c>
      <c r="S23">
        <v>2</v>
      </c>
      <c r="U23">
        <v>2</v>
      </c>
    </row>
    <row r="24" spans="1:45" x14ac:dyDescent="0.15">
      <c r="A24">
        <v>9</v>
      </c>
      <c r="B24" t="s">
        <v>142</v>
      </c>
      <c r="C24" t="s">
        <v>189</v>
      </c>
    </row>
    <row r="25" spans="1:45" x14ac:dyDescent="0.15">
      <c r="A25">
        <v>5</v>
      </c>
      <c r="B25" t="s">
        <v>167</v>
      </c>
      <c r="C25" s="5" t="s">
        <v>195</v>
      </c>
    </row>
    <row r="26" spans="1:45" x14ac:dyDescent="0.15">
      <c r="B26" t="s">
        <v>168</v>
      </c>
      <c r="C26" s="5" t="s">
        <v>169</v>
      </c>
    </row>
    <row r="27" spans="1:45" x14ac:dyDescent="0.15">
      <c r="B27" t="s">
        <v>170</v>
      </c>
      <c r="C27" s="5" t="s">
        <v>89</v>
      </c>
    </row>
    <row r="28" spans="1:45" x14ac:dyDescent="0.15">
      <c r="A28">
        <v>10</v>
      </c>
      <c r="B28" t="s">
        <v>173</v>
      </c>
      <c r="C28" t="s">
        <v>197</v>
      </c>
    </row>
    <row r="29" spans="1:45" x14ac:dyDescent="0.15">
      <c r="B29" t="s">
        <v>192</v>
      </c>
      <c r="C29" t="s">
        <v>193</v>
      </c>
    </row>
    <row r="32" spans="1:45" x14ac:dyDescent="0.15">
      <c r="B32" t="s">
        <v>133</v>
      </c>
      <c r="C32" t="s">
        <v>134</v>
      </c>
    </row>
    <row r="33" spans="1:45" x14ac:dyDescent="0.15">
      <c r="B33" t="s">
        <v>135</v>
      </c>
      <c r="C33" t="s">
        <v>171</v>
      </c>
    </row>
    <row r="34" spans="1:45" x14ac:dyDescent="0.15">
      <c r="B34" t="s">
        <v>136</v>
      </c>
      <c r="C34" t="s">
        <v>134</v>
      </c>
    </row>
    <row r="35" spans="1:45" x14ac:dyDescent="0.15">
      <c r="B35" t="s">
        <v>140</v>
      </c>
      <c r="C35" t="s">
        <v>194</v>
      </c>
    </row>
    <row r="36" spans="1:45" x14ac:dyDescent="0.15">
      <c r="B36" t="s">
        <v>141</v>
      </c>
      <c r="C36" t="s">
        <v>139</v>
      </c>
    </row>
    <row r="37" spans="1:45" x14ac:dyDescent="0.15">
      <c r="A37" t="s">
        <v>196</v>
      </c>
      <c r="B37" t="s">
        <v>165</v>
      </c>
      <c r="C37" t="s">
        <v>166</v>
      </c>
    </row>
    <row r="38" spans="1:45" x14ac:dyDescent="0.15">
      <c r="B38" t="s">
        <v>172</v>
      </c>
      <c r="C38" t="s">
        <v>89</v>
      </c>
    </row>
    <row r="39" spans="1:45" x14ac:dyDescent="0.15">
      <c r="A39">
        <v>5</v>
      </c>
      <c r="B39" t="s">
        <v>174</v>
      </c>
      <c r="C39" t="s">
        <v>190</v>
      </c>
    </row>
    <row r="40" spans="1:45" x14ac:dyDescent="0.15">
      <c r="B40" t="s">
        <v>175</v>
      </c>
      <c r="C40" t="s">
        <v>198</v>
      </c>
    </row>
    <row r="41" spans="1:45" x14ac:dyDescent="0.15">
      <c r="B41" t="s">
        <v>177</v>
      </c>
      <c r="C41" t="s">
        <v>201</v>
      </c>
    </row>
    <row r="42" spans="1:45" x14ac:dyDescent="0.15">
      <c r="B42" t="s">
        <v>199</v>
      </c>
      <c r="C42" t="s">
        <v>200</v>
      </c>
    </row>
    <row r="43" spans="1:45" x14ac:dyDescent="0.15">
      <c r="B43" t="s">
        <v>202</v>
      </c>
      <c r="C43" t="s">
        <v>203</v>
      </c>
    </row>
    <row r="45" spans="1:45" x14ac:dyDescent="0.15">
      <c r="D45" s="4"/>
      <c r="E45" s="4"/>
      <c r="F45" s="4">
        <v>1</v>
      </c>
      <c r="G45" s="4"/>
      <c r="H45" s="4"/>
      <c r="I45" s="4"/>
      <c r="J45" s="4">
        <v>5</v>
      </c>
      <c r="K45" s="4"/>
      <c r="L45" s="4"/>
      <c r="M45" s="4"/>
      <c r="N45" s="4"/>
      <c r="O45" s="4">
        <v>10</v>
      </c>
      <c r="P45" s="4"/>
      <c r="Q45" s="4"/>
      <c r="R45" s="4"/>
      <c r="S45" s="4"/>
      <c r="T45" s="4">
        <v>15</v>
      </c>
      <c r="U45" s="4"/>
      <c r="V45" s="4"/>
      <c r="W45" s="4"/>
      <c r="X45" s="4"/>
      <c r="Y45" s="4">
        <v>20</v>
      </c>
      <c r="Z45" s="4"/>
      <c r="AA45" s="4"/>
      <c r="AB45" s="4"/>
      <c r="AC45" s="4"/>
      <c r="AD45" s="4">
        <v>25</v>
      </c>
      <c r="AE45" s="4"/>
      <c r="AF45" s="4"/>
      <c r="AG45" s="4"/>
      <c r="AH45" s="4"/>
      <c r="AI45" s="4">
        <v>30</v>
      </c>
      <c r="AJ45" s="4"/>
      <c r="AK45" s="4"/>
      <c r="AL45" s="4"/>
      <c r="AM45" s="4"/>
      <c r="AN45" s="4">
        <v>35</v>
      </c>
      <c r="AO45" s="4"/>
      <c r="AP45" s="4"/>
      <c r="AQ45" s="4"/>
      <c r="AR45" s="4"/>
      <c r="AS45" s="4"/>
    </row>
    <row r="46" spans="1:45" x14ac:dyDescent="0.15">
      <c r="D46" s="4"/>
      <c r="E46" s="4"/>
      <c r="F46" s="4"/>
      <c r="G46" s="4" t="s">
        <v>82</v>
      </c>
      <c r="H46" s="4" t="s">
        <v>143</v>
      </c>
      <c r="I46" s="4" t="s">
        <v>86</v>
      </c>
      <c r="J46" s="4" t="s">
        <v>89</v>
      </c>
      <c r="K46" s="4" t="s">
        <v>88</v>
      </c>
      <c r="L46" s="4" t="s">
        <v>83</v>
      </c>
      <c r="M46" s="4" t="s">
        <v>85</v>
      </c>
      <c r="N46" s="4"/>
      <c r="O46" s="4" t="s">
        <v>87</v>
      </c>
      <c r="P46" s="4" t="s">
        <v>90</v>
      </c>
      <c r="Q46" s="4" t="s">
        <v>84</v>
      </c>
      <c r="R46" s="4" t="s">
        <v>94</v>
      </c>
      <c r="S46" s="4" t="s">
        <v>92</v>
      </c>
      <c r="T46" s="4" t="s">
        <v>91</v>
      </c>
      <c r="U46" s="4" t="s">
        <v>144</v>
      </c>
      <c r="V46" s="4"/>
      <c r="W46" s="4" t="s">
        <v>96</v>
      </c>
      <c r="X46" s="4" t="s">
        <v>93</v>
      </c>
      <c r="Y46" s="4"/>
      <c r="Z46" s="4" t="s">
        <v>145</v>
      </c>
      <c r="AA46" s="4" t="s">
        <v>101</v>
      </c>
      <c r="AB46" s="4" t="s">
        <v>146</v>
      </c>
      <c r="AC46" s="4" t="s">
        <v>97</v>
      </c>
      <c r="AD46" s="4" t="s">
        <v>95</v>
      </c>
      <c r="AE46" s="4" t="s">
        <v>100</v>
      </c>
      <c r="AF46" s="4" t="s">
        <v>90</v>
      </c>
      <c r="AG46" s="4" t="s">
        <v>98</v>
      </c>
      <c r="AH46" s="4" t="s">
        <v>147</v>
      </c>
      <c r="AI46" s="4" t="s">
        <v>102</v>
      </c>
      <c r="AJ46" s="4" t="s">
        <v>99</v>
      </c>
      <c r="AK46" s="4" t="s">
        <v>103</v>
      </c>
      <c r="AL46" s="4" t="s">
        <v>148</v>
      </c>
      <c r="AM46" s="4" t="s">
        <v>149</v>
      </c>
      <c r="AN46" s="4"/>
      <c r="AO46" s="4" t="s">
        <v>150</v>
      </c>
      <c r="AP46" s="4" t="s">
        <v>151</v>
      </c>
      <c r="AQ46" s="4" t="s">
        <v>237</v>
      </c>
      <c r="AR46" s="4"/>
      <c r="AS46" s="4"/>
    </row>
    <row r="47" spans="1:45" x14ac:dyDescent="0.15">
      <c r="D47" s="4" t="s">
        <v>71</v>
      </c>
      <c r="E47" s="4"/>
      <c r="F47" s="4" t="s">
        <v>106</v>
      </c>
      <c r="G47" s="4" t="s">
        <v>107</v>
      </c>
      <c r="H47" s="4" t="s">
        <v>152</v>
      </c>
      <c r="I47" s="4" t="s">
        <v>110</v>
      </c>
      <c r="J47" s="4" t="s">
        <v>113</v>
      </c>
      <c r="K47" s="4" t="s">
        <v>112</v>
      </c>
      <c r="L47" s="4" t="s">
        <v>153</v>
      </c>
      <c r="M47" s="4" t="s">
        <v>109</v>
      </c>
      <c r="N47" s="4" t="s">
        <v>154</v>
      </c>
      <c r="O47" s="4" t="s">
        <v>111</v>
      </c>
      <c r="P47" s="4" t="s">
        <v>114</v>
      </c>
      <c r="Q47" s="4" t="s">
        <v>108</v>
      </c>
      <c r="R47" s="4" t="s">
        <v>122</v>
      </c>
      <c r="S47" s="4" t="s">
        <v>117</v>
      </c>
      <c r="T47" s="4" t="s">
        <v>115</v>
      </c>
      <c r="U47" s="4" t="s">
        <v>118</v>
      </c>
      <c r="V47" s="4" t="s">
        <v>116</v>
      </c>
      <c r="W47" s="4" t="s">
        <v>155</v>
      </c>
      <c r="X47" s="4" t="s">
        <v>120</v>
      </c>
      <c r="Y47" s="5" t="s">
        <v>119</v>
      </c>
      <c r="Z47" s="4" t="s">
        <v>156</v>
      </c>
      <c r="AA47" s="4" t="s">
        <v>128</v>
      </c>
      <c r="AB47" s="4" t="s">
        <v>157</v>
      </c>
      <c r="AC47" s="4" t="s">
        <v>124</v>
      </c>
      <c r="AD47" s="4" t="s">
        <v>123</v>
      </c>
      <c r="AE47" s="4" t="s">
        <v>127</v>
      </c>
      <c r="AF47" s="4" t="s">
        <v>121</v>
      </c>
      <c r="AG47" s="4" t="s">
        <v>125</v>
      </c>
      <c r="AH47" s="4" t="s">
        <v>158</v>
      </c>
      <c r="AI47" s="4" t="s">
        <v>129</v>
      </c>
      <c r="AJ47" s="4" t="s">
        <v>126</v>
      </c>
      <c r="AK47" s="4" t="s">
        <v>159</v>
      </c>
      <c r="AL47" s="4" t="s">
        <v>160</v>
      </c>
      <c r="AM47" s="4" t="s">
        <v>161</v>
      </c>
      <c r="AN47" s="4" t="s">
        <v>162</v>
      </c>
      <c r="AO47" s="4" t="s">
        <v>163</v>
      </c>
      <c r="AP47" s="4" t="s">
        <v>164</v>
      </c>
      <c r="AQ47" s="4" t="s">
        <v>238</v>
      </c>
      <c r="AR47" s="4" t="s">
        <v>239</v>
      </c>
      <c r="AS47" s="4"/>
    </row>
    <row r="48" spans="1:45" x14ac:dyDescent="0.15">
      <c r="D48" s="4" t="s">
        <v>72</v>
      </c>
      <c r="E48" s="4">
        <f>SUM(F48:BJ48)</f>
        <v>25</v>
      </c>
      <c r="F48" s="4">
        <v>2</v>
      </c>
      <c r="G48" s="4">
        <v>1</v>
      </c>
      <c r="H48" s="4">
        <v>0</v>
      </c>
      <c r="I48" s="4">
        <v>1</v>
      </c>
      <c r="J48" s="4">
        <v>1</v>
      </c>
      <c r="K48" s="4"/>
      <c r="L48" s="4">
        <v>2</v>
      </c>
      <c r="M48" s="4">
        <v>2</v>
      </c>
      <c r="N48" s="4">
        <v>1</v>
      </c>
      <c r="O48" s="4">
        <v>2</v>
      </c>
      <c r="P48" s="4">
        <v>2</v>
      </c>
      <c r="Q48" s="4">
        <v>1</v>
      </c>
      <c r="R48" s="4"/>
      <c r="S48" s="4">
        <v>2</v>
      </c>
      <c r="T48" s="4">
        <v>2</v>
      </c>
      <c r="U48" s="4">
        <v>2</v>
      </c>
      <c r="V48" s="4"/>
      <c r="W48" s="4"/>
      <c r="X48" s="4">
        <v>2</v>
      </c>
      <c r="Y48" s="4"/>
      <c r="Z48" s="4"/>
      <c r="AA48" s="4"/>
      <c r="AB48" s="4"/>
      <c r="AC48" s="4"/>
      <c r="AD48" s="4"/>
      <c r="AE48" s="4"/>
      <c r="AF48" s="4">
        <v>1</v>
      </c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>
        <v>1</v>
      </c>
      <c r="AR48" s="4"/>
      <c r="AS48" s="4"/>
    </row>
    <row r="49" spans="1:45" x14ac:dyDescent="0.15">
      <c r="D49" s="4" t="s">
        <v>73</v>
      </c>
      <c r="E49" s="4">
        <f>SUM(F49:BJ49)</f>
        <v>40</v>
      </c>
      <c r="F49" s="4">
        <v>1</v>
      </c>
      <c r="G49" s="4">
        <v>2</v>
      </c>
      <c r="H49" s="4">
        <v>2</v>
      </c>
      <c r="I49" s="4">
        <v>4</v>
      </c>
      <c r="J49" s="4">
        <v>1</v>
      </c>
      <c r="K49" s="4">
        <v>1</v>
      </c>
      <c r="L49" s="4">
        <v>2</v>
      </c>
      <c r="M49" s="4">
        <v>4</v>
      </c>
      <c r="N49" s="4">
        <v>2</v>
      </c>
      <c r="O49" s="4">
        <v>1</v>
      </c>
      <c r="P49" s="4">
        <v>3</v>
      </c>
      <c r="Q49" s="4">
        <v>3</v>
      </c>
      <c r="R49" s="4"/>
      <c r="S49" s="4">
        <v>4</v>
      </c>
      <c r="T49" s="4">
        <v>1</v>
      </c>
      <c r="U49" s="4">
        <v>3</v>
      </c>
      <c r="V49" s="4">
        <v>1</v>
      </c>
      <c r="W49" s="4"/>
      <c r="X49" s="4">
        <v>1</v>
      </c>
      <c r="Y49" s="4"/>
      <c r="Z49" s="4"/>
      <c r="AA49" s="4"/>
      <c r="AB49" s="4"/>
      <c r="AC49" s="4"/>
      <c r="AD49" s="4"/>
      <c r="AE49" s="4"/>
      <c r="AF49" s="4"/>
      <c r="AG49" s="4"/>
      <c r="AH49" s="4">
        <v>1</v>
      </c>
      <c r="AI49" s="4"/>
      <c r="AJ49" s="4"/>
      <c r="AK49" s="4"/>
      <c r="AL49" s="4"/>
      <c r="AM49" s="4"/>
      <c r="AN49" s="4"/>
      <c r="AO49" s="4"/>
      <c r="AP49" s="4"/>
      <c r="AQ49" s="4">
        <v>2</v>
      </c>
      <c r="AR49" s="4">
        <v>1</v>
      </c>
      <c r="AS49" s="4"/>
    </row>
    <row r="51" spans="1:45" x14ac:dyDescent="0.15">
      <c r="A51" s="1">
        <v>44744</v>
      </c>
      <c r="D51">
        <v>20</v>
      </c>
      <c r="E51">
        <f>SUM(F51:BJ51)</f>
        <v>11</v>
      </c>
      <c r="F51">
        <v>1</v>
      </c>
      <c r="L51">
        <v>1</v>
      </c>
      <c r="M51">
        <v>1</v>
      </c>
      <c r="O51">
        <v>1</v>
      </c>
      <c r="P51">
        <v>1</v>
      </c>
      <c r="Q51">
        <v>1</v>
      </c>
      <c r="S51">
        <v>1</v>
      </c>
      <c r="T51">
        <v>1</v>
      </c>
      <c r="U51">
        <v>1</v>
      </c>
      <c r="X51">
        <v>1</v>
      </c>
      <c r="AQ51">
        <v>1</v>
      </c>
    </row>
    <row r="52" spans="1:45" x14ac:dyDescent="0.15">
      <c r="A52" t="s">
        <v>204</v>
      </c>
      <c r="B52" t="s">
        <v>211</v>
      </c>
      <c r="C52" s="5" t="s">
        <v>176</v>
      </c>
      <c r="D52">
        <v>4</v>
      </c>
      <c r="E52" s="4">
        <f t="shared" ref="E52:E53" si="1">SUM(F52:BJ52)</f>
        <v>4</v>
      </c>
      <c r="F52">
        <v>1</v>
      </c>
      <c r="S52">
        <v>1</v>
      </c>
      <c r="X52">
        <v>1</v>
      </c>
      <c r="AQ52">
        <v>1</v>
      </c>
    </row>
    <row r="53" spans="1:45" x14ac:dyDescent="0.15">
      <c r="A53">
        <v>5</v>
      </c>
      <c r="B53" t="s">
        <v>187</v>
      </c>
      <c r="C53" s="5" t="s">
        <v>205</v>
      </c>
      <c r="D53">
        <v>16</v>
      </c>
      <c r="E53" s="4">
        <f t="shared" si="1"/>
        <v>16</v>
      </c>
      <c r="G53">
        <v>1</v>
      </c>
      <c r="H53">
        <v>1</v>
      </c>
      <c r="I53">
        <v>1</v>
      </c>
      <c r="L53">
        <v>1</v>
      </c>
      <c r="M53">
        <v>2</v>
      </c>
      <c r="N53">
        <v>1</v>
      </c>
      <c r="P53">
        <v>1</v>
      </c>
      <c r="Q53">
        <v>2</v>
      </c>
      <c r="S53">
        <v>1</v>
      </c>
      <c r="T53">
        <v>1</v>
      </c>
      <c r="U53">
        <v>1</v>
      </c>
      <c r="V53">
        <v>1</v>
      </c>
      <c r="AQ53">
        <v>1</v>
      </c>
      <c r="AR53">
        <v>1</v>
      </c>
    </row>
    <row r="54" spans="1:45" x14ac:dyDescent="0.15">
      <c r="A54">
        <v>17</v>
      </c>
      <c r="B54" s="7" t="s">
        <v>178</v>
      </c>
      <c r="C54" s="6" t="s">
        <v>222</v>
      </c>
    </row>
    <row r="55" spans="1:45" x14ac:dyDescent="0.15">
      <c r="B55" t="s">
        <v>185</v>
      </c>
      <c r="C55" t="s">
        <v>233</v>
      </c>
    </row>
    <row r="58" spans="1:45" x14ac:dyDescent="0.15">
      <c r="B58" t="s">
        <v>188</v>
      </c>
      <c r="C58" t="s">
        <v>227</v>
      </c>
    </row>
    <row r="59" spans="1:45" x14ac:dyDescent="0.15">
      <c r="B59" t="s">
        <v>180</v>
      </c>
      <c r="C59" t="s">
        <v>228</v>
      </c>
    </row>
    <row r="60" spans="1:45" x14ac:dyDescent="0.15">
      <c r="B60" t="s">
        <v>181</v>
      </c>
      <c r="C60" t="s">
        <v>179</v>
      </c>
    </row>
    <row r="61" spans="1:45" x14ac:dyDescent="0.15">
      <c r="B61" t="s">
        <v>182</v>
      </c>
      <c r="C61" t="s">
        <v>183</v>
      </c>
    </row>
    <row r="62" spans="1:45" x14ac:dyDescent="0.15">
      <c r="B62" t="s">
        <v>184</v>
      </c>
      <c r="C62" t="s">
        <v>183</v>
      </c>
    </row>
    <row r="63" spans="1:45" x14ac:dyDescent="0.15">
      <c r="B63" t="s">
        <v>186</v>
      </c>
      <c r="C63" t="s">
        <v>139</v>
      </c>
    </row>
    <row r="64" spans="1:45" x14ac:dyDescent="0.15">
      <c r="B64" t="s">
        <v>206</v>
      </c>
      <c r="C64" t="s">
        <v>229</v>
      </c>
    </row>
    <row r="65" spans="2:44" x14ac:dyDescent="0.15">
      <c r="B65" t="s">
        <v>207</v>
      </c>
      <c r="C65" t="s">
        <v>176</v>
      </c>
    </row>
    <row r="66" spans="2:44" x14ac:dyDescent="0.15">
      <c r="B66" t="s">
        <v>208</v>
      </c>
      <c r="C66" t="s">
        <v>226</v>
      </c>
    </row>
    <row r="67" spans="2:44" x14ac:dyDescent="0.15">
      <c r="B67" t="s">
        <v>209</v>
      </c>
      <c r="C67" t="s">
        <v>210</v>
      </c>
    </row>
    <row r="68" spans="2:44" x14ac:dyDescent="0.15">
      <c r="B68" t="s">
        <v>212</v>
      </c>
      <c r="C68" t="s">
        <v>200</v>
      </c>
    </row>
    <row r="69" spans="2:44" x14ac:dyDescent="0.15">
      <c r="B69" t="s">
        <v>213</v>
      </c>
      <c r="C69" t="s">
        <v>176</v>
      </c>
    </row>
    <row r="70" spans="2:44" x14ac:dyDescent="0.15">
      <c r="B70" t="s">
        <v>224</v>
      </c>
      <c r="C70" t="s">
        <v>225</v>
      </c>
    </row>
    <row r="71" spans="2:44" x14ac:dyDescent="0.15">
      <c r="B71" t="s">
        <v>230</v>
      </c>
      <c r="C71" t="s">
        <v>200</v>
      </c>
    </row>
    <row r="72" spans="2:44" x14ac:dyDescent="0.15">
      <c r="B72" t="s">
        <v>231</v>
      </c>
      <c r="C72" t="s">
        <v>232</v>
      </c>
    </row>
    <row r="73" spans="2:44" x14ac:dyDescent="0.15">
      <c r="B73" t="s">
        <v>234</v>
      </c>
      <c r="C73" t="s">
        <v>235</v>
      </c>
    </row>
    <row r="75" spans="2:44" x14ac:dyDescent="0.15">
      <c r="D75" s="4"/>
      <c r="E75" s="4"/>
      <c r="F75" s="4">
        <v>1</v>
      </c>
      <c r="G75" s="4"/>
      <c r="H75" s="4"/>
      <c r="I75" s="4"/>
      <c r="J75" s="4">
        <v>5</v>
      </c>
      <c r="K75" s="4"/>
      <c r="L75" s="4"/>
      <c r="M75" s="4"/>
      <c r="N75" s="4"/>
      <c r="O75" s="4">
        <v>10</v>
      </c>
      <c r="P75" s="4"/>
      <c r="Q75" s="4"/>
      <c r="R75" s="4"/>
      <c r="S75" s="4"/>
      <c r="T75" s="4">
        <v>15</v>
      </c>
      <c r="U75" s="4"/>
      <c r="V75" s="4"/>
      <c r="W75" s="4"/>
      <c r="X75" s="4"/>
      <c r="Y75" s="4">
        <v>20</v>
      </c>
      <c r="Z75" s="4"/>
      <c r="AA75" s="4"/>
      <c r="AB75" s="4"/>
      <c r="AC75" s="4"/>
      <c r="AD75" s="4">
        <v>25</v>
      </c>
      <c r="AE75" s="4"/>
      <c r="AF75" s="4"/>
      <c r="AG75" s="4"/>
      <c r="AH75" s="4"/>
      <c r="AI75" s="4">
        <v>30</v>
      </c>
      <c r="AJ75" s="4"/>
      <c r="AK75" s="4"/>
      <c r="AL75" s="4"/>
      <c r="AM75" s="4"/>
      <c r="AN75" s="4">
        <v>35</v>
      </c>
      <c r="AO75" s="4"/>
      <c r="AP75" s="4"/>
      <c r="AQ75" s="4"/>
      <c r="AR75" s="4"/>
    </row>
    <row r="76" spans="2:44" x14ac:dyDescent="0.15">
      <c r="D76" s="4"/>
      <c r="E76" s="4"/>
      <c r="F76" s="4"/>
      <c r="G76" s="4" t="s">
        <v>82</v>
      </c>
      <c r="H76" s="4" t="s">
        <v>143</v>
      </c>
      <c r="I76" s="4" t="s">
        <v>86</v>
      </c>
      <c r="J76" s="4" t="s">
        <v>89</v>
      </c>
      <c r="K76" s="4" t="s">
        <v>88</v>
      </c>
      <c r="L76" s="4" t="s">
        <v>83</v>
      </c>
      <c r="M76" s="4" t="s">
        <v>85</v>
      </c>
      <c r="N76" s="4"/>
      <c r="O76" s="4" t="s">
        <v>87</v>
      </c>
      <c r="P76" s="4" t="s">
        <v>90</v>
      </c>
      <c r="Q76" s="4" t="s">
        <v>84</v>
      </c>
      <c r="R76" s="4" t="s">
        <v>94</v>
      </c>
      <c r="S76" s="4" t="s">
        <v>92</v>
      </c>
      <c r="T76" s="4" t="s">
        <v>91</v>
      </c>
      <c r="U76" s="4" t="s">
        <v>144</v>
      </c>
      <c r="V76" s="4"/>
      <c r="W76" s="4" t="s">
        <v>96</v>
      </c>
      <c r="X76" s="4" t="s">
        <v>93</v>
      </c>
      <c r="Y76" s="4"/>
      <c r="Z76" s="4" t="s">
        <v>145</v>
      </c>
      <c r="AA76" s="4" t="s">
        <v>101</v>
      </c>
      <c r="AB76" s="4" t="s">
        <v>146</v>
      </c>
      <c r="AC76" s="4" t="s">
        <v>97</v>
      </c>
      <c r="AD76" s="4" t="s">
        <v>95</v>
      </c>
      <c r="AE76" s="4" t="s">
        <v>100</v>
      </c>
      <c r="AF76" s="4" t="s">
        <v>90</v>
      </c>
      <c r="AG76" s="4" t="s">
        <v>98</v>
      </c>
      <c r="AH76" s="4" t="s">
        <v>147</v>
      </c>
      <c r="AI76" s="4" t="s">
        <v>102</v>
      </c>
      <c r="AJ76" s="4" t="s">
        <v>99</v>
      </c>
      <c r="AK76" s="4" t="s">
        <v>103</v>
      </c>
      <c r="AL76" s="4" t="s">
        <v>148</v>
      </c>
      <c r="AM76" s="4" t="s">
        <v>149</v>
      </c>
      <c r="AN76" s="4"/>
      <c r="AO76" s="4" t="s">
        <v>150</v>
      </c>
      <c r="AP76" s="4" t="s">
        <v>151</v>
      </c>
      <c r="AQ76" s="4" t="s">
        <v>237</v>
      </c>
      <c r="AR76" s="4"/>
    </row>
    <row r="77" spans="2:44" x14ac:dyDescent="0.15">
      <c r="D77" s="4" t="s">
        <v>71</v>
      </c>
      <c r="E77" s="4"/>
      <c r="F77" s="4" t="s">
        <v>106</v>
      </c>
      <c r="G77" s="4" t="s">
        <v>107</v>
      </c>
      <c r="H77" s="4" t="s">
        <v>152</v>
      </c>
      <c r="I77" s="4" t="s">
        <v>110</v>
      </c>
      <c r="J77" s="4" t="s">
        <v>113</v>
      </c>
      <c r="K77" s="4" t="s">
        <v>112</v>
      </c>
      <c r="L77" s="4" t="s">
        <v>153</v>
      </c>
      <c r="M77" s="4" t="s">
        <v>109</v>
      </c>
      <c r="N77" s="4" t="s">
        <v>154</v>
      </c>
      <c r="O77" s="4" t="s">
        <v>111</v>
      </c>
      <c r="P77" s="4" t="s">
        <v>114</v>
      </c>
      <c r="Q77" s="4" t="s">
        <v>108</v>
      </c>
      <c r="R77" s="4" t="s">
        <v>122</v>
      </c>
      <c r="S77" s="4" t="s">
        <v>117</v>
      </c>
      <c r="T77" s="4" t="s">
        <v>115</v>
      </c>
      <c r="U77" s="4" t="s">
        <v>118</v>
      </c>
      <c r="V77" s="4" t="s">
        <v>116</v>
      </c>
      <c r="W77" s="4" t="s">
        <v>155</v>
      </c>
      <c r="X77" s="4" t="s">
        <v>120</v>
      </c>
      <c r="Y77" s="5" t="s">
        <v>119</v>
      </c>
      <c r="Z77" s="4" t="s">
        <v>156</v>
      </c>
      <c r="AA77" s="4" t="s">
        <v>128</v>
      </c>
      <c r="AB77" s="4" t="s">
        <v>157</v>
      </c>
      <c r="AC77" s="4" t="s">
        <v>124</v>
      </c>
      <c r="AD77" s="4" t="s">
        <v>123</v>
      </c>
      <c r="AE77" s="4" t="s">
        <v>127</v>
      </c>
      <c r="AF77" s="4" t="s">
        <v>121</v>
      </c>
      <c r="AG77" s="4" t="s">
        <v>125</v>
      </c>
      <c r="AH77" s="4" t="s">
        <v>158</v>
      </c>
      <c r="AI77" s="4" t="s">
        <v>129</v>
      </c>
      <c r="AJ77" s="4" t="s">
        <v>126</v>
      </c>
      <c r="AK77" s="4" t="s">
        <v>159</v>
      </c>
      <c r="AL77" s="4" t="s">
        <v>160</v>
      </c>
      <c r="AM77" s="4" t="s">
        <v>161</v>
      </c>
      <c r="AN77" s="4" t="s">
        <v>162</v>
      </c>
      <c r="AO77" s="4" t="s">
        <v>163</v>
      </c>
      <c r="AP77" s="4" t="s">
        <v>164</v>
      </c>
      <c r="AQ77" s="4" t="s">
        <v>238</v>
      </c>
      <c r="AR77" s="4" t="s">
        <v>239</v>
      </c>
    </row>
    <row r="78" spans="2:44" x14ac:dyDescent="0.15">
      <c r="D78" s="4" t="s">
        <v>72</v>
      </c>
      <c r="E78" s="4">
        <f>SUM(F78:BJ78)</f>
        <v>39</v>
      </c>
      <c r="F78" s="4">
        <v>3</v>
      </c>
      <c r="G78" s="4">
        <v>2</v>
      </c>
      <c r="H78" s="4">
        <v>0</v>
      </c>
      <c r="I78" s="4">
        <v>1</v>
      </c>
      <c r="J78" s="4">
        <v>2</v>
      </c>
      <c r="K78" s="4">
        <v>1</v>
      </c>
      <c r="L78" s="4">
        <v>3</v>
      </c>
      <c r="M78" s="4">
        <v>3</v>
      </c>
      <c r="N78" s="4">
        <v>1</v>
      </c>
      <c r="O78" s="4">
        <v>3</v>
      </c>
      <c r="P78" s="4">
        <v>3</v>
      </c>
      <c r="Q78" s="4">
        <v>2</v>
      </c>
      <c r="R78" s="4"/>
      <c r="S78" s="4">
        <v>3</v>
      </c>
      <c r="T78" s="4">
        <v>3</v>
      </c>
      <c r="U78" s="4">
        <v>3</v>
      </c>
      <c r="V78" s="4"/>
      <c r="W78" s="4"/>
      <c r="X78" s="4">
        <v>2</v>
      </c>
      <c r="Y78" s="4"/>
      <c r="Z78" s="4"/>
      <c r="AA78" s="4"/>
      <c r="AB78" s="4"/>
      <c r="AC78" s="4"/>
      <c r="AD78" s="4"/>
      <c r="AE78" s="4"/>
      <c r="AF78" s="4">
        <v>2</v>
      </c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>
        <v>2</v>
      </c>
      <c r="AR78" s="4"/>
    </row>
    <row r="79" spans="2:44" x14ac:dyDescent="0.15">
      <c r="D79" s="4" t="s">
        <v>73</v>
      </c>
      <c r="E79" s="4">
        <f>SUM(F79:BJ79)</f>
        <v>64</v>
      </c>
      <c r="F79" s="4">
        <v>3</v>
      </c>
      <c r="G79" s="4">
        <v>4</v>
      </c>
      <c r="H79" s="4">
        <v>4</v>
      </c>
      <c r="I79" s="4">
        <v>4</v>
      </c>
      <c r="J79" s="4">
        <v>2</v>
      </c>
      <c r="K79" s="4">
        <v>2</v>
      </c>
      <c r="L79" s="4">
        <v>3</v>
      </c>
      <c r="M79" s="4">
        <v>5</v>
      </c>
      <c r="N79" s="4">
        <v>2</v>
      </c>
      <c r="O79" s="4">
        <v>2</v>
      </c>
      <c r="P79" s="4">
        <v>5</v>
      </c>
      <c r="Q79" s="4">
        <v>4</v>
      </c>
      <c r="R79" s="4"/>
      <c r="S79" s="4">
        <v>4</v>
      </c>
      <c r="T79" s="4">
        <v>1</v>
      </c>
      <c r="U79" s="4">
        <v>5</v>
      </c>
      <c r="V79" s="4">
        <v>2</v>
      </c>
      <c r="W79" s="4"/>
      <c r="X79" s="4">
        <v>2</v>
      </c>
      <c r="Y79" s="4"/>
      <c r="Z79" s="4">
        <v>3</v>
      </c>
      <c r="AA79" s="4">
        <v>1</v>
      </c>
      <c r="AB79" s="4"/>
      <c r="AC79" s="4"/>
      <c r="AD79" s="4"/>
      <c r="AE79" s="4">
        <v>1</v>
      </c>
      <c r="AF79" s="4"/>
      <c r="AG79" s="4"/>
      <c r="AH79" s="4">
        <v>2</v>
      </c>
      <c r="AI79" s="4"/>
      <c r="AJ79" s="4"/>
      <c r="AK79" s="4"/>
      <c r="AL79" s="4"/>
      <c r="AM79" s="4"/>
      <c r="AN79" s="4"/>
      <c r="AO79" s="4"/>
      <c r="AP79" s="4"/>
      <c r="AQ79" s="4">
        <v>2</v>
      </c>
      <c r="AR79" s="4">
        <v>1</v>
      </c>
    </row>
    <row r="81" spans="1:43" x14ac:dyDescent="0.15">
      <c r="A81" s="1">
        <v>44745</v>
      </c>
      <c r="D81">
        <v>24</v>
      </c>
      <c r="E81">
        <f>SUM(F81:BJ81)</f>
        <v>14</v>
      </c>
      <c r="F81">
        <v>1</v>
      </c>
      <c r="G81">
        <v>1</v>
      </c>
      <c r="J81">
        <v>1</v>
      </c>
      <c r="K81">
        <v>1</v>
      </c>
      <c r="L81">
        <v>1</v>
      </c>
      <c r="M81">
        <v>1</v>
      </c>
      <c r="O81">
        <v>1</v>
      </c>
      <c r="P81">
        <v>1</v>
      </c>
      <c r="Q81">
        <v>1</v>
      </c>
      <c r="S81">
        <v>1</v>
      </c>
      <c r="T81">
        <v>1</v>
      </c>
      <c r="U81">
        <v>1</v>
      </c>
      <c r="AF81">
        <v>1</v>
      </c>
      <c r="AQ81">
        <v>1</v>
      </c>
    </row>
    <row r="82" spans="1:43" x14ac:dyDescent="0.15">
      <c r="A82" t="s">
        <v>265</v>
      </c>
      <c r="B82" t="s">
        <v>221</v>
      </c>
      <c r="C82" s="5" t="s">
        <v>264</v>
      </c>
      <c r="D82">
        <v>9</v>
      </c>
      <c r="E82" s="4">
        <f t="shared" ref="E82:E83" si="2">SUM(F82:BJ82)</f>
        <v>9</v>
      </c>
      <c r="G82">
        <v>1</v>
      </c>
      <c r="J82">
        <v>1</v>
      </c>
      <c r="K82">
        <v>1</v>
      </c>
      <c r="M82">
        <v>1</v>
      </c>
      <c r="P82">
        <v>2</v>
      </c>
      <c r="Z82" s="6">
        <v>1</v>
      </c>
      <c r="AA82">
        <v>1</v>
      </c>
      <c r="AE82">
        <v>1</v>
      </c>
    </row>
    <row r="83" spans="1:43" s="4" customFormat="1" x14ac:dyDescent="0.15">
      <c r="A83" s="4">
        <v>5</v>
      </c>
      <c r="B83" t="s">
        <v>244</v>
      </c>
      <c r="C83" s="9" t="s">
        <v>245</v>
      </c>
      <c r="D83" s="4">
        <v>15</v>
      </c>
      <c r="E83" s="4">
        <f t="shared" si="2"/>
        <v>15</v>
      </c>
      <c r="F83" s="4">
        <v>2</v>
      </c>
      <c r="G83" s="4">
        <v>1</v>
      </c>
      <c r="H83" s="4">
        <v>2</v>
      </c>
      <c r="L83" s="4">
        <v>1</v>
      </c>
      <c r="O83" s="4">
        <v>1</v>
      </c>
      <c r="Q83" s="4">
        <v>1</v>
      </c>
      <c r="U83" s="4">
        <v>2</v>
      </c>
      <c r="V83" s="4">
        <v>1</v>
      </c>
      <c r="X83" s="4">
        <v>1</v>
      </c>
      <c r="Z83" s="6">
        <v>2</v>
      </c>
      <c r="AH83" s="4">
        <v>1</v>
      </c>
    </row>
    <row r="84" spans="1:43" s="4" customFormat="1" x14ac:dyDescent="0.15">
      <c r="A84" s="4">
        <v>8</v>
      </c>
      <c r="B84" s="4" t="s">
        <v>218</v>
      </c>
      <c r="C84" s="4" t="s">
        <v>243</v>
      </c>
    </row>
    <row r="85" spans="1:43" s="4" customFormat="1" x14ac:dyDescent="0.15">
      <c r="B85" t="s">
        <v>219</v>
      </c>
      <c r="C85" s="4" t="s">
        <v>247</v>
      </c>
    </row>
    <row r="86" spans="1:43" s="4" customFormat="1" x14ac:dyDescent="0.15">
      <c r="B86" t="s">
        <v>249</v>
      </c>
      <c r="C86" s="9" t="s">
        <v>250</v>
      </c>
    </row>
    <row r="87" spans="1:43" s="4" customFormat="1" x14ac:dyDescent="0.15">
      <c r="A87" s="4">
        <v>5</v>
      </c>
      <c r="B87" t="s">
        <v>214</v>
      </c>
      <c r="C87" s="4" t="s">
        <v>254</v>
      </c>
    </row>
    <row r="88" spans="1:43" s="4" customFormat="1" x14ac:dyDescent="0.15">
      <c r="A88" s="4">
        <v>6</v>
      </c>
      <c r="B88" t="s">
        <v>255</v>
      </c>
      <c r="C88" s="5" t="s">
        <v>256</v>
      </c>
    </row>
    <row r="89" spans="1:43" s="4" customFormat="1" x14ac:dyDescent="0.15">
      <c r="A89" s="4">
        <v>5</v>
      </c>
      <c r="B89" t="s">
        <v>257</v>
      </c>
      <c r="C89" s="4" t="s">
        <v>258</v>
      </c>
    </row>
    <row r="90" spans="1:43" s="4" customFormat="1" x14ac:dyDescent="0.15">
      <c r="B90" t="s">
        <v>274</v>
      </c>
      <c r="C90" s="5" t="s">
        <v>238</v>
      </c>
    </row>
    <row r="91" spans="1:43" s="4" customFormat="1" x14ac:dyDescent="0.15"/>
    <row r="92" spans="1:43" s="4" customFormat="1" x14ac:dyDescent="0.15"/>
    <row r="93" spans="1:43" s="4" customFormat="1" x14ac:dyDescent="0.15">
      <c r="B93" s="7" t="s">
        <v>242</v>
      </c>
      <c r="C93" s="8" t="s">
        <v>238</v>
      </c>
    </row>
    <row r="94" spans="1:43" s="4" customFormat="1" x14ac:dyDescent="0.15">
      <c r="B94" s="7" t="s">
        <v>223</v>
      </c>
      <c r="C94" s="8" t="s">
        <v>203</v>
      </c>
    </row>
    <row r="95" spans="1:43" s="4" customFormat="1" x14ac:dyDescent="0.15">
      <c r="A95" s="4" t="s">
        <v>196</v>
      </c>
      <c r="B95" t="s">
        <v>216</v>
      </c>
      <c r="C95" s="4" t="s">
        <v>134</v>
      </c>
    </row>
    <row r="96" spans="1:43" s="4" customFormat="1" x14ac:dyDescent="0.15">
      <c r="B96" t="s">
        <v>217</v>
      </c>
      <c r="C96" s="4" t="s">
        <v>134</v>
      </c>
    </row>
    <row r="97" spans="2:44" s="4" customFormat="1" x14ac:dyDescent="0.15">
      <c r="B97" s="4" t="s">
        <v>220</v>
      </c>
      <c r="C97" s="4" t="s">
        <v>139</v>
      </c>
    </row>
    <row r="98" spans="2:44" s="4" customFormat="1" x14ac:dyDescent="0.15">
      <c r="B98" t="s">
        <v>246</v>
      </c>
      <c r="C98" s="4" t="s">
        <v>203</v>
      </c>
    </row>
    <row r="99" spans="2:44" s="4" customFormat="1" x14ac:dyDescent="0.15">
      <c r="B99" t="s">
        <v>248</v>
      </c>
      <c r="C99" s="4" t="s">
        <v>183</v>
      </c>
    </row>
    <row r="100" spans="2:44" s="4" customFormat="1" x14ac:dyDescent="0.15">
      <c r="B100" t="s">
        <v>251</v>
      </c>
      <c r="C100" s="4" t="s">
        <v>238</v>
      </c>
    </row>
    <row r="101" spans="2:44" s="4" customFormat="1" x14ac:dyDescent="0.15">
      <c r="B101" t="s">
        <v>252</v>
      </c>
      <c r="C101" s="4" t="s">
        <v>232</v>
      </c>
    </row>
    <row r="102" spans="2:44" s="4" customFormat="1" x14ac:dyDescent="0.15">
      <c r="B102" t="s">
        <v>253</v>
      </c>
      <c r="C102" s="4" t="s">
        <v>179</v>
      </c>
    </row>
    <row r="103" spans="2:44" s="4" customFormat="1" x14ac:dyDescent="0.15">
      <c r="B103" t="s">
        <v>215</v>
      </c>
      <c r="C103" s="4" t="s">
        <v>232</v>
      </c>
    </row>
    <row r="104" spans="2:44" s="4" customFormat="1" x14ac:dyDescent="0.15">
      <c r="B104" t="s">
        <v>259</v>
      </c>
      <c r="C104" s="4" t="s">
        <v>260</v>
      </c>
    </row>
    <row r="105" spans="2:44" s="4" customFormat="1" x14ac:dyDescent="0.15">
      <c r="B105" t="s">
        <v>261</v>
      </c>
      <c r="C105" s="4" t="s">
        <v>89</v>
      </c>
    </row>
    <row r="106" spans="2:44" s="4" customFormat="1" x14ac:dyDescent="0.15">
      <c r="B106" t="s">
        <v>262</v>
      </c>
      <c r="C106" s="4" t="s">
        <v>263</v>
      </c>
    </row>
    <row r="107" spans="2:44" s="4" customFormat="1" x14ac:dyDescent="0.15">
      <c r="B107" t="s">
        <v>275</v>
      </c>
      <c r="C107" s="4" t="s">
        <v>238</v>
      </c>
    </row>
    <row r="108" spans="2:44" s="4" customFormat="1" x14ac:dyDescent="0.15"/>
    <row r="109" spans="2:44" s="4" customFormat="1" x14ac:dyDescent="0.15">
      <c r="F109" s="4">
        <v>1</v>
      </c>
      <c r="J109" s="4">
        <v>5</v>
      </c>
      <c r="O109" s="4">
        <v>10</v>
      </c>
      <c r="T109" s="4">
        <v>15</v>
      </c>
      <c r="Y109" s="4">
        <v>20</v>
      </c>
      <c r="AD109" s="4">
        <v>25</v>
      </c>
      <c r="AI109" s="4">
        <v>30</v>
      </c>
      <c r="AN109" s="4">
        <v>35</v>
      </c>
    </row>
    <row r="110" spans="2:44" s="4" customFormat="1" x14ac:dyDescent="0.15">
      <c r="G110" s="4" t="s">
        <v>82</v>
      </c>
      <c r="H110" s="4" t="s">
        <v>143</v>
      </c>
      <c r="I110" s="4" t="s">
        <v>86</v>
      </c>
      <c r="J110" s="4" t="s">
        <v>89</v>
      </c>
      <c r="K110" s="4" t="s">
        <v>88</v>
      </c>
      <c r="L110" s="4" t="s">
        <v>83</v>
      </c>
      <c r="M110" s="4" t="s">
        <v>85</v>
      </c>
      <c r="O110" s="4" t="s">
        <v>87</v>
      </c>
      <c r="P110" s="4" t="s">
        <v>90</v>
      </c>
      <c r="Q110" s="4" t="s">
        <v>84</v>
      </c>
      <c r="R110" s="4" t="s">
        <v>94</v>
      </c>
      <c r="S110" s="4" t="s">
        <v>92</v>
      </c>
      <c r="T110" s="4" t="s">
        <v>91</v>
      </c>
      <c r="U110" s="4" t="s">
        <v>144</v>
      </c>
      <c r="W110" s="4" t="s">
        <v>96</v>
      </c>
      <c r="X110" s="4" t="s">
        <v>93</v>
      </c>
      <c r="Z110" s="4" t="s">
        <v>145</v>
      </c>
      <c r="AA110" s="4" t="s">
        <v>101</v>
      </c>
      <c r="AB110" s="4" t="s">
        <v>146</v>
      </c>
      <c r="AC110" s="4" t="s">
        <v>97</v>
      </c>
      <c r="AD110" s="4" t="s">
        <v>95</v>
      </c>
      <c r="AE110" s="4" t="s">
        <v>100</v>
      </c>
      <c r="AF110" s="4" t="s">
        <v>90</v>
      </c>
      <c r="AG110" s="4" t="s">
        <v>98</v>
      </c>
      <c r="AH110" s="4" t="s">
        <v>147</v>
      </c>
      <c r="AI110" s="4" t="s">
        <v>102</v>
      </c>
      <c r="AJ110" s="4" t="s">
        <v>99</v>
      </c>
      <c r="AK110" s="4" t="s">
        <v>103</v>
      </c>
      <c r="AL110" s="4" t="s">
        <v>148</v>
      </c>
      <c r="AM110" s="4" t="s">
        <v>149</v>
      </c>
      <c r="AO110" s="4" t="s">
        <v>150</v>
      </c>
      <c r="AP110" s="4" t="s">
        <v>151</v>
      </c>
      <c r="AQ110" s="4" t="s">
        <v>237</v>
      </c>
    </row>
    <row r="111" spans="2:44" s="4" customFormat="1" x14ac:dyDescent="0.15">
      <c r="D111" s="4" t="s">
        <v>71</v>
      </c>
      <c r="F111" s="4" t="s">
        <v>106</v>
      </c>
      <c r="G111" s="4" t="s">
        <v>107</v>
      </c>
      <c r="H111" s="4" t="s">
        <v>152</v>
      </c>
      <c r="I111" s="4" t="s">
        <v>110</v>
      </c>
      <c r="J111" s="4" t="s">
        <v>113</v>
      </c>
      <c r="K111" s="4" t="s">
        <v>112</v>
      </c>
      <c r="L111" s="4" t="s">
        <v>153</v>
      </c>
      <c r="M111" s="4" t="s">
        <v>109</v>
      </c>
      <c r="N111" s="4" t="s">
        <v>154</v>
      </c>
      <c r="O111" s="4" t="s">
        <v>111</v>
      </c>
      <c r="P111" s="4" t="s">
        <v>114</v>
      </c>
      <c r="Q111" s="4" t="s">
        <v>108</v>
      </c>
      <c r="R111" s="4" t="s">
        <v>122</v>
      </c>
      <c r="S111" s="4" t="s">
        <v>117</v>
      </c>
      <c r="T111" s="4" t="s">
        <v>115</v>
      </c>
      <c r="U111" s="4" t="s">
        <v>118</v>
      </c>
      <c r="V111" s="4" t="s">
        <v>116</v>
      </c>
      <c r="W111" s="4" t="s">
        <v>155</v>
      </c>
      <c r="X111" s="4" t="s">
        <v>120</v>
      </c>
      <c r="Y111" s="5" t="s">
        <v>119</v>
      </c>
      <c r="Z111" s="4" t="s">
        <v>156</v>
      </c>
      <c r="AA111" s="4" t="s">
        <v>128</v>
      </c>
      <c r="AB111" s="4" t="s">
        <v>157</v>
      </c>
      <c r="AC111" s="4" t="s">
        <v>124</v>
      </c>
      <c r="AD111" s="4" t="s">
        <v>123</v>
      </c>
      <c r="AE111" s="4" t="s">
        <v>127</v>
      </c>
      <c r="AF111" s="4" t="s">
        <v>121</v>
      </c>
      <c r="AG111" s="4" t="s">
        <v>125</v>
      </c>
      <c r="AH111" s="4" t="s">
        <v>158</v>
      </c>
      <c r="AI111" s="4" t="s">
        <v>129</v>
      </c>
      <c r="AJ111" s="4" t="s">
        <v>126</v>
      </c>
      <c r="AK111" s="4" t="s">
        <v>159</v>
      </c>
      <c r="AL111" s="4" t="s">
        <v>160</v>
      </c>
      <c r="AM111" s="4" t="s">
        <v>161</v>
      </c>
      <c r="AN111" s="4" t="s">
        <v>162</v>
      </c>
      <c r="AO111" s="4" t="s">
        <v>163</v>
      </c>
      <c r="AP111" s="4" t="s">
        <v>164</v>
      </c>
      <c r="AQ111" s="4" t="s">
        <v>238</v>
      </c>
      <c r="AR111" s="4" t="s">
        <v>239</v>
      </c>
    </row>
    <row r="112" spans="2:44" s="4" customFormat="1" x14ac:dyDescent="0.15">
      <c r="D112" s="4" t="s">
        <v>72</v>
      </c>
      <c r="E112" s="4">
        <f>SUM(F112:BJ112)</f>
        <v>52</v>
      </c>
      <c r="F112" s="4">
        <v>4</v>
      </c>
      <c r="G112" s="4">
        <v>3</v>
      </c>
      <c r="H112" s="4">
        <v>0</v>
      </c>
      <c r="I112" s="4">
        <v>2</v>
      </c>
      <c r="J112" s="4">
        <v>2</v>
      </c>
      <c r="K112" s="4">
        <v>2</v>
      </c>
      <c r="L112" s="4">
        <v>4</v>
      </c>
      <c r="M112" s="4">
        <v>4</v>
      </c>
      <c r="N112" s="4">
        <v>2</v>
      </c>
      <c r="O112" s="4">
        <v>4</v>
      </c>
      <c r="P112" s="4">
        <v>4</v>
      </c>
      <c r="Q112" s="4">
        <v>2</v>
      </c>
      <c r="S112" s="4">
        <v>4</v>
      </c>
      <c r="T112" s="4">
        <v>3</v>
      </c>
      <c r="U112" s="4">
        <v>3</v>
      </c>
      <c r="X112" s="4">
        <v>2</v>
      </c>
      <c r="Y112" s="4">
        <v>1</v>
      </c>
      <c r="AF112" s="4">
        <v>3</v>
      </c>
      <c r="AQ112" s="4">
        <v>3</v>
      </c>
    </row>
    <row r="113" spans="1:44" s="4" customFormat="1" x14ac:dyDescent="0.15">
      <c r="D113" s="4" t="s">
        <v>73</v>
      </c>
      <c r="E113" s="4">
        <f>SUM(F113:BJ113)</f>
        <v>79</v>
      </c>
      <c r="F113" s="4">
        <v>4</v>
      </c>
      <c r="G113" s="4">
        <v>5</v>
      </c>
      <c r="H113" s="4">
        <v>5</v>
      </c>
      <c r="I113" s="4">
        <v>5</v>
      </c>
      <c r="J113" s="4">
        <v>3</v>
      </c>
      <c r="K113" s="4">
        <v>2</v>
      </c>
      <c r="L113" s="4">
        <v>5</v>
      </c>
      <c r="M113" s="4">
        <v>6</v>
      </c>
      <c r="N113" s="4">
        <v>3</v>
      </c>
      <c r="O113" s="4">
        <v>4</v>
      </c>
      <c r="P113" s="4">
        <v>6</v>
      </c>
      <c r="Q113" s="4">
        <v>4</v>
      </c>
      <c r="S113" s="4">
        <v>4</v>
      </c>
      <c r="T113" s="4">
        <v>1</v>
      </c>
      <c r="U113" s="4">
        <v>5</v>
      </c>
      <c r="V113" s="4">
        <v>2</v>
      </c>
      <c r="X113" s="4">
        <v>2</v>
      </c>
      <c r="Y113" s="4">
        <v>1</v>
      </c>
      <c r="Z113" s="4">
        <v>3</v>
      </c>
      <c r="AA113" s="4">
        <v>1</v>
      </c>
      <c r="AE113" s="4">
        <v>1</v>
      </c>
      <c r="AH113" s="4">
        <v>3</v>
      </c>
      <c r="AQ113" s="4">
        <v>3</v>
      </c>
      <c r="AR113" s="4">
        <v>1</v>
      </c>
    </row>
    <row r="114" spans="1:44" s="4" customFormat="1" x14ac:dyDescent="0.15">
      <c r="B114" s="10" t="s">
        <v>270</v>
      </c>
    </row>
    <row r="115" spans="1:44" s="4" customFormat="1" x14ac:dyDescent="0.15">
      <c r="A115" s="1">
        <v>44746</v>
      </c>
      <c r="D115" s="4">
        <v>15</v>
      </c>
      <c r="E115" s="4">
        <f>SUM(F115:BJ115)</f>
        <v>13</v>
      </c>
      <c r="F115" s="4">
        <v>1</v>
      </c>
      <c r="G115" s="4">
        <v>1</v>
      </c>
      <c r="I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S115" s="4">
        <v>1</v>
      </c>
      <c r="Y115" s="4">
        <v>1</v>
      </c>
      <c r="AF115" s="4">
        <v>1</v>
      </c>
      <c r="AQ115" s="4">
        <v>1</v>
      </c>
    </row>
    <row r="116" spans="1:44" s="4" customFormat="1" x14ac:dyDescent="0.15">
      <c r="A116" s="4" t="s">
        <v>236</v>
      </c>
      <c r="B116" t="s">
        <v>240</v>
      </c>
      <c r="C116" s="5" t="s">
        <v>277</v>
      </c>
      <c r="D116" s="4">
        <v>7</v>
      </c>
      <c r="E116" s="4">
        <f t="shared" ref="E116:E117" si="3">SUM(F116:BJ116)</f>
        <v>7</v>
      </c>
      <c r="F116" s="4">
        <v>1</v>
      </c>
      <c r="I116" s="4">
        <v>1</v>
      </c>
      <c r="L116" s="4">
        <v>1</v>
      </c>
      <c r="N116" s="4">
        <v>1</v>
      </c>
      <c r="P116" s="4">
        <v>1</v>
      </c>
      <c r="Y116" s="4">
        <v>1</v>
      </c>
      <c r="AH116" s="4">
        <v>1</v>
      </c>
    </row>
    <row r="117" spans="1:44" s="4" customFormat="1" x14ac:dyDescent="0.15">
      <c r="B117" t="s">
        <v>268</v>
      </c>
      <c r="C117" s="4" t="s">
        <v>269</v>
      </c>
      <c r="D117" s="4">
        <v>8</v>
      </c>
      <c r="E117" s="4">
        <f t="shared" si="3"/>
        <v>8</v>
      </c>
      <c r="G117" s="4">
        <v>1</v>
      </c>
      <c r="H117" s="4">
        <v>1</v>
      </c>
      <c r="J117" s="4">
        <v>1</v>
      </c>
      <c r="L117" s="4">
        <v>1</v>
      </c>
      <c r="M117" s="4">
        <v>1</v>
      </c>
      <c r="O117" s="4">
        <v>2</v>
      </c>
      <c r="AQ117" s="4">
        <v>1</v>
      </c>
    </row>
    <row r="118" spans="1:44" s="4" customFormat="1" x14ac:dyDescent="0.15">
      <c r="A118" s="4">
        <v>6</v>
      </c>
      <c r="B118" t="s">
        <v>272</v>
      </c>
      <c r="C118" s="4" t="s">
        <v>273</v>
      </c>
    </row>
    <row r="119" spans="1:44" s="4" customFormat="1" x14ac:dyDescent="0.15">
      <c r="B119" s="7" t="s">
        <v>281</v>
      </c>
      <c r="C119" s="8" t="s">
        <v>296</v>
      </c>
    </row>
    <row r="120" spans="1:44" s="4" customFormat="1" x14ac:dyDescent="0.15">
      <c r="B120" t="s">
        <v>300</v>
      </c>
      <c r="C120" s="5" t="s">
        <v>203</v>
      </c>
    </row>
    <row r="121" spans="1:44" s="4" customFormat="1" x14ac:dyDescent="0.15">
      <c r="A121" s="4">
        <v>5</v>
      </c>
      <c r="B121" t="s">
        <v>305</v>
      </c>
      <c r="C121" s="4" t="s">
        <v>306</v>
      </c>
    </row>
    <row r="122" spans="1:44" s="4" customFormat="1" x14ac:dyDescent="0.15">
      <c r="B122" t="s">
        <v>307</v>
      </c>
      <c r="C122" s="5" t="s">
        <v>308</v>
      </c>
    </row>
    <row r="123" spans="1:44" s="4" customFormat="1" x14ac:dyDescent="0.15"/>
    <row r="124" spans="1:44" s="4" customFormat="1" x14ac:dyDescent="0.15"/>
    <row r="125" spans="1:44" s="4" customFormat="1" x14ac:dyDescent="0.15">
      <c r="B125" t="s">
        <v>241</v>
      </c>
      <c r="C125" s="4" t="s">
        <v>134</v>
      </c>
    </row>
    <row r="126" spans="1:44" s="4" customFormat="1" x14ac:dyDescent="0.15">
      <c r="B126" t="s">
        <v>267</v>
      </c>
      <c r="C126" s="4" t="s">
        <v>309</v>
      </c>
    </row>
    <row r="127" spans="1:44" s="4" customFormat="1" x14ac:dyDescent="0.15">
      <c r="B127" t="s">
        <v>266</v>
      </c>
      <c r="C127" s="4" t="s">
        <v>179</v>
      </c>
    </row>
    <row r="128" spans="1:44" s="4" customFormat="1" x14ac:dyDescent="0.15">
      <c r="B128" s="4" t="s">
        <v>271</v>
      </c>
      <c r="C128" s="4" t="s">
        <v>301</v>
      </c>
    </row>
    <row r="129" spans="1:45" s="4" customFormat="1" x14ac:dyDescent="0.15">
      <c r="B129" t="s">
        <v>297</v>
      </c>
      <c r="C129" s="4" t="s">
        <v>298</v>
      </c>
    </row>
    <row r="130" spans="1:45" s="4" customFormat="1" x14ac:dyDescent="0.15">
      <c r="B130" t="s">
        <v>299</v>
      </c>
      <c r="C130" s="4" t="s">
        <v>203</v>
      </c>
    </row>
    <row r="131" spans="1:45" s="4" customFormat="1" x14ac:dyDescent="0.15">
      <c r="B131" t="s">
        <v>302</v>
      </c>
      <c r="C131" s="4" t="s">
        <v>200</v>
      </c>
    </row>
    <row r="132" spans="1:45" s="4" customFormat="1" x14ac:dyDescent="0.15">
      <c r="B132" t="s">
        <v>303</v>
      </c>
      <c r="C132" s="4" t="s">
        <v>304</v>
      </c>
    </row>
    <row r="133" spans="1:45" s="4" customFormat="1" x14ac:dyDescent="0.15"/>
    <row r="134" spans="1:45" s="4" customFormat="1" x14ac:dyDescent="0.15">
      <c r="F134" s="4">
        <v>1</v>
      </c>
      <c r="J134" s="4">
        <v>5</v>
      </c>
      <c r="O134" s="4">
        <v>10</v>
      </c>
      <c r="T134" s="4">
        <v>15</v>
      </c>
      <c r="Y134" s="4">
        <v>20</v>
      </c>
      <c r="AD134" s="4">
        <v>25</v>
      </c>
      <c r="AI134" s="4">
        <v>30</v>
      </c>
      <c r="AN134" s="4">
        <v>35</v>
      </c>
      <c r="AS134" s="4">
        <v>40</v>
      </c>
    </row>
    <row r="135" spans="1:45" s="4" customFormat="1" x14ac:dyDescent="0.15">
      <c r="G135" s="4" t="s">
        <v>82</v>
      </c>
      <c r="H135" s="4" t="s">
        <v>143</v>
      </c>
      <c r="I135" s="4" t="s">
        <v>86</v>
      </c>
      <c r="J135" s="4" t="s">
        <v>89</v>
      </c>
      <c r="K135" s="4" t="s">
        <v>88</v>
      </c>
      <c r="L135" s="4" t="s">
        <v>83</v>
      </c>
      <c r="M135" s="4" t="s">
        <v>85</v>
      </c>
      <c r="O135" s="4" t="s">
        <v>87</v>
      </c>
      <c r="P135" s="4" t="s">
        <v>90</v>
      </c>
      <c r="Q135" s="4" t="s">
        <v>84</v>
      </c>
      <c r="R135" s="4" t="s">
        <v>94</v>
      </c>
      <c r="S135" s="4" t="s">
        <v>92</v>
      </c>
      <c r="T135" s="4" t="s">
        <v>91</v>
      </c>
      <c r="U135" s="4" t="s">
        <v>144</v>
      </c>
      <c r="W135" s="4" t="s">
        <v>96</v>
      </c>
      <c r="X135" s="4" t="s">
        <v>93</v>
      </c>
      <c r="Z135" s="4" t="s">
        <v>145</v>
      </c>
      <c r="AA135" s="4" t="s">
        <v>101</v>
      </c>
      <c r="AB135" s="4" t="s">
        <v>146</v>
      </c>
      <c r="AC135" s="4" t="s">
        <v>97</v>
      </c>
      <c r="AD135" s="4" t="s">
        <v>95</v>
      </c>
      <c r="AE135" s="4" t="s">
        <v>100</v>
      </c>
      <c r="AF135" s="4" t="s">
        <v>90</v>
      </c>
      <c r="AG135" s="4" t="s">
        <v>98</v>
      </c>
      <c r="AH135" s="4" t="s">
        <v>147</v>
      </c>
      <c r="AI135" s="4" t="s">
        <v>102</v>
      </c>
      <c r="AJ135" s="4" t="s">
        <v>99</v>
      </c>
      <c r="AK135" s="4" t="s">
        <v>103</v>
      </c>
      <c r="AL135" s="4" t="s">
        <v>148</v>
      </c>
      <c r="AM135" s="4" t="s">
        <v>149</v>
      </c>
      <c r="AO135" s="4" t="s">
        <v>150</v>
      </c>
      <c r="AP135" s="4" t="s">
        <v>151</v>
      </c>
      <c r="AQ135" s="4" t="s">
        <v>237</v>
      </c>
      <c r="AR135" s="4" t="s">
        <v>283</v>
      </c>
      <c r="AS135" s="4" t="s">
        <v>286</v>
      </c>
    </row>
    <row r="136" spans="1:45" s="4" customFormat="1" x14ac:dyDescent="0.15">
      <c r="D136" s="4" t="s">
        <v>71</v>
      </c>
      <c r="F136" s="4" t="s">
        <v>106</v>
      </c>
      <c r="G136" s="4" t="s">
        <v>107</v>
      </c>
      <c r="H136" s="4" t="s">
        <v>152</v>
      </c>
      <c r="I136" s="4" t="s">
        <v>110</v>
      </c>
      <c r="J136" s="4" t="s">
        <v>113</v>
      </c>
      <c r="K136" s="4" t="s">
        <v>112</v>
      </c>
      <c r="L136" s="4" t="s">
        <v>153</v>
      </c>
      <c r="M136" s="4" t="s">
        <v>109</v>
      </c>
      <c r="N136" s="4" t="s">
        <v>154</v>
      </c>
      <c r="O136" s="4" t="s">
        <v>111</v>
      </c>
      <c r="P136" s="4" t="s">
        <v>114</v>
      </c>
      <c r="Q136" s="4" t="s">
        <v>108</v>
      </c>
      <c r="R136" s="4" t="s">
        <v>122</v>
      </c>
      <c r="S136" s="4" t="s">
        <v>117</v>
      </c>
      <c r="T136" s="4" t="s">
        <v>115</v>
      </c>
      <c r="U136" s="4" t="s">
        <v>118</v>
      </c>
      <c r="V136" s="4" t="s">
        <v>116</v>
      </c>
      <c r="W136" s="4" t="s">
        <v>155</v>
      </c>
      <c r="X136" s="4" t="s">
        <v>120</v>
      </c>
      <c r="Y136" s="5" t="s">
        <v>119</v>
      </c>
      <c r="Z136" s="4" t="s">
        <v>156</v>
      </c>
      <c r="AA136" s="4" t="s">
        <v>128</v>
      </c>
      <c r="AB136" s="4" t="s">
        <v>157</v>
      </c>
      <c r="AC136" s="4" t="s">
        <v>124</v>
      </c>
      <c r="AD136" s="4" t="s">
        <v>123</v>
      </c>
      <c r="AE136" s="4" t="s">
        <v>127</v>
      </c>
      <c r="AF136" s="4" t="s">
        <v>121</v>
      </c>
      <c r="AG136" s="4" t="s">
        <v>125</v>
      </c>
      <c r="AH136" s="4" t="s">
        <v>158</v>
      </c>
      <c r="AI136" s="4" t="s">
        <v>129</v>
      </c>
      <c r="AJ136" s="4" t="s">
        <v>126</v>
      </c>
      <c r="AK136" s="4" t="s">
        <v>159</v>
      </c>
      <c r="AL136" s="4" t="s">
        <v>160</v>
      </c>
      <c r="AM136" s="4" t="s">
        <v>161</v>
      </c>
      <c r="AN136" s="4" t="s">
        <v>162</v>
      </c>
      <c r="AO136" s="4" t="s">
        <v>163</v>
      </c>
      <c r="AP136" s="4" t="s">
        <v>164</v>
      </c>
      <c r="AQ136" s="4" t="s">
        <v>238</v>
      </c>
      <c r="AR136" s="4" t="s">
        <v>239</v>
      </c>
      <c r="AS136" s="4" t="s">
        <v>311</v>
      </c>
    </row>
    <row r="137" spans="1:45" s="4" customFormat="1" x14ac:dyDescent="0.15">
      <c r="D137" s="4" t="s">
        <v>72</v>
      </c>
      <c r="E137" s="4">
        <f>SUM(F137:BJ137)</f>
        <v>70</v>
      </c>
      <c r="F137" s="4">
        <v>5</v>
      </c>
      <c r="G137" s="4">
        <v>4</v>
      </c>
      <c r="H137" s="4">
        <v>1</v>
      </c>
      <c r="I137" s="4">
        <v>3</v>
      </c>
      <c r="J137" s="4">
        <v>3</v>
      </c>
      <c r="K137" s="4">
        <v>3</v>
      </c>
      <c r="L137" s="4">
        <v>5</v>
      </c>
      <c r="M137" s="4">
        <v>5</v>
      </c>
      <c r="N137" s="4">
        <v>3</v>
      </c>
      <c r="O137" s="4">
        <v>5</v>
      </c>
      <c r="P137" s="4">
        <v>5</v>
      </c>
      <c r="Q137" s="4">
        <v>2</v>
      </c>
      <c r="S137" s="4">
        <v>5</v>
      </c>
      <c r="T137" s="4">
        <v>3</v>
      </c>
      <c r="U137" s="4">
        <v>4</v>
      </c>
      <c r="X137" s="4">
        <v>2</v>
      </c>
      <c r="Y137" s="4">
        <v>2</v>
      </c>
      <c r="AF137" s="4">
        <v>4</v>
      </c>
      <c r="AQ137" s="4">
        <v>4</v>
      </c>
      <c r="AR137" s="4">
        <v>1</v>
      </c>
      <c r="AS137" s="4">
        <v>1</v>
      </c>
    </row>
    <row r="138" spans="1:45" s="4" customFormat="1" x14ac:dyDescent="0.15">
      <c r="D138" s="4" t="s">
        <v>73</v>
      </c>
      <c r="E138" s="4">
        <f>SUM(F138:BJ138)</f>
        <v>105</v>
      </c>
      <c r="F138" s="4">
        <v>7</v>
      </c>
      <c r="G138" s="4">
        <v>8</v>
      </c>
      <c r="H138" s="4">
        <v>7</v>
      </c>
      <c r="I138" s="4">
        <v>7</v>
      </c>
      <c r="J138" s="4">
        <v>4</v>
      </c>
      <c r="K138" s="4">
        <v>3</v>
      </c>
      <c r="L138" s="4">
        <v>6</v>
      </c>
      <c r="M138" s="4">
        <v>8</v>
      </c>
      <c r="N138" s="4">
        <v>4</v>
      </c>
      <c r="O138" s="4">
        <v>5</v>
      </c>
      <c r="P138" s="4">
        <v>6</v>
      </c>
      <c r="Q138" s="4">
        <v>4</v>
      </c>
      <c r="S138" s="4">
        <v>6</v>
      </c>
      <c r="T138" s="4">
        <v>1</v>
      </c>
      <c r="U138" s="4">
        <v>6</v>
      </c>
      <c r="V138" s="4">
        <v>3</v>
      </c>
      <c r="X138" s="4">
        <v>2</v>
      </c>
      <c r="Y138" s="4">
        <v>4</v>
      </c>
      <c r="Z138" s="4">
        <v>3</v>
      </c>
      <c r="AA138" s="4">
        <v>1</v>
      </c>
      <c r="AE138" s="4">
        <v>1</v>
      </c>
      <c r="AH138" s="4">
        <v>3</v>
      </c>
      <c r="AQ138" s="4">
        <v>5</v>
      </c>
      <c r="AR138" s="4">
        <v>1</v>
      </c>
    </row>
    <row r="139" spans="1:45" s="4" customFormat="1" x14ac:dyDescent="0.15">
      <c r="B139" s="10" t="s">
        <v>291</v>
      </c>
    </row>
    <row r="140" spans="1:45" s="4" customFormat="1" x14ac:dyDescent="0.15">
      <c r="A140" s="1">
        <v>44747</v>
      </c>
      <c r="D140" s="4">
        <v>26</v>
      </c>
      <c r="E140" s="4">
        <f>SUM(F140:BJ140)</f>
        <v>18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S140" s="4">
        <v>1</v>
      </c>
      <c r="U140" s="4">
        <v>1</v>
      </c>
      <c r="Y140" s="4">
        <v>1</v>
      </c>
      <c r="AF140" s="4">
        <v>1</v>
      </c>
      <c r="AQ140" s="4">
        <v>1</v>
      </c>
      <c r="AR140" s="4">
        <v>1</v>
      </c>
      <c r="AS140" s="4">
        <v>1</v>
      </c>
    </row>
    <row r="141" spans="1:45" s="4" customFormat="1" x14ac:dyDescent="0.15">
      <c r="A141" s="4" t="s">
        <v>276</v>
      </c>
      <c r="B141" t="s">
        <v>320</v>
      </c>
      <c r="C141" s="5" t="s">
        <v>319</v>
      </c>
      <c r="D141" s="4">
        <v>12</v>
      </c>
      <c r="E141" s="4">
        <f t="shared" ref="E141:E142" si="4">SUM(F141:BJ141)</f>
        <v>12</v>
      </c>
      <c r="F141" s="6">
        <v>1</v>
      </c>
      <c r="G141" s="6">
        <v>1</v>
      </c>
      <c r="H141" s="4">
        <v>1</v>
      </c>
      <c r="I141" s="4">
        <v>1</v>
      </c>
      <c r="J141" s="4">
        <v>1</v>
      </c>
      <c r="K141" s="4">
        <v>1</v>
      </c>
      <c r="M141" s="4">
        <v>1</v>
      </c>
      <c r="N141" s="4">
        <v>1</v>
      </c>
      <c r="O141" s="4">
        <v>1</v>
      </c>
      <c r="S141" s="4">
        <v>1</v>
      </c>
      <c r="Y141" s="6">
        <v>1</v>
      </c>
      <c r="AQ141" s="4">
        <v>1</v>
      </c>
    </row>
    <row r="142" spans="1:45" s="4" customFormat="1" x14ac:dyDescent="0.15">
      <c r="B142" s="7" t="s">
        <v>282</v>
      </c>
      <c r="C142" s="6" t="s">
        <v>337</v>
      </c>
      <c r="D142" s="4">
        <v>14</v>
      </c>
      <c r="E142" s="4">
        <f t="shared" si="4"/>
        <v>14</v>
      </c>
      <c r="F142" s="6">
        <v>2</v>
      </c>
      <c r="G142" s="6">
        <v>2</v>
      </c>
      <c r="H142" s="4">
        <v>1</v>
      </c>
      <c r="I142" s="4">
        <v>1</v>
      </c>
      <c r="L142" s="4">
        <v>1</v>
      </c>
      <c r="M142" s="4">
        <v>1</v>
      </c>
      <c r="S142" s="4">
        <v>1</v>
      </c>
      <c r="U142" s="4">
        <v>1</v>
      </c>
      <c r="V142" s="4">
        <v>1</v>
      </c>
      <c r="Y142" s="6">
        <v>2</v>
      </c>
      <c r="AQ142" s="4">
        <v>1</v>
      </c>
    </row>
    <row r="143" spans="1:45" s="4" customFormat="1" x14ac:dyDescent="0.15">
      <c r="B143" t="s">
        <v>285</v>
      </c>
      <c r="C143" s="4" t="s">
        <v>321</v>
      </c>
    </row>
    <row r="144" spans="1:45" s="4" customFormat="1" x14ac:dyDescent="0.15">
      <c r="B144" t="s">
        <v>288</v>
      </c>
      <c r="C144" s="5" t="s">
        <v>327</v>
      </c>
    </row>
    <row r="145" spans="1:3" s="4" customFormat="1" x14ac:dyDescent="0.15">
      <c r="A145" s="4">
        <v>12</v>
      </c>
      <c r="B145" t="s">
        <v>279</v>
      </c>
      <c r="C145" s="4" t="s">
        <v>317</v>
      </c>
    </row>
    <row r="146" spans="1:3" s="4" customFormat="1" x14ac:dyDescent="0.15">
      <c r="B146" s="4" t="s">
        <v>295</v>
      </c>
      <c r="C146" s="5" t="s">
        <v>139</v>
      </c>
    </row>
    <row r="147" spans="1:3" s="4" customFormat="1" x14ac:dyDescent="0.15">
      <c r="A147" s="4">
        <v>5</v>
      </c>
      <c r="B147" t="s">
        <v>315</v>
      </c>
      <c r="C147" s="4" t="s">
        <v>316</v>
      </c>
    </row>
    <row r="148" spans="1:3" s="4" customFormat="1" x14ac:dyDescent="0.15">
      <c r="A148" s="4">
        <v>5</v>
      </c>
      <c r="B148" t="s">
        <v>293</v>
      </c>
      <c r="C148" s="4" t="s">
        <v>318</v>
      </c>
    </row>
    <row r="149" spans="1:3" s="4" customFormat="1" x14ac:dyDescent="0.15">
      <c r="B149" t="s">
        <v>322</v>
      </c>
      <c r="C149" s="4" t="s">
        <v>323</v>
      </c>
    </row>
    <row r="150" spans="1:3" s="4" customFormat="1" x14ac:dyDescent="0.15">
      <c r="B150" t="s">
        <v>325</v>
      </c>
      <c r="C150" s="5" t="s">
        <v>352</v>
      </c>
    </row>
    <row r="151" spans="1:3" s="4" customFormat="1" x14ac:dyDescent="0.15">
      <c r="A151" s="4">
        <v>6</v>
      </c>
      <c r="B151" t="s">
        <v>329</v>
      </c>
      <c r="C151" s="4" t="s">
        <v>330</v>
      </c>
    </row>
    <row r="152" spans="1:3" s="4" customFormat="1" x14ac:dyDescent="0.15">
      <c r="B152" t="s">
        <v>332</v>
      </c>
      <c r="C152" s="5" t="s">
        <v>179</v>
      </c>
    </row>
    <row r="153" spans="1:3" s="4" customFormat="1" x14ac:dyDescent="0.15"/>
    <row r="154" spans="1:3" s="4" customFormat="1" x14ac:dyDescent="0.15"/>
    <row r="155" spans="1:3" s="4" customFormat="1" x14ac:dyDescent="0.15">
      <c r="B155" s="7" t="s">
        <v>312</v>
      </c>
      <c r="C155" s="8" t="s">
        <v>203</v>
      </c>
    </row>
    <row r="156" spans="1:3" s="4" customFormat="1" x14ac:dyDescent="0.15">
      <c r="A156" s="4" t="s">
        <v>313</v>
      </c>
      <c r="B156" s="7" t="s">
        <v>284</v>
      </c>
      <c r="C156" s="8" t="s">
        <v>283</v>
      </c>
    </row>
    <row r="157" spans="1:3" s="4" customFormat="1" x14ac:dyDescent="0.15">
      <c r="B157" t="s">
        <v>278</v>
      </c>
      <c r="C157" s="4" t="s">
        <v>134</v>
      </c>
    </row>
    <row r="158" spans="1:3" s="4" customFormat="1" x14ac:dyDescent="0.15">
      <c r="B158" t="s">
        <v>280</v>
      </c>
      <c r="C158" s="4" t="s">
        <v>134</v>
      </c>
    </row>
    <row r="159" spans="1:3" s="4" customFormat="1" x14ac:dyDescent="0.15">
      <c r="B159" t="s">
        <v>287</v>
      </c>
      <c r="C159" s="4" t="s">
        <v>314</v>
      </c>
    </row>
    <row r="160" spans="1:3" s="4" customFormat="1" x14ac:dyDescent="0.15">
      <c r="B160" t="s">
        <v>289</v>
      </c>
      <c r="C160" s="4" t="s">
        <v>353</v>
      </c>
    </row>
    <row r="161" spans="1:45" s="4" customFormat="1" x14ac:dyDescent="0.15">
      <c r="B161" t="s">
        <v>292</v>
      </c>
      <c r="C161" s="4" t="s">
        <v>331</v>
      </c>
    </row>
    <row r="162" spans="1:45" s="4" customFormat="1" x14ac:dyDescent="0.15">
      <c r="B162" t="s">
        <v>290</v>
      </c>
      <c r="C162" s="4" t="s">
        <v>336</v>
      </c>
    </row>
    <row r="163" spans="1:45" s="4" customFormat="1" x14ac:dyDescent="0.15">
      <c r="B163" s="4" t="s">
        <v>294</v>
      </c>
      <c r="C163" s="4" t="s">
        <v>139</v>
      </c>
    </row>
    <row r="164" spans="1:45" s="4" customFormat="1" x14ac:dyDescent="0.15">
      <c r="B164" t="s">
        <v>324</v>
      </c>
      <c r="C164" s="4" t="s">
        <v>351</v>
      </c>
    </row>
    <row r="165" spans="1:45" s="4" customFormat="1" x14ac:dyDescent="0.15">
      <c r="A165" s="4" t="s">
        <v>196</v>
      </c>
      <c r="B165" t="s">
        <v>328</v>
      </c>
      <c r="C165" s="4" t="s">
        <v>326</v>
      </c>
    </row>
    <row r="166" spans="1:45" s="4" customFormat="1" x14ac:dyDescent="0.15">
      <c r="B166" t="s">
        <v>333</v>
      </c>
      <c r="C166" s="4" t="s">
        <v>166</v>
      </c>
    </row>
    <row r="167" spans="1:45" s="4" customFormat="1" x14ac:dyDescent="0.15">
      <c r="A167" s="4" t="s">
        <v>196</v>
      </c>
      <c r="B167" t="s">
        <v>334</v>
      </c>
      <c r="C167" s="4" t="s">
        <v>335</v>
      </c>
    </row>
    <row r="168" spans="1:45" s="4" customFormat="1" x14ac:dyDescent="0.15">
      <c r="B168" t="s">
        <v>350</v>
      </c>
      <c r="C168" s="4" t="s">
        <v>238</v>
      </c>
    </row>
    <row r="169" spans="1:45" s="4" customFormat="1" x14ac:dyDescent="0.15"/>
    <row r="170" spans="1:45" s="4" customFormat="1" x14ac:dyDescent="0.15">
      <c r="F170" s="4">
        <v>1</v>
      </c>
      <c r="J170" s="4">
        <v>5</v>
      </c>
      <c r="O170" s="4">
        <v>10</v>
      </c>
      <c r="T170" s="4">
        <v>15</v>
      </c>
      <c r="Y170" s="4">
        <v>20</v>
      </c>
      <c r="AD170" s="4">
        <v>25</v>
      </c>
      <c r="AI170" s="4">
        <v>30</v>
      </c>
      <c r="AN170" s="4">
        <v>35</v>
      </c>
      <c r="AS170" s="4">
        <v>40</v>
      </c>
    </row>
    <row r="171" spans="1:45" s="4" customFormat="1" x14ac:dyDescent="0.15">
      <c r="G171" s="4" t="s">
        <v>82</v>
      </c>
      <c r="H171" s="4" t="s">
        <v>143</v>
      </c>
      <c r="I171" s="4" t="s">
        <v>86</v>
      </c>
      <c r="J171" s="4" t="s">
        <v>89</v>
      </c>
      <c r="K171" s="4" t="s">
        <v>88</v>
      </c>
      <c r="L171" s="4" t="s">
        <v>83</v>
      </c>
      <c r="M171" s="4" t="s">
        <v>85</v>
      </c>
      <c r="O171" s="4" t="s">
        <v>87</v>
      </c>
      <c r="P171" s="4" t="s">
        <v>90</v>
      </c>
      <c r="Q171" s="4" t="s">
        <v>84</v>
      </c>
      <c r="R171" s="4" t="s">
        <v>94</v>
      </c>
      <c r="S171" s="4" t="s">
        <v>92</v>
      </c>
      <c r="T171" s="4" t="s">
        <v>91</v>
      </c>
      <c r="U171" s="4" t="s">
        <v>144</v>
      </c>
      <c r="W171" s="4" t="s">
        <v>96</v>
      </c>
      <c r="X171" s="4" t="s">
        <v>93</v>
      </c>
      <c r="Z171" s="4" t="s">
        <v>145</v>
      </c>
      <c r="AA171" s="4" t="s">
        <v>101</v>
      </c>
      <c r="AB171" s="4" t="s">
        <v>146</v>
      </c>
      <c r="AC171" s="4" t="s">
        <v>97</v>
      </c>
      <c r="AD171" s="4" t="s">
        <v>95</v>
      </c>
      <c r="AE171" s="4" t="s">
        <v>100</v>
      </c>
      <c r="AF171" s="4" t="s">
        <v>90</v>
      </c>
      <c r="AG171" s="4" t="s">
        <v>98</v>
      </c>
      <c r="AH171" s="4" t="s">
        <v>147</v>
      </c>
      <c r="AI171" s="4" t="s">
        <v>102</v>
      </c>
      <c r="AJ171" s="4" t="s">
        <v>99</v>
      </c>
      <c r="AK171" s="4" t="s">
        <v>103</v>
      </c>
      <c r="AL171" s="4" t="s">
        <v>148</v>
      </c>
      <c r="AM171" s="4" t="s">
        <v>149</v>
      </c>
      <c r="AO171" s="4" t="s">
        <v>150</v>
      </c>
      <c r="AP171" s="4" t="s">
        <v>151</v>
      </c>
      <c r="AQ171" s="4" t="s">
        <v>237</v>
      </c>
      <c r="AR171" s="4" t="s">
        <v>283</v>
      </c>
      <c r="AS171" s="4" t="s">
        <v>286</v>
      </c>
    </row>
    <row r="172" spans="1:45" s="4" customFormat="1" x14ac:dyDescent="0.15">
      <c r="D172" s="4" t="s">
        <v>71</v>
      </c>
      <c r="F172" s="4" t="s">
        <v>106</v>
      </c>
      <c r="G172" s="4" t="s">
        <v>107</v>
      </c>
      <c r="H172" s="4" t="s">
        <v>152</v>
      </c>
      <c r="I172" s="4" t="s">
        <v>110</v>
      </c>
      <c r="J172" s="4" t="s">
        <v>113</v>
      </c>
      <c r="K172" s="4" t="s">
        <v>112</v>
      </c>
      <c r="L172" s="4" t="s">
        <v>153</v>
      </c>
      <c r="M172" s="4" t="s">
        <v>109</v>
      </c>
      <c r="N172" s="4" t="s">
        <v>154</v>
      </c>
      <c r="O172" s="4" t="s">
        <v>111</v>
      </c>
      <c r="P172" s="4" t="s">
        <v>114</v>
      </c>
      <c r="Q172" s="4" t="s">
        <v>108</v>
      </c>
      <c r="R172" s="4" t="s">
        <v>122</v>
      </c>
      <c r="S172" s="4" t="s">
        <v>117</v>
      </c>
      <c r="T172" s="4" t="s">
        <v>115</v>
      </c>
      <c r="U172" s="4" t="s">
        <v>118</v>
      </c>
      <c r="V172" s="4" t="s">
        <v>116</v>
      </c>
      <c r="W172" s="4" t="s">
        <v>155</v>
      </c>
      <c r="X172" s="4" t="s">
        <v>120</v>
      </c>
      <c r="Y172" s="5" t="s">
        <v>119</v>
      </c>
      <c r="Z172" s="4" t="s">
        <v>156</v>
      </c>
      <c r="AA172" s="4" t="s">
        <v>128</v>
      </c>
      <c r="AB172" s="4" t="s">
        <v>157</v>
      </c>
      <c r="AC172" s="4" t="s">
        <v>124</v>
      </c>
      <c r="AD172" s="4" t="s">
        <v>123</v>
      </c>
      <c r="AE172" s="4" t="s">
        <v>127</v>
      </c>
      <c r="AF172" s="4" t="s">
        <v>121</v>
      </c>
      <c r="AG172" s="4" t="s">
        <v>125</v>
      </c>
      <c r="AH172" s="4" t="s">
        <v>158</v>
      </c>
      <c r="AI172" s="4" t="s">
        <v>129</v>
      </c>
      <c r="AJ172" s="4" t="s">
        <v>126</v>
      </c>
      <c r="AK172" s="4" t="s">
        <v>159</v>
      </c>
      <c r="AL172" s="4" t="s">
        <v>160</v>
      </c>
      <c r="AM172" s="4" t="s">
        <v>161</v>
      </c>
      <c r="AN172" s="4" t="s">
        <v>162</v>
      </c>
      <c r="AO172" s="4" t="s">
        <v>163</v>
      </c>
      <c r="AP172" s="4" t="s">
        <v>164</v>
      </c>
      <c r="AQ172" s="4" t="s">
        <v>238</v>
      </c>
      <c r="AR172" s="4" t="s">
        <v>239</v>
      </c>
      <c r="AS172" s="4" t="s">
        <v>311</v>
      </c>
    </row>
    <row r="173" spans="1:45" s="4" customFormat="1" x14ac:dyDescent="0.15">
      <c r="D173" s="4" t="s">
        <v>72</v>
      </c>
      <c r="E173" s="4">
        <f>SUM(F173:BJ173)</f>
        <v>86</v>
      </c>
      <c r="F173" s="4">
        <v>6</v>
      </c>
      <c r="G173" s="4">
        <v>5</v>
      </c>
      <c r="H173" s="4">
        <v>2</v>
      </c>
      <c r="I173" s="4">
        <v>4</v>
      </c>
      <c r="J173" s="4">
        <v>4</v>
      </c>
      <c r="K173" s="4">
        <v>3</v>
      </c>
      <c r="L173" s="4">
        <v>6</v>
      </c>
      <c r="M173" s="4">
        <v>6</v>
      </c>
      <c r="N173" s="4">
        <v>4</v>
      </c>
      <c r="O173" s="4">
        <v>6</v>
      </c>
      <c r="P173" s="4">
        <v>6</v>
      </c>
      <c r="Q173" s="4">
        <v>3</v>
      </c>
      <c r="S173" s="4">
        <v>6</v>
      </c>
      <c r="T173" s="4">
        <v>3</v>
      </c>
      <c r="U173" s="4">
        <v>4</v>
      </c>
      <c r="X173" s="4">
        <v>2</v>
      </c>
      <c r="Y173" s="4">
        <v>3</v>
      </c>
      <c r="AF173" s="4">
        <v>5</v>
      </c>
      <c r="AQ173" s="4">
        <v>4</v>
      </c>
      <c r="AR173" s="4">
        <v>2</v>
      </c>
      <c r="AS173" s="4">
        <v>2</v>
      </c>
    </row>
    <row r="174" spans="1:45" s="4" customFormat="1" x14ac:dyDescent="0.15">
      <c r="D174" s="4" t="s">
        <v>73</v>
      </c>
      <c r="E174" s="4">
        <f>SUM(F174:BJ174)</f>
        <v>131</v>
      </c>
      <c r="F174" s="6">
        <v>10</v>
      </c>
      <c r="G174" s="6">
        <v>10</v>
      </c>
      <c r="H174" s="4">
        <v>8</v>
      </c>
      <c r="I174" s="4">
        <v>9</v>
      </c>
      <c r="J174" s="4">
        <v>4</v>
      </c>
      <c r="K174" s="4">
        <v>4</v>
      </c>
      <c r="L174" s="4">
        <v>9</v>
      </c>
      <c r="M174" s="4">
        <v>9</v>
      </c>
      <c r="N174" s="4">
        <v>6</v>
      </c>
      <c r="O174" s="4">
        <v>7</v>
      </c>
      <c r="P174" s="4">
        <v>7</v>
      </c>
      <c r="Q174" s="4">
        <v>6</v>
      </c>
      <c r="S174" s="4">
        <v>6</v>
      </c>
      <c r="T174" s="4">
        <v>2</v>
      </c>
      <c r="U174" s="4">
        <v>6</v>
      </c>
      <c r="V174" s="4">
        <v>3</v>
      </c>
      <c r="X174" s="4">
        <v>2</v>
      </c>
      <c r="Y174" s="4">
        <v>5</v>
      </c>
      <c r="Z174" s="4">
        <v>3</v>
      </c>
      <c r="AA174" s="4">
        <v>1</v>
      </c>
      <c r="AE174" s="4">
        <v>2</v>
      </c>
      <c r="AF174" s="4">
        <v>1</v>
      </c>
      <c r="AH174" s="4">
        <v>3</v>
      </c>
      <c r="AQ174" s="4">
        <v>6</v>
      </c>
      <c r="AR174" s="4">
        <v>1</v>
      </c>
      <c r="AS174" s="4">
        <v>1</v>
      </c>
    </row>
    <row r="175" spans="1:45" s="4" customFormat="1" x14ac:dyDescent="0.15"/>
    <row r="176" spans="1:45" s="4" customFormat="1" x14ac:dyDescent="0.15">
      <c r="A176" s="1">
        <v>44748</v>
      </c>
      <c r="D176" s="4">
        <v>26</v>
      </c>
      <c r="E176" s="4">
        <f>SUM(F176:BJ176)</f>
        <v>16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S176" s="4">
        <v>1</v>
      </c>
      <c r="Y176" s="4">
        <v>1</v>
      </c>
      <c r="AF176" s="4">
        <v>1</v>
      </c>
      <c r="AR176" s="4">
        <v>1</v>
      </c>
      <c r="AS176" s="4">
        <v>1</v>
      </c>
    </row>
    <row r="177" spans="1:45" s="4" customFormat="1" x14ac:dyDescent="0.15">
      <c r="A177" s="4" t="s">
        <v>310</v>
      </c>
      <c r="B177" t="s">
        <v>358</v>
      </c>
      <c r="C177" s="5" t="s">
        <v>286</v>
      </c>
      <c r="D177" s="4">
        <v>6</v>
      </c>
      <c r="E177" s="4">
        <f t="shared" ref="E177:E178" si="5">SUM(F177:BJ177)</f>
        <v>6</v>
      </c>
      <c r="F177" s="6">
        <v>1</v>
      </c>
      <c r="G177" s="4">
        <v>2</v>
      </c>
      <c r="H177" s="4">
        <v>1</v>
      </c>
      <c r="N177" s="4">
        <v>1</v>
      </c>
      <c r="P177" s="4">
        <v>1</v>
      </c>
    </row>
    <row r="178" spans="1:45" s="4" customFormat="1" x14ac:dyDescent="0.15">
      <c r="A178" s="4">
        <v>5</v>
      </c>
      <c r="B178" s="4" t="s">
        <v>349</v>
      </c>
      <c r="C178" s="5" t="s">
        <v>382</v>
      </c>
      <c r="D178" s="4">
        <v>20</v>
      </c>
      <c r="E178" s="4">
        <f t="shared" si="5"/>
        <v>20</v>
      </c>
      <c r="F178" s="6">
        <v>2</v>
      </c>
      <c r="I178" s="4">
        <v>2</v>
      </c>
      <c r="K178" s="4">
        <v>1</v>
      </c>
      <c r="L178" s="6">
        <v>3</v>
      </c>
      <c r="M178" s="4">
        <v>1</v>
      </c>
      <c r="N178" s="4">
        <v>1</v>
      </c>
      <c r="O178" s="4">
        <v>2</v>
      </c>
      <c r="Q178" s="4">
        <v>2</v>
      </c>
      <c r="T178" s="4">
        <v>1</v>
      </c>
      <c r="Y178" s="4">
        <v>1</v>
      </c>
      <c r="AE178" s="4">
        <v>1</v>
      </c>
      <c r="AF178" s="4">
        <v>1</v>
      </c>
      <c r="AQ178" s="4">
        <v>1</v>
      </c>
      <c r="AS178" s="4">
        <v>1</v>
      </c>
    </row>
    <row r="179" spans="1:45" s="4" customFormat="1" x14ac:dyDescent="0.15">
      <c r="A179" s="4">
        <v>15</v>
      </c>
      <c r="B179" s="7" t="s">
        <v>338</v>
      </c>
      <c r="C179" s="6" t="s">
        <v>377</v>
      </c>
    </row>
    <row r="180" spans="1:45" s="4" customFormat="1" x14ac:dyDescent="0.15">
      <c r="A180" s="4">
        <v>8</v>
      </c>
      <c r="B180" t="s">
        <v>343</v>
      </c>
      <c r="C180" s="4" t="s">
        <v>356</v>
      </c>
    </row>
    <row r="181" spans="1:45" s="4" customFormat="1" x14ac:dyDescent="0.15">
      <c r="A181" s="4">
        <v>7</v>
      </c>
      <c r="B181" t="s">
        <v>360</v>
      </c>
      <c r="C181" s="9" t="s">
        <v>388</v>
      </c>
    </row>
    <row r="182" spans="1:45" s="4" customFormat="1" x14ac:dyDescent="0.15">
      <c r="B182" t="s">
        <v>339</v>
      </c>
      <c r="C182" s="4" t="s">
        <v>378</v>
      </c>
    </row>
    <row r="183" spans="1:45" s="4" customFormat="1" x14ac:dyDescent="0.15"/>
    <row r="184" spans="1:45" s="4" customFormat="1" x14ac:dyDescent="0.15"/>
    <row r="185" spans="1:45" s="4" customFormat="1" x14ac:dyDescent="0.15">
      <c r="B185" s="7" t="s">
        <v>372</v>
      </c>
      <c r="C185" s="8" t="s">
        <v>203</v>
      </c>
    </row>
    <row r="186" spans="1:45" s="4" customFormat="1" x14ac:dyDescent="0.15">
      <c r="A186" s="4" t="s">
        <v>313</v>
      </c>
      <c r="B186" s="7" t="s">
        <v>354</v>
      </c>
      <c r="C186" s="8" t="s">
        <v>176</v>
      </c>
    </row>
    <row r="187" spans="1:45" s="4" customFormat="1" x14ac:dyDescent="0.15">
      <c r="B187" t="s">
        <v>340</v>
      </c>
      <c r="C187" s="4" t="s">
        <v>134</v>
      </c>
    </row>
    <row r="188" spans="1:45" s="4" customFormat="1" x14ac:dyDescent="0.15">
      <c r="B188" t="s">
        <v>341</v>
      </c>
      <c r="C188" s="4" t="s">
        <v>342</v>
      </c>
    </row>
    <row r="189" spans="1:45" s="4" customFormat="1" x14ac:dyDescent="0.15">
      <c r="B189" t="s">
        <v>344</v>
      </c>
      <c r="C189" s="4" t="s">
        <v>381</v>
      </c>
    </row>
    <row r="190" spans="1:45" s="4" customFormat="1" x14ac:dyDescent="0.15">
      <c r="B190" t="s">
        <v>345</v>
      </c>
      <c r="C190" s="4" t="s">
        <v>134</v>
      </c>
    </row>
    <row r="191" spans="1:45" s="4" customFormat="1" x14ac:dyDescent="0.15">
      <c r="B191" s="4" t="s">
        <v>346</v>
      </c>
      <c r="C191" s="4" t="s">
        <v>389</v>
      </c>
    </row>
    <row r="192" spans="1:45" s="4" customFormat="1" x14ac:dyDescent="0.15">
      <c r="B192" s="4" t="s">
        <v>347</v>
      </c>
      <c r="C192" s="4" t="s">
        <v>139</v>
      </c>
    </row>
    <row r="193" spans="1:46" s="4" customFormat="1" x14ac:dyDescent="0.15">
      <c r="B193" s="4" t="s">
        <v>348</v>
      </c>
      <c r="C193" s="4" t="s">
        <v>139</v>
      </c>
    </row>
    <row r="194" spans="1:46" s="4" customFormat="1" x14ac:dyDescent="0.15">
      <c r="B194" t="s">
        <v>355</v>
      </c>
      <c r="C194" s="4" t="s">
        <v>326</v>
      </c>
    </row>
    <row r="195" spans="1:46" s="4" customFormat="1" x14ac:dyDescent="0.15">
      <c r="B195" t="s">
        <v>357</v>
      </c>
      <c r="C195" s="4" t="s">
        <v>179</v>
      </c>
    </row>
    <row r="196" spans="1:46" s="4" customFormat="1" x14ac:dyDescent="0.15">
      <c r="B196" t="s">
        <v>359</v>
      </c>
      <c r="C196" s="4" t="s">
        <v>143</v>
      </c>
    </row>
    <row r="197" spans="1:46" s="4" customFormat="1" x14ac:dyDescent="0.15">
      <c r="B197" t="s">
        <v>361</v>
      </c>
      <c r="C197" s="4" t="s">
        <v>362</v>
      </c>
    </row>
    <row r="198" spans="1:46" s="4" customFormat="1" x14ac:dyDescent="0.15">
      <c r="B198" t="s">
        <v>363</v>
      </c>
      <c r="C198" s="4" t="s">
        <v>89</v>
      </c>
    </row>
    <row r="199" spans="1:46" s="4" customFormat="1" x14ac:dyDescent="0.15">
      <c r="B199" t="s">
        <v>379</v>
      </c>
      <c r="C199" s="4" t="s">
        <v>203</v>
      </c>
    </row>
    <row r="200" spans="1:46" s="4" customFormat="1" x14ac:dyDescent="0.15">
      <c r="A200" s="4" t="s">
        <v>196</v>
      </c>
      <c r="B200" t="s">
        <v>380</v>
      </c>
      <c r="C200" s="4" t="s">
        <v>203</v>
      </c>
    </row>
    <row r="201" spans="1:46" s="4" customFormat="1" x14ac:dyDescent="0.15">
      <c r="B201" t="s">
        <v>383</v>
      </c>
      <c r="C201" s="4" t="s">
        <v>232</v>
      </c>
    </row>
    <row r="202" spans="1:46" s="4" customFormat="1" x14ac:dyDescent="0.15">
      <c r="B202" t="s">
        <v>384</v>
      </c>
      <c r="C202" s="4" t="s">
        <v>200</v>
      </c>
    </row>
    <row r="203" spans="1:46" s="4" customFormat="1" x14ac:dyDescent="0.15">
      <c r="B203" t="s">
        <v>385</v>
      </c>
      <c r="C203" s="4" t="s">
        <v>386</v>
      </c>
    </row>
    <row r="204" spans="1:46" s="4" customFormat="1" x14ac:dyDescent="0.15">
      <c r="B204" t="s">
        <v>387</v>
      </c>
      <c r="C204" s="4" t="s">
        <v>166</v>
      </c>
    </row>
    <row r="205" spans="1:46" s="4" customFormat="1" x14ac:dyDescent="0.15"/>
    <row r="206" spans="1:46" s="4" customFormat="1" x14ac:dyDescent="0.15">
      <c r="F206" s="4">
        <v>1</v>
      </c>
      <c r="J206" s="4">
        <v>5</v>
      </c>
      <c r="O206" s="4">
        <v>10</v>
      </c>
      <c r="T206" s="4">
        <v>15</v>
      </c>
      <c r="Y206" s="4">
        <v>20</v>
      </c>
      <c r="AD206" s="4">
        <v>25</v>
      </c>
      <c r="AI206" s="4">
        <v>30</v>
      </c>
      <c r="AN206" s="4">
        <v>35</v>
      </c>
      <c r="AS206" s="4">
        <v>40</v>
      </c>
    </row>
    <row r="207" spans="1:46" s="4" customFormat="1" x14ac:dyDescent="0.15">
      <c r="G207" s="4" t="s">
        <v>82</v>
      </c>
      <c r="H207" s="4" t="s">
        <v>143</v>
      </c>
      <c r="I207" s="4" t="s">
        <v>86</v>
      </c>
      <c r="J207" s="4" t="s">
        <v>89</v>
      </c>
      <c r="K207" s="4" t="s">
        <v>88</v>
      </c>
      <c r="L207" s="4" t="s">
        <v>83</v>
      </c>
      <c r="M207" s="4" t="s">
        <v>85</v>
      </c>
      <c r="O207" s="4" t="s">
        <v>87</v>
      </c>
      <c r="P207" s="4" t="s">
        <v>90</v>
      </c>
      <c r="Q207" s="4" t="s">
        <v>84</v>
      </c>
      <c r="R207" s="4" t="s">
        <v>94</v>
      </c>
      <c r="S207" s="4" t="s">
        <v>92</v>
      </c>
      <c r="T207" s="4" t="s">
        <v>91</v>
      </c>
      <c r="U207" s="4" t="s">
        <v>144</v>
      </c>
      <c r="W207" s="4" t="s">
        <v>96</v>
      </c>
      <c r="X207" s="4" t="s">
        <v>93</v>
      </c>
      <c r="Z207" s="4" t="s">
        <v>145</v>
      </c>
      <c r="AA207" s="4" t="s">
        <v>101</v>
      </c>
      <c r="AB207" s="4" t="s">
        <v>146</v>
      </c>
      <c r="AC207" s="4" t="s">
        <v>97</v>
      </c>
      <c r="AD207" s="4" t="s">
        <v>95</v>
      </c>
      <c r="AE207" s="4" t="s">
        <v>100</v>
      </c>
      <c r="AF207" s="4" t="s">
        <v>90</v>
      </c>
      <c r="AG207" s="4" t="s">
        <v>98</v>
      </c>
      <c r="AH207" s="4" t="s">
        <v>147</v>
      </c>
      <c r="AI207" s="4" t="s">
        <v>102</v>
      </c>
      <c r="AJ207" s="4" t="s">
        <v>99</v>
      </c>
      <c r="AK207" s="4" t="s">
        <v>103</v>
      </c>
      <c r="AL207" s="4" t="s">
        <v>148</v>
      </c>
      <c r="AM207" s="4" t="s">
        <v>149</v>
      </c>
      <c r="AO207" s="4" t="s">
        <v>150</v>
      </c>
      <c r="AP207" s="4" t="s">
        <v>151</v>
      </c>
      <c r="AQ207" s="4" t="s">
        <v>237</v>
      </c>
      <c r="AR207" s="4" t="s">
        <v>283</v>
      </c>
      <c r="AS207" s="4" t="s">
        <v>286</v>
      </c>
    </row>
    <row r="208" spans="1:46" s="4" customFormat="1" x14ac:dyDescent="0.15">
      <c r="D208" s="4" t="s">
        <v>71</v>
      </c>
      <c r="F208" s="4" t="s">
        <v>106</v>
      </c>
      <c r="G208" s="4" t="s">
        <v>107</v>
      </c>
      <c r="H208" s="4" t="s">
        <v>152</v>
      </c>
      <c r="I208" s="4" t="s">
        <v>110</v>
      </c>
      <c r="J208" s="4" t="s">
        <v>113</v>
      </c>
      <c r="K208" s="4" t="s">
        <v>112</v>
      </c>
      <c r="L208" s="4" t="s">
        <v>153</v>
      </c>
      <c r="M208" s="4" t="s">
        <v>109</v>
      </c>
      <c r="N208" s="4" t="s">
        <v>154</v>
      </c>
      <c r="O208" s="4" t="s">
        <v>111</v>
      </c>
      <c r="P208" s="4" t="s">
        <v>114</v>
      </c>
      <c r="Q208" s="4" t="s">
        <v>108</v>
      </c>
      <c r="R208" s="4" t="s">
        <v>122</v>
      </c>
      <c r="S208" s="4" t="s">
        <v>117</v>
      </c>
      <c r="T208" s="4" t="s">
        <v>115</v>
      </c>
      <c r="U208" s="4" t="s">
        <v>118</v>
      </c>
      <c r="V208" s="4" t="s">
        <v>116</v>
      </c>
      <c r="W208" s="4" t="s">
        <v>155</v>
      </c>
      <c r="X208" s="4" t="s">
        <v>120</v>
      </c>
      <c r="Y208" s="5" t="s">
        <v>119</v>
      </c>
      <c r="Z208" s="4" t="s">
        <v>156</v>
      </c>
      <c r="AA208" s="4" t="s">
        <v>128</v>
      </c>
      <c r="AB208" s="4" t="s">
        <v>157</v>
      </c>
      <c r="AC208" s="4" t="s">
        <v>124</v>
      </c>
      <c r="AD208" s="4" t="s">
        <v>123</v>
      </c>
      <c r="AE208" s="4" t="s">
        <v>127</v>
      </c>
      <c r="AF208" s="4" t="s">
        <v>121</v>
      </c>
      <c r="AG208" s="4" t="s">
        <v>125</v>
      </c>
      <c r="AH208" s="4" t="s">
        <v>158</v>
      </c>
      <c r="AI208" s="4" t="s">
        <v>129</v>
      </c>
      <c r="AJ208" s="4" t="s">
        <v>126</v>
      </c>
      <c r="AK208" s="4" t="s">
        <v>159</v>
      </c>
      <c r="AL208" s="4" t="s">
        <v>160</v>
      </c>
      <c r="AM208" s="4" t="s">
        <v>161</v>
      </c>
      <c r="AN208" s="4" t="s">
        <v>162</v>
      </c>
      <c r="AO208" s="4" t="s">
        <v>163</v>
      </c>
      <c r="AP208" s="4" t="s">
        <v>164</v>
      </c>
      <c r="AQ208" s="4" t="s">
        <v>238</v>
      </c>
      <c r="AR208" s="4" t="s">
        <v>239</v>
      </c>
      <c r="AS208" s="4" t="s">
        <v>311</v>
      </c>
      <c r="AT208" s="4" t="s">
        <v>427</v>
      </c>
    </row>
    <row r="209" spans="1:46" s="4" customFormat="1" x14ac:dyDescent="0.15">
      <c r="D209" s="4" t="s">
        <v>72</v>
      </c>
      <c r="E209" s="4">
        <f>SUM(F209:BJ209)</f>
        <v>103</v>
      </c>
      <c r="F209" s="4">
        <v>7</v>
      </c>
      <c r="G209" s="4">
        <v>6</v>
      </c>
      <c r="H209" s="4">
        <v>2</v>
      </c>
      <c r="I209" s="4">
        <v>5</v>
      </c>
      <c r="J209" s="4">
        <v>5</v>
      </c>
      <c r="K209" s="4">
        <v>4</v>
      </c>
      <c r="L209" s="4">
        <v>7</v>
      </c>
      <c r="M209" s="4">
        <v>7</v>
      </c>
      <c r="N209" s="4">
        <v>5</v>
      </c>
      <c r="O209" s="4">
        <v>7</v>
      </c>
      <c r="P209" s="4">
        <v>7</v>
      </c>
      <c r="Q209" s="4">
        <v>4</v>
      </c>
      <c r="S209" s="4">
        <v>7</v>
      </c>
      <c r="T209" s="4">
        <v>3</v>
      </c>
      <c r="U209" s="4">
        <v>4</v>
      </c>
      <c r="W209" s="4">
        <v>1</v>
      </c>
      <c r="X209" s="4">
        <v>2</v>
      </c>
      <c r="Y209" s="4">
        <v>4</v>
      </c>
      <c r="AE209" s="4">
        <v>1</v>
      </c>
      <c r="AF209" s="4">
        <v>6</v>
      </c>
      <c r="AQ209" s="4">
        <v>5</v>
      </c>
      <c r="AR209" s="4">
        <v>2</v>
      </c>
      <c r="AS209" s="4">
        <v>2</v>
      </c>
    </row>
    <row r="210" spans="1:46" s="4" customFormat="1" x14ac:dyDescent="0.15">
      <c r="D210" s="4" t="s">
        <v>73</v>
      </c>
      <c r="E210" s="4">
        <f>SUM(F210:BJ210)</f>
        <v>160</v>
      </c>
      <c r="F210" s="6">
        <v>12</v>
      </c>
      <c r="G210" s="6">
        <v>11</v>
      </c>
      <c r="H210" s="4">
        <v>9</v>
      </c>
      <c r="I210" s="6">
        <v>11</v>
      </c>
      <c r="J210" s="4">
        <v>6</v>
      </c>
      <c r="K210" s="4">
        <v>6</v>
      </c>
      <c r="L210" s="6">
        <v>11</v>
      </c>
      <c r="M210" s="6">
        <v>10</v>
      </c>
      <c r="N210" s="4">
        <v>7</v>
      </c>
      <c r="O210" s="6">
        <v>10</v>
      </c>
      <c r="P210" s="4">
        <v>8</v>
      </c>
      <c r="Q210" s="4">
        <v>8</v>
      </c>
      <c r="S210" s="4">
        <v>7</v>
      </c>
      <c r="T210" s="4">
        <v>3</v>
      </c>
      <c r="U210" s="4">
        <v>6</v>
      </c>
      <c r="V210" s="4">
        <v>3</v>
      </c>
      <c r="W210" s="4">
        <v>2</v>
      </c>
      <c r="X210" s="4">
        <v>2</v>
      </c>
      <c r="Y210" s="4">
        <v>6</v>
      </c>
      <c r="Z210" s="4">
        <v>3</v>
      </c>
      <c r="AA210" s="4">
        <v>1</v>
      </c>
      <c r="AD210" s="4">
        <v>1</v>
      </c>
      <c r="AE210" s="4">
        <v>2</v>
      </c>
      <c r="AF210" s="4">
        <v>1</v>
      </c>
      <c r="AH210" s="4">
        <v>3</v>
      </c>
      <c r="AQ210" s="4">
        <v>8</v>
      </c>
      <c r="AR210" s="4">
        <v>1</v>
      </c>
      <c r="AS210" s="4">
        <v>1</v>
      </c>
      <c r="AT210" s="4">
        <v>1</v>
      </c>
    </row>
    <row r="211" spans="1:46" s="4" customFormat="1" x14ac:dyDescent="0.15"/>
    <row r="212" spans="1:46" s="4" customFormat="1" x14ac:dyDescent="0.15">
      <c r="A212" s="1">
        <v>44749</v>
      </c>
      <c r="D212" s="4">
        <v>29</v>
      </c>
      <c r="E212" s="4">
        <f>SUM(F212:BJ212)</f>
        <v>17</v>
      </c>
      <c r="F212" s="4">
        <v>1</v>
      </c>
      <c r="G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S212" s="4">
        <v>1</v>
      </c>
      <c r="W212" s="4">
        <v>1</v>
      </c>
      <c r="Y212" s="4">
        <v>1</v>
      </c>
      <c r="AE212" s="4">
        <v>1</v>
      </c>
      <c r="AF212" s="4">
        <v>1</v>
      </c>
      <c r="AQ212" s="4">
        <v>1</v>
      </c>
    </row>
    <row r="213" spans="1:46" s="4" customFormat="1" x14ac:dyDescent="0.15">
      <c r="A213" s="4" t="s">
        <v>417</v>
      </c>
      <c r="B213" t="s">
        <v>364</v>
      </c>
      <c r="C213" s="5" t="s">
        <v>416</v>
      </c>
      <c r="D213" s="4">
        <v>14</v>
      </c>
      <c r="E213" s="4">
        <f t="shared" ref="E213:E214" si="6">SUM(F213:BJ213)</f>
        <v>14</v>
      </c>
      <c r="I213" s="4">
        <v>1</v>
      </c>
      <c r="J213" s="4">
        <v>2</v>
      </c>
      <c r="K213" s="4">
        <v>1</v>
      </c>
      <c r="M213" s="4">
        <v>1</v>
      </c>
      <c r="N213" s="4">
        <v>1</v>
      </c>
      <c r="O213" s="6">
        <v>3</v>
      </c>
      <c r="S213" s="4">
        <v>1</v>
      </c>
      <c r="T213" s="4">
        <v>1</v>
      </c>
      <c r="W213" s="4">
        <v>1</v>
      </c>
      <c r="AD213" s="4">
        <v>1</v>
      </c>
      <c r="AT213" s="4">
        <v>1</v>
      </c>
    </row>
    <row r="214" spans="1:46" s="4" customFormat="1" x14ac:dyDescent="0.15">
      <c r="B214" t="s">
        <v>367</v>
      </c>
      <c r="C214" s="5" t="s">
        <v>155</v>
      </c>
      <c r="D214" s="4">
        <v>15</v>
      </c>
      <c r="E214" s="4">
        <f t="shared" si="6"/>
        <v>15</v>
      </c>
      <c r="F214" s="4">
        <v>2</v>
      </c>
      <c r="G214" s="4">
        <v>1</v>
      </c>
      <c r="H214" s="4">
        <v>1</v>
      </c>
      <c r="I214" s="4">
        <v>1</v>
      </c>
      <c r="K214" s="4">
        <v>1</v>
      </c>
      <c r="L214" s="4">
        <v>2</v>
      </c>
      <c r="P214" s="4">
        <v>1</v>
      </c>
      <c r="Q214" s="4">
        <v>2</v>
      </c>
      <c r="W214" s="4">
        <v>1</v>
      </c>
      <c r="Y214" s="4">
        <v>1</v>
      </c>
      <c r="AQ214" s="4">
        <v>2</v>
      </c>
    </row>
    <row r="215" spans="1:46" s="4" customFormat="1" x14ac:dyDescent="0.15">
      <c r="A215" s="4">
        <v>6</v>
      </c>
      <c r="B215" s="4" t="s">
        <v>373</v>
      </c>
      <c r="C215" s="5" t="s">
        <v>401</v>
      </c>
    </row>
    <row r="216" spans="1:46" s="4" customFormat="1" x14ac:dyDescent="0.15">
      <c r="B216" s="4" t="s">
        <v>374</v>
      </c>
      <c r="C216" s="4" t="s">
        <v>404</v>
      </c>
    </row>
    <row r="217" spans="1:46" s="4" customFormat="1" x14ac:dyDescent="0.15">
      <c r="A217" s="4">
        <v>8</v>
      </c>
      <c r="B217" t="s">
        <v>370</v>
      </c>
      <c r="C217" s="4" t="s">
        <v>402</v>
      </c>
    </row>
    <row r="218" spans="1:46" s="4" customFormat="1" x14ac:dyDescent="0.15">
      <c r="B218" t="s">
        <v>403</v>
      </c>
      <c r="C218" s="5" t="s">
        <v>203</v>
      </c>
    </row>
    <row r="219" spans="1:46" s="4" customFormat="1" x14ac:dyDescent="0.15">
      <c r="B219" t="s">
        <v>406</v>
      </c>
      <c r="C219" s="5" t="s">
        <v>154</v>
      </c>
    </row>
    <row r="220" spans="1:46" s="4" customFormat="1" x14ac:dyDescent="0.15">
      <c r="B220" t="s">
        <v>369</v>
      </c>
      <c r="C220" s="4" t="s">
        <v>409</v>
      </c>
    </row>
    <row r="221" spans="1:46" s="4" customFormat="1" x14ac:dyDescent="0.15">
      <c r="A221" s="4">
        <v>5</v>
      </c>
      <c r="B221" t="s">
        <v>413</v>
      </c>
      <c r="C221" s="4" t="s">
        <v>414</v>
      </c>
    </row>
    <row r="222" spans="1:46" s="4" customFormat="1" x14ac:dyDescent="0.15">
      <c r="B222" t="s">
        <v>415</v>
      </c>
      <c r="C222" s="5" t="s">
        <v>166</v>
      </c>
    </row>
    <row r="223" spans="1:46" s="4" customFormat="1" x14ac:dyDescent="0.15">
      <c r="B223" t="s">
        <v>418</v>
      </c>
      <c r="C223" s="5" t="s">
        <v>232</v>
      </c>
    </row>
    <row r="224" spans="1:46" s="4" customFormat="1" x14ac:dyDescent="0.15">
      <c r="A224" s="4" t="s">
        <v>196</v>
      </c>
      <c r="B224" t="s">
        <v>419</v>
      </c>
      <c r="C224" s="5" t="s">
        <v>238</v>
      </c>
    </row>
    <row r="225" spans="1:3" s="4" customFormat="1" x14ac:dyDescent="0.15">
      <c r="B225" t="s">
        <v>424</v>
      </c>
      <c r="C225" s="5" t="s">
        <v>179</v>
      </c>
    </row>
    <row r="226" spans="1:3" s="4" customFormat="1" x14ac:dyDescent="0.15">
      <c r="B226" t="s">
        <v>425</v>
      </c>
      <c r="C226" s="5" t="s">
        <v>169</v>
      </c>
    </row>
    <row r="227" spans="1:3" s="4" customFormat="1" x14ac:dyDescent="0.15">
      <c r="C227" s="5"/>
    </row>
    <row r="228" spans="1:3" s="4" customFormat="1" x14ac:dyDescent="0.15"/>
    <row r="229" spans="1:3" s="4" customFormat="1" x14ac:dyDescent="0.15">
      <c r="B229" s="7" t="s">
        <v>392</v>
      </c>
      <c r="C229" s="8" t="s">
        <v>200</v>
      </c>
    </row>
    <row r="230" spans="1:3" s="4" customFormat="1" x14ac:dyDescent="0.15">
      <c r="B230" s="7" t="s">
        <v>390</v>
      </c>
      <c r="C230" s="8" t="s">
        <v>203</v>
      </c>
    </row>
    <row r="231" spans="1:3" s="4" customFormat="1" x14ac:dyDescent="0.15">
      <c r="B231" t="s">
        <v>365</v>
      </c>
      <c r="C231" s="4" t="s">
        <v>277</v>
      </c>
    </row>
    <row r="232" spans="1:3" s="4" customFormat="1" x14ac:dyDescent="0.15">
      <c r="A232" s="4">
        <v>5</v>
      </c>
      <c r="B232" t="s">
        <v>366</v>
      </c>
      <c r="C232" s="4" t="s">
        <v>405</v>
      </c>
    </row>
    <row r="233" spans="1:3" s="4" customFormat="1" x14ac:dyDescent="0.15">
      <c r="B233" t="s">
        <v>368</v>
      </c>
      <c r="C233" s="4" t="s">
        <v>410</v>
      </c>
    </row>
    <row r="234" spans="1:3" s="4" customFormat="1" x14ac:dyDescent="0.15">
      <c r="B234" t="s">
        <v>371</v>
      </c>
      <c r="C234" s="4" t="s">
        <v>423</v>
      </c>
    </row>
    <row r="235" spans="1:3" s="4" customFormat="1" x14ac:dyDescent="0.15">
      <c r="B235" s="4" t="s">
        <v>375</v>
      </c>
      <c r="C235" s="4" t="s">
        <v>391</v>
      </c>
    </row>
    <row r="236" spans="1:3" s="4" customFormat="1" x14ac:dyDescent="0.15">
      <c r="B236" s="4" t="s">
        <v>376</v>
      </c>
      <c r="C236" s="4" t="s">
        <v>139</v>
      </c>
    </row>
    <row r="237" spans="1:3" s="4" customFormat="1" x14ac:dyDescent="0.15">
      <c r="B237" t="s">
        <v>407</v>
      </c>
      <c r="C237" s="4" t="s">
        <v>408</v>
      </c>
    </row>
    <row r="238" spans="1:3" s="4" customFormat="1" x14ac:dyDescent="0.15">
      <c r="B238" t="s">
        <v>411</v>
      </c>
      <c r="C238" s="4" t="s">
        <v>326</v>
      </c>
    </row>
    <row r="239" spans="1:3" s="4" customFormat="1" x14ac:dyDescent="0.15">
      <c r="B239" t="s">
        <v>412</v>
      </c>
      <c r="C239" s="4" t="s">
        <v>232</v>
      </c>
    </row>
    <row r="240" spans="1:3" s="4" customFormat="1" x14ac:dyDescent="0.15">
      <c r="B240" t="s">
        <v>420</v>
      </c>
      <c r="C240" s="4" t="s">
        <v>169</v>
      </c>
    </row>
    <row r="241" spans="1:46" s="4" customFormat="1" x14ac:dyDescent="0.15">
      <c r="B241" t="s">
        <v>421</v>
      </c>
      <c r="C241" s="4" t="s">
        <v>179</v>
      </c>
    </row>
    <row r="242" spans="1:46" s="4" customFormat="1" x14ac:dyDescent="0.15">
      <c r="B242" t="s">
        <v>422</v>
      </c>
      <c r="C242" s="4" t="s">
        <v>179</v>
      </c>
    </row>
    <row r="243" spans="1:46" s="4" customFormat="1" x14ac:dyDescent="0.15">
      <c r="B243" t="s">
        <v>426</v>
      </c>
      <c r="C243" s="4" t="s">
        <v>200</v>
      </c>
    </row>
    <row r="244" spans="1:46" s="4" customFormat="1" x14ac:dyDescent="0.15"/>
    <row r="245" spans="1:46" s="4" customFormat="1" x14ac:dyDescent="0.15">
      <c r="F245" s="4">
        <v>1</v>
      </c>
      <c r="J245" s="4">
        <v>5</v>
      </c>
      <c r="O245" s="4">
        <v>10</v>
      </c>
      <c r="T245" s="4">
        <v>15</v>
      </c>
      <c r="Y245" s="4">
        <v>20</v>
      </c>
      <c r="AD245" s="4">
        <v>25</v>
      </c>
      <c r="AI245" s="4">
        <v>30</v>
      </c>
      <c r="AN245" s="4">
        <v>35</v>
      </c>
      <c r="AS245" s="4">
        <v>40</v>
      </c>
    </row>
    <row r="246" spans="1:46" s="4" customFormat="1" x14ac:dyDescent="0.15">
      <c r="G246" s="4" t="s">
        <v>82</v>
      </c>
      <c r="H246" s="4" t="s">
        <v>143</v>
      </c>
      <c r="I246" s="4" t="s">
        <v>86</v>
      </c>
      <c r="J246" s="4" t="s">
        <v>89</v>
      </c>
      <c r="K246" s="4" t="s">
        <v>88</v>
      </c>
      <c r="L246" s="4" t="s">
        <v>83</v>
      </c>
      <c r="M246" s="4" t="s">
        <v>85</v>
      </c>
      <c r="O246" s="4" t="s">
        <v>87</v>
      </c>
      <c r="P246" s="4" t="s">
        <v>90</v>
      </c>
      <c r="Q246" s="4" t="s">
        <v>84</v>
      </c>
      <c r="R246" s="4" t="s">
        <v>94</v>
      </c>
      <c r="S246" s="4" t="s">
        <v>92</v>
      </c>
      <c r="T246" s="4" t="s">
        <v>91</v>
      </c>
      <c r="U246" s="4" t="s">
        <v>144</v>
      </c>
      <c r="W246" s="4" t="s">
        <v>96</v>
      </c>
      <c r="X246" s="4" t="s">
        <v>93</v>
      </c>
      <c r="Z246" s="4" t="s">
        <v>145</v>
      </c>
      <c r="AA246" s="4" t="s">
        <v>101</v>
      </c>
      <c r="AB246" s="4" t="s">
        <v>146</v>
      </c>
      <c r="AC246" s="4" t="s">
        <v>97</v>
      </c>
      <c r="AD246" s="4" t="s">
        <v>95</v>
      </c>
      <c r="AE246" s="4" t="s">
        <v>100</v>
      </c>
      <c r="AF246" s="4" t="s">
        <v>90</v>
      </c>
      <c r="AG246" s="4" t="s">
        <v>98</v>
      </c>
      <c r="AH246" s="4" t="s">
        <v>147</v>
      </c>
      <c r="AI246" s="4" t="s">
        <v>102</v>
      </c>
      <c r="AJ246" s="4" t="s">
        <v>99</v>
      </c>
      <c r="AK246" s="4" t="s">
        <v>103</v>
      </c>
      <c r="AL246" s="4" t="s">
        <v>148</v>
      </c>
      <c r="AM246" s="4" t="s">
        <v>149</v>
      </c>
      <c r="AO246" s="4" t="s">
        <v>150</v>
      </c>
      <c r="AP246" s="4" t="s">
        <v>151</v>
      </c>
      <c r="AQ246" s="4" t="s">
        <v>237</v>
      </c>
      <c r="AR246" s="4" t="s">
        <v>283</v>
      </c>
      <c r="AS246" s="4" t="s">
        <v>286</v>
      </c>
      <c r="AT246" s="4" t="s">
        <v>461</v>
      </c>
    </row>
    <row r="247" spans="1:46" s="4" customFormat="1" x14ac:dyDescent="0.15">
      <c r="D247" s="4" t="s">
        <v>71</v>
      </c>
      <c r="F247" s="4" t="s">
        <v>106</v>
      </c>
      <c r="G247" s="4" t="s">
        <v>107</v>
      </c>
      <c r="H247" s="4" t="s">
        <v>152</v>
      </c>
      <c r="I247" s="4" t="s">
        <v>110</v>
      </c>
      <c r="J247" s="4" t="s">
        <v>113</v>
      </c>
      <c r="K247" s="4" t="s">
        <v>112</v>
      </c>
      <c r="L247" s="4" t="s">
        <v>153</v>
      </c>
      <c r="M247" s="4" t="s">
        <v>109</v>
      </c>
      <c r="N247" s="4" t="s">
        <v>154</v>
      </c>
      <c r="O247" s="4" t="s">
        <v>111</v>
      </c>
      <c r="P247" s="4" t="s">
        <v>114</v>
      </c>
      <c r="Q247" s="4" t="s">
        <v>108</v>
      </c>
      <c r="R247" s="4" t="s">
        <v>122</v>
      </c>
      <c r="S247" s="4" t="s">
        <v>117</v>
      </c>
      <c r="T247" s="4" t="s">
        <v>115</v>
      </c>
      <c r="U247" s="4" t="s">
        <v>118</v>
      </c>
      <c r="V247" s="4" t="s">
        <v>116</v>
      </c>
      <c r="W247" s="4" t="s">
        <v>155</v>
      </c>
      <c r="X247" s="4" t="s">
        <v>120</v>
      </c>
      <c r="Y247" s="5" t="s">
        <v>119</v>
      </c>
      <c r="Z247" s="4" t="s">
        <v>156</v>
      </c>
      <c r="AA247" s="4" t="s">
        <v>128</v>
      </c>
      <c r="AB247" s="4" t="s">
        <v>157</v>
      </c>
      <c r="AC247" s="4" t="s">
        <v>124</v>
      </c>
      <c r="AD247" s="4" t="s">
        <v>123</v>
      </c>
      <c r="AE247" s="4" t="s">
        <v>127</v>
      </c>
      <c r="AF247" s="4" t="s">
        <v>121</v>
      </c>
      <c r="AG247" s="4" t="s">
        <v>125</v>
      </c>
      <c r="AH247" s="4" t="s">
        <v>158</v>
      </c>
      <c r="AI247" s="4" t="s">
        <v>129</v>
      </c>
      <c r="AJ247" s="4" t="s">
        <v>126</v>
      </c>
      <c r="AK247" s="4" t="s">
        <v>159</v>
      </c>
      <c r="AL247" s="4" t="s">
        <v>160</v>
      </c>
      <c r="AM247" s="4" t="s">
        <v>161</v>
      </c>
      <c r="AN247" s="4" t="s">
        <v>162</v>
      </c>
      <c r="AO247" s="4" t="s">
        <v>163</v>
      </c>
      <c r="AP247" s="4" t="s">
        <v>164</v>
      </c>
      <c r="AQ247" s="4" t="s">
        <v>238</v>
      </c>
      <c r="AR247" s="4" t="s">
        <v>239</v>
      </c>
      <c r="AS247" s="4" t="s">
        <v>311</v>
      </c>
      <c r="AT247" s="4" t="s">
        <v>427</v>
      </c>
    </row>
    <row r="248" spans="1:46" s="4" customFormat="1" x14ac:dyDescent="0.15">
      <c r="D248" s="4" t="s">
        <v>72</v>
      </c>
      <c r="E248" s="4">
        <f>SUM(F248:BJ248)</f>
        <v>115</v>
      </c>
      <c r="F248" s="4">
        <v>8</v>
      </c>
      <c r="G248" s="4">
        <v>6</v>
      </c>
      <c r="H248" s="4">
        <v>2</v>
      </c>
      <c r="I248" s="4">
        <v>6</v>
      </c>
      <c r="J248" s="4">
        <v>6</v>
      </c>
      <c r="K248" s="4">
        <v>4</v>
      </c>
      <c r="L248" s="4">
        <v>8</v>
      </c>
      <c r="M248" s="4">
        <v>8</v>
      </c>
      <c r="N248" s="4">
        <v>6</v>
      </c>
      <c r="O248" s="4">
        <v>8</v>
      </c>
      <c r="P248" s="4">
        <v>7</v>
      </c>
      <c r="Q248" s="4">
        <v>5</v>
      </c>
      <c r="S248" s="4">
        <v>8</v>
      </c>
      <c r="T248" s="4">
        <v>3</v>
      </c>
      <c r="U248" s="4">
        <v>4</v>
      </c>
      <c r="W248" s="4">
        <v>2</v>
      </c>
      <c r="X248" s="4">
        <v>2</v>
      </c>
      <c r="Y248" s="4">
        <v>5</v>
      </c>
      <c r="AE248" s="4">
        <v>1</v>
      </c>
      <c r="AF248" s="4">
        <v>6</v>
      </c>
      <c r="AQ248" s="4">
        <v>6</v>
      </c>
      <c r="AR248" s="4">
        <v>2</v>
      </c>
      <c r="AS248" s="4">
        <v>2</v>
      </c>
    </row>
    <row r="249" spans="1:46" s="4" customFormat="1" x14ac:dyDescent="0.15">
      <c r="D249" s="4" t="s">
        <v>73</v>
      </c>
      <c r="E249" s="4">
        <f>SUM(F249:BJ249)</f>
        <v>188</v>
      </c>
      <c r="F249" s="6">
        <v>14</v>
      </c>
      <c r="G249" s="6">
        <v>13</v>
      </c>
      <c r="H249" s="6">
        <v>11</v>
      </c>
      <c r="I249" s="6">
        <v>13</v>
      </c>
      <c r="J249" s="4">
        <v>6</v>
      </c>
      <c r="K249" s="4">
        <v>8</v>
      </c>
      <c r="L249" s="6">
        <v>13</v>
      </c>
      <c r="M249" s="6">
        <v>12</v>
      </c>
      <c r="N249" s="4">
        <v>8</v>
      </c>
      <c r="O249" s="6">
        <v>10</v>
      </c>
      <c r="P249" s="4">
        <v>8</v>
      </c>
      <c r="Q249" s="4">
        <v>8</v>
      </c>
      <c r="R249" s="4">
        <v>2</v>
      </c>
      <c r="S249" s="4">
        <v>9</v>
      </c>
      <c r="T249" s="4">
        <v>5</v>
      </c>
      <c r="U249" s="4">
        <v>8</v>
      </c>
      <c r="V249" s="4">
        <v>4</v>
      </c>
      <c r="W249" s="4">
        <v>2</v>
      </c>
      <c r="X249" s="4">
        <v>2</v>
      </c>
      <c r="Y249" s="4">
        <v>6</v>
      </c>
      <c r="Z249" s="4">
        <v>5</v>
      </c>
      <c r="AA249" s="4">
        <v>1</v>
      </c>
      <c r="AD249" s="4">
        <v>1</v>
      </c>
      <c r="AE249" s="4">
        <v>2</v>
      </c>
      <c r="AF249" s="4">
        <v>1</v>
      </c>
      <c r="AH249" s="4">
        <v>3</v>
      </c>
      <c r="AQ249" s="6">
        <v>10</v>
      </c>
      <c r="AR249" s="4">
        <v>1</v>
      </c>
      <c r="AS249" s="4">
        <v>1</v>
      </c>
      <c r="AT249" s="4">
        <v>1</v>
      </c>
    </row>
    <row r="250" spans="1:46" s="4" customFormat="1" x14ac:dyDescent="0.15"/>
    <row r="251" spans="1:46" s="4" customFormat="1" x14ac:dyDescent="0.15">
      <c r="A251" s="1">
        <v>44750</v>
      </c>
      <c r="D251" s="4">
        <v>28</v>
      </c>
      <c r="E251" s="4">
        <f>SUM(F251:BJ251)</f>
        <v>12</v>
      </c>
      <c r="F251" s="4">
        <v>1</v>
      </c>
      <c r="I251" s="4">
        <v>1</v>
      </c>
      <c r="J251" s="4">
        <v>1</v>
      </c>
      <c r="L251" s="4">
        <v>1</v>
      </c>
      <c r="M251" s="4">
        <v>1</v>
      </c>
      <c r="N251" s="4">
        <v>1</v>
      </c>
      <c r="O251" s="4">
        <v>1</v>
      </c>
      <c r="Q251" s="4">
        <v>1</v>
      </c>
      <c r="S251" s="4">
        <v>1</v>
      </c>
      <c r="W251" s="4">
        <v>1</v>
      </c>
      <c r="Y251" s="4">
        <v>1</v>
      </c>
      <c r="AQ251" s="4">
        <v>1</v>
      </c>
    </row>
    <row r="252" spans="1:46" s="4" customFormat="1" x14ac:dyDescent="0.15">
      <c r="A252" s="4" t="s">
        <v>132</v>
      </c>
      <c r="B252" t="s">
        <v>394</v>
      </c>
      <c r="C252" s="5" t="s">
        <v>459</v>
      </c>
      <c r="D252" s="4">
        <v>8</v>
      </c>
      <c r="E252" s="4">
        <f t="shared" ref="E252:E253" si="7">SUM(F252:BJ252)</f>
        <v>8</v>
      </c>
      <c r="K252" s="4">
        <v>1</v>
      </c>
      <c r="R252" s="4">
        <v>1</v>
      </c>
      <c r="S252" s="4">
        <v>1</v>
      </c>
      <c r="T252" s="4">
        <v>1</v>
      </c>
      <c r="U252" s="4">
        <v>1</v>
      </c>
      <c r="V252" s="4">
        <v>1</v>
      </c>
      <c r="AQ252" s="4">
        <v>2</v>
      </c>
    </row>
    <row r="253" spans="1:46" s="4" customFormat="1" x14ac:dyDescent="0.15">
      <c r="B253" s="4" t="s">
        <v>399</v>
      </c>
      <c r="C253" s="5" t="s">
        <v>139</v>
      </c>
      <c r="D253" s="4">
        <v>20</v>
      </c>
      <c r="E253" s="4">
        <f t="shared" si="7"/>
        <v>20</v>
      </c>
      <c r="F253" s="4">
        <v>2</v>
      </c>
      <c r="G253" s="4">
        <v>2</v>
      </c>
      <c r="H253" s="4">
        <v>2</v>
      </c>
      <c r="I253" s="4">
        <v>2</v>
      </c>
      <c r="K253" s="4">
        <v>1</v>
      </c>
      <c r="L253" s="4">
        <v>2</v>
      </c>
      <c r="M253" s="4">
        <v>2</v>
      </c>
      <c r="N253" s="4">
        <v>1</v>
      </c>
      <c r="R253" s="4">
        <v>1</v>
      </c>
      <c r="S253" s="4">
        <v>1</v>
      </c>
      <c r="T253" s="4">
        <v>1</v>
      </c>
      <c r="U253" s="4">
        <v>1</v>
      </c>
      <c r="Z253" s="4">
        <v>2</v>
      </c>
    </row>
    <row r="254" spans="1:46" s="4" customFormat="1" x14ac:dyDescent="0.15">
      <c r="A254" s="4">
        <v>7</v>
      </c>
      <c r="B254" t="s">
        <v>435</v>
      </c>
      <c r="C254" s="4" t="s">
        <v>436</v>
      </c>
    </row>
    <row r="255" spans="1:46" s="4" customFormat="1" x14ac:dyDescent="0.15">
      <c r="B255" t="s">
        <v>445</v>
      </c>
      <c r="C255" s="5" t="s">
        <v>326</v>
      </c>
    </row>
    <row r="256" spans="1:46" s="4" customFormat="1" x14ac:dyDescent="0.15">
      <c r="B256" t="s">
        <v>446</v>
      </c>
      <c r="C256" s="5" t="s">
        <v>89</v>
      </c>
    </row>
    <row r="257" spans="2:3" s="4" customFormat="1" x14ac:dyDescent="0.15">
      <c r="B257" t="s">
        <v>448</v>
      </c>
      <c r="C257" s="5" t="s">
        <v>155</v>
      </c>
    </row>
    <row r="258" spans="2:3" s="4" customFormat="1" x14ac:dyDescent="0.15">
      <c r="B258" t="s">
        <v>457</v>
      </c>
      <c r="C258" s="5" t="s">
        <v>200</v>
      </c>
    </row>
    <row r="259" spans="2:3" s="4" customFormat="1" x14ac:dyDescent="0.15">
      <c r="B259" t="s">
        <v>460</v>
      </c>
      <c r="C259" s="5" t="s">
        <v>462</v>
      </c>
    </row>
    <row r="260" spans="2:3" s="4" customFormat="1" x14ac:dyDescent="0.15">
      <c r="C260" s="5"/>
    </row>
    <row r="261" spans="2:3" s="4" customFormat="1" x14ac:dyDescent="0.15"/>
    <row r="262" spans="2:3" s="4" customFormat="1" x14ac:dyDescent="0.15">
      <c r="B262" s="7" t="s">
        <v>428</v>
      </c>
      <c r="C262" s="8" t="s">
        <v>203</v>
      </c>
    </row>
    <row r="263" spans="2:3" s="4" customFormat="1" x14ac:dyDescent="0.15">
      <c r="B263" s="7" t="s">
        <v>400</v>
      </c>
      <c r="C263" s="8" t="s">
        <v>200</v>
      </c>
    </row>
    <row r="264" spans="2:3" s="4" customFormat="1" x14ac:dyDescent="0.15">
      <c r="B264" t="s">
        <v>393</v>
      </c>
      <c r="C264" s="4" t="s">
        <v>441</v>
      </c>
    </row>
    <row r="265" spans="2:3" s="4" customFormat="1" x14ac:dyDescent="0.15">
      <c r="B265" t="s">
        <v>395</v>
      </c>
      <c r="C265" s="4" t="s">
        <v>458</v>
      </c>
    </row>
    <row r="266" spans="2:3" s="4" customFormat="1" x14ac:dyDescent="0.15">
      <c r="B266" s="4" t="s">
        <v>397</v>
      </c>
      <c r="C266" s="4" t="s">
        <v>139</v>
      </c>
    </row>
    <row r="267" spans="2:3" s="4" customFormat="1" x14ac:dyDescent="0.15">
      <c r="B267" s="4" t="s">
        <v>396</v>
      </c>
      <c r="C267" s="4" t="s">
        <v>439</v>
      </c>
    </row>
    <row r="268" spans="2:3" s="4" customFormat="1" x14ac:dyDescent="0.15">
      <c r="B268" s="4" t="s">
        <v>398</v>
      </c>
      <c r="C268" s="4" t="s">
        <v>139</v>
      </c>
    </row>
    <row r="269" spans="2:3" s="4" customFormat="1" x14ac:dyDescent="0.15">
      <c r="B269" t="s">
        <v>437</v>
      </c>
      <c r="C269" s="4" t="s">
        <v>438</v>
      </c>
    </row>
    <row r="270" spans="2:3" s="4" customFormat="1" x14ac:dyDescent="0.15">
      <c r="B270" t="s">
        <v>440</v>
      </c>
      <c r="C270" s="4" t="s">
        <v>200</v>
      </c>
    </row>
    <row r="271" spans="2:3" s="4" customFormat="1" x14ac:dyDescent="0.15">
      <c r="B271" t="s">
        <v>442</v>
      </c>
      <c r="C271" s="4" t="s">
        <v>176</v>
      </c>
    </row>
    <row r="272" spans="2:3" s="4" customFormat="1" x14ac:dyDescent="0.15">
      <c r="B272" t="s">
        <v>443</v>
      </c>
      <c r="C272" s="4" t="s">
        <v>444</v>
      </c>
    </row>
    <row r="273" spans="2:46" s="4" customFormat="1" x14ac:dyDescent="0.15">
      <c r="B273" t="s">
        <v>447</v>
      </c>
      <c r="C273" s="4" t="s">
        <v>238</v>
      </c>
    </row>
    <row r="274" spans="2:46" s="4" customFormat="1" x14ac:dyDescent="0.15">
      <c r="B274" t="s">
        <v>449</v>
      </c>
      <c r="C274" s="4" t="s">
        <v>179</v>
      </c>
    </row>
    <row r="275" spans="2:46" s="4" customFormat="1" x14ac:dyDescent="0.15">
      <c r="B275" t="s">
        <v>450</v>
      </c>
      <c r="C275" s="4" t="s">
        <v>238</v>
      </c>
    </row>
    <row r="276" spans="2:46" s="4" customFormat="1" x14ac:dyDescent="0.15">
      <c r="B276" t="s">
        <v>451</v>
      </c>
      <c r="C276" s="4" t="s">
        <v>155</v>
      </c>
    </row>
    <row r="277" spans="2:46" s="4" customFormat="1" x14ac:dyDescent="0.15">
      <c r="B277" t="s">
        <v>452</v>
      </c>
      <c r="C277" s="4" t="s">
        <v>89</v>
      </c>
    </row>
    <row r="278" spans="2:46" s="4" customFormat="1" x14ac:dyDescent="0.15">
      <c r="B278" t="s">
        <v>453</v>
      </c>
      <c r="C278" s="4" t="s">
        <v>155</v>
      </c>
    </row>
    <row r="279" spans="2:46" s="4" customFormat="1" x14ac:dyDescent="0.15">
      <c r="B279" t="s">
        <v>454</v>
      </c>
      <c r="C279" s="4" t="s">
        <v>238</v>
      </c>
    </row>
    <row r="280" spans="2:46" s="4" customFormat="1" x14ac:dyDescent="0.15">
      <c r="B280" t="s">
        <v>455</v>
      </c>
      <c r="C280" s="4" t="s">
        <v>179</v>
      </c>
    </row>
    <row r="281" spans="2:46" s="4" customFormat="1" x14ac:dyDescent="0.15">
      <c r="B281" t="s">
        <v>456</v>
      </c>
      <c r="C281" s="4" t="s">
        <v>179</v>
      </c>
    </row>
    <row r="282" spans="2:46" s="4" customFormat="1" ht="15" customHeight="1" x14ac:dyDescent="0.15"/>
    <row r="283" spans="2:46" s="4" customFormat="1" x14ac:dyDescent="0.15">
      <c r="F283" s="4">
        <v>1</v>
      </c>
      <c r="J283" s="4">
        <v>5</v>
      </c>
      <c r="O283" s="4">
        <v>10</v>
      </c>
      <c r="T283" s="4">
        <v>15</v>
      </c>
      <c r="Y283" s="4">
        <v>20</v>
      </c>
      <c r="AD283" s="4">
        <v>25</v>
      </c>
      <c r="AI283" s="4">
        <v>30</v>
      </c>
      <c r="AN283" s="4">
        <v>35</v>
      </c>
      <c r="AS283" s="4">
        <v>40</v>
      </c>
    </row>
    <row r="284" spans="2:46" s="4" customFormat="1" x14ac:dyDescent="0.15">
      <c r="G284" s="4" t="s">
        <v>82</v>
      </c>
      <c r="H284" s="4" t="s">
        <v>143</v>
      </c>
      <c r="I284" s="4" t="s">
        <v>86</v>
      </c>
      <c r="J284" s="4" t="s">
        <v>89</v>
      </c>
      <c r="K284" s="4" t="s">
        <v>88</v>
      </c>
      <c r="L284" s="4" t="s">
        <v>83</v>
      </c>
      <c r="M284" s="4" t="s">
        <v>85</v>
      </c>
      <c r="O284" s="4" t="s">
        <v>87</v>
      </c>
      <c r="P284" s="4" t="s">
        <v>90</v>
      </c>
      <c r="Q284" s="4" t="s">
        <v>84</v>
      </c>
      <c r="R284" s="4" t="s">
        <v>94</v>
      </c>
      <c r="S284" s="4" t="s">
        <v>92</v>
      </c>
      <c r="T284" s="4" t="s">
        <v>91</v>
      </c>
      <c r="U284" s="4" t="s">
        <v>144</v>
      </c>
      <c r="W284" s="4" t="s">
        <v>96</v>
      </c>
      <c r="X284" s="4" t="s">
        <v>93</v>
      </c>
      <c r="Z284" s="4" t="s">
        <v>145</v>
      </c>
      <c r="AA284" s="4" t="s">
        <v>101</v>
      </c>
      <c r="AB284" s="4" t="s">
        <v>146</v>
      </c>
      <c r="AC284" s="4" t="s">
        <v>97</v>
      </c>
      <c r="AD284" s="4" t="s">
        <v>95</v>
      </c>
      <c r="AE284" s="4" t="s">
        <v>100</v>
      </c>
      <c r="AF284" s="4" t="s">
        <v>90</v>
      </c>
      <c r="AG284" s="4" t="s">
        <v>98</v>
      </c>
      <c r="AH284" s="4" t="s">
        <v>147</v>
      </c>
      <c r="AI284" s="4" t="s">
        <v>102</v>
      </c>
      <c r="AJ284" s="4" t="s">
        <v>99</v>
      </c>
      <c r="AK284" s="4" t="s">
        <v>103</v>
      </c>
      <c r="AL284" s="4" t="s">
        <v>148</v>
      </c>
      <c r="AM284" s="4" t="s">
        <v>149</v>
      </c>
      <c r="AO284" s="4" t="s">
        <v>150</v>
      </c>
      <c r="AP284" s="4" t="s">
        <v>151</v>
      </c>
      <c r="AQ284" s="4" t="s">
        <v>237</v>
      </c>
      <c r="AR284" s="4" t="s">
        <v>283</v>
      </c>
      <c r="AS284" s="4" t="s">
        <v>286</v>
      </c>
      <c r="AT284" s="4" t="s">
        <v>461</v>
      </c>
    </row>
    <row r="285" spans="2:46" s="4" customFormat="1" ht="15" customHeight="1" x14ac:dyDescent="0.15">
      <c r="D285" s="4" t="s">
        <v>71</v>
      </c>
      <c r="F285" s="4" t="s">
        <v>106</v>
      </c>
      <c r="G285" s="4" t="s">
        <v>107</v>
      </c>
      <c r="H285" s="4" t="s">
        <v>152</v>
      </c>
      <c r="I285" s="4" t="s">
        <v>110</v>
      </c>
      <c r="J285" s="4" t="s">
        <v>113</v>
      </c>
      <c r="K285" s="4" t="s">
        <v>112</v>
      </c>
      <c r="L285" s="4" t="s">
        <v>153</v>
      </c>
      <c r="M285" s="4" t="s">
        <v>109</v>
      </c>
      <c r="N285" s="4" t="s">
        <v>154</v>
      </c>
      <c r="O285" s="4" t="s">
        <v>111</v>
      </c>
      <c r="P285" s="4" t="s">
        <v>114</v>
      </c>
      <c r="Q285" s="4" t="s">
        <v>108</v>
      </c>
      <c r="R285" s="4" t="s">
        <v>122</v>
      </c>
      <c r="S285" s="4" t="s">
        <v>117</v>
      </c>
      <c r="T285" s="4" t="s">
        <v>115</v>
      </c>
      <c r="U285" s="4" t="s">
        <v>118</v>
      </c>
      <c r="V285" s="4" t="s">
        <v>116</v>
      </c>
      <c r="W285" s="4" t="s">
        <v>155</v>
      </c>
      <c r="X285" s="4" t="s">
        <v>120</v>
      </c>
      <c r="Y285" s="5" t="s">
        <v>119</v>
      </c>
      <c r="Z285" s="4" t="s">
        <v>156</v>
      </c>
      <c r="AA285" s="4" t="s">
        <v>128</v>
      </c>
      <c r="AB285" s="4" t="s">
        <v>157</v>
      </c>
      <c r="AC285" s="4" t="s">
        <v>124</v>
      </c>
      <c r="AD285" s="4" t="s">
        <v>123</v>
      </c>
      <c r="AE285" s="4" t="s">
        <v>127</v>
      </c>
      <c r="AF285" s="4" t="s">
        <v>121</v>
      </c>
      <c r="AG285" s="4" t="s">
        <v>125</v>
      </c>
      <c r="AH285" s="4" t="s">
        <v>158</v>
      </c>
      <c r="AI285" s="4" t="s">
        <v>129</v>
      </c>
      <c r="AJ285" s="4" t="s">
        <v>126</v>
      </c>
      <c r="AK285" s="4" t="s">
        <v>159</v>
      </c>
      <c r="AL285" s="4" t="s">
        <v>160</v>
      </c>
      <c r="AM285" s="4" t="s">
        <v>161</v>
      </c>
      <c r="AN285" s="4" t="s">
        <v>162</v>
      </c>
      <c r="AO285" s="4" t="s">
        <v>163</v>
      </c>
      <c r="AP285" s="4" t="s">
        <v>164</v>
      </c>
      <c r="AQ285" s="4" t="s">
        <v>238</v>
      </c>
      <c r="AR285" s="4" t="s">
        <v>239</v>
      </c>
      <c r="AS285" s="4" t="s">
        <v>311</v>
      </c>
      <c r="AT285" s="4" t="s">
        <v>427</v>
      </c>
    </row>
    <row r="286" spans="2:46" s="4" customFormat="1" x14ac:dyDescent="0.15">
      <c r="D286" s="4" t="s">
        <v>72</v>
      </c>
      <c r="E286" s="4">
        <f>SUM(F286:BJ286)</f>
        <v>126</v>
      </c>
      <c r="F286" s="4">
        <v>9</v>
      </c>
      <c r="G286" s="4">
        <v>7</v>
      </c>
      <c r="H286" s="4">
        <v>2</v>
      </c>
      <c r="I286" s="4">
        <v>6</v>
      </c>
      <c r="J286" s="4">
        <v>6</v>
      </c>
      <c r="K286" s="4">
        <v>4</v>
      </c>
      <c r="L286" s="4">
        <v>9</v>
      </c>
      <c r="M286" s="4">
        <v>9</v>
      </c>
      <c r="N286" s="4">
        <v>6</v>
      </c>
      <c r="O286" s="4">
        <v>9</v>
      </c>
      <c r="P286" s="4">
        <v>7</v>
      </c>
      <c r="Q286" s="4">
        <v>6</v>
      </c>
      <c r="S286" s="4">
        <v>9</v>
      </c>
      <c r="T286" s="4">
        <v>3</v>
      </c>
      <c r="U286" s="4">
        <v>4</v>
      </c>
      <c r="W286" s="4">
        <v>3</v>
      </c>
      <c r="X286" s="4">
        <v>3</v>
      </c>
      <c r="Y286" s="4">
        <v>6</v>
      </c>
      <c r="AE286" s="4">
        <v>1</v>
      </c>
      <c r="AF286" s="4">
        <v>6</v>
      </c>
      <c r="AQ286" s="4">
        <v>6</v>
      </c>
      <c r="AR286" s="4">
        <v>3</v>
      </c>
      <c r="AS286" s="4">
        <v>2</v>
      </c>
    </row>
    <row r="287" spans="2:46" s="4" customFormat="1" x14ac:dyDescent="0.15">
      <c r="D287" s="4" t="s">
        <v>73</v>
      </c>
      <c r="E287" s="4">
        <f>SUM(F287:BJ287)</f>
        <v>212</v>
      </c>
      <c r="F287" s="6">
        <v>16</v>
      </c>
      <c r="G287" s="6">
        <v>15</v>
      </c>
      <c r="H287" s="6">
        <v>11</v>
      </c>
      <c r="I287" s="6">
        <v>13</v>
      </c>
      <c r="J287" s="4">
        <v>6</v>
      </c>
      <c r="K287" s="6">
        <v>11</v>
      </c>
      <c r="L287" s="6">
        <v>15</v>
      </c>
      <c r="M287" s="6">
        <v>14</v>
      </c>
      <c r="N287" s="4">
        <v>9</v>
      </c>
      <c r="O287" s="6">
        <v>10</v>
      </c>
      <c r="P287" s="4">
        <v>9</v>
      </c>
      <c r="Q287" s="6">
        <v>10</v>
      </c>
      <c r="R287" s="4">
        <v>2</v>
      </c>
      <c r="S287" s="6">
        <v>10</v>
      </c>
      <c r="T287" s="4">
        <v>8</v>
      </c>
      <c r="U287" s="4">
        <v>8</v>
      </c>
      <c r="V287" s="4">
        <v>5</v>
      </c>
      <c r="W287" s="4">
        <v>3</v>
      </c>
      <c r="X287" s="4">
        <v>3</v>
      </c>
      <c r="Y287" s="4">
        <v>7</v>
      </c>
      <c r="Z287" s="4">
        <v>5</v>
      </c>
      <c r="AA287" s="4">
        <v>1</v>
      </c>
      <c r="AC287" s="4">
        <v>1</v>
      </c>
      <c r="AD287" s="4">
        <v>1</v>
      </c>
      <c r="AE287" s="4">
        <v>2</v>
      </c>
      <c r="AF287" s="4">
        <v>1</v>
      </c>
      <c r="AH287" s="4">
        <v>3</v>
      </c>
      <c r="AQ287" s="6">
        <v>10</v>
      </c>
      <c r="AR287" s="4">
        <v>1</v>
      </c>
      <c r="AS287" s="4">
        <v>1</v>
      </c>
      <c r="AT287" s="4">
        <v>1</v>
      </c>
    </row>
    <row r="288" spans="2:46" s="4" customFormat="1" x14ac:dyDescent="0.15"/>
    <row r="289" spans="1:44" s="4" customFormat="1" x14ac:dyDescent="0.15">
      <c r="A289" s="1">
        <v>44751</v>
      </c>
      <c r="D289" s="4">
        <v>24</v>
      </c>
      <c r="E289" s="4">
        <f>SUM(F289:BJ289)</f>
        <v>11</v>
      </c>
      <c r="F289" s="4">
        <v>1</v>
      </c>
      <c r="G289" s="4">
        <v>1</v>
      </c>
      <c r="L289" s="4">
        <v>1</v>
      </c>
      <c r="M289" s="4">
        <v>1</v>
      </c>
      <c r="O289" s="4">
        <v>1</v>
      </c>
      <c r="Q289" s="4">
        <v>1</v>
      </c>
      <c r="S289" s="4">
        <v>1</v>
      </c>
      <c r="W289" s="4">
        <v>1</v>
      </c>
      <c r="X289" s="4">
        <v>1</v>
      </c>
      <c r="Y289" s="4">
        <v>1</v>
      </c>
      <c r="AR289" s="4">
        <v>1</v>
      </c>
    </row>
    <row r="290" spans="1:44" s="4" customFormat="1" x14ac:dyDescent="0.15">
      <c r="A290" s="4" t="s">
        <v>467</v>
      </c>
      <c r="B290" s="4" t="s">
        <v>429</v>
      </c>
      <c r="C290" s="5" t="s">
        <v>466</v>
      </c>
      <c r="D290" s="4">
        <v>5</v>
      </c>
      <c r="E290" s="4">
        <f t="shared" ref="E290:E291" si="8">SUM(F290:BJ290)</f>
        <v>5</v>
      </c>
      <c r="F290" s="4">
        <v>1</v>
      </c>
      <c r="G290" s="4">
        <v>1</v>
      </c>
      <c r="Q290" s="4">
        <v>2</v>
      </c>
      <c r="W290" s="4">
        <v>1</v>
      </c>
    </row>
    <row r="291" spans="1:44" s="4" customFormat="1" x14ac:dyDescent="0.15">
      <c r="B291" t="s">
        <v>468</v>
      </c>
      <c r="C291" s="5" t="s">
        <v>155</v>
      </c>
      <c r="D291" s="4">
        <v>19</v>
      </c>
      <c r="E291" s="4">
        <f t="shared" si="8"/>
        <v>19</v>
      </c>
      <c r="F291" s="4">
        <v>1</v>
      </c>
      <c r="G291" s="4">
        <v>1</v>
      </c>
      <c r="K291" s="6">
        <v>3</v>
      </c>
      <c r="L291" s="4">
        <v>2</v>
      </c>
      <c r="M291" s="4">
        <v>2</v>
      </c>
      <c r="N291" s="4">
        <v>1</v>
      </c>
      <c r="P291" s="4">
        <v>1</v>
      </c>
      <c r="S291" s="4">
        <v>1</v>
      </c>
      <c r="T291" s="6">
        <v>3</v>
      </c>
      <c r="V291" s="4">
        <v>1</v>
      </c>
      <c r="X291" s="4">
        <v>1</v>
      </c>
      <c r="Y291" s="4">
        <v>1</v>
      </c>
      <c r="AC291" s="4">
        <v>1</v>
      </c>
    </row>
    <row r="292" spans="1:44" s="4" customFormat="1" x14ac:dyDescent="0.15">
      <c r="B292" t="s">
        <v>470</v>
      </c>
      <c r="C292" s="9" t="s">
        <v>471</v>
      </c>
    </row>
    <row r="293" spans="1:44" s="4" customFormat="1" x14ac:dyDescent="0.15">
      <c r="B293" s="7" t="s">
        <v>433</v>
      </c>
      <c r="C293" s="8" t="s">
        <v>498</v>
      </c>
    </row>
    <row r="294" spans="1:44" s="4" customFormat="1" x14ac:dyDescent="0.15">
      <c r="B294" t="s">
        <v>496</v>
      </c>
      <c r="C294" s="5" t="s">
        <v>203</v>
      </c>
    </row>
    <row r="295" spans="1:44" s="4" customFormat="1" x14ac:dyDescent="0.15"/>
    <row r="296" spans="1:44" s="4" customFormat="1" x14ac:dyDescent="0.15"/>
    <row r="297" spans="1:44" s="4" customFormat="1" x14ac:dyDescent="0.15">
      <c r="B297" s="7" t="s">
        <v>434</v>
      </c>
      <c r="C297" s="8" t="s">
        <v>200</v>
      </c>
    </row>
    <row r="298" spans="1:44" s="4" customFormat="1" x14ac:dyDescent="0.15">
      <c r="B298" s="4" t="s">
        <v>430</v>
      </c>
      <c r="C298" s="4" t="s">
        <v>391</v>
      </c>
    </row>
    <row r="299" spans="1:44" s="4" customFormat="1" x14ac:dyDescent="0.15">
      <c r="B299" s="4" t="s">
        <v>431</v>
      </c>
      <c r="C299" s="4" t="s">
        <v>139</v>
      </c>
    </row>
    <row r="300" spans="1:44" s="4" customFormat="1" x14ac:dyDescent="0.15">
      <c r="B300" s="4" t="s">
        <v>432</v>
      </c>
      <c r="C300" s="4" t="s">
        <v>478</v>
      </c>
    </row>
    <row r="301" spans="1:44" s="4" customFormat="1" x14ac:dyDescent="0.15">
      <c r="B301" t="s">
        <v>463</v>
      </c>
      <c r="C301" s="4" t="s">
        <v>200</v>
      </c>
    </row>
    <row r="302" spans="1:44" s="4" customFormat="1" x14ac:dyDescent="0.15">
      <c r="B302" t="s">
        <v>464</v>
      </c>
      <c r="C302" s="4" t="s">
        <v>155</v>
      </c>
    </row>
    <row r="303" spans="1:44" s="4" customFormat="1" x14ac:dyDescent="0.15">
      <c r="A303" s="4" t="s">
        <v>196</v>
      </c>
      <c r="B303" t="s">
        <v>465</v>
      </c>
      <c r="C303" s="4" t="s">
        <v>179</v>
      </c>
    </row>
    <row r="304" spans="1:44" s="4" customFormat="1" x14ac:dyDescent="0.15">
      <c r="B304" t="s">
        <v>469</v>
      </c>
      <c r="C304" s="4" t="s">
        <v>326</v>
      </c>
    </row>
    <row r="305" spans="1:46" s="4" customFormat="1" x14ac:dyDescent="0.15">
      <c r="B305" t="s">
        <v>472</v>
      </c>
      <c r="C305" s="4" t="s">
        <v>386</v>
      </c>
    </row>
    <row r="306" spans="1:46" s="4" customFormat="1" x14ac:dyDescent="0.15">
      <c r="A306" s="4" t="s">
        <v>196</v>
      </c>
      <c r="B306" t="s">
        <v>473</v>
      </c>
      <c r="C306" s="4" t="s">
        <v>179</v>
      </c>
    </row>
    <row r="307" spans="1:46" s="4" customFormat="1" x14ac:dyDescent="0.15">
      <c r="B307" t="s">
        <v>474</v>
      </c>
      <c r="C307" s="4" t="s">
        <v>475</v>
      </c>
    </row>
    <row r="308" spans="1:46" s="4" customFormat="1" x14ac:dyDescent="0.15">
      <c r="B308" t="s">
        <v>476</v>
      </c>
      <c r="C308" s="4" t="s">
        <v>210</v>
      </c>
    </row>
    <row r="309" spans="1:46" s="4" customFormat="1" x14ac:dyDescent="0.15">
      <c r="B309" t="s">
        <v>477</v>
      </c>
      <c r="C309" s="4" t="s">
        <v>176</v>
      </c>
    </row>
    <row r="310" spans="1:46" s="4" customFormat="1" x14ac:dyDescent="0.15">
      <c r="B310" t="s">
        <v>479</v>
      </c>
      <c r="C310" s="4" t="s">
        <v>179</v>
      </c>
    </row>
    <row r="311" spans="1:46" s="4" customFormat="1" x14ac:dyDescent="0.15">
      <c r="B311" t="s">
        <v>480</v>
      </c>
      <c r="C311" s="4" t="s">
        <v>166</v>
      </c>
    </row>
    <row r="312" spans="1:46" s="4" customFormat="1" x14ac:dyDescent="0.15">
      <c r="B312" t="s">
        <v>481</v>
      </c>
      <c r="C312" s="4" t="s">
        <v>155</v>
      </c>
    </row>
    <row r="313" spans="1:46" s="4" customFormat="1" x14ac:dyDescent="0.15">
      <c r="B313" t="s">
        <v>495</v>
      </c>
      <c r="C313" s="4" t="s">
        <v>203</v>
      </c>
    </row>
    <row r="314" spans="1:46" s="4" customFormat="1" x14ac:dyDescent="0.15">
      <c r="B314" t="s">
        <v>497</v>
      </c>
      <c r="C314" s="4" t="s">
        <v>225</v>
      </c>
    </row>
    <row r="315" spans="1:46" s="4" customFormat="1" x14ac:dyDescent="0.15">
      <c r="B315" t="s">
        <v>499</v>
      </c>
      <c r="C315" s="4" t="s">
        <v>232</v>
      </c>
    </row>
    <row r="316" spans="1:46" s="4" customFormat="1" x14ac:dyDescent="0.15"/>
    <row r="317" spans="1:46" s="4" customFormat="1" x14ac:dyDescent="0.15">
      <c r="F317" s="4">
        <v>1</v>
      </c>
      <c r="J317" s="4">
        <v>5</v>
      </c>
      <c r="O317" s="4">
        <v>10</v>
      </c>
      <c r="T317" s="4">
        <v>15</v>
      </c>
      <c r="Y317" s="4">
        <v>20</v>
      </c>
      <c r="AD317" s="4">
        <v>25</v>
      </c>
      <c r="AI317" s="4">
        <v>30</v>
      </c>
      <c r="AN317" s="4">
        <v>35</v>
      </c>
      <c r="AS317" s="4">
        <v>40</v>
      </c>
    </row>
    <row r="318" spans="1:46" s="4" customFormat="1" x14ac:dyDescent="0.15">
      <c r="G318" s="4" t="s">
        <v>82</v>
      </c>
      <c r="H318" s="4" t="s">
        <v>143</v>
      </c>
      <c r="I318" s="4" t="s">
        <v>86</v>
      </c>
      <c r="J318" s="4" t="s">
        <v>89</v>
      </c>
      <c r="K318" s="4" t="s">
        <v>88</v>
      </c>
      <c r="L318" s="4" t="s">
        <v>83</v>
      </c>
      <c r="M318" s="4" t="s">
        <v>85</v>
      </c>
      <c r="O318" s="4" t="s">
        <v>87</v>
      </c>
      <c r="P318" s="4" t="s">
        <v>90</v>
      </c>
      <c r="Q318" s="4" t="s">
        <v>84</v>
      </c>
      <c r="R318" s="4" t="s">
        <v>94</v>
      </c>
      <c r="S318" s="4" t="s">
        <v>92</v>
      </c>
      <c r="T318" s="4" t="s">
        <v>91</v>
      </c>
      <c r="U318" s="4" t="s">
        <v>144</v>
      </c>
      <c r="W318" s="4" t="s">
        <v>96</v>
      </c>
      <c r="X318" s="4" t="s">
        <v>93</v>
      </c>
      <c r="Z318" s="4" t="s">
        <v>145</v>
      </c>
      <c r="AA318" s="4" t="s">
        <v>101</v>
      </c>
      <c r="AB318" s="4" t="s">
        <v>146</v>
      </c>
      <c r="AC318" s="4" t="s">
        <v>97</v>
      </c>
      <c r="AD318" s="4" t="s">
        <v>95</v>
      </c>
      <c r="AE318" s="4" t="s">
        <v>100</v>
      </c>
      <c r="AF318" s="4" t="s">
        <v>90</v>
      </c>
      <c r="AG318" s="4" t="s">
        <v>98</v>
      </c>
      <c r="AH318" s="4" t="s">
        <v>147</v>
      </c>
      <c r="AI318" s="4" t="s">
        <v>102</v>
      </c>
      <c r="AJ318" s="4" t="s">
        <v>99</v>
      </c>
      <c r="AK318" s="4" t="s">
        <v>103</v>
      </c>
      <c r="AL318" s="4" t="s">
        <v>148</v>
      </c>
      <c r="AM318" s="4" t="s">
        <v>149</v>
      </c>
      <c r="AO318" s="4" t="s">
        <v>150</v>
      </c>
      <c r="AP318" s="4" t="s">
        <v>151</v>
      </c>
      <c r="AQ318" s="4" t="s">
        <v>237</v>
      </c>
      <c r="AR318" s="4" t="s">
        <v>283</v>
      </c>
      <c r="AS318" s="4" t="s">
        <v>286</v>
      </c>
      <c r="AT318" s="4" t="s">
        <v>461</v>
      </c>
    </row>
    <row r="319" spans="1:46" s="4" customFormat="1" x14ac:dyDescent="0.15">
      <c r="D319" s="4" t="s">
        <v>71</v>
      </c>
      <c r="F319" s="4" t="s">
        <v>106</v>
      </c>
      <c r="G319" s="4" t="s">
        <v>107</v>
      </c>
      <c r="H319" s="4" t="s">
        <v>152</v>
      </c>
      <c r="I319" s="4" t="s">
        <v>110</v>
      </c>
      <c r="J319" s="4" t="s">
        <v>113</v>
      </c>
      <c r="K319" s="4" t="s">
        <v>112</v>
      </c>
      <c r="L319" s="4" t="s">
        <v>153</v>
      </c>
      <c r="M319" s="4" t="s">
        <v>109</v>
      </c>
      <c r="N319" s="4" t="s">
        <v>154</v>
      </c>
      <c r="O319" s="4" t="s">
        <v>111</v>
      </c>
      <c r="P319" s="4" t="s">
        <v>114</v>
      </c>
      <c r="Q319" s="4" t="s">
        <v>108</v>
      </c>
      <c r="R319" s="4" t="s">
        <v>122</v>
      </c>
      <c r="S319" s="4" t="s">
        <v>117</v>
      </c>
      <c r="T319" s="4" t="s">
        <v>115</v>
      </c>
      <c r="U319" s="4" t="s">
        <v>118</v>
      </c>
      <c r="V319" s="4" t="s">
        <v>116</v>
      </c>
      <c r="W319" s="4" t="s">
        <v>155</v>
      </c>
      <c r="X319" s="4" t="s">
        <v>120</v>
      </c>
      <c r="Y319" s="5" t="s">
        <v>119</v>
      </c>
      <c r="Z319" s="4" t="s">
        <v>156</v>
      </c>
      <c r="AA319" s="4" t="s">
        <v>128</v>
      </c>
      <c r="AB319" s="4" t="s">
        <v>157</v>
      </c>
      <c r="AC319" s="4" t="s">
        <v>124</v>
      </c>
      <c r="AD319" s="4" t="s">
        <v>123</v>
      </c>
      <c r="AE319" s="4" t="s">
        <v>127</v>
      </c>
      <c r="AF319" s="4" t="s">
        <v>121</v>
      </c>
      <c r="AG319" s="4" t="s">
        <v>125</v>
      </c>
      <c r="AH319" s="4" t="s">
        <v>158</v>
      </c>
      <c r="AI319" s="4" t="s">
        <v>129</v>
      </c>
      <c r="AJ319" s="4" t="s">
        <v>126</v>
      </c>
      <c r="AK319" s="4" t="s">
        <v>159</v>
      </c>
      <c r="AL319" s="4" t="s">
        <v>160</v>
      </c>
      <c r="AM319" s="4" t="s">
        <v>161</v>
      </c>
      <c r="AN319" s="4" t="s">
        <v>162</v>
      </c>
      <c r="AO319" s="4" t="s">
        <v>163</v>
      </c>
      <c r="AP319" s="4" t="s">
        <v>164</v>
      </c>
      <c r="AQ319" s="4" t="s">
        <v>238</v>
      </c>
      <c r="AR319" s="4" t="s">
        <v>239</v>
      </c>
      <c r="AS319" s="4" t="s">
        <v>311</v>
      </c>
      <c r="AT319" s="4" t="s">
        <v>427</v>
      </c>
    </row>
    <row r="320" spans="1:46" s="4" customFormat="1" x14ac:dyDescent="0.15">
      <c r="D320" s="4" t="s">
        <v>72</v>
      </c>
      <c r="E320" s="4">
        <f>SUM(F320:BJ320)</f>
        <v>143</v>
      </c>
      <c r="F320" s="4">
        <v>10</v>
      </c>
      <c r="G320" s="4">
        <v>8</v>
      </c>
      <c r="H320" s="4">
        <v>2</v>
      </c>
      <c r="I320" s="4">
        <v>7</v>
      </c>
      <c r="J320" s="4">
        <v>7</v>
      </c>
      <c r="K320" s="4">
        <v>5</v>
      </c>
      <c r="L320" s="4">
        <v>10</v>
      </c>
      <c r="M320" s="4">
        <v>10</v>
      </c>
      <c r="N320" s="4">
        <v>7</v>
      </c>
      <c r="O320" s="4">
        <v>10</v>
      </c>
      <c r="P320" s="4">
        <v>8</v>
      </c>
      <c r="Q320" s="4">
        <v>7</v>
      </c>
      <c r="S320" s="4">
        <v>10</v>
      </c>
      <c r="T320" s="4">
        <v>3</v>
      </c>
      <c r="U320" s="4">
        <v>5</v>
      </c>
      <c r="W320" s="4">
        <v>4</v>
      </c>
      <c r="X320" s="4">
        <v>4</v>
      </c>
      <c r="Y320" s="4">
        <v>7</v>
      </c>
      <c r="AE320" s="4">
        <v>1</v>
      </c>
      <c r="AF320" s="4">
        <v>6</v>
      </c>
      <c r="AQ320" s="4">
        <v>7</v>
      </c>
      <c r="AR320" s="4">
        <v>3</v>
      </c>
      <c r="AS320" s="4">
        <v>2</v>
      </c>
    </row>
    <row r="321" spans="1:46" s="4" customFormat="1" x14ac:dyDescent="0.15">
      <c r="D321" s="4" t="s">
        <v>73</v>
      </c>
      <c r="E321" s="4">
        <f>SUM(F321:BJ321)</f>
        <v>236</v>
      </c>
      <c r="F321" s="6">
        <v>18</v>
      </c>
      <c r="G321" s="6">
        <v>16</v>
      </c>
      <c r="H321" s="6">
        <v>11</v>
      </c>
      <c r="I321" s="6">
        <v>16</v>
      </c>
      <c r="J321" s="4">
        <v>7</v>
      </c>
      <c r="K321" s="6">
        <v>11</v>
      </c>
      <c r="L321" s="6">
        <v>16</v>
      </c>
      <c r="M321" s="6">
        <v>15</v>
      </c>
      <c r="N321" s="4">
        <v>9</v>
      </c>
      <c r="O321" s="6">
        <v>10</v>
      </c>
      <c r="P321" s="6">
        <v>12</v>
      </c>
      <c r="Q321" s="6">
        <v>13</v>
      </c>
      <c r="R321" s="4">
        <v>2</v>
      </c>
      <c r="S321" s="6">
        <v>10</v>
      </c>
      <c r="T321" s="4">
        <v>8</v>
      </c>
      <c r="U321" s="4">
        <v>9</v>
      </c>
      <c r="V321" s="4">
        <v>6</v>
      </c>
      <c r="W321" s="4">
        <v>5</v>
      </c>
      <c r="X321" s="4">
        <v>4</v>
      </c>
      <c r="Y321" s="4">
        <v>8</v>
      </c>
      <c r="Z321" s="4">
        <v>7</v>
      </c>
      <c r="AA321" s="4">
        <v>1</v>
      </c>
      <c r="AC321" s="4">
        <v>1</v>
      </c>
      <c r="AD321" s="4">
        <v>1</v>
      </c>
      <c r="AE321" s="4">
        <v>2</v>
      </c>
      <c r="AF321" s="4">
        <v>1</v>
      </c>
      <c r="AH321" s="4">
        <v>3</v>
      </c>
      <c r="AQ321" s="6">
        <v>11</v>
      </c>
      <c r="AR321" s="4">
        <v>1</v>
      </c>
      <c r="AS321" s="4">
        <v>1</v>
      </c>
      <c r="AT321" s="4">
        <v>1</v>
      </c>
    </row>
    <row r="322" spans="1:46" s="4" customFormat="1" x14ac:dyDescent="0.15"/>
    <row r="323" spans="1:46" s="4" customFormat="1" x14ac:dyDescent="0.15">
      <c r="A323" s="1">
        <v>44752</v>
      </c>
      <c r="D323" s="4">
        <v>24</v>
      </c>
      <c r="E323" s="4">
        <f>SUM(F323:BJ323)</f>
        <v>17</v>
      </c>
      <c r="F323" s="4">
        <v>1</v>
      </c>
      <c r="G323" s="4">
        <v>1</v>
      </c>
      <c r="I323" s="4">
        <v>1</v>
      </c>
      <c r="J323" s="4">
        <v>1</v>
      </c>
      <c r="K323" s="4">
        <v>1</v>
      </c>
      <c r="L323" s="4">
        <v>1</v>
      </c>
      <c r="M323" s="4">
        <v>1</v>
      </c>
      <c r="N323" s="4">
        <v>1</v>
      </c>
      <c r="O323" s="4">
        <v>1</v>
      </c>
      <c r="P323" s="4">
        <v>1</v>
      </c>
      <c r="Q323" s="4">
        <v>1</v>
      </c>
      <c r="S323" s="4">
        <v>1</v>
      </c>
      <c r="U323" s="4">
        <v>1</v>
      </c>
      <c r="W323" s="4">
        <v>1</v>
      </c>
      <c r="X323" s="4">
        <v>1</v>
      </c>
      <c r="Y323" s="4">
        <v>1</v>
      </c>
      <c r="AQ323" s="4">
        <v>1</v>
      </c>
    </row>
    <row r="324" spans="1:46" s="4" customFormat="1" x14ac:dyDescent="0.15">
      <c r="A324" s="4" t="s">
        <v>520</v>
      </c>
      <c r="B324" t="s">
        <v>518</v>
      </c>
      <c r="C324" s="5" t="s">
        <v>519</v>
      </c>
      <c r="D324" s="4">
        <v>8</v>
      </c>
      <c r="E324" s="4">
        <f t="shared" ref="E324:E325" si="9">SUM(F324:BJ324)</f>
        <v>8</v>
      </c>
      <c r="F324" s="4">
        <v>1</v>
      </c>
      <c r="I324" s="6">
        <v>2</v>
      </c>
      <c r="J324" s="4">
        <v>1</v>
      </c>
      <c r="P324" s="6">
        <v>2</v>
      </c>
      <c r="Q324" s="6">
        <v>1</v>
      </c>
      <c r="V324" s="4">
        <v>1</v>
      </c>
    </row>
    <row r="325" spans="1:46" s="4" customFormat="1" x14ac:dyDescent="0.15">
      <c r="B325" t="s">
        <v>484</v>
      </c>
      <c r="C325" s="5" t="s">
        <v>485</v>
      </c>
      <c r="D325" s="4">
        <v>16</v>
      </c>
      <c r="E325" s="4">
        <f t="shared" si="9"/>
        <v>16</v>
      </c>
      <c r="F325" s="4">
        <v>1</v>
      </c>
      <c r="G325" s="4">
        <v>1</v>
      </c>
      <c r="I325" s="6">
        <v>1</v>
      </c>
      <c r="L325" s="4">
        <v>1</v>
      </c>
      <c r="M325" s="4">
        <v>1</v>
      </c>
      <c r="P325" s="6">
        <v>1</v>
      </c>
      <c r="Q325" s="6">
        <v>2</v>
      </c>
      <c r="U325" s="4">
        <v>1</v>
      </c>
      <c r="W325" s="4">
        <v>2</v>
      </c>
      <c r="X325" s="4">
        <v>1</v>
      </c>
      <c r="Y325" s="4">
        <v>1</v>
      </c>
      <c r="Z325" s="4">
        <v>2</v>
      </c>
      <c r="AQ325" s="4">
        <v>1</v>
      </c>
    </row>
    <row r="326" spans="1:46" s="4" customFormat="1" x14ac:dyDescent="0.15">
      <c r="B326" s="4" t="s">
        <v>490</v>
      </c>
      <c r="C326" s="5" t="s">
        <v>439</v>
      </c>
    </row>
    <row r="327" spans="1:46" s="4" customFormat="1" x14ac:dyDescent="0.15">
      <c r="B327" s="7" t="s">
        <v>494</v>
      </c>
      <c r="C327" s="6" t="s">
        <v>501</v>
      </c>
    </row>
    <row r="328" spans="1:46" s="4" customFormat="1" x14ac:dyDescent="0.15">
      <c r="B328" t="s">
        <v>512</v>
      </c>
      <c r="C328" s="5" t="s">
        <v>326</v>
      </c>
    </row>
    <row r="329" spans="1:46" s="4" customFormat="1" x14ac:dyDescent="0.15">
      <c r="A329" s="4">
        <v>8</v>
      </c>
      <c r="B329" t="s">
        <v>482</v>
      </c>
      <c r="C329" s="5" t="s">
        <v>513</v>
      </c>
    </row>
    <row r="330" spans="1:46" s="4" customFormat="1" x14ac:dyDescent="0.15">
      <c r="B330" t="s">
        <v>487</v>
      </c>
      <c r="C330" s="4" t="s">
        <v>524</v>
      </c>
    </row>
    <row r="331" spans="1:46" s="4" customFormat="1" x14ac:dyDescent="0.15">
      <c r="B331" t="s">
        <v>530</v>
      </c>
      <c r="C331" s="5" t="s">
        <v>531</v>
      </c>
    </row>
    <row r="332" spans="1:46" s="4" customFormat="1" x14ac:dyDescent="0.15"/>
    <row r="333" spans="1:46" s="4" customFormat="1" x14ac:dyDescent="0.15"/>
    <row r="334" spans="1:46" s="4" customFormat="1" x14ac:dyDescent="0.15">
      <c r="B334" s="7" t="s">
        <v>493</v>
      </c>
      <c r="C334" s="8" t="s">
        <v>646</v>
      </c>
    </row>
    <row r="335" spans="1:46" s="4" customFormat="1" x14ac:dyDescent="0.15">
      <c r="B335" t="s">
        <v>483</v>
      </c>
      <c r="C335" s="4" t="s">
        <v>154</v>
      </c>
    </row>
    <row r="336" spans="1:46" s="4" customFormat="1" x14ac:dyDescent="0.15">
      <c r="A336" s="4">
        <v>8</v>
      </c>
      <c r="B336" t="s">
        <v>491</v>
      </c>
      <c r="C336" s="4" t="s">
        <v>500</v>
      </c>
    </row>
    <row r="337" spans="1:46" s="4" customFormat="1" x14ac:dyDescent="0.15">
      <c r="B337" t="s">
        <v>486</v>
      </c>
      <c r="C337" s="4" t="s">
        <v>508</v>
      </c>
    </row>
    <row r="338" spans="1:46" s="4" customFormat="1" x14ac:dyDescent="0.15">
      <c r="B338" t="s">
        <v>488</v>
      </c>
      <c r="C338" s="4" t="s">
        <v>527</v>
      </c>
    </row>
    <row r="339" spans="1:46" s="4" customFormat="1" x14ac:dyDescent="0.15">
      <c r="B339" s="4" t="s">
        <v>489</v>
      </c>
      <c r="C339" s="4" t="s">
        <v>439</v>
      </c>
    </row>
    <row r="340" spans="1:46" s="4" customFormat="1" x14ac:dyDescent="0.15">
      <c r="B340" s="4" t="s">
        <v>492</v>
      </c>
      <c r="C340" s="4" t="s">
        <v>514</v>
      </c>
    </row>
    <row r="341" spans="1:46" s="4" customFormat="1" x14ac:dyDescent="0.15">
      <c r="A341" s="4" t="s">
        <v>196</v>
      </c>
      <c r="B341" t="s">
        <v>511</v>
      </c>
      <c r="C341" s="4" t="s">
        <v>203</v>
      </c>
    </row>
    <row r="342" spans="1:46" s="4" customFormat="1" x14ac:dyDescent="0.15">
      <c r="A342" s="4" t="s">
        <v>196</v>
      </c>
      <c r="B342" t="s">
        <v>515</v>
      </c>
      <c r="C342" s="4" t="s">
        <v>516</v>
      </c>
    </row>
    <row r="343" spans="1:46" s="4" customFormat="1" x14ac:dyDescent="0.15">
      <c r="B343" t="s">
        <v>517</v>
      </c>
      <c r="C343" s="4" t="s">
        <v>155</v>
      </c>
    </row>
    <row r="344" spans="1:46" s="4" customFormat="1" x14ac:dyDescent="0.15">
      <c r="A344" s="4" t="s">
        <v>196</v>
      </c>
      <c r="B344" t="s">
        <v>521</v>
      </c>
      <c r="C344" s="4" t="s">
        <v>522</v>
      </c>
    </row>
    <row r="345" spans="1:46" s="4" customFormat="1" x14ac:dyDescent="0.15">
      <c r="B345" t="s">
        <v>523</v>
      </c>
      <c r="C345" s="4" t="s">
        <v>169</v>
      </c>
    </row>
    <row r="346" spans="1:46" s="4" customFormat="1" x14ac:dyDescent="0.15">
      <c r="B346" t="s">
        <v>525</v>
      </c>
      <c r="C346" s="4" t="s">
        <v>238</v>
      </c>
    </row>
    <row r="347" spans="1:46" s="4" customFormat="1" x14ac:dyDescent="0.15">
      <c r="B347" t="s">
        <v>526</v>
      </c>
      <c r="C347" s="4" t="s">
        <v>89</v>
      </c>
    </row>
    <row r="348" spans="1:46" s="4" customFormat="1" x14ac:dyDescent="0.15">
      <c r="B348" t="s">
        <v>528</v>
      </c>
      <c r="C348" s="4" t="s">
        <v>226</v>
      </c>
    </row>
    <row r="349" spans="1:46" s="4" customFormat="1" x14ac:dyDescent="0.15">
      <c r="B349" t="s">
        <v>529</v>
      </c>
      <c r="C349" s="4" t="s">
        <v>166</v>
      </c>
    </row>
    <row r="350" spans="1:46" s="4" customFormat="1" x14ac:dyDescent="0.15"/>
    <row r="351" spans="1:46" s="4" customFormat="1" x14ac:dyDescent="0.15">
      <c r="F351" s="4">
        <v>1</v>
      </c>
      <c r="J351" s="4">
        <v>5</v>
      </c>
      <c r="O351" s="4">
        <v>10</v>
      </c>
      <c r="T351" s="4">
        <v>15</v>
      </c>
      <c r="Y351" s="4">
        <v>20</v>
      </c>
      <c r="AD351" s="4">
        <v>25</v>
      </c>
      <c r="AI351" s="4">
        <v>30</v>
      </c>
      <c r="AN351" s="4">
        <v>35</v>
      </c>
      <c r="AS351" s="4">
        <v>40</v>
      </c>
    </row>
    <row r="352" spans="1:46" s="4" customFormat="1" x14ac:dyDescent="0.15">
      <c r="G352" s="4" t="s">
        <v>82</v>
      </c>
      <c r="H352" s="4" t="s">
        <v>143</v>
      </c>
      <c r="I352" s="4" t="s">
        <v>86</v>
      </c>
      <c r="J352" s="4" t="s">
        <v>89</v>
      </c>
      <c r="K352" s="4" t="s">
        <v>88</v>
      </c>
      <c r="L352" s="4" t="s">
        <v>83</v>
      </c>
      <c r="M352" s="4" t="s">
        <v>85</v>
      </c>
      <c r="O352" s="4" t="s">
        <v>87</v>
      </c>
      <c r="P352" s="4" t="s">
        <v>90</v>
      </c>
      <c r="Q352" s="4" t="s">
        <v>84</v>
      </c>
      <c r="R352" s="4" t="s">
        <v>94</v>
      </c>
      <c r="S352" s="4" t="s">
        <v>92</v>
      </c>
      <c r="T352" s="4" t="s">
        <v>91</v>
      </c>
      <c r="U352" s="4" t="s">
        <v>144</v>
      </c>
      <c r="W352" s="4" t="s">
        <v>96</v>
      </c>
      <c r="X352" s="4" t="s">
        <v>93</v>
      </c>
      <c r="Z352" s="4" t="s">
        <v>145</v>
      </c>
      <c r="AA352" s="4" t="s">
        <v>101</v>
      </c>
      <c r="AB352" s="4" t="s">
        <v>146</v>
      </c>
      <c r="AC352" s="4" t="s">
        <v>97</v>
      </c>
      <c r="AD352" s="4" t="s">
        <v>95</v>
      </c>
      <c r="AE352" s="4" t="s">
        <v>100</v>
      </c>
      <c r="AF352" s="4" t="s">
        <v>90</v>
      </c>
      <c r="AG352" s="4" t="s">
        <v>98</v>
      </c>
      <c r="AH352" s="4" t="s">
        <v>147</v>
      </c>
      <c r="AI352" s="4" t="s">
        <v>102</v>
      </c>
      <c r="AJ352" s="4" t="s">
        <v>99</v>
      </c>
      <c r="AK352" s="4" t="s">
        <v>103</v>
      </c>
      <c r="AL352" s="4" t="s">
        <v>148</v>
      </c>
      <c r="AM352" s="4" t="s">
        <v>149</v>
      </c>
      <c r="AO352" s="4" t="s">
        <v>150</v>
      </c>
      <c r="AP352" s="4" t="s">
        <v>151</v>
      </c>
      <c r="AQ352" s="4" t="s">
        <v>237</v>
      </c>
      <c r="AR352" s="4" t="s">
        <v>283</v>
      </c>
      <c r="AS352" s="4" t="s">
        <v>286</v>
      </c>
      <c r="AT352" s="4" t="s">
        <v>461</v>
      </c>
    </row>
    <row r="353" spans="1:46" s="4" customFormat="1" x14ac:dyDescent="0.15">
      <c r="D353" s="4" t="s">
        <v>71</v>
      </c>
      <c r="F353" s="4" t="s">
        <v>106</v>
      </c>
      <c r="G353" s="4" t="s">
        <v>107</v>
      </c>
      <c r="H353" s="4" t="s">
        <v>152</v>
      </c>
      <c r="I353" s="4" t="s">
        <v>110</v>
      </c>
      <c r="J353" s="4" t="s">
        <v>113</v>
      </c>
      <c r="K353" s="4" t="s">
        <v>112</v>
      </c>
      <c r="L353" s="4" t="s">
        <v>153</v>
      </c>
      <c r="M353" s="4" t="s">
        <v>109</v>
      </c>
      <c r="N353" s="4" t="s">
        <v>154</v>
      </c>
      <c r="O353" s="4" t="s">
        <v>111</v>
      </c>
      <c r="P353" s="4" t="s">
        <v>114</v>
      </c>
      <c r="Q353" s="4" t="s">
        <v>108</v>
      </c>
      <c r="R353" s="4" t="s">
        <v>122</v>
      </c>
      <c r="S353" s="4" t="s">
        <v>117</v>
      </c>
      <c r="T353" s="4" t="s">
        <v>115</v>
      </c>
      <c r="U353" s="4" t="s">
        <v>118</v>
      </c>
      <c r="V353" s="4" t="s">
        <v>116</v>
      </c>
      <c r="W353" s="4" t="s">
        <v>155</v>
      </c>
      <c r="X353" s="4" t="s">
        <v>120</v>
      </c>
      <c r="Y353" s="5" t="s">
        <v>119</v>
      </c>
      <c r="Z353" s="4" t="s">
        <v>156</v>
      </c>
      <c r="AA353" s="4" t="s">
        <v>128</v>
      </c>
      <c r="AB353" s="4" t="s">
        <v>157</v>
      </c>
      <c r="AC353" s="4" t="s">
        <v>124</v>
      </c>
      <c r="AD353" s="4" t="s">
        <v>123</v>
      </c>
      <c r="AE353" s="4" t="s">
        <v>127</v>
      </c>
      <c r="AF353" s="4" t="s">
        <v>121</v>
      </c>
      <c r="AG353" s="4" t="s">
        <v>125</v>
      </c>
      <c r="AH353" s="4" t="s">
        <v>158</v>
      </c>
      <c r="AI353" s="4" t="s">
        <v>129</v>
      </c>
      <c r="AJ353" s="4" t="s">
        <v>126</v>
      </c>
      <c r="AK353" s="4" t="s">
        <v>159</v>
      </c>
      <c r="AL353" s="4" t="s">
        <v>160</v>
      </c>
      <c r="AM353" s="4" t="s">
        <v>161</v>
      </c>
      <c r="AN353" s="4" t="s">
        <v>162</v>
      </c>
      <c r="AO353" s="4" t="s">
        <v>163</v>
      </c>
      <c r="AP353" s="4" t="s">
        <v>164</v>
      </c>
      <c r="AQ353" s="4" t="s">
        <v>238</v>
      </c>
      <c r="AR353" s="4" t="s">
        <v>239</v>
      </c>
      <c r="AS353" s="4" t="s">
        <v>311</v>
      </c>
      <c r="AT353" s="4" t="s">
        <v>427</v>
      </c>
    </row>
    <row r="354" spans="1:46" s="4" customFormat="1" x14ac:dyDescent="0.15">
      <c r="D354" s="4" t="s">
        <v>72</v>
      </c>
      <c r="E354" s="4">
        <f>SUM(F354:BJ354)</f>
        <v>156</v>
      </c>
      <c r="F354" s="4">
        <v>11</v>
      </c>
      <c r="G354" s="4">
        <v>9</v>
      </c>
      <c r="H354" s="4">
        <v>2</v>
      </c>
      <c r="I354" s="4">
        <v>8</v>
      </c>
      <c r="J354" s="4">
        <v>7</v>
      </c>
      <c r="K354" s="4">
        <v>6</v>
      </c>
      <c r="L354" s="4">
        <v>11</v>
      </c>
      <c r="M354" s="4">
        <v>11</v>
      </c>
      <c r="N354" s="4">
        <v>7</v>
      </c>
      <c r="O354" s="4">
        <v>11</v>
      </c>
      <c r="P354" s="4">
        <v>8</v>
      </c>
      <c r="Q354" s="4">
        <v>8</v>
      </c>
      <c r="S354" s="4">
        <v>11</v>
      </c>
      <c r="T354" s="4">
        <v>3</v>
      </c>
      <c r="U354" s="4">
        <v>5</v>
      </c>
      <c r="W354" s="4">
        <v>5</v>
      </c>
      <c r="X354" s="4">
        <v>4</v>
      </c>
      <c r="Y354" s="4">
        <v>8</v>
      </c>
      <c r="AE354" s="4">
        <v>2</v>
      </c>
      <c r="AF354" s="4">
        <v>6</v>
      </c>
      <c r="AQ354" s="4">
        <v>8</v>
      </c>
      <c r="AR354" s="4">
        <v>3</v>
      </c>
      <c r="AS354" s="4">
        <v>2</v>
      </c>
    </row>
    <row r="355" spans="1:46" s="4" customFormat="1" x14ac:dyDescent="0.15">
      <c r="D355" s="4" t="s">
        <v>73</v>
      </c>
      <c r="E355" s="4">
        <f>SUM(F355:BJ355)</f>
        <v>260</v>
      </c>
      <c r="F355" s="6">
        <v>20</v>
      </c>
      <c r="G355" s="6">
        <v>18</v>
      </c>
      <c r="H355" s="6">
        <v>12</v>
      </c>
      <c r="I355" s="6">
        <v>19</v>
      </c>
      <c r="J355" s="4">
        <v>7</v>
      </c>
      <c r="K355" s="6">
        <v>11</v>
      </c>
      <c r="L355" s="6">
        <v>18</v>
      </c>
      <c r="M355" s="6">
        <v>16</v>
      </c>
      <c r="N355" s="4">
        <v>9</v>
      </c>
      <c r="O355" s="6">
        <v>12</v>
      </c>
      <c r="P355" s="6">
        <v>14</v>
      </c>
      <c r="Q355" s="6">
        <v>16</v>
      </c>
      <c r="R355" s="4">
        <v>2</v>
      </c>
      <c r="S355" s="6">
        <v>12</v>
      </c>
      <c r="T355" s="4">
        <v>8</v>
      </c>
      <c r="U355" s="4">
        <v>9</v>
      </c>
      <c r="V355" s="4">
        <v>7</v>
      </c>
      <c r="W355" s="4">
        <v>5</v>
      </c>
      <c r="X355" s="4">
        <v>4</v>
      </c>
      <c r="Y355" s="4">
        <v>9</v>
      </c>
      <c r="Z355" s="4">
        <v>7</v>
      </c>
      <c r="AA355" s="4">
        <v>1</v>
      </c>
      <c r="AC355" s="4">
        <v>1</v>
      </c>
      <c r="AD355" s="4">
        <v>1</v>
      </c>
      <c r="AE355" s="4">
        <v>3</v>
      </c>
      <c r="AF355" s="4">
        <v>1</v>
      </c>
      <c r="AH355" s="4">
        <v>3</v>
      </c>
      <c r="AQ355" s="6">
        <v>12</v>
      </c>
      <c r="AR355" s="4">
        <v>1</v>
      </c>
      <c r="AS355" s="4">
        <v>1</v>
      </c>
      <c r="AT355" s="4">
        <v>1</v>
      </c>
    </row>
    <row r="356" spans="1:46" s="4" customFormat="1" x14ac:dyDescent="0.15"/>
    <row r="357" spans="1:46" s="4" customFormat="1" x14ac:dyDescent="0.15">
      <c r="A357" s="1">
        <v>44753</v>
      </c>
      <c r="D357" s="4">
        <v>24</v>
      </c>
      <c r="E357" s="4">
        <f>SUM(F357:BJ357)</f>
        <v>13</v>
      </c>
      <c r="F357" s="4">
        <v>1</v>
      </c>
      <c r="G357" s="4">
        <v>1</v>
      </c>
      <c r="I357" s="4">
        <v>1</v>
      </c>
      <c r="K357" s="4">
        <v>1</v>
      </c>
      <c r="L357" s="4">
        <v>1</v>
      </c>
      <c r="M357" s="4">
        <v>1</v>
      </c>
      <c r="O357" s="4">
        <v>1</v>
      </c>
      <c r="Q357" s="4">
        <v>1</v>
      </c>
      <c r="S357" s="4">
        <v>1</v>
      </c>
      <c r="W357" s="4">
        <v>1</v>
      </c>
      <c r="Y357" s="4">
        <v>1</v>
      </c>
      <c r="AE357" s="4">
        <v>1</v>
      </c>
      <c r="AQ357" s="4">
        <v>1</v>
      </c>
    </row>
    <row r="358" spans="1:46" s="4" customFormat="1" x14ac:dyDescent="0.15">
      <c r="A358" s="4" t="s">
        <v>658</v>
      </c>
      <c r="B358" s="4" t="s">
        <v>505</v>
      </c>
      <c r="C358" s="5" t="s">
        <v>549</v>
      </c>
      <c r="D358" s="4">
        <v>5</v>
      </c>
      <c r="E358" s="4">
        <f t="shared" ref="E358:E359" si="10">SUM(F358:BJ358)</f>
        <v>5</v>
      </c>
      <c r="I358" s="6">
        <v>2</v>
      </c>
      <c r="L358" s="4">
        <v>1</v>
      </c>
      <c r="O358" s="4">
        <v>1</v>
      </c>
      <c r="V358" s="4">
        <v>1</v>
      </c>
    </row>
    <row r="359" spans="1:46" s="4" customFormat="1" x14ac:dyDescent="0.15">
      <c r="B359" t="s">
        <v>546</v>
      </c>
      <c r="C359" s="5" t="s">
        <v>547</v>
      </c>
      <c r="D359" s="4">
        <v>19</v>
      </c>
      <c r="E359" s="4">
        <f t="shared" si="10"/>
        <v>19</v>
      </c>
      <c r="F359" s="4">
        <v>2</v>
      </c>
      <c r="G359" s="4">
        <v>2</v>
      </c>
      <c r="H359" s="4">
        <v>1</v>
      </c>
      <c r="I359" s="6">
        <v>1</v>
      </c>
      <c r="L359" s="4">
        <v>1</v>
      </c>
      <c r="M359" s="4">
        <v>1</v>
      </c>
      <c r="O359" s="4">
        <v>1</v>
      </c>
      <c r="P359" s="4">
        <v>2</v>
      </c>
      <c r="Q359" s="6">
        <v>3</v>
      </c>
      <c r="S359" s="4">
        <v>2</v>
      </c>
      <c r="Y359" s="4">
        <v>1</v>
      </c>
      <c r="AE359" s="4">
        <v>1</v>
      </c>
      <c r="AQ359" s="4">
        <v>1</v>
      </c>
    </row>
    <row r="360" spans="1:46" s="4" customFormat="1" x14ac:dyDescent="0.15">
      <c r="B360" t="s">
        <v>559</v>
      </c>
      <c r="C360" s="5" t="s">
        <v>326</v>
      </c>
    </row>
    <row r="361" spans="1:46" s="4" customFormat="1" x14ac:dyDescent="0.15">
      <c r="A361" s="4">
        <v>6</v>
      </c>
      <c r="B361" t="s">
        <v>502</v>
      </c>
      <c r="C361" s="4" t="s">
        <v>570</v>
      </c>
    </row>
    <row r="362" spans="1:46" s="4" customFormat="1" x14ac:dyDescent="0.15">
      <c r="B362" t="s">
        <v>568</v>
      </c>
      <c r="C362" s="5" t="s">
        <v>569</v>
      </c>
    </row>
    <row r="363" spans="1:46" s="4" customFormat="1" x14ac:dyDescent="0.15"/>
    <row r="364" spans="1:46" s="4" customFormat="1" x14ac:dyDescent="0.15"/>
    <row r="365" spans="1:46" s="4" customFormat="1" x14ac:dyDescent="0.15">
      <c r="B365" s="7" t="s">
        <v>509</v>
      </c>
      <c r="C365" s="8" t="s">
        <v>510</v>
      </c>
    </row>
    <row r="366" spans="1:46" s="4" customFormat="1" x14ac:dyDescent="0.15">
      <c r="B366" s="7" t="s">
        <v>507</v>
      </c>
      <c r="C366" s="8" t="s">
        <v>508</v>
      </c>
    </row>
    <row r="367" spans="1:46" s="4" customFormat="1" x14ac:dyDescent="0.15">
      <c r="B367" s="4" t="s">
        <v>503</v>
      </c>
      <c r="C367" s="4" t="s">
        <v>139</v>
      </c>
    </row>
    <row r="368" spans="1:46" s="4" customFormat="1" x14ac:dyDescent="0.15">
      <c r="B368" s="4" t="s">
        <v>504</v>
      </c>
      <c r="C368" s="4" t="s">
        <v>139</v>
      </c>
    </row>
    <row r="369" spans="1:3" s="4" customFormat="1" x14ac:dyDescent="0.15">
      <c r="B369" s="4" t="s">
        <v>506</v>
      </c>
      <c r="C369" s="4" t="s">
        <v>139</v>
      </c>
    </row>
    <row r="370" spans="1:3" s="4" customFormat="1" x14ac:dyDescent="0.15">
      <c r="B370" t="s">
        <v>548</v>
      </c>
      <c r="C370" s="4" t="s">
        <v>203</v>
      </c>
    </row>
    <row r="371" spans="1:3" s="4" customFormat="1" x14ac:dyDescent="0.15">
      <c r="B371" t="s">
        <v>550</v>
      </c>
      <c r="C371" s="4" t="s">
        <v>551</v>
      </c>
    </row>
    <row r="372" spans="1:3" s="4" customFormat="1" x14ac:dyDescent="0.15">
      <c r="A372" s="4" t="s">
        <v>196</v>
      </c>
      <c r="B372" t="s">
        <v>552</v>
      </c>
      <c r="C372" s="4" t="s">
        <v>553</v>
      </c>
    </row>
    <row r="373" spans="1:3" s="4" customFormat="1" x14ac:dyDescent="0.15">
      <c r="B373" t="s">
        <v>554</v>
      </c>
      <c r="C373" s="4" t="s">
        <v>551</v>
      </c>
    </row>
    <row r="374" spans="1:3" s="4" customFormat="1" x14ac:dyDescent="0.15">
      <c r="B374" t="s">
        <v>555</v>
      </c>
      <c r="C374" s="4" t="s">
        <v>155</v>
      </c>
    </row>
    <row r="375" spans="1:3" s="4" customFormat="1" x14ac:dyDescent="0.15">
      <c r="B375" t="s">
        <v>556</v>
      </c>
      <c r="C375" s="4" t="s">
        <v>508</v>
      </c>
    </row>
    <row r="376" spans="1:3" s="4" customFormat="1" x14ac:dyDescent="0.15">
      <c r="A376" s="4" t="s">
        <v>196</v>
      </c>
      <c r="B376" t="s">
        <v>557</v>
      </c>
      <c r="C376" s="4" t="s">
        <v>558</v>
      </c>
    </row>
    <row r="377" spans="1:3" s="4" customFormat="1" x14ac:dyDescent="0.15">
      <c r="B377" t="s">
        <v>560</v>
      </c>
      <c r="C377" s="4" t="s">
        <v>238</v>
      </c>
    </row>
    <row r="378" spans="1:3" s="4" customFormat="1" x14ac:dyDescent="0.15">
      <c r="B378" t="s">
        <v>561</v>
      </c>
      <c r="C378" s="4" t="s">
        <v>232</v>
      </c>
    </row>
    <row r="379" spans="1:3" s="4" customFormat="1" x14ac:dyDescent="0.15">
      <c r="B379" t="s">
        <v>562</v>
      </c>
      <c r="C379" s="4" t="s">
        <v>179</v>
      </c>
    </row>
    <row r="380" spans="1:3" s="4" customFormat="1" x14ac:dyDescent="0.15">
      <c r="B380" t="s">
        <v>563</v>
      </c>
      <c r="C380" s="4" t="s">
        <v>326</v>
      </c>
    </row>
    <row r="381" spans="1:3" s="4" customFormat="1" x14ac:dyDescent="0.15">
      <c r="B381" t="s">
        <v>564</v>
      </c>
      <c r="C381" s="4" t="s">
        <v>232</v>
      </c>
    </row>
    <row r="382" spans="1:3" s="4" customFormat="1" x14ac:dyDescent="0.15">
      <c r="B382" t="s">
        <v>565</v>
      </c>
      <c r="C382" s="4" t="s">
        <v>166</v>
      </c>
    </row>
    <row r="383" spans="1:3" s="4" customFormat="1" x14ac:dyDescent="0.15">
      <c r="B383" t="s">
        <v>566</v>
      </c>
      <c r="C383" s="4" t="s">
        <v>567</v>
      </c>
    </row>
    <row r="384" spans="1:3" s="4" customFormat="1" x14ac:dyDescent="0.15"/>
    <row r="385" spans="1:46" s="4" customFormat="1" x14ac:dyDescent="0.15"/>
    <row r="386" spans="1:46" s="4" customFormat="1" x14ac:dyDescent="0.15">
      <c r="F386" s="4">
        <v>1</v>
      </c>
      <c r="J386" s="4">
        <v>5</v>
      </c>
      <c r="O386" s="4">
        <v>10</v>
      </c>
      <c r="T386" s="4">
        <v>15</v>
      </c>
      <c r="Y386" s="4">
        <v>20</v>
      </c>
      <c r="AD386" s="4">
        <v>25</v>
      </c>
      <c r="AI386" s="4">
        <v>30</v>
      </c>
      <c r="AN386" s="4">
        <v>35</v>
      </c>
      <c r="AS386" s="4">
        <v>40</v>
      </c>
    </row>
    <row r="387" spans="1:46" s="4" customFormat="1" x14ac:dyDescent="0.15">
      <c r="G387" s="4" t="s">
        <v>82</v>
      </c>
      <c r="H387" s="4" t="s">
        <v>143</v>
      </c>
      <c r="I387" s="4" t="s">
        <v>86</v>
      </c>
      <c r="J387" s="4" t="s">
        <v>89</v>
      </c>
      <c r="K387" s="4" t="s">
        <v>88</v>
      </c>
      <c r="L387" s="4" t="s">
        <v>83</v>
      </c>
      <c r="M387" s="4" t="s">
        <v>85</v>
      </c>
      <c r="O387" s="4" t="s">
        <v>87</v>
      </c>
      <c r="P387" s="4" t="s">
        <v>90</v>
      </c>
      <c r="Q387" s="4" t="s">
        <v>84</v>
      </c>
      <c r="R387" s="4" t="s">
        <v>94</v>
      </c>
      <c r="S387" s="4" t="s">
        <v>92</v>
      </c>
      <c r="T387" s="4" t="s">
        <v>91</v>
      </c>
      <c r="U387" s="4" t="s">
        <v>144</v>
      </c>
      <c r="W387" s="4" t="s">
        <v>96</v>
      </c>
      <c r="X387" s="4" t="s">
        <v>93</v>
      </c>
      <c r="Z387" s="4" t="s">
        <v>145</v>
      </c>
      <c r="AA387" s="4" t="s">
        <v>101</v>
      </c>
      <c r="AB387" s="4" t="s">
        <v>146</v>
      </c>
      <c r="AC387" s="4" t="s">
        <v>97</v>
      </c>
      <c r="AD387" s="4" t="s">
        <v>95</v>
      </c>
      <c r="AE387" s="4" t="s">
        <v>100</v>
      </c>
      <c r="AF387" s="4" t="s">
        <v>90</v>
      </c>
      <c r="AG387" s="4" t="s">
        <v>98</v>
      </c>
      <c r="AH387" s="4" t="s">
        <v>147</v>
      </c>
      <c r="AI387" s="4" t="s">
        <v>102</v>
      </c>
      <c r="AJ387" s="4" t="s">
        <v>99</v>
      </c>
      <c r="AK387" s="4" t="s">
        <v>103</v>
      </c>
      <c r="AL387" s="4" t="s">
        <v>148</v>
      </c>
      <c r="AM387" s="4" t="s">
        <v>149</v>
      </c>
      <c r="AO387" s="4" t="s">
        <v>150</v>
      </c>
      <c r="AP387" s="4" t="s">
        <v>151</v>
      </c>
      <c r="AQ387" s="4" t="s">
        <v>237</v>
      </c>
      <c r="AR387" s="4" t="s">
        <v>283</v>
      </c>
      <c r="AS387" s="4" t="s">
        <v>286</v>
      </c>
      <c r="AT387" s="4" t="s">
        <v>461</v>
      </c>
    </row>
    <row r="388" spans="1:46" s="4" customFormat="1" x14ac:dyDescent="0.15">
      <c r="D388" s="4" t="s">
        <v>71</v>
      </c>
      <c r="F388" s="4" t="s">
        <v>106</v>
      </c>
      <c r="G388" s="4" t="s">
        <v>107</v>
      </c>
      <c r="H388" s="4" t="s">
        <v>152</v>
      </c>
      <c r="I388" s="4" t="s">
        <v>110</v>
      </c>
      <c r="J388" s="4" t="s">
        <v>113</v>
      </c>
      <c r="K388" s="4" t="s">
        <v>112</v>
      </c>
      <c r="L388" s="4" t="s">
        <v>153</v>
      </c>
      <c r="M388" s="4" t="s">
        <v>109</v>
      </c>
      <c r="N388" s="4" t="s">
        <v>154</v>
      </c>
      <c r="O388" s="4" t="s">
        <v>111</v>
      </c>
      <c r="P388" s="4" t="s">
        <v>114</v>
      </c>
      <c r="Q388" s="4" t="s">
        <v>108</v>
      </c>
      <c r="R388" s="4" t="s">
        <v>122</v>
      </c>
      <c r="S388" s="4" t="s">
        <v>117</v>
      </c>
      <c r="T388" s="4" t="s">
        <v>115</v>
      </c>
      <c r="U388" s="4" t="s">
        <v>118</v>
      </c>
      <c r="V388" s="4" t="s">
        <v>116</v>
      </c>
      <c r="W388" s="4" t="s">
        <v>155</v>
      </c>
      <c r="X388" s="4" t="s">
        <v>120</v>
      </c>
      <c r="Y388" s="5" t="s">
        <v>119</v>
      </c>
      <c r="Z388" s="4" t="s">
        <v>156</v>
      </c>
      <c r="AA388" s="4" t="s">
        <v>128</v>
      </c>
      <c r="AB388" s="4" t="s">
        <v>157</v>
      </c>
      <c r="AC388" s="4" t="s">
        <v>124</v>
      </c>
      <c r="AD388" s="4" t="s">
        <v>123</v>
      </c>
      <c r="AE388" s="4" t="s">
        <v>127</v>
      </c>
      <c r="AF388" s="4" t="s">
        <v>121</v>
      </c>
      <c r="AG388" s="4" t="s">
        <v>125</v>
      </c>
      <c r="AH388" s="4" t="s">
        <v>158</v>
      </c>
      <c r="AI388" s="4" t="s">
        <v>129</v>
      </c>
      <c r="AJ388" s="4" t="s">
        <v>126</v>
      </c>
      <c r="AK388" s="4" t="s">
        <v>159</v>
      </c>
      <c r="AL388" s="4" t="s">
        <v>160</v>
      </c>
      <c r="AM388" s="4" t="s">
        <v>161</v>
      </c>
      <c r="AN388" s="4" t="s">
        <v>162</v>
      </c>
      <c r="AO388" s="4" t="s">
        <v>163</v>
      </c>
      <c r="AP388" s="4" t="s">
        <v>164</v>
      </c>
      <c r="AQ388" s="4" t="s">
        <v>238</v>
      </c>
      <c r="AR388" s="4" t="s">
        <v>239</v>
      </c>
      <c r="AS388" s="4" t="s">
        <v>311</v>
      </c>
      <c r="AT388" s="4" t="s">
        <v>427</v>
      </c>
    </row>
    <row r="389" spans="1:46" s="4" customFormat="1" x14ac:dyDescent="0.15">
      <c r="D389" s="4" t="s">
        <v>72</v>
      </c>
      <c r="E389" s="4">
        <f>SUM(F389:BJ389)</f>
        <v>170</v>
      </c>
      <c r="F389" s="4">
        <v>12</v>
      </c>
      <c r="G389" s="4">
        <v>9</v>
      </c>
      <c r="H389" s="4">
        <v>2</v>
      </c>
      <c r="I389" s="4">
        <v>9</v>
      </c>
      <c r="J389" s="4">
        <v>8</v>
      </c>
      <c r="K389" s="4">
        <v>6</v>
      </c>
      <c r="L389" s="4">
        <v>12</v>
      </c>
      <c r="M389" s="4">
        <v>12</v>
      </c>
      <c r="N389" s="4">
        <v>7</v>
      </c>
      <c r="O389" s="4">
        <v>12</v>
      </c>
      <c r="P389" s="4">
        <v>9</v>
      </c>
      <c r="Q389" s="4">
        <v>9</v>
      </c>
      <c r="S389" s="4">
        <v>12</v>
      </c>
      <c r="T389" s="4">
        <v>4</v>
      </c>
      <c r="U389" s="4">
        <v>5</v>
      </c>
      <c r="W389" s="4">
        <v>5</v>
      </c>
      <c r="X389" s="4">
        <v>4</v>
      </c>
      <c r="Y389" s="4">
        <v>9</v>
      </c>
      <c r="AE389" s="4">
        <v>2</v>
      </c>
      <c r="AF389" s="4">
        <v>7</v>
      </c>
      <c r="AJ389" s="4">
        <v>1</v>
      </c>
      <c r="AQ389" s="4">
        <v>9</v>
      </c>
      <c r="AR389" s="4">
        <v>3</v>
      </c>
      <c r="AS389" s="4">
        <v>2</v>
      </c>
    </row>
    <row r="390" spans="1:46" s="4" customFormat="1" x14ac:dyDescent="0.15">
      <c r="D390" s="4" t="s">
        <v>73</v>
      </c>
      <c r="E390" s="4">
        <f>SUM(F390:BJ390)</f>
        <v>282</v>
      </c>
      <c r="F390" s="6">
        <v>22</v>
      </c>
      <c r="G390" s="6">
        <v>19</v>
      </c>
      <c r="H390" s="6">
        <v>14</v>
      </c>
      <c r="I390" s="6">
        <v>20</v>
      </c>
      <c r="J390" s="4">
        <v>8</v>
      </c>
      <c r="K390" s="6">
        <v>11</v>
      </c>
      <c r="L390" s="6">
        <v>20</v>
      </c>
      <c r="M390" s="6">
        <v>17</v>
      </c>
      <c r="N390" s="4">
        <v>9</v>
      </c>
      <c r="O390" s="6">
        <v>13</v>
      </c>
      <c r="P390" s="6">
        <v>16</v>
      </c>
      <c r="Q390" s="6">
        <v>18</v>
      </c>
      <c r="R390" s="4">
        <v>2</v>
      </c>
      <c r="S390" s="6">
        <v>14</v>
      </c>
      <c r="T390" s="4">
        <v>8</v>
      </c>
      <c r="U390" s="4">
        <v>9</v>
      </c>
      <c r="V390" s="4">
        <v>7</v>
      </c>
      <c r="W390" s="4">
        <v>5</v>
      </c>
      <c r="X390" s="4">
        <v>4</v>
      </c>
      <c r="Y390" s="6">
        <v>10</v>
      </c>
      <c r="Z390" s="4">
        <v>9</v>
      </c>
      <c r="AA390" s="4">
        <v>1</v>
      </c>
      <c r="AC390" s="4">
        <v>1</v>
      </c>
      <c r="AD390" s="4">
        <v>1</v>
      </c>
      <c r="AE390" s="4">
        <v>4</v>
      </c>
      <c r="AF390" s="4">
        <v>1</v>
      </c>
      <c r="AH390" s="4">
        <v>3</v>
      </c>
      <c r="AQ390" s="6">
        <v>13</v>
      </c>
      <c r="AR390" s="4">
        <v>1</v>
      </c>
      <c r="AS390" s="4">
        <v>1</v>
      </c>
      <c r="AT390" s="4">
        <v>1</v>
      </c>
    </row>
    <row r="391" spans="1:46" s="4" customFormat="1" x14ac:dyDescent="0.15"/>
    <row r="392" spans="1:46" s="4" customFormat="1" x14ac:dyDescent="0.15">
      <c r="A392" s="1">
        <v>44754</v>
      </c>
      <c r="D392" s="4">
        <v>22</v>
      </c>
      <c r="E392" s="4">
        <f>SUM(F392:BJ392)</f>
        <v>14</v>
      </c>
      <c r="F392" s="4">
        <v>1</v>
      </c>
      <c r="I392" s="4">
        <v>1</v>
      </c>
      <c r="J392" s="4">
        <v>1</v>
      </c>
      <c r="L392" s="4">
        <v>1</v>
      </c>
      <c r="M392" s="4">
        <v>1</v>
      </c>
      <c r="O392" s="4">
        <v>1</v>
      </c>
      <c r="P392" s="4">
        <v>1</v>
      </c>
      <c r="Q392" s="4">
        <v>1</v>
      </c>
      <c r="S392" s="4">
        <v>1</v>
      </c>
      <c r="T392" s="4">
        <v>1</v>
      </c>
      <c r="Y392" s="4">
        <v>1</v>
      </c>
      <c r="AF392" s="4">
        <v>1</v>
      </c>
      <c r="AJ392" s="4">
        <v>1</v>
      </c>
      <c r="AQ392" s="4">
        <v>1</v>
      </c>
    </row>
    <row r="393" spans="1:46" s="4" customFormat="1" x14ac:dyDescent="0.15">
      <c r="A393" s="4" t="s">
        <v>276</v>
      </c>
      <c r="B393" t="s">
        <v>533</v>
      </c>
      <c r="C393" s="5" t="s">
        <v>134</v>
      </c>
      <c r="D393" s="4">
        <v>7</v>
      </c>
      <c r="E393" s="4">
        <f t="shared" ref="E393:E394" si="11">SUM(F393:BJ393)</f>
        <v>7</v>
      </c>
      <c r="F393" s="4">
        <v>1</v>
      </c>
      <c r="G393" s="4">
        <v>1</v>
      </c>
      <c r="H393" s="4">
        <v>2</v>
      </c>
      <c r="I393" s="4">
        <v>1</v>
      </c>
      <c r="AE393" s="4">
        <v>1</v>
      </c>
      <c r="AQ393" s="4">
        <v>1</v>
      </c>
    </row>
    <row r="394" spans="1:46" s="4" customFormat="1" x14ac:dyDescent="0.15">
      <c r="A394" s="4">
        <v>6</v>
      </c>
      <c r="B394" t="s">
        <v>536</v>
      </c>
      <c r="C394" s="5" t="s">
        <v>588</v>
      </c>
      <c r="D394" s="4">
        <v>15</v>
      </c>
      <c r="E394" s="4">
        <f t="shared" si="11"/>
        <v>15</v>
      </c>
      <c r="F394" s="4">
        <v>1</v>
      </c>
      <c r="J394" s="4">
        <v>1</v>
      </c>
      <c r="L394" s="4">
        <v>2</v>
      </c>
      <c r="M394" s="4">
        <v>1</v>
      </c>
      <c r="O394" s="4">
        <v>1</v>
      </c>
      <c r="P394" s="4">
        <v>2</v>
      </c>
      <c r="Q394" s="4">
        <v>2</v>
      </c>
      <c r="S394" s="4">
        <v>2</v>
      </c>
      <c r="Y394" s="4">
        <v>1</v>
      </c>
      <c r="Z394" s="4">
        <v>2</v>
      </c>
    </row>
    <row r="395" spans="1:46" s="4" customFormat="1" x14ac:dyDescent="0.15">
      <c r="A395" s="4">
        <v>6</v>
      </c>
      <c r="B395" s="4" t="s">
        <v>542</v>
      </c>
      <c r="C395" s="5" t="s">
        <v>580</v>
      </c>
    </row>
    <row r="396" spans="1:46" s="4" customFormat="1" x14ac:dyDescent="0.15">
      <c r="B396" s="7" t="s">
        <v>544</v>
      </c>
      <c r="C396" s="6" t="s">
        <v>571</v>
      </c>
    </row>
    <row r="397" spans="1:46" s="4" customFormat="1" x14ac:dyDescent="0.15">
      <c r="B397" t="s">
        <v>545</v>
      </c>
      <c r="C397" s="5" t="s">
        <v>581</v>
      </c>
    </row>
    <row r="398" spans="1:46" s="4" customFormat="1" x14ac:dyDescent="0.15">
      <c r="B398" t="s">
        <v>584</v>
      </c>
      <c r="C398" s="5" t="s">
        <v>585</v>
      </c>
    </row>
    <row r="399" spans="1:46" s="4" customFormat="1" x14ac:dyDescent="0.15">
      <c r="A399" s="4">
        <v>7</v>
      </c>
      <c r="B399" t="s">
        <v>532</v>
      </c>
      <c r="C399" s="4" t="s">
        <v>591</v>
      </c>
    </row>
    <row r="400" spans="1:46" s="4" customFormat="1" x14ac:dyDescent="0.15"/>
    <row r="401" spans="2:3" s="4" customFormat="1" x14ac:dyDescent="0.15"/>
    <row r="402" spans="2:3" s="4" customFormat="1" x14ac:dyDescent="0.15">
      <c r="B402" s="7" t="s">
        <v>824</v>
      </c>
      <c r="C402" s="8" t="s">
        <v>825</v>
      </c>
    </row>
    <row r="403" spans="2:3" s="4" customFormat="1" x14ac:dyDescent="0.15">
      <c r="B403" t="s">
        <v>539</v>
      </c>
      <c r="C403" s="4" t="s">
        <v>583</v>
      </c>
    </row>
    <row r="404" spans="2:3" s="4" customFormat="1" x14ac:dyDescent="0.15">
      <c r="B404" t="s">
        <v>534</v>
      </c>
      <c r="C404" s="4" t="s">
        <v>134</v>
      </c>
    </row>
    <row r="405" spans="2:3" s="4" customFormat="1" x14ac:dyDescent="0.15">
      <c r="B405" t="s">
        <v>540</v>
      </c>
      <c r="C405" s="4" t="s">
        <v>541</v>
      </c>
    </row>
    <row r="406" spans="2:3" s="4" customFormat="1" x14ac:dyDescent="0.15">
      <c r="B406" t="s">
        <v>535</v>
      </c>
      <c r="C406" s="4" t="s">
        <v>183</v>
      </c>
    </row>
    <row r="407" spans="2:3" s="4" customFormat="1" x14ac:dyDescent="0.15">
      <c r="B407" t="s">
        <v>537</v>
      </c>
      <c r="C407" s="4" t="s">
        <v>183</v>
      </c>
    </row>
    <row r="408" spans="2:3" s="4" customFormat="1" x14ac:dyDescent="0.15">
      <c r="B408" t="s">
        <v>538</v>
      </c>
      <c r="C408" s="4" t="s">
        <v>594</v>
      </c>
    </row>
    <row r="409" spans="2:3" s="4" customFormat="1" x14ac:dyDescent="0.15">
      <c r="B409" s="4" t="s">
        <v>543</v>
      </c>
      <c r="C409" s="4" t="s">
        <v>139</v>
      </c>
    </row>
    <row r="410" spans="2:3" s="4" customFormat="1" x14ac:dyDescent="0.15">
      <c r="B410" t="s">
        <v>582</v>
      </c>
      <c r="C410" s="4" t="s">
        <v>203</v>
      </c>
    </row>
    <row r="411" spans="2:3" s="4" customFormat="1" x14ac:dyDescent="0.15">
      <c r="B411" t="s">
        <v>586</v>
      </c>
      <c r="C411" s="4" t="s">
        <v>169</v>
      </c>
    </row>
    <row r="412" spans="2:3" s="4" customFormat="1" x14ac:dyDescent="0.15">
      <c r="B412" t="s">
        <v>587</v>
      </c>
      <c r="C412" s="4" t="s">
        <v>179</v>
      </c>
    </row>
    <row r="413" spans="2:3" s="4" customFormat="1" x14ac:dyDescent="0.15">
      <c r="B413" t="s">
        <v>589</v>
      </c>
      <c r="C413" s="4" t="s">
        <v>238</v>
      </c>
    </row>
    <row r="414" spans="2:3" s="4" customFormat="1" x14ac:dyDescent="0.15">
      <c r="B414" t="s">
        <v>590</v>
      </c>
      <c r="C414" s="4" t="s">
        <v>522</v>
      </c>
    </row>
    <row r="415" spans="2:3" s="4" customFormat="1" x14ac:dyDescent="0.15">
      <c r="B415" t="s">
        <v>592</v>
      </c>
      <c r="C415" s="4" t="s">
        <v>593</v>
      </c>
    </row>
    <row r="416" spans="2:3" s="4" customFormat="1" x14ac:dyDescent="0.15">
      <c r="B416" t="s">
        <v>595</v>
      </c>
      <c r="C416" s="4" t="s">
        <v>596</v>
      </c>
    </row>
    <row r="417" spans="1:46" s="4" customFormat="1" x14ac:dyDescent="0.15"/>
    <row r="418" spans="1:46" s="4" customFormat="1" x14ac:dyDescent="0.15">
      <c r="F418" s="4">
        <v>1</v>
      </c>
      <c r="J418" s="4">
        <v>5</v>
      </c>
      <c r="O418" s="4">
        <v>10</v>
      </c>
      <c r="T418" s="4">
        <v>15</v>
      </c>
      <c r="Y418" s="4">
        <v>20</v>
      </c>
      <c r="AD418" s="4">
        <v>25</v>
      </c>
      <c r="AI418" s="4">
        <v>30</v>
      </c>
      <c r="AN418" s="4">
        <v>35</v>
      </c>
      <c r="AS418" s="4">
        <v>40</v>
      </c>
    </row>
    <row r="419" spans="1:46" s="4" customFormat="1" x14ac:dyDescent="0.15">
      <c r="G419" s="4" t="s">
        <v>82</v>
      </c>
      <c r="H419" s="4" t="s">
        <v>143</v>
      </c>
      <c r="I419" s="4" t="s">
        <v>86</v>
      </c>
      <c r="J419" s="4" t="s">
        <v>89</v>
      </c>
      <c r="K419" s="4" t="s">
        <v>88</v>
      </c>
      <c r="L419" s="4" t="s">
        <v>83</v>
      </c>
      <c r="M419" s="4" t="s">
        <v>85</v>
      </c>
      <c r="O419" s="4" t="s">
        <v>87</v>
      </c>
      <c r="P419" s="4" t="s">
        <v>90</v>
      </c>
      <c r="Q419" s="4" t="s">
        <v>84</v>
      </c>
      <c r="R419" s="4" t="s">
        <v>94</v>
      </c>
      <c r="S419" s="4" t="s">
        <v>92</v>
      </c>
      <c r="T419" s="4" t="s">
        <v>91</v>
      </c>
      <c r="U419" s="4" t="s">
        <v>144</v>
      </c>
      <c r="W419" s="4" t="s">
        <v>96</v>
      </c>
      <c r="X419" s="4" t="s">
        <v>93</v>
      </c>
      <c r="Z419" s="4" t="s">
        <v>145</v>
      </c>
      <c r="AA419" s="4" t="s">
        <v>101</v>
      </c>
      <c r="AB419" s="4" t="s">
        <v>146</v>
      </c>
      <c r="AC419" s="4" t="s">
        <v>97</v>
      </c>
      <c r="AD419" s="4" t="s">
        <v>95</v>
      </c>
      <c r="AE419" s="4" t="s">
        <v>100</v>
      </c>
      <c r="AF419" s="4" t="s">
        <v>90</v>
      </c>
      <c r="AG419" s="4" t="s">
        <v>98</v>
      </c>
      <c r="AH419" s="4" t="s">
        <v>147</v>
      </c>
      <c r="AI419" s="4" t="s">
        <v>102</v>
      </c>
      <c r="AJ419" s="4" t="s">
        <v>99</v>
      </c>
      <c r="AK419" s="4" t="s">
        <v>103</v>
      </c>
      <c r="AL419" s="4" t="s">
        <v>148</v>
      </c>
      <c r="AM419" s="4" t="s">
        <v>149</v>
      </c>
      <c r="AO419" s="4" t="s">
        <v>150</v>
      </c>
      <c r="AP419" s="4" t="s">
        <v>151</v>
      </c>
      <c r="AQ419" s="4" t="s">
        <v>237</v>
      </c>
      <c r="AR419" s="4" t="s">
        <v>283</v>
      </c>
      <c r="AS419" s="4" t="s">
        <v>286</v>
      </c>
      <c r="AT419" s="4" t="s">
        <v>461</v>
      </c>
    </row>
    <row r="420" spans="1:46" s="4" customFormat="1" x14ac:dyDescent="0.15">
      <c r="D420" s="4" t="s">
        <v>71</v>
      </c>
      <c r="F420" s="4" t="s">
        <v>106</v>
      </c>
      <c r="G420" s="4" t="s">
        <v>107</v>
      </c>
      <c r="H420" s="4" t="s">
        <v>152</v>
      </c>
      <c r="I420" s="4" t="s">
        <v>110</v>
      </c>
      <c r="J420" s="4" t="s">
        <v>113</v>
      </c>
      <c r="K420" s="4" t="s">
        <v>112</v>
      </c>
      <c r="L420" s="4" t="s">
        <v>153</v>
      </c>
      <c r="M420" s="4" t="s">
        <v>109</v>
      </c>
      <c r="N420" s="4" t="s">
        <v>154</v>
      </c>
      <c r="O420" s="4" t="s">
        <v>111</v>
      </c>
      <c r="P420" s="4" t="s">
        <v>114</v>
      </c>
      <c r="Q420" s="4" t="s">
        <v>108</v>
      </c>
      <c r="R420" s="4" t="s">
        <v>122</v>
      </c>
      <c r="S420" s="4" t="s">
        <v>117</v>
      </c>
      <c r="T420" s="4" t="s">
        <v>115</v>
      </c>
      <c r="U420" s="4" t="s">
        <v>118</v>
      </c>
      <c r="V420" s="4" t="s">
        <v>116</v>
      </c>
      <c r="W420" s="4" t="s">
        <v>155</v>
      </c>
      <c r="X420" s="4" t="s">
        <v>120</v>
      </c>
      <c r="Y420" s="5" t="s">
        <v>119</v>
      </c>
      <c r="Z420" s="4" t="s">
        <v>156</v>
      </c>
      <c r="AA420" s="4" t="s">
        <v>128</v>
      </c>
      <c r="AB420" s="4" t="s">
        <v>157</v>
      </c>
      <c r="AC420" s="4" t="s">
        <v>124</v>
      </c>
      <c r="AD420" s="4" t="s">
        <v>123</v>
      </c>
      <c r="AE420" s="4" t="s">
        <v>127</v>
      </c>
      <c r="AF420" s="4" t="s">
        <v>121</v>
      </c>
      <c r="AG420" s="4" t="s">
        <v>125</v>
      </c>
      <c r="AH420" s="4" t="s">
        <v>158</v>
      </c>
      <c r="AI420" s="4" t="s">
        <v>129</v>
      </c>
      <c r="AJ420" s="4" t="s">
        <v>126</v>
      </c>
      <c r="AK420" s="4" t="s">
        <v>159</v>
      </c>
      <c r="AL420" s="4" t="s">
        <v>160</v>
      </c>
      <c r="AM420" s="4" t="s">
        <v>161</v>
      </c>
      <c r="AN420" s="4" t="s">
        <v>162</v>
      </c>
      <c r="AO420" s="4" t="s">
        <v>163</v>
      </c>
      <c r="AP420" s="4" t="s">
        <v>164</v>
      </c>
      <c r="AQ420" s="4" t="s">
        <v>238</v>
      </c>
      <c r="AR420" s="4" t="s">
        <v>239</v>
      </c>
      <c r="AS420" s="4" t="s">
        <v>311</v>
      </c>
      <c r="AT420" s="4" t="s">
        <v>427</v>
      </c>
    </row>
    <row r="421" spans="1:46" s="4" customFormat="1" x14ac:dyDescent="0.15">
      <c r="D421" s="4" t="s">
        <v>72</v>
      </c>
      <c r="E421" s="4">
        <f>SUM(F421:BJ421)</f>
        <v>180</v>
      </c>
      <c r="F421" s="4">
        <v>13</v>
      </c>
      <c r="G421" s="4">
        <v>10</v>
      </c>
      <c r="H421" s="4">
        <v>2</v>
      </c>
      <c r="I421" s="4">
        <v>9</v>
      </c>
      <c r="J421" s="4">
        <v>9</v>
      </c>
      <c r="K421" s="4">
        <v>6</v>
      </c>
      <c r="L421" s="4">
        <v>13</v>
      </c>
      <c r="M421" s="4">
        <v>13</v>
      </c>
      <c r="N421" s="4">
        <v>7</v>
      </c>
      <c r="O421" s="4">
        <v>13</v>
      </c>
      <c r="P421" s="4">
        <v>9</v>
      </c>
      <c r="Q421" s="4">
        <v>9</v>
      </c>
      <c r="S421" s="4">
        <v>13</v>
      </c>
      <c r="T421" s="4">
        <v>4</v>
      </c>
      <c r="U421" s="4">
        <v>5</v>
      </c>
      <c r="W421" s="4">
        <v>6</v>
      </c>
      <c r="X421" s="4">
        <v>4</v>
      </c>
      <c r="Y421" s="4">
        <v>9</v>
      </c>
      <c r="AE421" s="4">
        <v>2</v>
      </c>
      <c r="AF421" s="4">
        <v>8</v>
      </c>
      <c r="AJ421" s="4">
        <v>1</v>
      </c>
      <c r="AQ421" s="4">
        <v>10</v>
      </c>
      <c r="AR421" s="4">
        <v>3</v>
      </c>
      <c r="AS421" s="4">
        <v>2</v>
      </c>
    </row>
    <row r="422" spans="1:46" s="4" customFormat="1" x14ac:dyDescent="0.15">
      <c r="D422" s="4" t="s">
        <v>73</v>
      </c>
      <c r="E422" s="4">
        <f>SUM(F422:BJ422)</f>
        <v>301</v>
      </c>
      <c r="F422" s="6">
        <v>24</v>
      </c>
      <c r="G422" s="6">
        <v>20</v>
      </c>
      <c r="H422" s="6">
        <v>15</v>
      </c>
      <c r="I422" s="6">
        <v>20</v>
      </c>
      <c r="J422" s="4">
        <v>9</v>
      </c>
      <c r="K422" s="6">
        <v>12</v>
      </c>
      <c r="L422" s="6">
        <v>22</v>
      </c>
      <c r="M422" s="6">
        <v>18</v>
      </c>
      <c r="N422" s="4">
        <v>9</v>
      </c>
      <c r="O422" s="6">
        <v>15</v>
      </c>
      <c r="P422" s="6">
        <v>18</v>
      </c>
      <c r="Q422" s="6">
        <v>18</v>
      </c>
      <c r="R422" s="4">
        <v>2</v>
      </c>
      <c r="S422" s="6">
        <v>15</v>
      </c>
      <c r="T422" s="4">
        <v>8</v>
      </c>
      <c r="U422" s="6">
        <v>10</v>
      </c>
      <c r="V422" s="4">
        <v>7</v>
      </c>
      <c r="W422" s="4">
        <v>7</v>
      </c>
      <c r="X422" s="4">
        <v>4</v>
      </c>
      <c r="Y422" s="6">
        <v>10</v>
      </c>
      <c r="Z422" s="6">
        <v>10</v>
      </c>
      <c r="AA422" s="4">
        <v>1</v>
      </c>
      <c r="AC422" s="4">
        <v>1</v>
      </c>
      <c r="AD422" s="4">
        <v>1</v>
      </c>
      <c r="AE422" s="4">
        <v>4</v>
      </c>
      <c r="AF422" s="4">
        <v>1</v>
      </c>
      <c r="AH422" s="4">
        <v>3</v>
      </c>
      <c r="AQ422" s="6">
        <v>14</v>
      </c>
      <c r="AR422" s="4">
        <v>1</v>
      </c>
      <c r="AS422" s="4">
        <v>1</v>
      </c>
      <c r="AT422" s="4">
        <v>1</v>
      </c>
    </row>
    <row r="423" spans="1:46" s="4" customFormat="1" x14ac:dyDescent="0.15"/>
    <row r="424" spans="1:46" s="4" customFormat="1" x14ac:dyDescent="0.15">
      <c r="A424" s="1">
        <v>44755</v>
      </c>
      <c r="D424" s="4">
        <v>19</v>
      </c>
      <c r="E424" s="4">
        <f>SUM(F424:BJ424)</f>
        <v>10</v>
      </c>
      <c r="F424" s="4">
        <v>1</v>
      </c>
      <c r="G424" s="4">
        <v>1</v>
      </c>
      <c r="J424" s="4">
        <v>1</v>
      </c>
      <c r="L424" s="4">
        <v>1</v>
      </c>
      <c r="M424" s="4">
        <v>1</v>
      </c>
      <c r="O424" s="4">
        <v>1</v>
      </c>
      <c r="S424" s="4">
        <v>1</v>
      </c>
      <c r="W424" s="4">
        <v>1</v>
      </c>
      <c r="AF424" s="4">
        <v>1</v>
      </c>
      <c r="AQ424" s="4">
        <v>1</v>
      </c>
    </row>
    <row r="425" spans="1:46" s="4" customFormat="1" x14ac:dyDescent="0.15">
      <c r="A425" s="4" t="s">
        <v>310</v>
      </c>
      <c r="B425" s="7" t="s">
        <v>573</v>
      </c>
      <c r="C425" s="6" t="s">
        <v>134</v>
      </c>
      <c r="D425" s="4">
        <v>6</v>
      </c>
      <c r="E425" s="4">
        <f t="shared" ref="E425:E426" si="12">SUM(F425:BJ425)</f>
        <v>6</v>
      </c>
      <c r="F425" s="4">
        <v>1</v>
      </c>
      <c r="G425" s="4">
        <v>1</v>
      </c>
      <c r="H425" s="4">
        <v>1</v>
      </c>
      <c r="M425" s="4">
        <v>1</v>
      </c>
      <c r="O425" s="4">
        <v>1</v>
      </c>
      <c r="W425" s="4">
        <v>1</v>
      </c>
    </row>
    <row r="426" spans="1:46" s="4" customFormat="1" x14ac:dyDescent="0.15">
      <c r="B426" s="4" t="s">
        <v>576</v>
      </c>
      <c r="C426" s="5" t="s">
        <v>139</v>
      </c>
      <c r="D426" s="4">
        <v>13</v>
      </c>
      <c r="E426" s="4">
        <f t="shared" si="12"/>
        <v>13</v>
      </c>
      <c r="F426" s="4">
        <v>1</v>
      </c>
      <c r="J426" s="4">
        <v>1</v>
      </c>
      <c r="K426" s="4">
        <v>1</v>
      </c>
      <c r="L426" s="4">
        <v>2</v>
      </c>
      <c r="O426" s="4">
        <v>1</v>
      </c>
      <c r="P426" s="4">
        <v>2</v>
      </c>
      <c r="S426" s="4">
        <v>1</v>
      </c>
      <c r="U426" s="4">
        <v>1</v>
      </c>
      <c r="W426" s="4">
        <v>1</v>
      </c>
      <c r="Z426" s="4">
        <v>1</v>
      </c>
      <c r="AQ426" s="4">
        <v>1</v>
      </c>
    </row>
    <row r="427" spans="1:46" s="4" customFormat="1" x14ac:dyDescent="0.15">
      <c r="A427" s="4">
        <v>7</v>
      </c>
      <c r="B427" s="4" t="s">
        <v>578</v>
      </c>
      <c r="C427" s="4" t="s">
        <v>620</v>
      </c>
    </row>
    <row r="428" spans="1:46" s="4" customFormat="1" x14ac:dyDescent="0.15">
      <c r="B428" t="s">
        <v>599</v>
      </c>
      <c r="C428" s="5" t="s">
        <v>155</v>
      </c>
    </row>
    <row r="429" spans="1:46" s="4" customFormat="1" x14ac:dyDescent="0.15">
      <c r="A429" s="4">
        <v>9</v>
      </c>
      <c r="B429" t="s">
        <v>574</v>
      </c>
      <c r="C429" s="4" t="s">
        <v>622</v>
      </c>
    </row>
    <row r="430" spans="1:46" s="4" customFormat="1" x14ac:dyDescent="0.15">
      <c r="B430" t="s">
        <v>618</v>
      </c>
      <c r="C430" s="5" t="s">
        <v>203</v>
      </c>
    </row>
    <row r="431" spans="1:46" s="4" customFormat="1" x14ac:dyDescent="0.15"/>
    <row r="432" spans="1:46" s="4" customFormat="1" x14ac:dyDescent="0.15"/>
    <row r="433" spans="2:47" s="4" customFormat="1" x14ac:dyDescent="0.15">
      <c r="B433" s="7" t="s">
        <v>572</v>
      </c>
      <c r="C433" s="8" t="s">
        <v>606</v>
      </c>
    </row>
    <row r="434" spans="2:47" s="4" customFormat="1" x14ac:dyDescent="0.15">
      <c r="B434" t="s">
        <v>575</v>
      </c>
      <c r="C434" s="4" t="s">
        <v>134</v>
      </c>
    </row>
    <row r="435" spans="2:47" s="4" customFormat="1" x14ac:dyDescent="0.15">
      <c r="B435" s="4" t="s">
        <v>577</v>
      </c>
      <c r="C435" s="4" t="s">
        <v>602</v>
      </c>
    </row>
    <row r="436" spans="2:47" s="4" customFormat="1" x14ac:dyDescent="0.15">
      <c r="B436" s="4" t="s">
        <v>579</v>
      </c>
      <c r="C436" s="4" t="s">
        <v>139</v>
      </c>
    </row>
    <row r="437" spans="2:47" s="4" customFormat="1" x14ac:dyDescent="0.15">
      <c r="B437" t="s">
        <v>598</v>
      </c>
      <c r="C437" s="4" t="s">
        <v>621</v>
      </c>
    </row>
    <row r="438" spans="2:47" s="4" customFormat="1" x14ac:dyDescent="0.15">
      <c r="B438" t="s">
        <v>600</v>
      </c>
      <c r="C438" s="4" t="s">
        <v>179</v>
      </c>
    </row>
    <row r="439" spans="2:47" s="4" customFormat="1" x14ac:dyDescent="0.15">
      <c r="B439" t="s">
        <v>601</v>
      </c>
      <c r="C439" s="4" t="s">
        <v>617</v>
      </c>
    </row>
    <row r="440" spans="2:47" s="4" customFormat="1" x14ac:dyDescent="0.15">
      <c r="B440" t="s">
        <v>603</v>
      </c>
      <c r="C440" s="4" t="s">
        <v>176</v>
      </c>
    </row>
    <row r="441" spans="2:47" s="4" customFormat="1" x14ac:dyDescent="0.15">
      <c r="B441" t="s">
        <v>604</v>
      </c>
      <c r="C441" s="4" t="s">
        <v>238</v>
      </c>
    </row>
    <row r="442" spans="2:47" s="4" customFormat="1" x14ac:dyDescent="0.15">
      <c r="B442" t="s">
        <v>605</v>
      </c>
      <c r="C442" s="4" t="s">
        <v>166</v>
      </c>
    </row>
    <row r="443" spans="2:47" s="4" customFormat="1" x14ac:dyDescent="0.15">
      <c r="B443" t="s">
        <v>619</v>
      </c>
      <c r="C443" s="4" t="s">
        <v>203</v>
      </c>
    </row>
    <row r="444" spans="2:47" s="4" customFormat="1" x14ac:dyDescent="0.15">
      <c r="B444" t="s">
        <v>623</v>
      </c>
      <c r="C444" s="4" t="s">
        <v>118</v>
      </c>
    </row>
    <row r="445" spans="2:47" s="4" customFormat="1" x14ac:dyDescent="0.15">
      <c r="B445" t="s">
        <v>624</v>
      </c>
      <c r="C445" s="4" t="s">
        <v>89</v>
      </c>
    </row>
    <row r="446" spans="2:47" s="4" customFormat="1" x14ac:dyDescent="0.15"/>
    <row r="447" spans="2:47" s="4" customFormat="1" x14ac:dyDescent="0.15">
      <c r="F447" s="4">
        <v>1</v>
      </c>
      <c r="J447" s="4">
        <v>5</v>
      </c>
      <c r="O447" s="4">
        <v>10</v>
      </c>
      <c r="T447" s="4">
        <v>15</v>
      </c>
      <c r="Y447" s="4">
        <v>20</v>
      </c>
      <c r="AD447" s="4">
        <v>25</v>
      </c>
      <c r="AI447" s="4">
        <v>30</v>
      </c>
      <c r="AN447" s="4">
        <v>35</v>
      </c>
      <c r="AS447" s="4">
        <v>40</v>
      </c>
    </row>
    <row r="448" spans="2:47" s="4" customFormat="1" x14ac:dyDescent="0.15">
      <c r="G448" s="4" t="s">
        <v>82</v>
      </c>
      <c r="H448" s="4" t="s">
        <v>143</v>
      </c>
      <c r="I448" s="4" t="s">
        <v>86</v>
      </c>
      <c r="J448" s="4" t="s">
        <v>89</v>
      </c>
      <c r="K448" s="4" t="s">
        <v>88</v>
      </c>
      <c r="L448" s="4" t="s">
        <v>83</v>
      </c>
      <c r="M448" s="4" t="s">
        <v>85</v>
      </c>
      <c r="O448" s="4" t="s">
        <v>87</v>
      </c>
      <c r="P448" s="4" t="s">
        <v>90</v>
      </c>
      <c r="Q448" s="4" t="s">
        <v>84</v>
      </c>
      <c r="R448" s="4" t="s">
        <v>94</v>
      </c>
      <c r="S448" s="4" t="s">
        <v>92</v>
      </c>
      <c r="T448" s="4" t="s">
        <v>91</v>
      </c>
      <c r="U448" s="4" t="s">
        <v>144</v>
      </c>
      <c r="W448" s="4" t="s">
        <v>96</v>
      </c>
      <c r="X448" s="4" t="s">
        <v>93</v>
      </c>
      <c r="Z448" s="4" t="s">
        <v>145</v>
      </c>
      <c r="AA448" s="4" t="s">
        <v>101</v>
      </c>
      <c r="AB448" s="4" t="s">
        <v>146</v>
      </c>
      <c r="AC448" s="4" t="s">
        <v>97</v>
      </c>
      <c r="AD448" s="4" t="s">
        <v>95</v>
      </c>
      <c r="AE448" s="4" t="s">
        <v>100</v>
      </c>
      <c r="AF448" s="4" t="s">
        <v>90</v>
      </c>
      <c r="AG448" s="4" t="s">
        <v>98</v>
      </c>
      <c r="AH448" s="4" t="s">
        <v>147</v>
      </c>
      <c r="AI448" s="4" t="s">
        <v>102</v>
      </c>
      <c r="AJ448" s="4" t="s">
        <v>99</v>
      </c>
      <c r="AK448" s="4" t="s">
        <v>103</v>
      </c>
      <c r="AL448" s="4" t="s">
        <v>148</v>
      </c>
      <c r="AM448" s="4" t="s">
        <v>149</v>
      </c>
      <c r="AO448" s="4" t="s">
        <v>150</v>
      </c>
      <c r="AP448" s="4" t="s">
        <v>151</v>
      </c>
      <c r="AQ448" s="4" t="s">
        <v>237</v>
      </c>
      <c r="AR448" s="4" t="s">
        <v>283</v>
      </c>
      <c r="AS448" s="4" t="s">
        <v>286</v>
      </c>
      <c r="AT448" s="4" t="s">
        <v>461</v>
      </c>
      <c r="AU448" s="4" t="s">
        <v>656</v>
      </c>
    </row>
    <row r="449" spans="1:47" s="4" customFormat="1" x14ac:dyDescent="0.15">
      <c r="D449" s="4" t="s">
        <v>71</v>
      </c>
      <c r="F449" s="4" t="s">
        <v>106</v>
      </c>
      <c r="G449" s="4" t="s">
        <v>107</v>
      </c>
      <c r="H449" s="4" t="s">
        <v>152</v>
      </c>
      <c r="I449" s="4" t="s">
        <v>110</v>
      </c>
      <c r="J449" s="4" t="s">
        <v>113</v>
      </c>
      <c r="K449" s="4" t="s">
        <v>112</v>
      </c>
      <c r="L449" s="4" t="s">
        <v>153</v>
      </c>
      <c r="M449" s="4" t="s">
        <v>109</v>
      </c>
      <c r="N449" s="4" t="s">
        <v>154</v>
      </c>
      <c r="O449" s="4" t="s">
        <v>111</v>
      </c>
      <c r="P449" s="4" t="s">
        <v>114</v>
      </c>
      <c r="Q449" s="4" t="s">
        <v>108</v>
      </c>
      <c r="R449" s="4" t="s">
        <v>122</v>
      </c>
      <c r="S449" s="4" t="s">
        <v>117</v>
      </c>
      <c r="T449" s="4" t="s">
        <v>115</v>
      </c>
      <c r="U449" s="4" t="s">
        <v>118</v>
      </c>
      <c r="V449" s="4" t="s">
        <v>116</v>
      </c>
      <c r="W449" s="4" t="s">
        <v>155</v>
      </c>
      <c r="X449" s="4" t="s">
        <v>120</v>
      </c>
      <c r="Y449" s="5" t="s">
        <v>119</v>
      </c>
      <c r="Z449" s="4" t="s">
        <v>156</v>
      </c>
      <c r="AA449" s="4" t="s">
        <v>128</v>
      </c>
      <c r="AB449" s="4" t="s">
        <v>157</v>
      </c>
      <c r="AC449" s="4" t="s">
        <v>124</v>
      </c>
      <c r="AD449" s="4" t="s">
        <v>123</v>
      </c>
      <c r="AE449" s="4" t="s">
        <v>127</v>
      </c>
      <c r="AF449" s="4" t="s">
        <v>121</v>
      </c>
      <c r="AG449" s="4" t="s">
        <v>125</v>
      </c>
      <c r="AH449" s="4" t="s">
        <v>158</v>
      </c>
      <c r="AI449" s="4" t="s">
        <v>129</v>
      </c>
      <c r="AJ449" s="4" t="s">
        <v>126</v>
      </c>
      <c r="AK449" s="4" t="s">
        <v>159</v>
      </c>
      <c r="AL449" s="4" t="s">
        <v>160</v>
      </c>
      <c r="AM449" s="4" t="s">
        <v>161</v>
      </c>
      <c r="AN449" s="4" t="s">
        <v>162</v>
      </c>
      <c r="AO449" s="4" t="s">
        <v>163</v>
      </c>
      <c r="AP449" s="4" t="s">
        <v>164</v>
      </c>
      <c r="AQ449" s="4" t="s">
        <v>238</v>
      </c>
      <c r="AR449" s="4" t="s">
        <v>239</v>
      </c>
      <c r="AS449" s="4" t="s">
        <v>311</v>
      </c>
      <c r="AT449" s="4" t="s">
        <v>427</v>
      </c>
      <c r="AU449" s="4" t="s">
        <v>655</v>
      </c>
    </row>
    <row r="450" spans="1:47" s="4" customFormat="1" x14ac:dyDescent="0.15">
      <c r="D450" s="4" t="s">
        <v>72</v>
      </c>
      <c r="E450" s="4">
        <f>SUM(F450:BJ450)</f>
        <v>194</v>
      </c>
      <c r="F450" s="4">
        <v>14</v>
      </c>
      <c r="G450" s="4">
        <v>11</v>
      </c>
      <c r="H450" s="4">
        <v>2</v>
      </c>
      <c r="I450" s="4">
        <v>10</v>
      </c>
      <c r="J450" s="4">
        <v>10</v>
      </c>
      <c r="K450" s="4">
        <v>7</v>
      </c>
      <c r="L450" s="4">
        <v>14</v>
      </c>
      <c r="M450" s="4">
        <v>14</v>
      </c>
      <c r="N450" s="4">
        <v>7</v>
      </c>
      <c r="O450" s="4">
        <v>14</v>
      </c>
      <c r="P450" s="4">
        <v>9</v>
      </c>
      <c r="Q450" s="4">
        <v>10</v>
      </c>
      <c r="S450" s="4">
        <v>14</v>
      </c>
      <c r="T450" s="4">
        <v>4</v>
      </c>
      <c r="U450" s="4">
        <v>5</v>
      </c>
      <c r="W450" s="4">
        <v>7</v>
      </c>
      <c r="X450" s="4">
        <v>4</v>
      </c>
      <c r="Y450" s="4">
        <v>10</v>
      </c>
      <c r="AE450" s="4">
        <v>2</v>
      </c>
      <c r="AF450" s="4">
        <v>9</v>
      </c>
      <c r="AJ450" s="4">
        <v>1</v>
      </c>
      <c r="AQ450" s="4">
        <v>11</v>
      </c>
      <c r="AR450" s="4">
        <v>3</v>
      </c>
      <c r="AS450" s="4">
        <v>2</v>
      </c>
    </row>
    <row r="451" spans="1:47" s="4" customFormat="1" x14ac:dyDescent="0.15">
      <c r="D451" s="4" t="s">
        <v>73</v>
      </c>
      <c r="E451" s="4">
        <f>SUM(F451:BJ451)</f>
        <v>319</v>
      </c>
      <c r="F451" s="6">
        <v>26</v>
      </c>
      <c r="G451" s="6">
        <v>21</v>
      </c>
      <c r="H451" s="6">
        <v>17</v>
      </c>
      <c r="I451" s="6">
        <v>23</v>
      </c>
      <c r="J451" s="6">
        <v>11</v>
      </c>
      <c r="K451" s="6">
        <v>13</v>
      </c>
      <c r="L451" s="6">
        <v>23</v>
      </c>
      <c r="M451" s="6">
        <v>19</v>
      </c>
      <c r="N451" s="4">
        <v>9</v>
      </c>
      <c r="O451" s="6">
        <v>16</v>
      </c>
      <c r="P451" s="6">
        <v>18</v>
      </c>
      <c r="Q451" s="6">
        <v>18</v>
      </c>
      <c r="R451" s="4">
        <v>2</v>
      </c>
      <c r="S451" s="6">
        <v>16</v>
      </c>
      <c r="T451" s="4">
        <v>8</v>
      </c>
      <c r="U451" s="6">
        <v>10</v>
      </c>
      <c r="V451" s="4">
        <v>7</v>
      </c>
      <c r="W451" s="4">
        <v>7</v>
      </c>
      <c r="X451" s="4">
        <v>4</v>
      </c>
      <c r="Y451" s="6">
        <v>11</v>
      </c>
      <c r="Z451" s="6">
        <v>11</v>
      </c>
      <c r="AA451" s="4">
        <v>1</v>
      </c>
      <c r="AC451" s="4">
        <v>1</v>
      </c>
      <c r="AD451" s="4">
        <v>1</v>
      </c>
      <c r="AE451" s="4">
        <v>4</v>
      </c>
      <c r="AF451" s="4">
        <v>1</v>
      </c>
      <c r="AH451" s="4">
        <v>3</v>
      </c>
      <c r="AQ451" s="6">
        <v>14</v>
      </c>
      <c r="AR451" s="4">
        <v>1</v>
      </c>
      <c r="AS451" s="4">
        <v>1</v>
      </c>
      <c r="AT451" s="4">
        <v>1</v>
      </c>
      <c r="AU451" s="4">
        <v>1</v>
      </c>
    </row>
    <row r="452" spans="1:47" s="4" customFormat="1" x14ac:dyDescent="0.15"/>
    <row r="453" spans="1:47" s="4" customFormat="1" x14ac:dyDescent="0.15">
      <c r="A453" s="1">
        <v>44756</v>
      </c>
      <c r="D453" s="4">
        <v>18</v>
      </c>
      <c r="E453" s="4">
        <f>SUM(F453:BJ453)</f>
        <v>14</v>
      </c>
      <c r="F453" s="4">
        <v>1</v>
      </c>
      <c r="G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  <c r="O453" s="4">
        <v>1</v>
      </c>
      <c r="Q453" s="4">
        <v>1</v>
      </c>
      <c r="S453" s="4">
        <v>1</v>
      </c>
      <c r="W453" s="4">
        <v>1</v>
      </c>
      <c r="Y453" s="4">
        <v>1</v>
      </c>
      <c r="AF453" s="4">
        <v>1</v>
      </c>
      <c r="AQ453" s="4">
        <v>1</v>
      </c>
    </row>
    <row r="454" spans="1:47" s="4" customFormat="1" x14ac:dyDescent="0.15">
      <c r="A454" s="4" t="s">
        <v>597</v>
      </c>
      <c r="B454" s="7" t="s">
        <v>607</v>
      </c>
      <c r="C454" s="6" t="s">
        <v>616</v>
      </c>
      <c r="D454" s="4">
        <v>7</v>
      </c>
      <c r="E454" s="4">
        <f t="shared" ref="E454:E455" si="13">SUM(F454:BJ454)</f>
        <v>7</v>
      </c>
      <c r="F454" s="4">
        <v>2</v>
      </c>
      <c r="G454" s="4">
        <v>1</v>
      </c>
      <c r="H454" s="4">
        <v>1</v>
      </c>
      <c r="I454" s="6">
        <v>2</v>
      </c>
      <c r="M454" s="4">
        <v>1</v>
      </c>
    </row>
    <row r="455" spans="1:47" s="4" customFormat="1" x14ac:dyDescent="0.15">
      <c r="B455" t="s">
        <v>625</v>
      </c>
      <c r="C455" s="4" t="s">
        <v>647</v>
      </c>
      <c r="D455" s="4">
        <v>11</v>
      </c>
      <c r="E455" s="4">
        <f t="shared" si="13"/>
        <v>11</v>
      </c>
      <c r="H455" s="4">
        <v>1</v>
      </c>
      <c r="I455" s="6">
        <v>1</v>
      </c>
      <c r="J455" s="4">
        <v>2</v>
      </c>
      <c r="K455" s="4">
        <v>1</v>
      </c>
      <c r="L455" s="4">
        <v>1</v>
      </c>
      <c r="O455" s="4">
        <v>1</v>
      </c>
      <c r="S455" s="4">
        <v>1</v>
      </c>
      <c r="Y455" s="4">
        <v>1</v>
      </c>
      <c r="Z455" s="4">
        <v>1</v>
      </c>
      <c r="AU455" s="4">
        <v>1</v>
      </c>
    </row>
    <row r="456" spans="1:47" s="4" customFormat="1" x14ac:dyDescent="0.15">
      <c r="B456" t="s">
        <v>654</v>
      </c>
      <c r="C456" s="5" t="s">
        <v>155</v>
      </c>
    </row>
    <row r="457" spans="1:47" s="4" customFormat="1" x14ac:dyDescent="0.15">
      <c r="A457" s="4">
        <v>9</v>
      </c>
      <c r="B457" s="4" t="s">
        <v>612</v>
      </c>
      <c r="C457" s="5" t="s">
        <v>651</v>
      </c>
    </row>
    <row r="458" spans="1:47" s="4" customFormat="1" x14ac:dyDescent="0.15">
      <c r="A458" s="4">
        <v>10</v>
      </c>
      <c r="B458" s="4" t="s">
        <v>613</v>
      </c>
      <c r="C458" s="4" t="s">
        <v>649</v>
      </c>
    </row>
    <row r="459" spans="1:47" s="4" customFormat="1" x14ac:dyDescent="0.15">
      <c r="B459" t="s">
        <v>626</v>
      </c>
      <c r="C459" s="5" t="s">
        <v>652</v>
      </c>
    </row>
    <row r="460" spans="1:47" s="4" customFormat="1" x14ac:dyDescent="0.15">
      <c r="A460" s="4">
        <v>8</v>
      </c>
      <c r="B460" s="7" t="s">
        <v>611</v>
      </c>
      <c r="C460" s="6" t="s">
        <v>668</v>
      </c>
    </row>
    <row r="461" spans="1:47" s="4" customFormat="1" x14ac:dyDescent="0.15"/>
    <row r="462" spans="1:47" s="4" customFormat="1" x14ac:dyDescent="0.15"/>
    <row r="463" spans="1:47" s="4" customFormat="1" x14ac:dyDescent="0.15">
      <c r="B463" t="s">
        <v>608</v>
      </c>
      <c r="C463" s="4" t="s">
        <v>134</v>
      </c>
    </row>
    <row r="464" spans="1:47" s="4" customFormat="1" x14ac:dyDescent="0.15">
      <c r="B464" t="s">
        <v>609</v>
      </c>
      <c r="C464" s="4" t="s">
        <v>134</v>
      </c>
    </row>
    <row r="465" spans="2:47" s="4" customFormat="1" x14ac:dyDescent="0.15">
      <c r="B465" t="s">
        <v>610</v>
      </c>
      <c r="C465" s="4" t="s">
        <v>134</v>
      </c>
    </row>
    <row r="466" spans="2:47" s="4" customFormat="1" x14ac:dyDescent="0.15">
      <c r="B466" s="4" t="s">
        <v>614</v>
      </c>
      <c r="C466" s="4" t="s">
        <v>633</v>
      </c>
    </row>
    <row r="467" spans="2:47" s="4" customFormat="1" x14ac:dyDescent="0.15">
      <c r="B467" s="4" t="s">
        <v>615</v>
      </c>
      <c r="C467" s="4" t="s">
        <v>630</v>
      </c>
    </row>
    <row r="468" spans="2:47" s="4" customFormat="1" x14ac:dyDescent="0.15">
      <c r="B468" t="s">
        <v>627</v>
      </c>
      <c r="C468" s="4" t="s">
        <v>201</v>
      </c>
    </row>
    <row r="469" spans="2:47" s="4" customFormat="1" x14ac:dyDescent="0.15">
      <c r="B469" t="s">
        <v>628</v>
      </c>
      <c r="C469" s="4" t="s">
        <v>629</v>
      </c>
    </row>
    <row r="470" spans="2:47" s="4" customFormat="1" x14ac:dyDescent="0.15">
      <c r="B470" t="s">
        <v>631</v>
      </c>
      <c r="C470" s="4" t="s">
        <v>179</v>
      </c>
    </row>
    <row r="471" spans="2:47" s="4" customFormat="1" x14ac:dyDescent="0.15">
      <c r="B471" t="s">
        <v>648</v>
      </c>
      <c r="C471" s="4" t="s">
        <v>581</v>
      </c>
    </row>
    <row r="472" spans="2:47" s="4" customFormat="1" x14ac:dyDescent="0.15">
      <c r="B472" t="s">
        <v>650</v>
      </c>
      <c r="C472" s="4" t="s">
        <v>238</v>
      </c>
    </row>
    <row r="473" spans="2:47" s="4" customFormat="1" x14ac:dyDescent="0.15">
      <c r="B473" t="s">
        <v>653</v>
      </c>
      <c r="C473" s="4" t="s">
        <v>155</v>
      </c>
    </row>
    <row r="474" spans="2:47" s="4" customFormat="1" x14ac:dyDescent="0.15"/>
    <row r="475" spans="2:47" s="4" customFormat="1" x14ac:dyDescent="0.15"/>
    <row r="476" spans="2:47" s="4" customFormat="1" x14ac:dyDescent="0.15"/>
    <row r="477" spans="2:47" s="4" customFormat="1" x14ac:dyDescent="0.15">
      <c r="F477" s="4">
        <v>1</v>
      </c>
      <c r="J477" s="4">
        <v>5</v>
      </c>
      <c r="O477" s="4">
        <v>10</v>
      </c>
      <c r="T477" s="4">
        <v>15</v>
      </c>
      <c r="Y477" s="4">
        <v>20</v>
      </c>
      <c r="AD477" s="4">
        <v>25</v>
      </c>
      <c r="AI477" s="4">
        <v>30</v>
      </c>
      <c r="AN477" s="4">
        <v>35</v>
      </c>
      <c r="AS477" s="4">
        <v>40</v>
      </c>
    </row>
    <row r="478" spans="2:47" s="4" customFormat="1" x14ac:dyDescent="0.15">
      <c r="G478" s="4" t="s">
        <v>82</v>
      </c>
      <c r="H478" s="4" t="s">
        <v>143</v>
      </c>
      <c r="I478" s="4" t="s">
        <v>86</v>
      </c>
      <c r="J478" s="4" t="s">
        <v>89</v>
      </c>
      <c r="K478" s="4" t="s">
        <v>88</v>
      </c>
      <c r="L478" s="4" t="s">
        <v>83</v>
      </c>
      <c r="M478" s="4" t="s">
        <v>85</v>
      </c>
      <c r="O478" s="4" t="s">
        <v>87</v>
      </c>
      <c r="P478" s="4" t="s">
        <v>90</v>
      </c>
      <c r="Q478" s="4" t="s">
        <v>84</v>
      </c>
      <c r="R478" s="4" t="s">
        <v>94</v>
      </c>
      <c r="S478" s="4" t="s">
        <v>92</v>
      </c>
      <c r="T478" s="4" t="s">
        <v>91</v>
      </c>
      <c r="U478" s="4" t="s">
        <v>144</v>
      </c>
      <c r="W478" s="4" t="s">
        <v>96</v>
      </c>
      <c r="X478" s="4" t="s">
        <v>93</v>
      </c>
      <c r="Z478" s="4" t="s">
        <v>145</v>
      </c>
      <c r="AA478" s="4" t="s">
        <v>101</v>
      </c>
      <c r="AB478" s="4" t="s">
        <v>146</v>
      </c>
      <c r="AC478" s="4" t="s">
        <v>97</v>
      </c>
      <c r="AD478" s="4" t="s">
        <v>95</v>
      </c>
      <c r="AE478" s="4" t="s">
        <v>100</v>
      </c>
      <c r="AF478" s="4" t="s">
        <v>90</v>
      </c>
      <c r="AG478" s="4" t="s">
        <v>98</v>
      </c>
      <c r="AH478" s="4" t="s">
        <v>147</v>
      </c>
      <c r="AI478" s="4" t="s">
        <v>102</v>
      </c>
      <c r="AJ478" s="4" t="s">
        <v>99</v>
      </c>
      <c r="AK478" s="4" t="s">
        <v>103</v>
      </c>
      <c r="AL478" s="4" t="s">
        <v>148</v>
      </c>
      <c r="AM478" s="4" t="s">
        <v>149</v>
      </c>
      <c r="AO478" s="4" t="s">
        <v>150</v>
      </c>
      <c r="AP478" s="4" t="s">
        <v>151</v>
      </c>
      <c r="AQ478" s="4" t="s">
        <v>237</v>
      </c>
      <c r="AR478" s="4" t="s">
        <v>283</v>
      </c>
      <c r="AS478" s="4" t="s">
        <v>286</v>
      </c>
      <c r="AT478" s="4" t="s">
        <v>461</v>
      </c>
      <c r="AU478" s="4" t="s">
        <v>656</v>
      </c>
    </row>
    <row r="479" spans="2:47" s="4" customFormat="1" x14ac:dyDescent="0.15">
      <c r="D479" s="4" t="s">
        <v>71</v>
      </c>
      <c r="F479" s="4" t="s">
        <v>106</v>
      </c>
      <c r="G479" s="4" t="s">
        <v>107</v>
      </c>
      <c r="H479" s="4" t="s">
        <v>152</v>
      </c>
      <c r="I479" s="4" t="s">
        <v>110</v>
      </c>
      <c r="J479" s="4" t="s">
        <v>113</v>
      </c>
      <c r="K479" s="4" t="s">
        <v>112</v>
      </c>
      <c r="L479" s="4" t="s">
        <v>153</v>
      </c>
      <c r="M479" s="4" t="s">
        <v>109</v>
      </c>
      <c r="N479" s="4" t="s">
        <v>154</v>
      </c>
      <c r="O479" s="4" t="s">
        <v>111</v>
      </c>
      <c r="P479" s="4" t="s">
        <v>114</v>
      </c>
      <c r="Q479" s="4" t="s">
        <v>108</v>
      </c>
      <c r="R479" s="4" t="s">
        <v>122</v>
      </c>
      <c r="S479" s="4" t="s">
        <v>117</v>
      </c>
      <c r="T479" s="4" t="s">
        <v>115</v>
      </c>
      <c r="U479" s="4" t="s">
        <v>118</v>
      </c>
      <c r="V479" s="4" t="s">
        <v>116</v>
      </c>
      <c r="W479" s="4" t="s">
        <v>155</v>
      </c>
      <c r="X479" s="4" t="s">
        <v>120</v>
      </c>
      <c r="Y479" s="5" t="s">
        <v>119</v>
      </c>
      <c r="Z479" s="4" t="s">
        <v>156</v>
      </c>
      <c r="AA479" s="4" t="s">
        <v>128</v>
      </c>
      <c r="AB479" s="4" t="s">
        <v>157</v>
      </c>
      <c r="AC479" s="4" t="s">
        <v>124</v>
      </c>
      <c r="AD479" s="4" t="s">
        <v>123</v>
      </c>
      <c r="AE479" s="4" t="s">
        <v>127</v>
      </c>
      <c r="AF479" s="4" t="s">
        <v>121</v>
      </c>
      <c r="AG479" s="4" t="s">
        <v>125</v>
      </c>
      <c r="AH479" s="4" t="s">
        <v>158</v>
      </c>
      <c r="AI479" s="4" t="s">
        <v>129</v>
      </c>
      <c r="AJ479" s="4" t="s">
        <v>126</v>
      </c>
      <c r="AK479" s="4" t="s">
        <v>159</v>
      </c>
      <c r="AL479" s="4" t="s">
        <v>160</v>
      </c>
      <c r="AM479" s="4" t="s">
        <v>161</v>
      </c>
      <c r="AN479" s="4" t="s">
        <v>162</v>
      </c>
      <c r="AO479" s="4" t="s">
        <v>163</v>
      </c>
      <c r="AP479" s="4" t="s">
        <v>164</v>
      </c>
      <c r="AQ479" s="4" t="s">
        <v>238</v>
      </c>
      <c r="AR479" s="4" t="s">
        <v>239</v>
      </c>
      <c r="AS479" s="4" t="s">
        <v>311</v>
      </c>
      <c r="AT479" s="4" t="s">
        <v>427</v>
      </c>
      <c r="AU479" s="4" t="s">
        <v>655</v>
      </c>
    </row>
    <row r="480" spans="2:47" s="4" customFormat="1" x14ac:dyDescent="0.15">
      <c r="D480" s="4" t="s">
        <v>72</v>
      </c>
      <c r="E480" s="4">
        <f>SUM(F480:BJ480)</f>
        <v>209</v>
      </c>
      <c r="F480" s="4">
        <v>15</v>
      </c>
      <c r="G480" s="4">
        <v>12</v>
      </c>
      <c r="H480" s="4">
        <v>2</v>
      </c>
      <c r="I480" s="4">
        <v>11</v>
      </c>
      <c r="J480" s="4">
        <v>11</v>
      </c>
      <c r="K480" s="4">
        <v>7</v>
      </c>
      <c r="L480" s="4">
        <v>15</v>
      </c>
      <c r="M480" s="4">
        <v>15</v>
      </c>
      <c r="N480" s="4">
        <v>7</v>
      </c>
      <c r="O480" s="4">
        <v>15</v>
      </c>
      <c r="P480" s="4">
        <v>10</v>
      </c>
      <c r="Q480" s="4">
        <v>11</v>
      </c>
      <c r="S480" s="4">
        <v>15</v>
      </c>
      <c r="T480" s="4">
        <v>5</v>
      </c>
      <c r="U480" s="4">
        <v>5</v>
      </c>
      <c r="W480" s="4">
        <v>8</v>
      </c>
      <c r="X480" s="4">
        <v>4</v>
      </c>
      <c r="Y480" s="4">
        <v>10</v>
      </c>
      <c r="AE480" s="4">
        <v>3</v>
      </c>
      <c r="AF480" s="4">
        <v>10</v>
      </c>
      <c r="AJ480" s="4">
        <v>1</v>
      </c>
      <c r="AQ480" s="4">
        <v>11</v>
      </c>
      <c r="AR480" s="4">
        <v>4</v>
      </c>
      <c r="AS480" s="4">
        <v>2</v>
      </c>
    </row>
    <row r="481" spans="1:47" s="4" customFormat="1" x14ac:dyDescent="0.15">
      <c r="D481" s="4" t="s">
        <v>73</v>
      </c>
      <c r="E481" s="4">
        <f>SUM(F481:BJ481)</f>
        <v>341</v>
      </c>
      <c r="F481" s="6">
        <v>28</v>
      </c>
      <c r="G481" s="6">
        <v>23</v>
      </c>
      <c r="H481" s="6">
        <v>18</v>
      </c>
      <c r="I481" s="6">
        <v>23</v>
      </c>
      <c r="J481" s="6">
        <v>13</v>
      </c>
      <c r="K481" s="6">
        <v>14</v>
      </c>
      <c r="L481" s="6">
        <v>24</v>
      </c>
      <c r="M481" s="6">
        <v>20</v>
      </c>
      <c r="N481" s="4">
        <v>9</v>
      </c>
      <c r="O481" s="6">
        <v>17</v>
      </c>
      <c r="P481" s="6">
        <v>18</v>
      </c>
      <c r="Q481" s="6">
        <v>19</v>
      </c>
      <c r="R481" s="4">
        <v>2</v>
      </c>
      <c r="S481" s="6">
        <v>16</v>
      </c>
      <c r="T481" s="6">
        <v>11</v>
      </c>
      <c r="U481" s="6">
        <v>10</v>
      </c>
      <c r="V481" s="4">
        <v>8</v>
      </c>
      <c r="W481" s="4">
        <v>8</v>
      </c>
      <c r="X481" s="4">
        <v>4</v>
      </c>
      <c r="Y481" s="6">
        <v>11</v>
      </c>
      <c r="Z481" s="6">
        <v>12</v>
      </c>
      <c r="AA481" s="4">
        <v>1</v>
      </c>
      <c r="AC481" s="4">
        <v>1</v>
      </c>
      <c r="AD481" s="4">
        <v>1</v>
      </c>
      <c r="AE481" s="4">
        <v>4</v>
      </c>
      <c r="AF481" s="4">
        <v>1</v>
      </c>
      <c r="AH481" s="4">
        <v>3</v>
      </c>
      <c r="AQ481" s="6">
        <v>15</v>
      </c>
      <c r="AR481" s="4">
        <v>4</v>
      </c>
      <c r="AS481" s="4">
        <v>1</v>
      </c>
      <c r="AT481" s="4">
        <v>1</v>
      </c>
      <c r="AU481" s="4">
        <v>1</v>
      </c>
    </row>
    <row r="482" spans="1:47" s="4" customFormat="1" x14ac:dyDescent="0.15"/>
    <row r="483" spans="1:47" s="4" customFormat="1" x14ac:dyDescent="0.15">
      <c r="A483" s="1">
        <v>44757</v>
      </c>
      <c r="D483" s="4">
        <v>22</v>
      </c>
      <c r="E483" s="4">
        <f>SUM(F483:BJ483)</f>
        <v>15</v>
      </c>
      <c r="F483" s="4">
        <v>1</v>
      </c>
      <c r="G483" s="4">
        <v>1</v>
      </c>
      <c r="I483" s="4">
        <v>1</v>
      </c>
      <c r="J483" s="4">
        <v>1</v>
      </c>
      <c r="L483" s="4">
        <v>1</v>
      </c>
      <c r="M483" s="4">
        <v>1</v>
      </c>
      <c r="O483" s="4">
        <v>1</v>
      </c>
      <c r="P483" s="4">
        <v>1</v>
      </c>
      <c r="Q483" s="4">
        <v>1</v>
      </c>
      <c r="S483" s="4">
        <v>1</v>
      </c>
      <c r="T483" s="4">
        <v>1</v>
      </c>
      <c r="W483" s="4">
        <v>1</v>
      </c>
      <c r="AE483" s="4">
        <v>1</v>
      </c>
      <c r="AF483" s="4">
        <v>1</v>
      </c>
      <c r="AR483" s="4">
        <v>1</v>
      </c>
    </row>
    <row r="484" spans="1:47" s="4" customFormat="1" x14ac:dyDescent="0.15">
      <c r="A484" s="4" t="s">
        <v>132</v>
      </c>
      <c r="B484" s="7" t="s">
        <v>632</v>
      </c>
      <c r="C484" s="6" t="s">
        <v>134</v>
      </c>
      <c r="D484" s="4">
        <v>8</v>
      </c>
      <c r="E484" s="4">
        <f t="shared" ref="E484:E485" si="14">SUM(F484:BJ484)</f>
        <v>8</v>
      </c>
      <c r="F484" s="4">
        <v>1</v>
      </c>
      <c r="G484" s="4">
        <v>1</v>
      </c>
      <c r="H484" s="4">
        <v>1</v>
      </c>
      <c r="K484" s="4">
        <v>1</v>
      </c>
      <c r="O484" s="4">
        <v>1</v>
      </c>
      <c r="T484" s="6">
        <v>1</v>
      </c>
      <c r="V484" s="4">
        <v>1</v>
      </c>
      <c r="AR484" s="6">
        <v>1</v>
      </c>
    </row>
    <row r="485" spans="1:47" s="4" customFormat="1" x14ac:dyDescent="0.15">
      <c r="B485" t="s">
        <v>638</v>
      </c>
      <c r="C485" s="5" t="s">
        <v>685</v>
      </c>
      <c r="D485" s="4">
        <v>14</v>
      </c>
      <c r="E485" s="4">
        <f t="shared" si="14"/>
        <v>14</v>
      </c>
      <c r="F485" s="4">
        <v>1</v>
      </c>
      <c r="G485" s="4">
        <v>1</v>
      </c>
      <c r="J485" s="4">
        <v>2</v>
      </c>
      <c r="L485" s="4">
        <v>1</v>
      </c>
      <c r="M485" s="4">
        <v>1</v>
      </c>
      <c r="Q485" s="4">
        <v>1</v>
      </c>
      <c r="T485" s="6">
        <v>2</v>
      </c>
      <c r="W485" s="4">
        <v>1</v>
      </c>
      <c r="Z485" s="4">
        <v>1</v>
      </c>
      <c r="AQ485" s="4">
        <v>1</v>
      </c>
      <c r="AR485" s="6">
        <v>2</v>
      </c>
    </row>
    <row r="486" spans="1:47" s="4" customFormat="1" x14ac:dyDescent="0.15">
      <c r="A486" s="4">
        <v>10</v>
      </c>
      <c r="B486" t="s">
        <v>639</v>
      </c>
      <c r="C486" s="4" t="s">
        <v>688</v>
      </c>
    </row>
    <row r="487" spans="1:47" s="4" customFormat="1" x14ac:dyDescent="0.15">
      <c r="A487" s="4">
        <v>7</v>
      </c>
      <c r="B487" t="s">
        <v>642</v>
      </c>
      <c r="C487" s="4" t="s">
        <v>671</v>
      </c>
    </row>
    <row r="488" spans="1:47" s="4" customFormat="1" x14ac:dyDescent="0.15">
      <c r="B488" t="s">
        <v>673</v>
      </c>
      <c r="C488" s="11" t="s">
        <v>674</v>
      </c>
    </row>
    <row r="489" spans="1:47" s="4" customFormat="1" x14ac:dyDescent="0.15">
      <c r="B489" t="s">
        <v>676</v>
      </c>
      <c r="C489" s="11" t="s">
        <v>677</v>
      </c>
    </row>
    <row r="490" spans="1:47" s="4" customFormat="1" x14ac:dyDescent="0.15">
      <c r="B490" t="s">
        <v>682</v>
      </c>
      <c r="C490" s="11" t="s">
        <v>683</v>
      </c>
    </row>
    <row r="491" spans="1:47" s="4" customFormat="1" x14ac:dyDescent="0.15">
      <c r="B491" t="s">
        <v>684</v>
      </c>
      <c r="C491" s="5" t="s">
        <v>155</v>
      </c>
    </row>
    <row r="492" spans="1:47" s="4" customFormat="1" x14ac:dyDescent="0.15"/>
    <row r="493" spans="1:47" s="4" customFormat="1" x14ac:dyDescent="0.15"/>
    <row r="494" spans="1:47" s="4" customFormat="1" x14ac:dyDescent="0.15">
      <c r="B494" s="7" t="s">
        <v>659</v>
      </c>
      <c r="C494" s="8" t="s">
        <v>203</v>
      </c>
    </row>
    <row r="495" spans="1:47" s="4" customFormat="1" x14ac:dyDescent="0.15">
      <c r="B495" t="s">
        <v>634</v>
      </c>
      <c r="C495" s="4" t="s">
        <v>171</v>
      </c>
    </row>
    <row r="496" spans="1:47" s="4" customFormat="1" x14ac:dyDescent="0.15">
      <c r="A496" s="4">
        <v>5</v>
      </c>
      <c r="B496" t="s">
        <v>635</v>
      </c>
      <c r="C496" s="4" t="s">
        <v>672</v>
      </c>
    </row>
    <row r="497" spans="1:47" s="4" customFormat="1" x14ac:dyDescent="0.15">
      <c r="B497" t="s">
        <v>636</v>
      </c>
      <c r="C497" s="4" t="s">
        <v>675</v>
      </c>
    </row>
    <row r="498" spans="1:47" s="4" customFormat="1" x14ac:dyDescent="0.15">
      <c r="B498" t="s">
        <v>637</v>
      </c>
      <c r="C498" s="4" t="s">
        <v>687</v>
      </c>
    </row>
    <row r="499" spans="1:47" s="4" customFormat="1" x14ac:dyDescent="0.15">
      <c r="B499" t="s">
        <v>640</v>
      </c>
      <c r="C499" s="4" t="s">
        <v>641</v>
      </c>
    </row>
    <row r="500" spans="1:47" s="4" customFormat="1" x14ac:dyDescent="0.15">
      <c r="B500" s="4" t="s">
        <v>643</v>
      </c>
      <c r="C500" s="4" t="s">
        <v>686</v>
      </c>
    </row>
    <row r="501" spans="1:47" s="4" customFormat="1" x14ac:dyDescent="0.15">
      <c r="B501" s="4" t="s">
        <v>644</v>
      </c>
      <c r="C501" s="4" t="s">
        <v>139</v>
      </c>
    </row>
    <row r="502" spans="1:47" s="4" customFormat="1" x14ac:dyDescent="0.15">
      <c r="B502" s="4" t="s">
        <v>645</v>
      </c>
      <c r="C502" s="4" t="s">
        <v>439</v>
      </c>
    </row>
    <row r="503" spans="1:47" s="4" customFormat="1" x14ac:dyDescent="0.15">
      <c r="A503" s="4" t="s">
        <v>196</v>
      </c>
      <c r="B503" t="s">
        <v>669</v>
      </c>
      <c r="C503" s="4" t="s">
        <v>670</v>
      </c>
    </row>
    <row r="504" spans="1:47" s="4" customFormat="1" x14ac:dyDescent="0.15">
      <c r="B504" t="s">
        <v>678</v>
      </c>
      <c r="C504" s="4" t="s">
        <v>232</v>
      </c>
    </row>
    <row r="505" spans="1:47" s="4" customFormat="1" x14ac:dyDescent="0.15">
      <c r="B505" t="s">
        <v>679</v>
      </c>
      <c r="C505" s="4" t="s">
        <v>155</v>
      </c>
    </row>
    <row r="506" spans="1:47" s="4" customFormat="1" x14ac:dyDescent="0.15">
      <c r="A506" s="4" t="s">
        <v>196</v>
      </c>
      <c r="B506" t="s">
        <v>680</v>
      </c>
      <c r="C506" s="4" t="s">
        <v>200</v>
      </c>
    </row>
    <row r="507" spans="1:47" s="4" customFormat="1" x14ac:dyDescent="0.15">
      <c r="B507" t="s">
        <v>681</v>
      </c>
      <c r="C507" s="4" t="s">
        <v>155</v>
      </c>
    </row>
    <row r="508" spans="1:47" s="4" customFormat="1" x14ac:dyDescent="0.15"/>
    <row r="509" spans="1:47" s="4" customFormat="1" x14ac:dyDescent="0.15">
      <c r="F509" s="4">
        <v>1</v>
      </c>
      <c r="J509" s="4">
        <v>5</v>
      </c>
      <c r="O509" s="4">
        <v>10</v>
      </c>
      <c r="T509" s="4">
        <v>15</v>
      </c>
      <c r="Y509" s="4">
        <v>20</v>
      </c>
      <c r="AD509" s="4">
        <v>25</v>
      </c>
      <c r="AI509" s="4">
        <v>30</v>
      </c>
      <c r="AN509" s="4">
        <v>35</v>
      </c>
      <c r="AS509" s="4">
        <v>40</v>
      </c>
    </row>
    <row r="510" spans="1:47" s="4" customFormat="1" x14ac:dyDescent="0.15">
      <c r="G510" s="4" t="s">
        <v>82</v>
      </c>
      <c r="H510" s="4" t="s">
        <v>143</v>
      </c>
      <c r="I510" s="4" t="s">
        <v>86</v>
      </c>
      <c r="J510" s="4" t="s">
        <v>89</v>
      </c>
      <c r="K510" s="4" t="s">
        <v>88</v>
      </c>
      <c r="L510" s="4" t="s">
        <v>83</v>
      </c>
      <c r="M510" s="4" t="s">
        <v>85</v>
      </c>
      <c r="O510" s="4" t="s">
        <v>87</v>
      </c>
      <c r="P510" s="4" t="s">
        <v>90</v>
      </c>
      <c r="Q510" s="4" t="s">
        <v>84</v>
      </c>
      <c r="R510" s="4" t="s">
        <v>94</v>
      </c>
      <c r="S510" s="4" t="s">
        <v>92</v>
      </c>
      <c r="T510" s="4" t="s">
        <v>91</v>
      </c>
      <c r="U510" s="4" t="s">
        <v>144</v>
      </c>
      <c r="W510" s="4" t="s">
        <v>96</v>
      </c>
      <c r="X510" s="4" t="s">
        <v>93</v>
      </c>
      <c r="Z510" s="4" t="s">
        <v>145</v>
      </c>
      <c r="AA510" s="4" t="s">
        <v>101</v>
      </c>
      <c r="AB510" s="4" t="s">
        <v>146</v>
      </c>
      <c r="AC510" s="4" t="s">
        <v>97</v>
      </c>
      <c r="AD510" s="4" t="s">
        <v>95</v>
      </c>
      <c r="AE510" s="4" t="s">
        <v>100</v>
      </c>
      <c r="AF510" s="4" t="s">
        <v>90</v>
      </c>
      <c r="AG510" s="4" t="s">
        <v>98</v>
      </c>
      <c r="AH510" s="4" t="s">
        <v>147</v>
      </c>
      <c r="AI510" s="4" t="s">
        <v>102</v>
      </c>
      <c r="AJ510" s="4" t="s">
        <v>99</v>
      </c>
      <c r="AK510" s="4" t="s">
        <v>103</v>
      </c>
      <c r="AL510" s="4" t="s">
        <v>148</v>
      </c>
      <c r="AM510" s="4" t="s">
        <v>149</v>
      </c>
      <c r="AO510" s="4" t="s">
        <v>150</v>
      </c>
      <c r="AP510" s="4" t="s">
        <v>151</v>
      </c>
      <c r="AQ510" s="4" t="s">
        <v>237</v>
      </c>
      <c r="AR510" s="4" t="s">
        <v>283</v>
      </c>
      <c r="AS510" s="4" t="s">
        <v>286</v>
      </c>
      <c r="AT510" s="4" t="s">
        <v>461</v>
      </c>
      <c r="AU510" s="4" t="s">
        <v>656</v>
      </c>
    </row>
    <row r="511" spans="1:47" s="4" customFormat="1" x14ac:dyDescent="0.15">
      <c r="D511" s="4" t="s">
        <v>71</v>
      </c>
      <c r="F511" s="4" t="s">
        <v>106</v>
      </c>
      <c r="G511" s="4" t="s">
        <v>107</v>
      </c>
      <c r="H511" s="4" t="s">
        <v>152</v>
      </c>
      <c r="I511" s="4" t="s">
        <v>110</v>
      </c>
      <c r="J511" s="4" t="s">
        <v>113</v>
      </c>
      <c r="K511" s="4" t="s">
        <v>112</v>
      </c>
      <c r="L511" s="4" t="s">
        <v>153</v>
      </c>
      <c r="M511" s="4" t="s">
        <v>109</v>
      </c>
      <c r="N511" s="4" t="s">
        <v>154</v>
      </c>
      <c r="O511" s="4" t="s">
        <v>111</v>
      </c>
      <c r="P511" s="4" t="s">
        <v>114</v>
      </c>
      <c r="Q511" s="4" t="s">
        <v>108</v>
      </c>
      <c r="R511" s="4" t="s">
        <v>122</v>
      </c>
      <c r="S511" s="4" t="s">
        <v>117</v>
      </c>
      <c r="T511" s="4" t="s">
        <v>115</v>
      </c>
      <c r="U511" s="4" t="s">
        <v>118</v>
      </c>
      <c r="V511" s="4" t="s">
        <v>116</v>
      </c>
      <c r="W511" s="4" t="s">
        <v>155</v>
      </c>
      <c r="X511" s="4" t="s">
        <v>120</v>
      </c>
      <c r="Y511" s="5" t="s">
        <v>119</v>
      </c>
      <c r="Z511" s="4" t="s">
        <v>156</v>
      </c>
      <c r="AA511" s="4" t="s">
        <v>128</v>
      </c>
      <c r="AB511" s="4" t="s">
        <v>157</v>
      </c>
      <c r="AC511" s="4" t="s">
        <v>124</v>
      </c>
      <c r="AD511" s="4" t="s">
        <v>123</v>
      </c>
      <c r="AE511" s="4" t="s">
        <v>127</v>
      </c>
      <c r="AF511" s="4" t="s">
        <v>121</v>
      </c>
      <c r="AG511" s="4" t="s">
        <v>125</v>
      </c>
      <c r="AH511" s="4" t="s">
        <v>158</v>
      </c>
      <c r="AI511" s="4" t="s">
        <v>129</v>
      </c>
      <c r="AJ511" s="4" t="s">
        <v>126</v>
      </c>
      <c r="AK511" s="4" t="s">
        <v>159</v>
      </c>
      <c r="AL511" s="4" t="s">
        <v>160</v>
      </c>
      <c r="AM511" s="4" t="s">
        <v>161</v>
      </c>
      <c r="AN511" s="4" t="s">
        <v>162</v>
      </c>
      <c r="AO511" s="4" t="s">
        <v>163</v>
      </c>
      <c r="AP511" s="4" t="s">
        <v>164</v>
      </c>
      <c r="AQ511" s="4" t="s">
        <v>238</v>
      </c>
      <c r="AR511" s="4" t="s">
        <v>239</v>
      </c>
      <c r="AS511" s="4" t="s">
        <v>311</v>
      </c>
      <c r="AT511" s="4" t="s">
        <v>427</v>
      </c>
      <c r="AU511" s="4" t="s">
        <v>655</v>
      </c>
    </row>
    <row r="512" spans="1:47" s="4" customFormat="1" x14ac:dyDescent="0.15">
      <c r="D512" s="4" t="s">
        <v>72</v>
      </c>
      <c r="E512" s="4">
        <f>SUM(F512:BJ512)</f>
        <v>221</v>
      </c>
      <c r="F512" s="4">
        <v>16</v>
      </c>
      <c r="G512" s="4">
        <v>13</v>
      </c>
      <c r="H512" s="4">
        <v>2</v>
      </c>
      <c r="I512" s="4">
        <v>11</v>
      </c>
      <c r="J512" s="4">
        <v>11</v>
      </c>
      <c r="K512" s="4">
        <v>7</v>
      </c>
      <c r="L512" s="4">
        <v>16</v>
      </c>
      <c r="M512" s="4">
        <v>16</v>
      </c>
      <c r="N512" s="4">
        <v>7</v>
      </c>
      <c r="O512" s="4">
        <v>16</v>
      </c>
      <c r="P512" s="4">
        <v>11</v>
      </c>
      <c r="Q512" s="4">
        <v>12</v>
      </c>
      <c r="S512" s="4">
        <v>16</v>
      </c>
      <c r="T512" s="4">
        <v>5</v>
      </c>
      <c r="U512" s="4">
        <v>5</v>
      </c>
      <c r="W512" s="4">
        <v>8</v>
      </c>
      <c r="X512" s="4">
        <v>5</v>
      </c>
      <c r="Y512" s="4">
        <v>11</v>
      </c>
      <c r="AE512" s="4">
        <v>3</v>
      </c>
      <c r="AF512" s="4">
        <v>11</v>
      </c>
      <c r="AJ512" s="4">
        <v>1</v>
      </c>
      <c r="AQ512" s="4">
        <v>12</v>
      </c>
      <c r="AR512" s="4">
        <v>4</v>
      </c>
      <c r="AS512" s="4">
        <v>2</v>
      </c>
    </row>
    <row r="513" spans="1:47" s="4" customFormat="1" x14ac:dyDescent="0.15">
      <c r="D513" s="4" t="s">
        <v>73</v>
      </c>
      <c r="E513" s="4">
        <f>SUM(F513:BJ513)</f>
        <v>361</v>
      </c>
      <c r="F513" s="6">
        <v>30</v>
      </c>
      <c r="G513" s="6">
        <v>24</v>
      </c>
      <c r="H513" s="6">
        <v>19</v>
      </c>
      <c r="I513" s="6">
        <v>24</v>
      </c>
      <c r="J513" s="6">
        <v>14</v>
      </c>
      <c r="K513" s="6">
        <v>14</v>
      </c>
      <c r="L513" s="6">
        <v>24</v>
      </c>
      <c r="M513" s="6">
        <v>22</v>
      </c>
      <c r="N513" s="4">
        <v>9</v>
      </c>
      <c r="O513" s="6">
        <v>19</v>
      </c>
      <c r="P513" s="6">
        <v>20</v>
      </c>
      <c r="Q513" s="6">
        <v>20</v>
      </c>
      <c r="R513" s="4">
        <v>2</v>
      </c>
      <c r="S513" s="6">
        <v>17</v>
      </c>
      <c r="T513" s="6">
        <v>11</v>
      </c>
      <c r="U513" s="6">
        <v>10</v>
      </c>
      <c r="V513" s="4">
        <v>8</v>
      </c>
      <c r="W513" s="4">
        <v>8</v>
      </c>
      <c r="X513" s="4">
        <v>5</v>
      </c>
      <c r="Y513" s="6">
        <v>12</v>
      </c>
      <c r="Z513" s="6">
        <v>12</v>
      </c>
      <c r="AA513" s="4">
        <v>1</v>
      </c>
      <c r="AC513" s="4">
        <v>1</v>
      </c>
      <c r="AD513" s="4">
        <v>1</v>
      </c>
      <c r="AE513" s="4">
        <v>5</v>
      </c>
      <c r="AF513" s="4">
        <v>1</v>
      </c>
      <c r="AG513" s="4">
        <v>2</v>
      </c>
      <c r="AH513" s="4">
        <v>3</v>
      </c>
      <c r="AQ513" s="6">
        <v>16</v>
      </c>
      <c r="AR513" s="4">
        <v>4</v>
      </c>
      <c r="AS513" s="4">
        <v>1</v>
      </c>
      <c r="AT513" s="4">
        <v>1</v>
      </c>
      <c r="AU513" s="4">
        <v>1</v>
      </c>
    </row>
    <row r="514" spans="1:47" s="4" customFormat="1" x14ac:dyDescent="0.15"/>
    <row r="515" spans="1:47" s="4" customFormat="1" x14ac:dyDescent="0.15">
      <c r="A515" s="1">
        <v>44758</v>
      </c>
      <c r="D515" s="4">
        <v>20</v>
      </c>
      <c r="E515" s="4">
        <f>SUM(F515:BJ515)</f>
        <v>12</v>
      </c>
      <c r="F515" s="4">
        <v>1</v>
      </c>
      <c r="G515" s="4">
        <v>1</v>
      </c>
      <c r="L515" s="4">
        <v>1</v>
      </c>
      <c r="M515" s="4">
        <v>1</v>
      </c>
      <c r="O515" s="4">
        <v>1</v>
      </c>
      <c r="P515" s="4">
        <v>1</v>
      </c>
      <c r="Q515" s="4">
        <v>1</v>
      </c>
      <c r="S515" s="4">
        <v>1</v>
      </c>
      <c r="X515" s="4">
        <v>1</v>
      </c>
      <c r="Y515" s="4">
        <v>1</v>
      </c>
      <c r="AF515" s="4">
        <v>1</v>
      </c>
      <c r="AQ515" s="4">
        <v>1</v>
      </c>
    </row>
    <row r="516" spans="1:47" s="4" customFormat="1" x14ac:dyDescent="0.15">
      <c r="A516" s="4" t="s">
        <v>657</v>
      </c>
      <c r="B516" t="s">
        <v>712</v>
      </c>
      <c r="C516" s="9" t="s">
        <v>713</v>
      </c>
      <c r="D516" s="4">
        <v>6</v>
      </c>
      <c r="E516" s="4">
        <f t="shared" ref="E516:E517" si="15">SUM(F516:BJ516)</f>
        <v>6</v>
      </c>
      <c r="M516" s="4">
        <v>1</v>
      </c>
      <c r="O516" s="4">
        <v>2</v>
      </c>
      <c r="P516" s="4">
        <v>2</v>
      </c>
      <c r="Y516" s="4">
        <v>1</v>
      </c>
    </row>
    <row r="517" spans="1:47" s="4" customFormat="1" x14ac:dyDescent="0.15">
      <c r="B517" s="4" t="s">
        <v>666</v>
      </c>
      <c r="C517" s="5" t="s">
        <v>139</v>
      </c>
      <c r="D517" s="4">
        <v>14</v>
      </c>
      <c r="E517" s="4">
        <f t="shared" si="15"/>
        <v>14</v>
      </c>
      <c r="F517" s="4">
        <v>2</v>
      </c>
      <c r="G517" s="4">
        <v>1</v>
      </c>
      <c r="H517" s="4">
        <v>1</v>
      </c>
      <c r="I517" s="4">
        <v>1</v>
      </c>
      <c r="J517" s="4">
        <v>1</v>
      </c>
      <c r="M517" s="4">
        <v>1</v>
      </c>
      <c r="Q517" s="4">
        <v>1</v>
      </c>
      <c r="S517" s="4">
        <v>1</v>
      </c>
      <c r="X517" s="4">
        <v>1</v>
      </c>
      <c r="AE517" s="4">
        <v>1</v>
      </c>
      <c r="AG517" s="4">
        <v>2</v>
      </c>
      <c r="AQ517" s="4">
        <v>1</v>
      </c>
    </row>
    <row r="518" spans="1:47" s="4" customFormat="1" x14ac:dyDescent="0.15">
      <c r="B518" t="s">
        <v>698</v>
      </c>
      <c r="C518" s="4" t="s">
        <v>699</v>
      </c>
    </row>
    <row r="519" spans="1:47" s="4" customFormat="1" x14ac:dyDescent="0.15">
      <c r="A519" s="4">
        <v>7</v>
      </c>
      <c r="B519" t="s">
        <v>660</v>
      </c>
      <c r="C519" s="4" t="s">
        <v>702</v>
      </c>
    </row>
    <row r="520" spans="1:47" s="4" customFormat="1" x14ac:dyDescent="0.15">
      <c r="A520" s="4">
        <v>5</v>
      </c>
      <c r="B520" t="s">
        <v>703</v>
      </c>
      <c r="C520" s="11" t="s">
        <v>704</v>
      </c>
    </row>
    <row r="521" spans="1:47" s="4" customFormat="1" x14ac:dyDescent="0.15">
      <c r="A521" s="4">
        <v>10</v>
      </c>
      <c r="B521" t="s">
        <v>662</v>
      </c>
      <c r="C521" s="5" t="s">
        <v>711</v>
      </c>
    </row>
    <row r="522" spans="1:47" s="4" customFormat="1" x14ac:dyDescent="0.15"/>
    <row r="523" spans="1:47" s="4" customFormat="1" x14ac:dyDescent="0.15"/>
    <row r="524" spans="1:47" s="4" customFormat="1" x14ac:dyDescent="0.15">
      <c r="B524" s="7" t="s">
        <v>690</v>
      </c>
      <c r="C524" s="8" t="s">
        <v>203</v>
      </c>
    </row>
    <row r="525" spans="1:47" s="4" customFormat="1" x14ac:dyDescent="0.15">
      <c r="B525" s="7" t="s">
        <v>689</v>
      </c>
      <c r="C525" s="8" t="s">
        <v>200</v>
      </c>
    </row>
    <row r="526" spans="1:47" s="4" customFormat="1" x14ac:dyDescent="0.15">
      <c r="A526" s="4">
        <v>5</v>
      </c>
      <c r="B526" t="s">
        <v>667</v>
      </c>
      <c r="C526" s="4" t="s">
        <v>691</v>
      </c>
    </row>
    <row r="527" spans="1:47" s="4" customFormat="1" x14ac:dyDescent="0.15">
      <c r="B527" t="s">
        <v>661</v>
      </c>
      <c r="C527" s="4" t="s">
        <v>277</v>
      </c>
    </row>
    <row r="528" spans="1:47" s="4" customFormat="1" x14ac:dyDescent="0.15">
      <c r="B528" t="s">
        <v>663</v>
      </c>
      <c r="C528" s="4" t="s">
        <v>715</v>
      </c>
    </row>
    <row r="529" spans="2:47" s="4" customFormat="1" x14ac:dyDescent="0.15">
      <c r="B529" s="4" t="s">
        <v>664</v>
      </c>
      <c r="C529" s="4" t="s">
        <v>139</v>
      </c>
    </row>
    <row r="530" spans="2:47" s="4" customFormat="1" x14ac:dyDescent="0.15">
      <c r="B530" s="4" t="s">
        <v>665</v>
      </c>
      <c r="C530" s="4" t="s">
        <v>139</v>
      </c>
    </row>
    <row r="531" spans="2:47" s="4" customFormat="1" x14ac:dyDescent="0.15">
      <c r="B531" t="s">
        <v>700</v>
      </c>
      <c r="C531" s="4" t="s">
        <v>701</v>
      </c>
    </row>
    <row r="532" spans="2:47" s="4" customFormat="1" x14ac:dyDescent="0.15">
      <c r="B532" t="s">
        <v>705</v>
      </c>
      <c r="C532" s="4" t="s">
        <v>238</v>
      </c>
    </row>
    <row r="533" spans="2:47" s="4" customFormat="1" x14ac:dyDescent="0.15">
      <c r="B533" t="s">
        <v>706</v>
      </c>
      <c r="C533" s="4" t="s">
        <v>707</v>
      </c>
    </row>
    <row r="534" spans="2:47" s="4" customFormat="1" x14ac:dyDescent="0.15">
      <c r="B534" t="s">
        <v>708</v>
      </c>
      <c r="C534" s="4" t="s">
        <v>238</v>
      </c>
    </row>
    <row r="535" spans="2:47" s="4" customFormat="1" x14ac:dyDescent="0.15">
      <c r="B535" t="s">
        <v>709</v>
      </c>
      <c r="C535" s="4" t="s">
        <v>200</v>
      </c>
    </row>
    <row r="536" spans="2:47" s="4" customFormat="1" x14ac:dyDescent="0.15">
      <c r="B536" t="s">
        <v>710</v>
      </c>
      <c r="C536" s="4" t="s">
        <v>238</v>
      </c>
    </row>
    <row r="537" spans="2:47" s="4" customFormat="1" x14ac:dyDescent="0.15">
      <c r="B537" t="s">
        <v>714</v>
      </c>
      <c r="C537" s="4" t="s">
        <v>210</v>
      </c>
    </row>
    <row r="538" spans="2:47" s="4" customFormat="1" x14ac:dyDescent="0.15"/>
    <row r="539" spans="2:47" s="4" customFormat="1" x14ac:dyDescent="0.15">
      <c r="F539" s="4">
        <v>1</v>
      </c>
      <c r="J539" s="4">
        <v>5</v>
      </c>
      <c r="O539" s="4">
        <v>10</v>
      </c>
      <c r="T539" s="4">
        <v>15</v>
      </c>
      <c r="Y539" s="4">
        <v>20</v>
      </c>
      <c r="AD539" s="4">
        <v>25</v>
      </c>
      <c r="AI539" s="4">
        <v>30</v>
      </c>
      <c r="AN539" s="4">
        <v>35</v>
      </c>
      <c r="AS539" s="4">
        <v>40</v>
      </c>
    </row>
    <row r="540" spans="2:47" s="4" customFormat="1" x14ac:dyDescent="0.15">
      <c r="G540" s="4" t="s">
        <v>82</v>
      </c>
      <c r="H540" s="4" t="s">
        <v>143</v>
      </c>
      <c r="I540" s="4" t="s">
        <v>86</v>
      </c>
      <c r="J540" s="4" t="s">
        <v>89</v>
      </c>
      <c r="K540" s="4" t="s">
        <v>88</v>
      </c>
      <c r="L540" s="4" t="s">
        <v>83</v>
      </c>
      <c r="M540" s="4" t="s">
        <v>85</v>
      </c>
      <c r="O540" s="4" t="s">
        <v>87</v>
      </c>
      <c r="P540" s="4" t="s">
        <v>90</v>
      </c>
      <c r="Q540" s="4" t="s">
        <v>84</v>
      </c>
      <c r="R540" s="4" t="s">
        <v>94</v>
      </c>
      <c r="S540" s="4" t="s">
        <v>92</v>
      </c>
      <c r="T540" s="4" t="s">
        <v>91</v>
      </c>
      <c r="U540" s="4" t="s">
        <v>144</v>
      </c>
      <c r="W540" s="4" t="s">
        <v>96</v>
      </c>
      <c r="X540" s="4" t="s">
        <v>93</v>
      </c>
      <c r="Z540" s="4" t="s">
        <v>145</v>
      </c>
      <c r="AA540" s="4" t="s">
        <v>101</v>
      </c>
      <c r="AB540" s="4" t="s">
        <v>146</v>
      </c>
      <c r="AC540" s="4" t="s">
        <v>97</v>
      </c>
      <c r="AD540" s="4" t="s">
        <v>95</v>
      </c>
      <c r="AE540" s="4" t="s">
        <v>100</v>
      </c>
      <c r="AF540" s="4" t="s">
        <v>90</v>
      </c>
      <c r="AG540" s="4" t="s">
        <v>98</v>
      </c>
      <c r="AH540" s="4" t="s">
        <v>147</v>
      </c>
      <c r="AI540" s="4" t="s">
        <v>102</v>
      </c>
      <c r="AJ540" s="4" t="s">
        <v>99</v>
      </c>
      <c r="AK540" s="4" t="s">
        <v>103</v>
      </c>
      <c r="AL540" s="4" t="s">
        <v>148</v>
      </c>
      <c r="AM540" s="4" t="s">
        <v>149</v>
      </c>
      <c r="AO540" s="4" t="s">
        <v>150</v>
      </c>
      <c r="AP540" s="4" t="s">
        <v>151</v>
      </c>
      <c r="AQ540" s="4" t="s">
        <v>237</v>
      </c>
      <c r="AR540" s="4" t="s">
        <v>283</v>
      </c>
      <c r="AS540" s="4" t="s">
        <v>286</v>
      </c>
      <c r="AT540" s="4" t="s">
        <v>461</v>
      </c>
      <c r="AU540" s="4" t="s">
        <v>656</v>
      </c>
    </row>
    <row r="541" spans="2:47" s="4" customFormat="1" x14ac:dyDescent="0.15">
      <c r="D541" s="4" t="s">
        <v>71</v>
      </c>
      <c r="F541" s="4" t="s">
        <v>106</v>
      </c>
      <c r="G541" s="4" t="s">
        <v>107</v>
      </c>
      <c r="H541" s="4" t="s">
        <v>152</v>
      </c>
      <c r="I541" s="4" t="s">
        <v>110</v>
      </c>
      <c r="J541" s="4" t="s">
        <v>113</v>
      </c>
      <c r="K541" s="4" t="s">
        <v>112</v>
      </c>
      <c r="L541" s="4" t="s">
        <v>153</v>
      </c>
      <c r="M541" s="4" t="s">
        <v>109</v>
      </c>
      <c r="N541" s="4" t="s">
        <v>154</v>
      </c>
      <c r="O541" s="4" t="s">
        <v>111</v>
      </c>
      <c r="P541" s="4" t="s">
        <v>114</v>
      </c>
      <c r="Q541" s="4" t="s">
        <v>108</v>
      </c>
      <c r="R541" s="4" t="s">
        <v>122</v>
      </c>
      <c r="S541" s="4" t="s">
        <v>117</v>
      </c>
      <c r="T541" s="4" t="s">
        <v>115</v>
      </c>
      <c r="U541" s="4" t="s">
        <v>118</v>
      </c>
      <c r="V541" s="4" t="s">
        <v>116</v>
      </c>
      <c r="W541" s="4" t="s">
        <v>155</v>
      </c>
      <c r="X541" s="4" t="s">
        <v>120</v>
      </c>
      <c r="Y541" s="5" t="s">
        <v>119</v>
      </c>
      <c r="Z541" s="4" t="s">
        <v>156</v>
      </c>
      <c r="AA541" s="4" t="s">
        <v>128</v>
      </c>
      <c r="AB541" s="4" t="s">
        <v>157</v>
      </c>
      <c r="AC541" s="4" t="s">
        <v>124</v>
      </c>
      <c r="AD541" s="4" t="s">
        <v>123</v>
      </c>
      <c r="AE541" s="4" t="s">
        <v>127</v>
      </c>
      <c r="AF541" s="4" t="s">
        <v>121</v>
      </c>
      <c r="AG541" s="4" t="s">
        <v>125</v>
      </c>
      <c r="AH541" s="4" t="s">
        <v>158</v>
      </c>
      <c r="AI541" s="4" t="s">
        <v>129</v>
      </c>
      <c r="AJ541" s="4" t="s">
        <v>126</v>
      </c>
      <c r="AK541" s="4" t="s">
        <v>159</v>
      </c>
      <c r="AL541" s="4" t="s">
        <v>160</v>
      </c>
      <c r="AM541" s="4" t="s">
        <v>161</v>
      </c>
      <c r="AN541" s="4" t="s">
        <v>162</v>
      </c>
      <c r="AO541" s="4" t="s">
        <v>163</v>
      </c>
      <c r="AP541" s="4" t="s">
        <v>164</v>
      </c>
      <c r="AQ541" s="4" t="s">
        <v>238</v>
      </c>
      <c r="AR541" s="4" t="s">
        <v>239</v>
      </c>
      <c r="AS541" s="4" t="s">
        <v>311</v>
      </c>
      <c r="AT541" s="4" t="s">
        <v>427</v>
      </c>
      <c r="AU541" s="4" t="s">
        <v>655</v>
      </c>
    </row>
    <row r="542" spans="2:47" s="4" customFormat="1" x14ac:dyDescent="0.15">
      <c r="D542" s="4" t="s">
        <v>72</v>
      </c>
      <c r="E542" s="4">
        <f>SUM(F542:BJ542)</f>
        <v>232</v>
      </c>
      <c r="F542" s="4">
        <v>17</v>
      </c>
      <c r="G542" s="4">
        <v>14</v>
      </c>
      <c r="H542" s="4">
        <v>2</v>
      </c>
      <c r="I542" s="4">
        <v>12</v>
      </c>
      <c r="J542" s="4">
        <v>12</v>
      </c>
      <c r="K542" s="4">
        <v>8</v>
      </c>
      <c r="L542" s="4">
        <v>17</v>
      </c>
      <c r="M542" s="4">
        <v>17</v>
      </c>
      <c r="N542" s="4">
        <v>7</v>
      </c>
      <c r="O542" s="4">
        <v>17</v>
      </c>
      <c r="P542" s="4">
        <v>11</v>
      </c>
      <c r="Q542" s="4">
        <v>13</v>
      </c>
      <c r="S542" s="4">
        <v>17</v>
      </c>
      <c r="T542" s="4">
        <v>5</v>
      </c>
      <c r="U542" s="4">
        <v>5</v>
      </c>
      <c r="W542" s="4">
        <v>8</v>
      </c>
      <c r="X542" s="4">
        <v>6</v>
      </c>
      <c r="Y542" s="4">
        <v>11</v>
      </c>
      <c r="AE542" s="4">
        <v>3</v>
      </c>
      <c r="AF542" s="4">
        <v>11</v>
      </c>
      <c r="AJ542" s="4">
        <v>1</v>
      </c>
      <c r="AQ542" s="4">
        <v>12</v>
      </c>
      <c r="AR542" s="4">
        <v>4</v>
      </c>
      <c r="AS542" s="4">
        <v>2</v>
      </c>
    </row>
    <row r="543" spans="2:47" s="4" customFormat="1" x14ac:dyDescent="0.15">
      <c r="D543" s="4" t="s">
        <v>73</v>
      </c>
      <c r="E543" s="4">
        <f>SUM(F543:BJ543)</f>
        <v>378</v>
      </c>
      <c r="F543" s="6">
        <v>31</v>
      </c>
      <c r="G543" s="6">
        <v>25</v>
      </c>
      <c r="H543" s="6">
        <v>19</v>
      </c>
      <c r="I543" s="6">
        <v>26</v>
      </c>
      <c r="J543" s="6">
        <v>14</v>
      </c>
      <c r="K543" s="6">
        <v>16</v>
      </c>
      <c r="L543" s="6">
        <v>26</v>
      </c>
      <c r="M543" s="6">
        <v>24</v>
      </c>
      <c r="N543" s="4">
        <v>9</v>
      </c>
      <c r="O543" s="6">
        <v>20</v>
      </c>
      <c r="P543" s="6">
        <v>22</v>
      </c>
      <c r="Q543" s="6">
        <v>21</v>
      </c>
      <c r="R543" s="4">
        <v>2</v>
      </c>
      <c r="S543" s="6">
        <v>17</v>
      </c>
      <c r="T543" s="6">
        <v>12</v>
      </c>
      <c r="U543" s="6">
        <v>10</v>
      </c>
      <c r="V543" s="4">
        <v>8</v>
      </c>
      <c r="W543" s="4">
        <v>8</v>
      </c>
      <c r="X543" s="4">
        <v>6</v>
      </c>
      <c r="Y543" s="6">
        <v>12</v>
      </c>
      <c r="Z543" s="6">
        <v>12</v>
      </c>
      <c r="AA543" s="4">
        <v>1</v>
      </c>
      <c r="AC543" s="4">
        <v>1</v>
      </c>
      <c r="AD543" s="4">
        <v>1</v>
      </c>
      <c r="AE543" s="4">
        <v>5</v>
      </c>
      <c r="AF543" s="4">
        <v>1</v>
      </c>
      <c r="AG543" s="4">
        <v>2</v>
      </c>
      <c r="AH543" s="4">
        <v>3</v>
      </c>
      <c r="AQ543" s="6">
        <v>17</v>
      </c>
      <c r="AR543" s="4">
        <v>4</v>
      </c>
      <c r="AS543" s="4">
        <v>1</v>
      </c>
      <c r="AT543" s="4">
        <v>1</v>
      </c>
      <c r="AU543" s="4">
        <v>1</v>
      </c>
    </row>
    <row r="544" spans="2:47" s="4" customFormat="1" x14ac:dyDescent="0.15"/>
    <row r="545" spans="1:43" s="4" customFormat="1" x14ac:dyDescent="0.15">
      <c r="A545" s="1">
        <v>44759</v>
      </c>
      <c r="D545" s="4">
        <v>17</v>
      </c>
      <c r="E545" s="4">
        <f>SUM(F545:BJ545)</f>
        <v>11</v>
      </c>
      <c r="F545" s="4">
        <v>1</v>
      </c>
      <c r="G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O545" s="4">
        <v>1</v>
      </c>
      <c r="Q545" s="4">
        <v>1</v>
      </c>
      <c r="S545" s="4">
        <v>1</v>
      </c>
      <c r="X545" s="4">
        <v>1</v>
      </c>
    </row>
    <row r="546" spans="1:43" s="4" customFormat="1" x14ac:dyDescent="0.15">
      <c r="A546" s="4" t="s">
        <v>731</v>
      </c>
      <c r="B546" s="4" t="s">
        <v>697</v>
      </c>
      <c r="C546" s="5" t="s">
        <v>730</v>
      </c>
      <c r="D546" s="4">
        <v>4</v>
      </c>
      <c r="E546" s="4">
        <f t="shared" ref="E546:E547" si="16">SUM(F546:BJ546)</f>
        <v>4</v>
      </c>
      <c r="G546" s="4">
        <v>1</v>
      </c>
      <c r="I546" s="4">
        <v>1</v>
      </c>
      <c r="X546" s="4">
        <v>1</v>
      </c>
      <c r="AQ546" s="4">
        <v>1</v>
      </c>
    </row>
    <row r="547" spans="1:43" s="4" customFormat="1" x14ac:dyDescent="0.15">
      <c r="B547" t="s">
        <v>719</v>
      </c>
      <c r="C547" s="4" t="s">
        <v>737</v>
      </c>
      <c r="D547" s="4">
        <v>13</v>
      </c>
      <c r="E547" s="4">
        <f t="shared" si="16"/>
        <v>13</v>
      </c>
      <c r="F547" s="4">
        <v>1</v>
      </c>
      <c r="I547" s="4">
        <v>1</v>
      </c>
      <c r="K547" s="4">
        <v>2</v>
      </c>
      <c r="L547" s="4">
        <v>2</v>
      </c>
      <c r="M547" s="4">
        <v>2</v>
      </c>
      <c r="O547" s="4">
        <v>1</v>
      </c>
      <c r="P547" s="4">
        <v>2</v>
      </c>
      <c r="Q547" s="4">
        <v>1</v>
      </c>
      <c r="T547" s="4">
        <v>1</v>
      </c>
    </row>
    <row r="548" spans="1:43" s="4" customFormat="1" x14ac:dyDescent="0.15">
      <c r="A548" s="4">
        <v>10</v>
      </c>
      <c r="B548" t="s">
        <v>693</v>
      </c>
      <c r="C548" s="4" t="s">
        <v>728</v>
      </c>
    </row>
    <row r="549" spans="1:43" s="4" customFormat="1" x14ac:dyDescent="0.15">
      <c r="A549" s="4">
        <v>10</v>
      </c>
      <c r="B549" t="s">
        <v>692</v>
      </c>
      <c r="C549" s="4" t="s">
        <v>727</v>
      </c>
    </row>
    <row r="550" spans="1:43" s="4" customFormat="1" x14ac:dyDescent="0.15"/>
    <row r="551" spans="1:43" s="4" customFormat="1" x14ac:dyDescent="0.15"/>
    <row r="552" spans="1:43" s="4" customFormat="1" x14ac:dyDescent="0.15">
      <c r="B552" s="7" t="s">
        <v>720</v>
      </c>
      <c r="C552" s="8" t="s">
        <v>203</v>
      </c>
    </row>
    <row r="553" spans="1:43" s="4" customFormat="1" x14ac:dyDescent="0.15">
      <c r="B553" s="4" t="s">
        <v>694</v>
      </c>
      <c r="C553" s="4" t="s">
        <v>139</v>
      </c>
    </row>
    <row r="554" spans="1:43" s="4" customFormat="1" x14ac:dyDescent="0.15">
      <c r="B554" s="4" t="s">
        <v>695</v>
      </c>
      <c r="C554" s="4" t="s">
        <v>139</v>
      </c>
    </row>
    <row r="555" spans="1:43" s="4" customFormat="1" x14ac:dyDescent="0.15">
      <c r="B555" s="4" t="s">
        <v>696</v>
      </c>
      <c r="C555" s="4" t="s">
        <v>389</v>
      </c>
    </row>
    <row r="556" spans="1:43" s="4" customFormat="1" x14ac:dyDescent="0.15">
      <c r="B556" t="s">
        <v>716</v>
      </c>
      <c r="C556" s="4" t="s">
        <v>210</v>
      </c>
    </row>
    <row r="557" spans="1:43" s="4" customFormat="1" x14ac:dyDescent="0.15">
      <c r="B557" t="s">
        <v>717</v>
      </c>
      <c r="C557" s="4" t="s">
        <v>176</v>
      </c>
    </row>
    <row r="558" spans="1:43" s="4" customFormat="1" x14ac:dyDescent="0.15">
      <c r="B558" t="s">
        <v>718</v>
      </c>
      <c r="C558" s="4" t="s">
        <v>176</v>
      </c>
    </row>
    <row r="559" spans="1:43" s="4" customFormat="1" x14ac:dyDescent="0.15">
      <c r="B559" t="s">
        <v>729</v>
      </c>
      <c r="C559" s="4" t="s">
        <v>210</v>
      </c>
    </row>
    <row r="560" spans="1:43" s="4" customFormat="1" x14ac:dyDescent="0.15">
      <c r="B560" t="s">
        <v>738</v>
      </c>
      <c r="C560" s="4" t="s">
        <v>89</v>
      </c>
    </row>
    <row r="561" spans="1:47" s="4" customFormat="1" x14ac:dyDescent="0.15">
      <c r="B561" t="s">
        <v>732</v>
      </c>
      <c r="C561" s="4" t="s">
        <v>200</v>
      </c>
    </row>
    <row r="562" spans="1:47" s="4" customFormat="1" x14ac:dyDescent="0.15">
      <c r="B562" t="s">
        <v>733</v>
      </c>
      <c r="C562" s="4" t="s">
        <v>734</v>
      </c>
    </row>
    <row r="563" spans="1:47" s="4" customFormat="1" x14ac:dyDescent="0.15">
      <c r="B563" t="s">
        <v>735</v>
      </c>
      <c r="C563" s="4" t="s">
        <v>166</v>
      </c>
    </row>
    <row r="564" spans="1:47" s="4" customFormat="1" x14ac:dyDescent="0.15">
      <c r="B564" t="s">
        <v>736</v>
      </c>
      <c r="C564" s="4" t="s">
        <v>200</v>
      </c>
    </row>
    <row r="565" spans="1:47" s="4" customFormat="1" x14ac:dyDescent="0.15"/>
    <row r="566" spans="1:47" s="4" customFormat="1" x14ac:dyDescent="0.15"/>
    <row r="567" spans="1:47" s="4" customFormat="1" x14ac:dyDescent="0.15"/>
    <row r="568" spans="1:47" s="4" customFormat="1" x14ac:dyDescent="0.15">
      <c r="F568" s="4">
        <v>1</v>
      </c>
      <c r="J568" s="4">
        <v>5</v>
      </c>
      <c r="O568" s="4">
        <v>10</v>
      </c>
      <c r="T568" s="4">
        <v>15</v>
      </c>
      <c r="Y568" s="4">
        <v>20</v>
      </c>
      <c r="AD568" s="4">
        <v>25</v>
      </c>
      <c r="AI568" s="4">
        <v>30</v>
      </c>
      <c r="AN568" s="4">
        <v>35</v>
      </c>
      <c r="AS568" s="4">
        <v>40</v>
      </c>
    </row>
    <row r="569" spans="1:47" s="4" customFormat="1" x14ac:dyDescent="0.15">
      <c r="G569" s="4" t="s">
        <v>82</v>
      </c>
      <c r="H569" s="4" t="s">
        <v>143</v>
      </c>
      <c r="I569" s="4" t="s">
        <v>86</v>
      </c>
      <c r="J569" s="4" t="s">
        <v>89</v>
      </c>
      <c r="K569" s="4" t="s">
        <v>88</v>
      </c>
      <c r="L569" s="4" t="s">
        <v>83</v>
      </c>
      <c r="M569" s="4" t="s">
        <v>85</v>
      </c>
      <c r="O569" s="4" t="s">
        <v>87</v>
      </c>
      <c r="P569" s="4" t="s">
        <v>90</v>
      </c>
      <c r="Q569" s="4" t="s">
        <v>84</v>
      </c>
      <c r="R569" s="4" t="s">
        <v>94</v>
      </c>
      <c r="S569" s="4" t="s">
        <v>92</v>
      </c>
      <c r="T569" s="4" t="s">
        <v>91</v>
      </c>
      <c r="U569" s="4" t="s">
        <v>144</v>
      </c>
      <c r="W569" s="4" t="s">
        <v>96</v>
      </c>
      <c r="X569" s="4" t="s">
        <v>93</v>
      </c>
      <c r="Z569" s="4" t="s">
        <v>145</v>
      </c>
      <c r="AA569" s="4" t="s">
        <v>101</v>
      </c>
      <c r="AB569" s="4" t="s">
        <v>146</v>
      </c>
      <c r="AC569" s="4" t="s">
        <v>97</v>
      </c>
      <c r="AD569" s="4" t="s">
        <v>95</v>
      </c>
      <c r="AE569" s="4" t="s">
        <v>100</v>
      </c>
      <c r="AF569" s="4" t="s">
        <v>90</v>
      </c>
      <c r="AG569" s="4" t="s">
        <v>98</v>
      </c>
      <c r="AH569" s="4" t="s">
        <v>147</v>
      </c>
      <c r="AI569" s="4" t="s">
        <v>102</v>
      </c>
      <c r="AJ569" s="4" t="s">
        <v>99</v>
      </c>
      <c r="AK569" s="4" t="s">
        <v>103</v>
      </c>
      <c r="AL569" s="4" t="s">
        <v>148</v>
      </c>
      <c r="AM569" s="4" t="s">
        <v>149</v>
      </c>
      <c r="AO569" s="4" t="s">
        <v>150</v>
      </c>
      <c r="AP569" s="4" t="s">
        <v>151</v>
      </c>
      <c r="AQ569" s="4" t="s">
        <v>237</v>
      </c>
      <c r="AR569" s="4" t="s">
        <v>283</v>
      </c>
      <c r="AS569" s="4" t="s">
        <v>286</v>
      </c>
      <c r="AT569" s="4" t="s">
        <v>461</v>
      </c>
      <c r="AU569" s="4" t="s">
        <v>656</v>
      </c>
    </row>
    <row r="570" spans="1:47" s="4" customFormat="1" x14ac:dyDescent="0.15">
      <c r="D570" s="4" t="s">
        <v>71</v>
      </c>
      <c r="F570" s="4" t="s">
        <v>106</v>
      </c>
      <c r="G570" s="4" t="s">
        <v>107</v>
      </c>
      <c r="H570" s="4" t="s">
        <v>152</v>
      </c>
      <c r="I570" s="4" t="s">
        <v>110</v>
      </c>
      <c r="J570" s="4" t="s">
        <v>113</v>
      </c>
      <c r="K570" s="4" t="s">
        <v>112</v>
      </c>
      <c r="L570" s="4" t="s">
        <v>153</v>
      </c>
      <c r="M570" s="4" t="s">
        <v>109</v>
      </c>
      <c r="N570" s="4" t="s">
        <v>154</v>
      </c>
      <c r="O570" s="4" t="s">
        <v>111</v>
      </c>
      <c r="P570" s="4" t="s">
        <v>114</v>
      </c>
      <c r="Q570" s="4" t="s">
        <v>108</v>
      </c>
      <c r="R570" s="4" t="s">
        <v>122</v>
      </c>
      <c r="S570" s="4" t="s">
        <v>117</v>
      </c>
      <c r="T570" s="4" t="s">
        <v>115</v>
      </c>
      <c r="U570" s="4" t="s">
        <v>118</v>
      </c>
      <c r="V570" s="4" t="s">
        <v>116</v>
      </c>
      <c r="W570" s="4" t="s">
        <v>155</v>
      </c>
      <c r="X570" s="4" t="s">
        <v>120</v>
      </c>
      <c r="Y570" s="5" t="s">
        <v>119</v>
      </c>
      <c r="Z570" s="4" t="s">
        <v>156</v>
      </c>
      <c r="AA570" s="4" t="s">
        <v>128</v>
      </c>
      <c r="AB570" s="4" t="s">
        <v>157</v>
      </c>
      <c r="AC570" s="4" t="s">
        <v>124</v>
      </c>
      <c r="AD570" s="4" t="s">
        <v>123</v>
      </c>
      <c r="AE570" s="4" t="s">
        <v>127</v>
      </c>
      <c r="AF570" s="4" t="s">
        <v>121</v>
      </c>
      <c r="AG570" s="4" t="s">
        <v>125</v>
      </c>
      <c r="AH570" s="4" t="s">
        <v>158</v>
      </c>
      <c r="AI570" s="4" t="s">
        <v>129</v>
      </c>
      <c r="AJ570" s="4" t="s">
        <v>126</v>
      </c>
      <c r="AK570" s="4" t="s">
        <v>159</v>
      </c>
      <c r="AL570" s="4" t="s">
        <v>160</v>
      </c>
      <c r="AM570" s="4" t="s">
        <v>161</v>
      </c>
      <c r="AN570" s="4" t="s">
        <v>162</v>
      </c>
      <c r="AO570" s="4" t="s">
        <v>163</v>
      </c>
      <c r="AP570" s="4" t="s">
        <v>164</v>
      </c>
      <c r="AQ570" s="4" t="s">
        <v>238</v>
      </c>
      <c r="AR570" s="4" t="s">
        <v>239</v>
      </c>
      <c r="AS570" s="4" t="s">
        <v>311</v>
      </c>
      <c r="AT570" s="4" t="s">
        <v>427</v>
      </c>
      <c r="AU570" s="4" t="s">
        <v>655</v>
      </c>
    </row>
    <row r="571" spans="1:47" s="4" customFormat="1" x14ac:dyDescent="0.15">
      <c r="D571" s="4" t="s">
        <v>72</v>
      </c>
      <c r="E571" s="4">
        <f>SUM(F571:BJ571)</f>
        <v>242</v>
      </c>
      <c r="F571" s="4">
        <v>18</v>
      </c>
      <c r="G571" s="4">
        <v>15</v>
      </c>
      <c r="H571" s="4">
        <v>2</v>
      </c>
      <c r="I571" s="4">
        <v>13</v>
      </c>
      <c r="J571" s="4">
        <v>12</v>
      </c>
      <c r="K571" s="4">
        <v>8</v>
      </c>
      <c r="L571" s="4">
        <v>18</v>
      </c>
      <c r="M571" s="4">
        <v>18</v>
      </c>
      <c r="N571" s="4">
        <v>7</v>
      </c>
      <c r="O571" s="4">
        <v>18</v>
      </c>
      <c r="P571" s="4">
        <v>11</v>
      </c>
      <c r="Q571" s="4">
        <v>14</v>
      </c>
      <c r="S571" s="4">
        <v>18</v>
      </c>
      <c r="T571" s="4">
        <v>5</v>
      </c>
      <c r="U571" s="4">
        <v>5</v>
      </c>
      <c r="W571" s="4">
        <v>8</v>
      </c>
      <c r="X571" s="4">
        <v>7</v>
      </c>
      <c r="Y571" s="4">
        <v>12</v>
      </c>
      <c r="AE571" s="4">
        <v>3</v>
      </c>
      <c r="AF571" s="4">
        <v>11</v>
      </c>
      <c r="AJ571" s="4">
        <v>1</v>
      </c>
      <c r="AQ571" s="4">
        <v>12</v>
      </c>
      <c r="AR571" s="4">
        <v>4</v>
      </c>
      <c r="AS571" s="4">
        <v>2</v>
      </c>
    </row>
    <row r="572" spans="1:47" s="4" customFormat="1" x14ac:dyDescent="0.15">
      <c r="D572" s="4" t="s">
        <v>73</v>
      </c>
      <c r="E572" s="4">
        <f>SUM(F572:BJ572)</f>
        <v>397</v>
      </c>
      <c r="F572" s="6">
        <v>33</v>
      </c>
      <c r="G572" s="6">
        <v>27</v>
      </c>
      <c r="H572" s="6">
        <v>20</v>
      </c>
      <c r="I572" s="6">
        <v>28</v>
      </c>
      <c r="J572" s="6">
        <v>15</v>
      </c>
      <c r="K572" s="6">
        <v>18</v>
      </c>
      <c r="L572" s="6">
        <v>28</v>
      </c>
      <c r="M572" s="6">
        <v>25</v>
      </c>
      <c r="N572" s="4">
        <v>9</v>
      </c>
      <c r="O572" s="6">
        <v>22</v>
      </c>
      <c r="P572" s="6">
        <v>22</v>
      </c>
      <c r="Q572" s="6">
        <v>21</v>
      </c>
      <c r="R572" s="4">
        <v>2</v>
      </c>
      <c r="S572" s="6">
        <v>18</v>
      </c>
      <c r="T572" s="6">
        <v>12</v>
      </c>
      <c r="U572" s="6">
        <v>10</v>
      </c>
      <c r="V572" s="4">
        <v>8</v>
      </c>
      <c r="W572" s="4">
        <v>8</v>
      </c>
      <c r="X572" s="4">
        <v>6</v>
      </c>
      <c r="Y572" s="6">
        <v>13</v>
      </c>
      <c r="Z572" s="6">
        <v>12</v>
      </c>
      <c r="AA572" s="4">
        <v>1</v>
      </c>
      <c r="AC572" s="4">
        <v>1</v>
      </c>
      <c r="AD572" s="4">
        <v>1</v>
      </c>
      <c r="AE572" s="4">
        <v>5</v>
      </c>
      <c r="AF572" s="4">
        <v>1</v>
      </c>
      <c r="AG572" s="4">
        <v>2</v>
      </c>
      <c r="AH572" s="4">
        <v>3</v>
      </c>
      <c r="AQ572" s="6">
        <v>17</v>
      </c>
      <c r="AR572" s="4">
        <v>4</v>
      </c>
      <c r="AS572" s="4">
        <v>1</v>
      </c>
      <c r="AT572" s="4">
        <v>1</v>
      </c>
      <c r="AU572" s="4">
        <v>3</v>
      </c>
    </row>
    <row r="573" spans="1:47" s="4" customFormat="1" x14ac:dyDescent="0.15"/>
    <row r="574" spans="1:47" s="4" customFormat="1" x14ac:dyDescent="0.15">
      <c r="A574" s="1">
        <v>44760</v>
      </c>
      <c r="D574" s="4">
        <v>19</v>
      </c>
      <c r="E574" s="4">
        <f>SUM(F574:BJ574)</f>
        <v>10</v>
      </c>
      <c r="F574" s="4">
        <v>1</v>
      </c>
      <c r="G574" s="4">
        <v>1</v>
      </c>
      <c r="I574" s="4">
        <v>1</v>
      </c>
      <c r="L574" s="4">
        <v>1</v>
      </c>
      <c r="M574" s="4">
        <v>1</v>
      </c>
      <c r="O574" s="4">
        <v>1</v>
      </c>
      <c r="Q574" s="4">
        <v>1</v>
      </c>
      <c r="S574" s="4">
        <v>1</v>
      </c>
      <c r="X574" s="4">
        <v>1</v>
      </c>
      <c r="Y574" s="4">
        <v>1</v>
      </c>
    </row>
    <row r="575" spans="1:47" s="4" customFormat="1" x14ac:dyDescent="0.15">
      <c r="A575" s="4" t="s">
        <v>757</v>
      </c>
      <c r="B575" s="4" t="s">
        <v>722</v>
      </c>
      <c r="C575" s="5" t="s">
        <v>756</v>
      </c>
      <c r="D575" s="4">
        <v>7</v>
      </c>
      <c r="E575" s="4">
        <f t="shared" ref="E575:E576" si="17">SUM(F575:BJ575)</f>
        <v>7</v>
      </c>
      <c r="F575" s="4">
        <v>1</v>
      </c>
      <c r="G575" s="4">
        <v>2</v>
      </c>
      <c r="I575" s="4">
        <v>1</v>
      </c>
      <c r="M575" s="4">
        <v>1</v>
      </c>
      <c r="S575" s="4">
        <v>1</v>
      </c>
      <c r="Y575" s="4">
        <v>1</v>
      </c>
    </row>
    <row r="576" spans="1:47" s="4" customFormat="1" x14ac:dyDescent="0.15">
      <c r="B576" t="s">
        <v>726</v>
      </c>
      <c r="C576" s="5" t="s">
        <v>326</v>
      </c>
      <c r="D576" s="4">
        <v>12</v>
      </c>
      <c r="E576" s="4">
        <f t="shared" si="17"/>
        <v>12</v>
      </c>
      <c r="F576" s="4">
        <v>1</v>
      </c>
      <c r="H576" s="4">
        <v>1</v>
      </c>
      <c r="I576" s="4">
        <v>1</v>
      </c>
      <c r="J576" s="4">
        <v>1</v>
      </c>
      <c r="K576" s="4">
        <v>2</v>
      </c>
      <c r="L576" s="4">
        <v>2</v>
      </c>
      <c r="O576" s="4">
        <v>2</v>
      </c>
      <c r="AU576" s="4">
        <v>2</v>
      </c>
    </row>
    <row r="577" spans="1:3" s="4" customFormat="1" x14ac:dyDescent="0.15">
      <c r="B577" s="7" t="s">
        <v>725</v>
      </c>
      <c r="C577" s="8" t="s">
        <v>838</v>
      </c>
    </row>
    <row r="578" spans="1:3" s="4" customFormat="1" x14ac:dyDescent="0.15">
      <c r="A578" s="4">
        <v>6</v>
      </c>
      <c r="B578" t="s">
        <v>758</v>
      </c>
      <c r="C578" s="9" t="s">
        <v>759</v>
      </c>
    </row>
    <row r="579" spans="1:3" s="4" customFormat="1" x14ac:dyDescent="0.15">
      <c r="B579" t="s">
        <v>761</v>
      </c>
      <c r="C579" s="5" t="s">
        <v>200</v>
      </c>
    </row>
    <row r="580" spans="1:3" s="4" customFormat="1" x14ac:dyDescent="0.15">
      <c r="A580" s="4">
        <v>6</v>
      </c>
      <c r="B580" t="s">
        <v>764</v>
      </c>
      <c r="C580" s="5" t="s">
        <v>765</v>
      </c>
    </row>
    <row r="581" spans="1:3" s="4" customFormat="1" x14ac:dyDescent="0.15">
      <c r="B581" t="s">
        <v>768</v>
      </c>
      <c r="C581" s="5" t="s">
        <v>232</v>
      </c>
    </row>
    <row r="582" spans="1:3" s="4" customFormat="1" x14ac:dyDescent="0.15"/>
    <row r="583" spans="1:3" s="4" customFormat="1" x14ac:dyDescent="0.15"/>
    <row r="584" spans="1:3" s="4" customFormat="1" x14ac:dyDescent="0.15">
      <c r="B584" s="7" t="s">
        <v>739</v>
      </c>
      <c r="C584" s="8" t="s">
        <v>200</v>
      </c>
    </row>
    <row r="585" spans="1:3" s="4" customFormat="1" x14ac:dyDescent="0.15">
      <c r="B585" s="4" t="s">
        <v>721</v>
      </c>
      <c r="C585" s="4" t="s">
        <v>139</v>
      </c>
    </row>
    <row r="586" spans="1:3" s="4" customFormat="1" x14ac:dyDescent="0.15">
      <c r="B586" s="4" t="s">
        <v>723</v>
      </c>
      <c r="C586" s="4" t="s">
        <v>763</v>
      </c>
    </row>
    <row r="587" spans="1:3" s="4" customFormat="1" x14ac:dyDescent="0.15">
      <c r="B587" s="4" t="s">
        <v>724</v>
      </c>
      <c r="C587" s="4" t="s">
        <v>139</v>
      </c>
    </row>
    <row r="588" spans="1:3" s="4" customFormat="1" x14ac:dyDescent="0.15">
      <c r="B588" t="s">
        <v>751</v>
      </c>
      <c r="C588" s="4" t="s">
        <v>752</v>
      </c>
    </row>
    <row r="589" spans="1:3" s="4" customFormat="1" x14ac:dyDescent="0.15">
      <c r="B589" t="s">
        <v>753</v>
      </c>
      <c r="C589" s="4" t="s">
        <v>203</v>
      </c>
    </row>
    <row r="590" spans="1:3" s="4" customFormat="1" x14ac:dyDescent="0.15">
      <c r="B590" t="s">
        <v>754</v>
      </c>
      <c r="C590" s="4" t="s">
        <v>203</v>
      </c>
    </row>
    <row r="591" spans="1:3" s="4" customFormat="1" x14ac:dyDescent="0.15">
      <c r="B591" t="s">
        <v>755</v>
      </c>
      <c r="C591" s="4" t="s">
        <v>176</v>
      </c>
    </row>
    <row r="592" spans="1:3" s="4" customFormat="1" x14ac:dyDescent="0.15">
      <c r="B592" t="s">
        <v>760</v>
      </c>
      <c r="C592" s="4" t="s">
        <v>522</v>
      </c>
    </row>
    <row r="593" spans="1:47" s="4" customFormat="1" x14ac:dyDescent="0.15">
      <c r="B593" t="s">
        <v>762</v>
      </c>
      <c r="C593" s="4" t="s">
        <v>166</v>
      </c>
    </row>
    <row r="594" spans="1:47" s="4" customFormat="1" x14ac:dyDescent="0.15">
      <c r="B594" t="s">
        <v>766</v>
      </c>
      <c r="C594" s="4" t="s">
        <v>179</v>
      </c>
    </row>
    <row r="595" spans="1:47" s="4" customFormat="1" x14ac:dyDescent="0.15">
      <c r="B595" t="s">
        <v>767</v>
      </c>
      <c r="C595" s="4" t="s">
        <v>176</v>
      </c>
    </row>
    <row r="596" spans="1:47" s="4" customFormat="1" x14ac:dyDescent="0.15"/>
    <row r="597" spans="1:47" s="4" customFormat="1" x14ac:dyDescent="0.15">
      <c r="F597" s="4">
        <v>1</v>
      </c>
      <c r="J597" s="4">
        <v>5</v>
      </c>
      <c r="O597" s="4">
        <v>10</v>
      </c>
      <c r="T597" s="4">
        <v>15</v>
      </c>
      <c r="Y597" s="4">
        <v>20</v>
      </c>
      <c r="AD597" s="4">
        <v>25</v>
      </c>
      <c r="AI597" s="4">
        <v>30</v>
      </c>
      <c r="AN597" s="4">
        <v>35</v>
      </c>
      <c r="AS597" s="4">
        <v>40</v>
      </c>
    </row>
    <row r="598" spans="1:47" s="4" customFormat="1" x14ac:dyDescent="0.15">
      <c r="G598" s="4" t="s">
        <v>82</v>
      </c>
      <c r="H598" s="4" t="s">
        <v>143</v>
      </c>
      <c r="I598" s="4" t="s">
        <v>86</v>
      </c>
      <c r="J598" s="4" t="s">
        <v>89</v>
      </c>
      <c r="K598" s="4" t="s">
        <v>88</v>
      </c>
      <c r="L598" s="4" t="s">
        <v>83</v>
      </c>
      <c r="M598" s="4" t="s">
        <v>85</v>
      </c>
      <c r="O598" s="4" t="s">
        <v>87</v>
      </c>
      <c r="P598" s="4" t="s">
        <v>90</v>
      </c>
      <c r="Q598" s="4" t="s">
        <v>84</v>
      </c>
      <c r="R598" s="4" t="s">
        <v>94</v>
      </c>
      <c r="S598" s="4" t="s">
        <v>92</v>
      </c>
      <c r="T598" s="4" t="s">
        <v>91</v>
      </c>
      <c r="U598" s="4" t="s">
        <v>144</v>
      </c>
      <c r="W598" s="4" t="s">
        <v>96</v>
      </c>
      <c r="X598" s="4" t="s">
        <v>93</v>
      </c>
      <c r="Z598" s="4" t="s">
        <v>145</v>
      </c>
      <c r="AA598" s="4" t="s">
        <v>101</v>
      </c>
      <c r="AB598" s="4" t="s">
        <v>146</v>
      </c>
      <c r="AC598" s="4" t="s">
        <v>97</v>
      </c>
      <c r="AD598" s="4" t="s">
        <v>95</v>
      </c>
      <c r="AE598" s="4" t="s">
        <v>100</v>
      </c>
      <c r="AF598" s="4" t="s">
        <v>90</v>
      </c>
      <c r="AG598" s="4" t="s">
        <v>98</v>
      </c>
      <c r="AH598" s="4" t="s">
        <v>147</v>
      </c>
      <c r="AI598" s="4" t="s">
        <v>102</v>
      </c>
      <c r="AJ598" s="4" t="s">
        <v>99</v>
      </c>
      <c r="AK598" s="4" t="s">
        <v>103</v>
      </c>
      <c r="AL598" s="4" t="s">
        <v>148</v>
      </c>
      <c r="AM598" s="4" t="s">
        <v>149</v>
      </c>
      <c r="AO598" s="4" t="s">
        <v>150</v>
      </c>
      <c r="AP598" s="4" t="s">
        <v>151</v>
      </c>
      <c r="AQ598" s="4" t="s">
        <v>237</v>
      </c>
      <c r="AR598" s="4" t="s">
        <v>283</v>
      </c>
      <c r="AS598" s="4" t="s">
        <v>286</v>
      </c>
      <c r="AT598" s="4" t="s">
        <v>461</v>
      </c>
      <c r="AU598" s="4" t="s">
        <v>656</v>
      </c>
    </row>
    <row r="599" spans="1:47" s="4" customFormat="1" x14ac:dyDescent="0.15">
      <c r="D599" s="4" t="s">
        <v>71</v>
      </c>
      <c r="F599" s="4" t="s">
        <v>106</v>
      </c>
      <c r="G599" s="4" t="s">
        <v>107</v>
      </c>
      <c r="H599" s="4" t="s">
        <v>152</v>
      </c>
      <c r="I599" s="4" t="s">
        <v>110</v>
      </c>
      <c r="J599" s="4" t="s">
        <v>113</v>
      </c>
      <c r="K599" s="4" t="s">
        <v>112</v>
      </c>
      <c r="L599" s="4" t="s">
        <v>153</v>
      </c>
      <c r="M599" s="4" t="s">
        <v>109</v>
      </c>
      <c r="N599" s="4" t="s">
        <v>154</v>
      </c>
      <c r="O599" s="4" t="s">
        <v>111</v>
      </c>
      <c r="P599" s="4" t="s">
        <v>114</v>
      </c>
      <c r="Q599" s="4" t="s">
        <v>108</v>
      </c>
      <c r="R599" s="4" t="s">
        <v>122</v>
      </c>
      <c r="S599" s="4" t="s">
        <v>117</v>
      </c>
      <c r="T599" s="4" t="s">
        <v>115</v>
      </c>
      <c r="U599" s="4" t="s">
        <v>118</v>
      </c>
      <c r="V599" s="4" t="s">
        <v>116</v>
      </c>
      <c r="W599" s="4" t="s">
        <v>155</v>
      </c>
      <c r="X599" s="4" t="s">
        <v>120</v>
      </c>
      <c r="Y599" s="5" t="s">
        <v>119</v>
      </c>
      <c r="Z599" s="4" t="s">
        <v>156</v>
      </c>
      <c r="AA599" s="4" t="s">
        <v>128</v>
      </c>
      <c r="AB599" s="4" t="s">
        <v>157</v>
      </c>
      <c r="AC599" s="4" t="s">
        <v>124</v>
      </c>
      <c r="AD599" s="4" t="s">
        <v>123</v>
      </c>
      <c r="AE599" s="4" t="s">
        <v>127</v>
      </c>
      <c r="AF599" s="4" t="s">
        <v>121</v>
      </c>
      <c r="AG599" s="4" t="s">
        <v>125</v>
      </c>
      <c r="AH599" s="4" t="s">
        <v>158</v>
      </c>
      <c r="AI599" s="4" t="s">
        <v>129</v>
      </c>
      <c r="AJ599" s="4" t="s">
        <v>126</v>
      </c>
      <c r="AK599" s="4" t="s">
        <v>159</v>
      </c>
      <c r="AL599" s="4" t="s">
        <v>160</v>
      </c>
      <c r="AM599" s="4" t="s">
        <v>161</v>
      </c>
      <c r="AN599" s="4" t="s">
        <v>162</v>
      </c>
      <c r="AO599" s="4" t="s">
        <v>163</v>
      </c>
      <c r="AP599" s="4" t="s">
        <v>164</v>
      </c>
      <c r="AQ599" s="4" t="s">
        <v>238</v>
      </c>
      <c r="AR599" s="4" t="s">
        <v>239</v>
      </c>
      <c r="AS599" s="4" t="s">
        <v>311</v>
      </c>
      <c r="AT599" s="4" t="s">
        <v>427</v>
      </c>
      <c r="AU599" s="4" t="s">
        <v>655</v>
      </c>
    </row>
    <row r="600" spans="1:47" s="4" customFormat="1" x14ac:dyDescent="0.15">
      <c r="D600" s="4" t="s">
        <v>72</v>
      </c>
      <c r="E600" s="4">
        <f>SUM(F600:BJ600)</f>
        <v>253</v>
      </c>
      <c r="F600" s="4">
        <v>19</v>
      </c>
      <c r="G600" s="4">
        <v>15</v>
      </c>
      <c r="H600" s="4">
        <v>2</v>
      </c>
      <c r="I600" s="4">
        <v>13</v>
      </c>
      <c r="J600" s="4">
        <v>13</v>
      </c>
      <c r="K600" s="4">
        <v>9</v>
      </c>
      <c r="L600" s="4">
        <v>19</v>
      </c>
      <c r="M600" s="4">
        <v>19</v>
      </c>
      <c r="N600" s="4">
        <v>7</v>
      </c>
      <c r="O600" s="4">
        <v>19</v>
      </c>
      <c r="P600" s="4">
        <v>12</v>
      </c>
      <c r="Q600" s="4">
        <v>14</v>
      </c>
      <c r="S600" s="4">
        <v>19</v>
      </c>
      <c r="T600" s="4">
        <v>5</v>
      </c>
      <c r="U600" s="4">
        <v>5</v>
      </c>
      <c r="W600" s="4">
        <v>9</v>
      </c>
      <c r="X600" s="4">
        <v>7</v>
      </c>
      <c r="Y600" s="4">
        <v>12</v>
      </c>
      <c r="AE600" s="4">
        <v>3</v>
      </c>
      <c r="AF600" s="4">
        <v>12</v>
      </c>
      <c r="AJ600" s="4">
        <v>1</v>
      </c>
      <c r="AQ600" s="4">
        <v>13</v>
      </c>
      <c r="AR600" s="4">
        <v>4</v>
      </c>
      <c r="AS600" s="4">
        <v>2</v>
      </c>
    </row>
    <row r="601" spans="1:47" s="4" customFormat="1" x14ac:dyDescent="0.15">
      <c r="D601" s="4" t="s">
        <v>73</v>
      </c>
      <c r="E601" s="4">
        <f>SUM(F601:BJ601)</f>
        <v>418</v>
      </c>
      <c r="F601" s="6">
        <v>35</v>
      </c>
      <c r="G601" s="6">
        <v>28</v>
      </c>
      <c r="H601" s="6">
        <v>20</v>
      </c>
      <c r="I601" s="6">
        <v>30</v>
      </c>
      <c r="J601" s="6">
        <v>17</v>
      </c>
      <c r="K601" s="6">
        <v>20</v>
      </c>
      <c r="L601" s="6">
        <v>29</v>
      </c>
      <c r="M601" s="6">
        <v>26</v>
      </c>
      <c r="N601" s="4">
        <v>9</v>
      </c>
      <c r="O601" s="6">
        <v>23</v>
      </c>
      <c r="P601" s="6">
        <v>23</v>
      </c>
      <c r="Q601" s="6">
        <v>21</v>
      </c>
      <c r="R601" s="4">
        <v>2</v>
      </c>
      <c r="S601" s="6">
        <v>19</v>
      </c>
      <c r="T601" s="6">
        <v>12</v>
      </c>
      <c r="U601" s="6">
        <v>10</v>
      </c>
      <c r="V601" s="4">
        <v>9</v>
      </c>
      <c r="W601" s="6">
        <v>10</v>
      </c>
      <c r="X601" s="4">
        <v>6</v>
      </c>
      <c r="Y601" s="6">
        <v>13</v>
      </c>
      <c r="Z601" s="6">
        <v>13</v>
      </c>
      <c r="AA601" s="4">
        <v>1</v>
      </c>
      <c r="AC601" s="4">
        <v>1</v>
      </c>
      <c r="AD601" s="4">
        <v>1</v>
      </c>
      <c r="AE601" s="4">
        <v>6</v>
      </c>
      <c r="AF601" s="4">
        <v>1</v>
      </c>
      <c r="AG601" s="4">
        <v>2</v>
      </c>
      <c r="AH601" s="4">
        <v>3</v>
      </c>
      <c r="AM601" s="4">
        <v>1</v>
      </c>
      <c r="AQ601" s="6">
        <v>18</v>
      </c>
      <c r="AR601" s="4">
        <v>4</v>
      </c>
      <c r="AS601" s="4">
        <v>1</v>
      </c>
      <c r="AT601" s="4">
        <v>1</v>
      </c>
      <c r="AU601" s="4">
        <v>3</v>
      </c>
    </row>
    <row r="602" spans="1:47" s="4" customFormat="1" x14ac:dyDescent="0.15"/>
    <row r="603" spans="1:47" s="4" customFormat="1" x14ac:dyDescent="0.15">
      <c r="A603" s="1">
        <v>44761</v>
      </c>
      <c r="D603" s="4">
        <v>21</v>
      </c>
      <c r="E603" s="4">
        <f>SUM(F603:BJ603)</f>
        <v>11</v>
      </c>
      <c r="F603" s="4">
        <v>1</v>
      </c>
      <c r="J603" s="4">
        <v>1</v>
      </c>
      <c r="K603" s="4">
        <v>1</v>
      </c>
      <c r="L603" s="4">
        <v>1</v>
      </c>
      <c r="M603" s="4">
        <v>1</v>
      </c>
      <c r="O603" s="4">
        <v>1</v>
      </c>
      <c r="P603" s="4">
        <v>1</v>
      </c>
      <c r="S603" s="4">
        <v>1</v>
      </c>
      <c r="W603" s="4">
        <v>1</v>
      </c>
      <c r="AF603" s="4">
        <v>1</v>
      </c>
      <c r="AQ603" s="4">
        <v>1</v>
      </c>
    </row>
    <row r="604" spans="1:47" s="4" customFormat="1" x14ac:dyDescent="0.15">
      <c r="A604" s="4" t="s">
        <v>795</v>
      </c>
      <c r="B604" s="7" t="s">
        <v>740</v>
      </c>
      <c r="C604" s="6" t="s">
        <v>750</v>
      </c>
      <c r="D604" s="4">
        <v>6</v>
      </c>
      <c r="E604" s="4">
        <f t="shared" ref="E604:E605" si="18">SUM(F604:BJ604)</f>
        <v>6</v>
      </c>
      <c r="F604" s="4">
        <v>1</v>
      </c>
      <c r="I604" s="4">
        <v>1</v>
      </c>
      <c r="J604" s="4">
        <v>1</v>
      </c>
      <c r="W604" s="4">
        <v>2</v>
      </c>
      <c r="AQ604" s="4">
        <v>1</v>
      </c>
    </row>
    <row r="605" spans="1:47" s="4" customFormat="1" x14ac:dyDescent="0.15">
      <c r="B605" s="4" t="s">
        <v>745</v>
      </c>
      <c r="C605" s="5" t="s">
        <v>139</v>
      </c>
      <c r="D605" s="4">
        <v>15</v>
      </c>
      <c r="E605" s="4">
        <f t="shared" si="18"/>
        <v>15</v>
      </c>
      <c r="F605" s="4">
        <v>1</v>
      </c>
      <c r="G605" s="4">
        <v>1</v>
      </c>
      <c r="I605" s="4">
        <v>1</v>
      </c>
      <c r="J605" s="4">
        <v>1</v>
      </c>
      <c r="K605" s="4">
        <v>2</v>
      </c>
      <c r="L605" s="4">
        <v>1</v>
      </c>
      <c r="M605" s="4">
        <v>1</v>
      </c>
      <c r="O605" s="4">
        <v>1</v>
      </c>
      <c r="P605" s="4">
        <v>1</v>
      </c>
      <c r="S605" s="4">
        <v>1</v>
      </c>
      <c r="V605" s="4">
        <v>1</v>
      </c>
      <c r="Z605" s="4">
        <v>1</v>
      </c>
      <c r="AE605" s="4">
        <v>1</v>
      </c>
      <c r="AM605" s="4">
        <v>1</v>
      </c>
    </row>
    <row r="606" spans="1:47" s="4" customFormat="1" x14ac:dyDescent="0.15">
      <c r="B606" t="s">
        <v>769</v>
      </c>
      <c r="C606" s="5" t="s">
        <v>155</v>
      </c>
    </row>
    <row r="607" spans="1:47" s="4" customFormat="1" x14ac:dyDescent="0.15">
      <c r="B607" t="s">
        <v>775</v>
      </c>
      <c r="C607" s="5" t="s">
        <v>179</v>
      </c>
    </row>
    <row r="608" spans="1:47" s="4" customFormat="1" x14ac:dyDescent="0.15">
      <c r="A608" s="4">
        <v>5</v>
      </c>
      <c r="B608" t="s">
        <v>777</v>
      </c>
      <c r="C608" s="5" t="s">
        <v>792</v>
      </c>
    </row>
    <row r="609" spans="2:3" s="4" customFormat="1" x14ac:dyDescent="0.15">
      <c r="B609" t="s">
        <v>749</v>
      </c>
      <c r="C609" s="5" t="s">
        <v>791</v>
      </c>
    </row>
    <row r="610" spans="2:3" s="4" customFormat="1" x14ac:dyDescent="0.15"/>
    <row r="611" spans="2:3" s="4" customFormat="1" x14ac:dyDescent="0.15"/>
    <row r="612" spans="2:3" s="4" customFormat="1" x14ac:dyDescent="0.15">
      <c r="B612" s="7" t="s">
        <v>741</v>
      </c>
      <c r="C612" s="8" t="s">
        <v>782</v>
      </c>
    </row>
    <row r="613" spans="2:3" s="4" customFormat="1" x14ac:dyDescent="0.15">
      <c r="B613" t="s">
        <v>742</v>
      </c>
      <c r="C613" s="4" t="s">
        <v>776</v>
      </c>
    </row>
    <row r="614" spans="2:3" s="4" customFormat="1" x14ac:dyDescent="0.15">
      <c r="B614" t="s">
        <v>743</v>
      </c>
      <c r="C614" s="4" t="s">
        <v>796</v>
      </c>
    </row>
    <row r="615" spans="2:3" s="4" customFormat="1" x14ac:dyDescent="0.15">
      <c r="B615" s="4" t="s">
        <v>744</v>
      </c>
      <c r="C615" s="4" t="s">
        <v>139</v>
      </c>
    </row>
    <row r="616" spans="2:3" s="4" customFormat="1" x14ac:dyDescent="0.15">
      <c r="B616" s="4" t="s">
        <v>746</v>
      </c>
      <c r="C616" s="4" t="s">
        <v>439</v>
      </c>
    </row>
    <row r="617" spans="2:3" s="4" customFormat="1" x14ac:dyDescent="0.15">
      <c r="B617" s="4" t="s">
        <v>747</v>
      </c>
      <c r="C617" s="4" t="s">
        <v>139</v>
      </c>
    </row>
    <row r="618" spans="2:3" s="4" customFormat="1" x14ac:dyDescent="0.15">
      <c r="B618" t="s">
        <v>748</v>
      </c>
      <c r="C618" s="4" t="s">
        <v>553</v>
      </c>
    </row>
    <row r="619" spans="2:3" s="4" customFormat="1" x14ac:dyDescent="0.15">
      <c r="B619" t="s">
        <v>770</v>
      </c>
      <c r="C619" s="4" t="s">
        <v>200</v>
      </c>
    </row>
    <row r="620" spans="2:3" s="4" customFormat="1" x14ac:dyDescent="0.15">
      <c r="B620" t="s">
        <v>771</v>
      </c>
      <c r="C620" s="4" t="s">
        <v>772</v>
      </c>
    </row>
    <row r="621" spans="2:3" s="4" customFormat="1" x14ac:dyDescent="0.15">
      <c r="B621" t="s">
        <v>773</v>
      </c>
      <c r="C621" s="4" t="s">
        <v>176</v>
      </c>
    </row>
    <row r="622" spans="2:3" s="4" customFormat="1" x14ac:dyDescent="0.15">
      <c r="B622" t="s">
        <v>774</v>
      </c>
      <c r="C622" s="4" t="s">
        <v>793</v>
      </c>
    </row>
    <row r="623" spans="2:3" s="4" customFormat="1" x14ac:dyDescent="0.15">
      <c r="B623" t="s">
        <v>778</v>
      </c>
      <c r="C623" s="4" t="s">
        <v>179</v>
      </c>
    </row>
    <row r="624" spans="2:3" s="4" customFormat="1" x14ac:dyDescent="0.15">
      <c r="B624" t="s">
        <v>779</v>
      </c>
      <c r="C624" s="4" t="s">
        <v>89</v>
      </c>
    </row>
    <row r="625" spans="1:47" s="4" customFormat="1" x14ac:dyDescent="0.15">
      <c r="B625" t="s">
        <v>780</v>
      </c>
      <c r="C625" s="4" t="s">
        <v>794</v>
      </c>
    </row>
    <row r="626" spans="1:47" s="4" customFormat="1" x14ac:dyDescent="0.15">
      <c r="B626" t="s">
        <v>781</v>
      </c>
      <c r="C626" s="4" t="s">
        <v>179</v>
      </c>
    </row>
    <row r="627" spans="1:47" s="4" customFormat="1" x14ac:dyDescent="0.15"/>
    <row r="628" spans="1:47" s="4" customFormat="1" x14ac:dyDescent="0.15">
      <c r="F628" s="4">
        <v>1</v>
      </c>
      <c r="J628" s="4">
        <v>5</v>
      </c>
      <c r="O628" s="4">
        <v>10</v>
      </c>
      <c r="T628" s="4">
        <v>15</v>
      </c>
      <c r="Y628" s="4">
        <v>20</v>
      </c>
      <c r="AD628" s="4">
        <v>25</v>
      </c>
      <c r="AI628" s="4">
        <v>30</v>
      </c>
      <c r="AN628" s="4">
        <v>35</v>
      </c>
      <c r="AS628" s="4">
        <v>40</v>
      </c>
    </row>
    <row r="629" spans="1:47" s="4" customFormat="1" x14ac:dyDescent="0.15">
      <c r="G629" s="4" t="s">
        <v>82</v>
      </c>
      <c r="H629" s="4" t="s">
        <v>143</v>
      </c>
      <c r="I629" s="4" t="s">
        <v>86</v>
      </c>
      <c r="J629" s="4" t="s">
        <v>89</v>
      </c>
      <c r="K629" s="4" t="s">
        <v>88</v>
      </c>
      <c r="L629" s="4" t="s">
        <v>83</v>
      </c>
      <c r="M629" s="4" t="s">
        <v>85</v>
      </c>
      <c r="O629" s="4" t="s">
        <v>87</v>
      </c>
      <c r="P629" s="4" t="s">
        <v>90</v>
      </c>
      <c r="Q629" s="4" t="s">
        <v>84</v>
      </c>
      <c r="R629" s="4" t="s">
        <v>94</v>
      </c>
      <c r="S629" s="4" t="s">
        <v>92</v>
      </c>
      <c r="T629" s="4" t="s">
        <v>91</v>
      </c>
      <c r="U629" s="4" t="s">
        <v>144</v>
      </c>
      <c r="W629" s="4" t="s">
        <v>96</v>
      </c>
      <c r="X629" s="4" t="s">
        <v>93</v>
      </c>
      <c r="Z629" s="4" t="s">
        <v>145</v>
      </c>
      <c r="AA629" s="4" t="s">
        <v>101</v>
      </c>
      <c r="AB629" s="4" t="s">
        <v>146</v>
      </c>
      <c r="AC629" s="4" t="s">
        <v>97</v>
      </c>
      <c r="AD629" s="4" t="s">
        <v>95</v>
      </c>
      <c r="AE629" s="4" t="s">
        <v>100</v>
      </c>
      <c r="AF629" s="4" t="s">
        <v>90</v>
      </c>
      <c r="AG629" s="4" t="s">
        <v>98</v>
      </c>
      <c r="AH629" s="4" t="s">
        <v>147</v>
      </c>
      <c r="AI629" s="4" t="s">
        <v>102</v>
      </c>
      <c r="AJ629" s="4" t="s">
        <v>99</v>
      </c>
      <c r="AK629" s="4" t="s">
        <v>103</v>
      </c>
      <c r="AL629" s="4" t="s">
        <v>148</v>
      </c>
      <c r="AM629" s="4" t="s">
        <v>149</v>
      </c>
      <c r="AO629" s="4" t="s">
        <v>150</v>
      </c>
      <c r="AP629" s="4" t="s">
        <v>151</v>
      </c>
      <c r="AQ629" s="4" t="s">
        <v>237</v>
      </c>
      <c r="AR629" s="4" t="s">
        <v>283</v>
      </c>
      <c r="AS629" s="4" t="s">
        <v>286</v>
      </c>
      <c r="AT629" s="4" t="s">
        <v>461</v>
      </c>
      <c r="AU629" s="4" t="s">
        <v>656</v>
      </c>
    </row>
    <row r="630" spans="1:47" s="4" customFormat="1" x14ac:dyDescent="0.15">
      <c r="D630" s="4" t="s">
        <v>71</v>
      </c>
      <c r="F630" s="4" t="s">
        <v>106</v>
      </c>
      <c r="G630" s="4" t="s">
        <v>107</v>
      </c>
      <c r="H630" s="4" t="s">
        <v>152</v>
      </c>
      <c r="I630" s="4" t="s">
        <v>110</v>
      </c>
      <c r="J630" s="4" t="s">
        <v>113</v>
      </c>
      <c r="K630" s="4" t="s">
        <v>112</v>
      </c>
      <c r="L630" s="4" t="s">
        <v>153</v>
      </c>
      <c r="M630" s="4" t="s">
        <v>109</v>
      </c>
      <c r="N630" s="4" t="s">
        <v>154</v>
      </c>
      <c r="O630" s="4" t="s">
        <v>111</v>
      </c>
      <c r="P630" s="4" t="s">
        <v>114</v>
      </c>
      <c r="Q630" s="4" t="s">
        <v>108</v>
      </c>
      <c r="R630" s="4" t="s">
        <v>122</v>
      </c>
      <c r="S630" s="4" t="s">
        <v>117</v>
      </c>
      <c r="T630" s="4" t="s">
        <v>115</v>
      </c>
      <c r="U630" s="4" t="s">
        <v>118</v>
      </c>
      <c r="V630" s="4" t="s">
        <v>116</v>
      </c>
      <c r="W630" s="4" t="s">
        <v>155</v>
      </c>
      <c r="X630" s="4" t="s">
        <v>120</v>
      </c>
      <c r="Y630" s="5" t="s">
        <v>119</v>
      </c>
      <c r="Z630" s="4" t="s">
        <v>156</v>
      </c>
      <c r="AA630" s="4" t="s">
        <v>128</v>
      </c>
      <c r="AB630" s="4" t="s">
        <v>157</v>
      </c>
      <c r="AC630" s="4" t="s">
        <v>124</v>
      </c>
      <c r="AD630" s="4" t="s">
        <v>123</v>
      </c>
      <c r="AE630" s="4" t="s">
        <v>127</v>
      </c>
      <c r="AF630" s="4" t="s">
        <v>121</v>
      </c>
      <c r="AG630" s="4" t="s">
        <v>125</v>
      </c>
      <c r="AH630" s="4" t="s">
        <v>158</v>
      </c>
      <c r="AI630" s="4" t="s">
        <v>129</v>
      </c>
      <c r="AJ630" s="4" t="s">
        <v>126</v>
      </c>
      <c r="AK630" s="4" t="s">
        <v>159</v>
      </c>
      <c r="AL630" s="4" t="s">
        <v>160</v>
      </c>
      <c r="AM630" s="4" t="s">
        <v>161</v>
      </c>
      <c r="AN630" s="4" t="s">
        <v>162</v>
      </c>
      <c r="AO630" s="4" t="s">
        <v>163</v>
      </c>
      <c r="AP630" s="4" t="s">
        <v>164</v>
      </c>
      <c r="AQ630" s="4" t="s">
        <v>238</v>
      </c>
      <c r="AR630" s="4" t="s">
        <v>239</v>
      </c>
      <c r="AS630" s="4" t="s">
        <v>311</v>
      </c>
      <c r="AT630" s="4" t="s">
        <v>427</v>
      </c>
      <c r="AU630" s="4" t="s">
        <v>655</v>
      </c>
    </row>
    <row r="631" spans="1:47" s="4" customFormat="1" x14ac:dyDescent="0.15">
      <c r="D631" s="4" t="s">
        <v>72</v>
      </c>
      <c r="E631" s="4">
        <f>SUM(F631:BJ631)</f>
        <v>265</v>
      </c>
      <c r="F631" s="4">
        <v>20</v>
      </c>
      <c r="G631" s="4">
        <v>15</v>
      </c>
      <c r="H631" s="4">
        <v>2</v>
      </c>
      <c r="I631" s="4">
        <v>14</v>
      </c>
      <c r="J631" s="4">
        <v>14</v>
      </c>
      <c r="K631" s="4">
        <v>10</v>
      </c>
      <c r="L631" s="4">
        <v>20</v>
      </c>
      <c r="M631" s="4">
        <v>20</v>
      </c>
      <c r="N631" s="4">
        <v>7</v>
      </c>
      <c r="O631" s="4">
        <v>20</v>
      </c>
      <c r="P631" s="4">
        <v>13</v>
      </c>
      <c r="Q631" s="4">
        <v>14</v>
      </c>
      <c r="S631" s="4">
        <v>20</v>
      </c>
      <c r="T631" s="4">
        <v>6</v>
      </c>
      <c r="U631" s="4">
        <v>5</v>
      </c>
      <c r="W631" s="4">
        <v>9</v>
      </c>
      <c r="X631" s="4">
        <v>7</v>
      </c>
      <c r="Y631" s="4">
        <v>13</v>
      </c>
      <c r="AE631" s="4">
        <v>3</v>
      </c>
      <c r="AF631" s="4">
        <v>13</v>
      </c>
      <c r="AJ631" s="4">
        <v>1</v>
      </c>
      <c r="AQ631" s="4">
        <v>13</v>
      </c>
      <c r="AR631" s="4">
        <v>4</v>
      </c>
      <c r="AS631" s="4">
        <v>2</v>
      </c>
    </row>
    <row r="632" spans="1:47" s="4" customFormat="1" x14ac:dyDescent="0.15">
      <c r="D632" s="4" t="s">
        <v>73</v>
      </c>
      <c r="E632" s="4">
        <f>SUM(F632:BJ632)</f>
        <v>435</v>
      </c>
      <c r="F632" s="6">
        <v>36</v>
      </c>
      <c r="G632" s="6">
        <v>30</v>
      </c>
      <c r="H632" s="6">
        <v>21</v>
      </c>
      <c r="I632" s="6">
        <v>31</v>
      </c>
      <c r="J632" s="6">
        <v>17</v>
      </c>
      <c r="K632" s="6">
        <v>21</v>
      </c>
      <c r="L632" s="6">
        <v>31</v>
      </c>
      <c r="M632" s="6">
        <v>27</v>
      </c>
      <c r="N632" s="4">
        <v>9</v>
      </c>
      <c r="O632" s="6">
        <v>24</v>
      </c>
      <c r="P632" s="6">
        <v>24</v>
      </c>
      <c r="Q632" s="6">
        <v>22</v>
      </c>
      <c r="R632" s="4">
        <v>2</v>
      </c>
      <c r="S632" s="6">
        <v>21</v>
      </c>
      <c r="T632" s="6">
        <v>13</v>
      </c>
      <c r="U632" s="6">
        <v>10</v>
      </c>
      <c r="V632" s="4">
        <v>9</v>
      </c>
      <c r="W632" s="6">
        <v>10</v>
      </c>
      <c r="X632" s="4">
        <v>6</v>
      </c>
      <c r="Y632" s="6">
        <v>14</v>
      </c>
      <c r="Z632" s="6">
        <v>13</v>
      </c>
      <c r="AA632" s="4">
        <v>1</v>
      </c>
      <c r="AC632" s="4">
        <v>1</v>
      </c>
      <c r="AD632" s="4">
        <v>2</v>
      </c>
      <c r="AE632" s="4">
        <v>6</v>
      </c>
      <c r="AF632" s="4">
        <v>1</v>
      </c>
      <c r="AG632" s="4">
        <v>2</v>
      </c>
      <c r="AH632" s="4">
        <v>3</v>
      </c>
      <c r="AM632" s="4">
        <v>1</v>
      </c>
      <c r="AQ632" s="6">
        <v>18</v>
      </c>
      <c r="AR632" s="4">
        <v>4</v>
      </c>
      <c r="AS632" s="4">
        <v>1</v>
      </c>
      <c r="AT632" s="4">
        <v>1</v>
      </c>
      <c r="AU632" s="4">
        <v>3</v>
      </c>
    </row>
    <row r="633" spans="1:47" s="4" customFormat="1" x14ac:dyDescent="0.15"/>
    <row r="634" spans="1:47" s="4" customFormat="1" x14ac:dyDescent="0.15">
      <c r="A634" s="1">
        <v>44762</v>
      </c>
      <c r="D634" s="4">
        <v>17</v>
      </c>
      <c r="E634" s="4">
        <f>SUM(F634:BJ634)</f>
        <v>13</v>
      </c>
      <c r="F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  <c r="O634" s="4">
        <v>1</v>
      </c>
      <c r="P634" s="4">
        <v>1</v>
      </c>
      <c r="S634" s="4">
        <v>1</v>
      </c>
      <c r="T634" s="4">
        <v>1</v>
      </c>
      <c r="X634" s="4">
        <v>1</v>
      </c>
      <c r="Y634" s="4">
        <v>1</v>
      </c>
      <c r="AF634" s="4">
        <v>1</v>
      </c>
    </row>
    <row r="635" spans="1:47" s="4" customFormat="1" x14ac:dyDescent="0.15">
      <c r="A635" s="4" t="s">
        <v>310</v>
      </c>
      <c r="B635" t="s">
        <v>784</v>
      </c>
      <c r="C635" s="5" t="s">
        <v>134</v>
      </c>
      <c r="D635" s="4">
        <v>7</v>
      </c>
      <c r="E635" s="4">
        <f t="shared" ref="E635:E636" si="19">SUM(F635:BJ635)</f>
        <v>7</v>
      </c>
      <c r="F635" s="4">
        <v>1</v>
      </c>
      <c r="H635" s="4">
        <v>1</v>
      </c>
      <c r="I635" s="4">
        <v>1</v>
      </c>
      <c r="M635" s="4">
        <v>1</v>
      </c>
      <c r="O635" s="4">
        <v>1</v>
      </c>
      <c r="Q635" s="4">
        <v>1</v>
      </c>
      <c r="AD635" s="4">
        <v>1</v>
      </c>
    </row>
    <row r="636" spans="1:47" s="4" customFormat="1" x14ac:dyDescent="0.15">
      <c r="B636" s="4" t="s">
        <v>787</v>
      </c>
      <c r="C636" s="5" t="s">
        <v>821</v>
      </c>
      <c r="D636" s="4">
        <v>10</v>
      </c>
      <c r="E636" s="4">
        <f t="shared" si="19"/>
        <v>10</v>
      </c>
      <c r="G636" s="4">
        <v>2</v>
      </c>
      <c r="K636" s="4">
        <v>1</v>
      </c>
      <c r="L636" s="4">
        <v>2</v>
      </c>
      <c r="P636" s="4">
        <v>1</v>
      </c>
      <c r="S636" s="4">
        <v>2</v>
      </c>
      <c r="T636" s="4">
        <v>1</v>
      </c>
      <c r="Y636" s="4">
        <v>1</v>
      </c>
    </row>
    <row r="637" spans="1:47" s="4" customFormat="1" x14ac:dyDescent="0.15">
      <c r="A637" s="4">
        <v>6</v>
      </c>
      <c r="B637" t="s">
        <v>786</v>
      </c>
      <c r="C637" s="4" t="s">
        <v>819</v>
      </c>
    </row>
    <row r="638" spans="1:47" s="4" customFormat="1" x14ac:dyDescent="0.15">
      <c r="B638" t="s">
        <v>797</v>
      </c>
      <c r="C638" s="5" t="s">
        <v>820</v>
      </c>
    </row>
    <row r="639" spans="1:47" s="4" customFormat="1" x14ac:dyDescent="0.15">
      <c r="A639" s="4">
        <v>7</v>
      </c>
      <c r="B639" t="s">
        <v>783</v>
      </c>
      <c r="C639" s="4" t="s">
        <v>799</v>
      </c>
    </row>
    <row r="640" spans="1:47" s="4" customFormat="1" x14ac:dyDescent="0.15">
      <c r="A640" s="4">
        <v>8</v>
      </c>
      <c r="B640" t="s">
        <v>800</v>
      </c>
      <c r="C640" s="4" t="s">
        <v>816</v>
      </c>
    </row>
    <row r="641" spans="1:47" s="4" customFormat="1" x14ac:dyDescent="0.15">
      <c r="A641" s="4">
        <v>7</v>
      </c>
      <c r="B641" s="7" t="s">
        <v>790</v>
      </c>
      <c r="C641" s="8" t="s">
        <v>805</v>
      </c>
    </row>
    <row r="642" spans="1:47" s="4" customFormat="1" x14ac:dyDescent="0.15"/>
    <row r="644" spans="1:47" s="4" customFormat="1" x14ac:dyDescent="0.15">
      <c r="B644" t="s">
        <v>785</v>
      </c>
      <c r="C644" s="4" t="s">
        <v>277</v>
      </c>
    </row>
    <row r="645" spans="1:47" s="4" customFormat="1" x14ac:dyDescent="0.15">
      <c r="B645" s="4" t="s">
        <v>788</v>
      </c>
      <c r="C645" s="4" t="s">
        <v>139</v>
      </c>
    </row>
    <row r="646" spans="1:47" s="4" customFormat="1" x14ac:dyDescent="0.15">
      <c r="B646" t="s">
        <v>789</v>
      </c>
      <c r="C646" s="4" t="s">
        <v>139</v>
      </c>
    </row>
    <row r="647" spans="1:47" s="4" customFormat="1" x14ac:dyDescent="0.15">
      <c r="B647" t="s">
        <v>798</v>
      </c>
      <c r="C647" s="4" t="s">
        <v>567</v>
      </c>
    </row>
    <row r="648" spans="1:47" s="4" customFormat="1" x14ac:dyDescent="0.15">
      <c r="B648" t="s">
        <v>801</v>
      </c>
      <c r="C648" s="4" t="s">
        <v>183</v>
      </c>
    </row>
    <row r="649" spans="1:47" s="4" customFormat="1" x14ac:dyDescent="0.15">
      <c r="B649" t="s">
        <v>802</v>
      </c>
      <c r="C649" s="4" t="s">
        <v>179</v>
      </c>
    </row>
    <row r="650" spans="1:47" s="4" customFormat="1" x14ac:dyDescent="0.15">
      <c r="B650" t="s">
        <v>803</v>
      </c>
      <c r="C650" s="4" t="s">
        <v>818</v>
      </c>
    </row>
    <row r="651" spans="1:47" s="4" customFormat="1" x14ac:dyDescent="0.15">
      <c r="B651" t="s">
        <v>817</v>
      </c>
      <c r="C651" s="4" t="s">
        <v>203</v>
      </c>
    </row>
    <row r="652" spans="1:47" s="4" customFormat="1" x14ac:dyDescent="0.15">
      <c r="B652" t="s">
        <v>822</v>
      </c>
      <c r="C652" s="4" t="s">
        <v>89</v>
      </c>
    </row>
    <row r="653" spans="1:47" s="4" customFormat="1" x14ac:dyDescent="0.15">
      <c r="B653" t="s">
        <v>823</v>
      </c>
      <c r="C653" s="4" t="s">
        <v>200</v>
      </c>
    </row>
    <row r="654" spans="1:47" s="4" customFormat="1" x14ac:dyDescent="0.15"/>
    <row r="655" spans="1:47" s="4" customFormat="1" x14ac:dyDescent="0.15">
      <c r="F655" s="4">
        <v>1</v>
      </c>
      <c r="J655" s="4">
        <v>5</v>
      </c>
      <c r="O655" s="4">
        <v>10</v>
      </c>
      <c r="T655" s="4">
        <v>15</v>
      </c>
      <c r="Y655" s="4">
        <v>20</v>
      </c>
      <c r="AD655" s="4">
        <v>25</v>
      </c>
      <c r="AI655" s="4">
        <v>30</v>
      </c>
      <c r="AN655" s="4">
        <v>35</v>
      </c>
      <c r="AS655" s="4">
        <v>40</v>
      </c>
    </row>
    <row r="656" spans="1:47" s="4" customFormat="1" x14ac:dyDescent="0.15">
      <c r="G656" s="4" t="s">
        <v>82</v>
      </c>
      <c r="H656" s="4" t="s">
        <v>143</v>
      </c>
      <c r="I656" s="4" t="s">
        <v>86</v>
      </c>
      <c r="J656" s="4" t="s">
        <v>89</v>
      </c>
      <c r="K656" s="4" t="s">
        <v>88</v>
      </c>
      <c r="L656" s="4" t="s">
        <v>83</v>
      </c>
      <c r="M656" s="4" t="s">
        <v>85</v>
      </c>
      <c r="O656" s="4" t="s">
        <v>87</v>
      </c>
      <c r="P656" s="4" t="s">
        <v>90</v>
      </c>
      <c r="Q656" s="4" t="s">
        <v>84</v>
      </c>
      <c r="R656" s="4" t="s">
        <v>94</v>
      </c>
      <c r="S656" s="4" t="s">
        <v>92</v>
      </c>
      <c r="T656" s="4" t="s">
        <v>91</v>
      </c>
      <c r="U656" s="4" t="s">
        <v>144</v>
      </c>
      <c r="W656" s="4" t="s">
        <v>96</v>
      </c>
      <c r="X656" s="4" t="s">
        <v>93</v>
      </c>
      <c r="Z656" s="4" t="s">
        <v>145</v>
      </c>
      <c r="AA656" s="4" t="s">
        <v>101</v>
      </c>
      <c r="AB656" s="4" t="s">
        <v>146</v>
      </c>
      <c r="AC656" s="4" t="s">
        <v>97</v>
      </c>
      <c r="AD656" s="4" t="s">
        <v>95</v>
      </c>
      <c r="AE656" s="4" t="s">
        <v>100</v>
      </c>
      <c r="AF656" s="4" t="s">
        <v>90</v>
      </c>
      <c r="AG656" s="4" t="s">
        <v>98</v>
      </c>
      <c r="AH656" s="4" t="s">
        <v>147</v>
      </c>
      <c r="AI656" s="4" t="s">
        <v>102</v>
      </c>
      <c r="AJ656" s="4" t="s">
        <v>99</v>
      </c>
      <c r="AK656" s="4" t="s">
        <v>103</v>
      </c>
      <c r="AL656" s="4" t="s">
        <v>148</v>
      </c>
      <c r="AM656" s="4" t="s">
        <v>149</v>
      </c>
      <c r="AO656" s="4" t="s">
        <v>150</v>
      </c>
      <c r="AP656" s="4" t="s">
        <v>151</v>
      </c>
      <c r="AQ656" s="4" t="s">
        <v>237</v>
      </c>
      <c r="AR656" s="4" t="s">
        <v>283</v>
      </c>
      <c r="AS656" s="4" t="s">
        <v>286</v>
      </c>
      <c r="AT656" s="4" t="s">
        <v>461</v>
      </c>
      <c r="AU656" s="4" t="s">
        <v>656</v>
      </c>
    </row>
    <row r="657" spans="1:47" s="4" customFormat="1" x14ac:dyDescent="0.15">
      <c r="D657" s="4" t="s">
        <v>71</v>
      </c>
      <c r="F657" s="4" t="s">
        <v>106</v>
      </c>
      <c r="G657" s="4" t="s">
        <v>107</v>
      </c>
      <c r="H657" s="4" t="s">
        <v>152</v>
      </c>
      <c r="I657" s="4" t="s">
        <v>110</v>
      </c>
      <c r="J657" s="4" t="s">
        <v>113</v>
      </c>
      <c r="K657" s="4" t="s">
        <v>112</v>
      </c>
      <c r="L657" s="4" t="s">
        <v>153</v>
      </c>
      <c r="M657" s="4" t="s">
        <v>109</v>
      </c>
      <c r="N657" s="4" t="s">
        <v>154</v>
      </c>
      <c r="O657" s="4" t="s">
        <v>111</v>
      </c>
      <c r="P657" s="4" t="s">
        <v>114</v>
      </c>
      <c r="Q657" s="4" t="s">
        <v>108</v>
      </c>
      <c r="R657" s="4" t="s">
        <v>122</v>
      </c>
      <c r="S657" s="4" t="s">
        <v>117</v>
      </c>
      <c r="T657" s="4" t="s">
        <v>115</v>
      </c>
      <c r="U657" s="4" t="s">
        <v>118</v>
      </c>
      <c r="V657" s="4" t="s">
        <v>116</v>
      </c>
      <c r="W657" s="4" t="s">
        <v>155</v>
      </c>
      <c r="X657" s="4" t="s">
        <v>120</v>
      </c>
      <c r="Y657" s="5" t="s">
        <v>119</v>
      </c>
      <c r="Z657" s="4" t="s">
        <v>156</v>
      </c>
      <c r="AA657" s="4" t="s">
        <v>128</v>
      </c>
      <c r="AB657" s="4" t="s">
        <v>157</v>
      </c>
      <c r="AC657" s="4" t="s">
        <v>124</v>
      </c>
      <c r="AD657" s="4" t="s">
        <v>123</v>
      </c>
      <c r="AE657" s="4" t="s">
        <v>127</v>
      </c>
      <c r="AF657" s="4" t="s">
        <v>121</v>
      </c>
      <c r="AG657" s="4" t="s">
        <v>125</v>
      </c>
      <c r="AH657" s="4" t="s">
        <v>158</v>
      </c>
      <c r="AI657" s="4" t="s">
        <v>129</v>
      </c>
      <c r="AJ657" s="4" t="s">
        <v>126</v>
      </c>
      <c r="AK657" s="4" t="s">
        <v>159</v>
      </c>
      <c r="AL657" s="4" t="s">
        <v>160</v>
      </c>
      <c r="AM657" s="4" t="s">
        <v>161</v>
      </c>
      <c r="AN657" s="4" t="s">
        <v>162</v>
      </c>
      <c r="AO657" s="4" t="s">
        <v>163</v>
      </c>
      <c r="AP657" s="4" t="s">
        <v>164</v>
      </c>
      <c r="AQ657" s="4" t="s">
        <v>238</v>
      </c>
      <c r="AR657" s="4" t="s">
        <v>239</v>
      </c>
      <c r="AS657" s="4" t="s">
        <v>311</v>
      </c>
      <c r="AT657" s="4" t="s">
        <v>427</v>
      </c>
      <c r="AU657" s="4" t="s">
        <v>655</v>
      </c>
    </row>
    <row r="658" spans="1:47" s="4" customFormat="1" x14ac:dyDescent="0.15">
      <c r="D658" s="4" t="s">
        <v>72</v>
      </c>
      <c r="E658" s="4">
        <f>SUM(F658:BJ658)</f>
        <v>275</v>
      </c>
      <c r="F658" s="4">
        <v>21</v>
      </c>
      <c r="G658" s="4">
        <v>16</v>
      </c>
      <c r="H658" s="4">
        <v>2</v>
      </c>
      <c r="I658" s="4">
        <v>15</v>
      </c>
      <c r="J658" s="4">
        <v>14</v>
      </c>
      <c r="K658" s="4">
        <v>11</v>
      </c>
      <c r="L658" s="4">
        <v>21</v>
      </c>
      <c r="M658" s="4">
        <v>21</v>
      </c>
      <c r="N658" s="4">
        <v>7</v>
      </c>
      <c r="O658" s="4">
        <v>21</v>
      </c>
      <c r="P658" s="4">
        <v>13</v>
      </c>
      <c r="Q658" s="4">
        <v>14</v>
      </c>
      <c r="S658" s="4">
        <v>21</v>
      </c>
      <c r="T658" s="4">
        <v>6</v>
      </c>
      <c r="U658" s="4">
        <v>5</v>
      </c>
      <c r="W658" s="4">
        <v>9</v>
      </c>
      <c r="X658" s="4">
        <v>7</v>
      </c>
      <c r="Y658" s="4">
        <v>13</v>
      </c>
      <c r="AE658" s="4">
        <v>3</v>
      </c>
      <c r="AF658" s="4">
        <v>14</v>
      </c>
      <c r="AG658" s="4">
        <v>1</v>
      </c>
      <c r="AJ658" s="4">
        <v>1</v>
      </c>
      <c r="AQ658" s="4">
        <v>13</v>
      </c>
      <c r="AR658" s="4">
        <v>4</v>
      </c>
      <c r="AS658" s="4">
        <v>2</v>
      </c>
    </row>
    <row r="659" spans="1:47" s="4" customFormat="1" x14ac:dyDescent="0.15">
      <c r="D659" s="4" t="s">
        <v>73</v>
      </c>
      <c r="E659" s="4">
        <f>SUM(F659:BJ659)</f>
        <v>454</v>
      </c>
      <c r="F659" s="6">
        <v>38</v>
      </c>
      <c r="G659" s="6">
        <v>32</v>
      </c>
      <c r="H659" s="6">
        <v>21</v>
      </c>
      <c r="I659" s="6">
        <v>33</v>
      </c>
      <c r="J659" s="6">
        <v>18</v>
      </c>
      <c r="K659" s="6">
        <v>22</v>
      </c>
      <c r="L659" s="6">
        <v>34</v>
      </c>
      <c r="M659" s="6">
        <v>29</v>
      </c>
      <c r="N659" s="4">
        <v>9</v>
      </c>
      <c r="O659" s="6">
        <v>25</v>
      </c>
      <c r="P659" s="6">
        <v>24</v>
      </c>
      <c r="Q659" s="6">
        <v>22</v>
      </c>
      <c r="R659" s="4">
        <v>2</v>
      </c>
      <c r="S659" s="6">
        <v>21</v>
      </c>
      <c r="T659" s="6">
        <v>13</v>
      </c>
      <c r="U659" s="6">
        <v>10</v>
      </c>
      <c r="V659" s="4">
        <v>9</v>
      </c>
      <c r="W659" s="6">
        <v>10</v>
      </c>
      <c r="X659" s="4">
        <v>6</v>
      </c>
      <c r="Y659" s="6">
        <v>14</v>
      </c>
      <c r="Z659" s="6">
        <v>13</v>
      </c>
      <c r="AA659" s="4">
        <v>1</v>
      </c>
      <c r="AC659" s="4">
        <v>1</v>
      </c>
      <c r="AD659" s="4">
        <v>2</v>
      </c>
      <c r="AE659" s="4">
        <v>6</v>
      </c>
      <c r="AF659" s="4">
        <v>2</v>
      </c>
      <c r="AG659" s="4">
        <v>5</v>
      </c>
      <c r="AH659" s="4">
        <v>3</v>
      </c>
      <c r="AM659" s="4">
        <v>1</v>
      </c>
      <c r="AQ659" s="6">
        <v>18</v>
      </c>
      <c r="AR659" s="4">
        <v>4</v>
      </c>
      <c r="AS659" s="4">
        <v>1</v>
      </c>
      <c r="AT659" s="4">
        <v>1</v>
      </c>
      <c r="AU659" s="4">
        <v>4</v>
      </c>
    </row>
    <row r="660" spans="1:47" s="4" customFormat="1" x14ac:dyDescent="0.15"/>
    <row r="661" spans="1:47" s="4" customFormat="1" x14ac:dyDescent="0.15">
      <c r="A661" s="1">
        <v>44763</v>
      </c>
      <c r="D661" s="4">
        <v>19</v>
      </c>
      <c r="E661" s="4">
        <f>SUM(F661:BJ661)</f>
        <v>10</v>
      </c>
      <c r="F661" s="4">
        <v>1</v>
      </c>
      <c r="G661" s="4">
        <v>1</v>
      </c>
      <c r="I661" s="4">
        <v>1</v>
      </c>
      <c r="K661" s="4">
        <v>1</v>
      </c>
      <c r="L661" s="4">
        <v>1</v>
      </c>
      <c r="M661" s="4">
        <v>1</v>
      </c>
      <c r="O661" s="4">
        <v>1</v>
      </c>
      <c r="S661" s="4">
        <v>1</v>
      </c>
      <c r="AF661" s="4">
        <v>1</v>
      </c>
      <c r="AG661" s="4">
        <v>1</v>
      </c>
    </row>
    <row r="662" spans="1:47" s="4" customFormat="1" x14ac:dyDescent="0.15">
      <c r="A662" s="4" t="s">
        <v>597</v>
      </c>
      <c r="B662" s="7" t="s">
        <v>804</v>
      </c>
      <c r="C662" s="6" t="s">
        <v>134</v>
      </c>
      <c r="D662" s="4">
        <v>6</v>
      </c>
      <c r="E662" s="4">
        <f t="shared" ref="E662:E663" si="20">SUM(F662:BJ662)</f>
        <v>6</v>
      </c>
      <c r="F662" s="4">
        <v>1</v>
      </c>
      <c r="G662" s="4">
        <v>1</v>
      </c>
      <c r="L662" s="6">
        <v>1</v>
      </c>
      <c r="M662" s="4">
        <v>1</v>
      </c>
      <c r="AG662" s="6">
        <v>2</v>
      </c>
    </row>
    <row r="663" spans="1:47" s="4" customFormat="1" x14ac:dyDescent="0.15">
      <c r="B663" s="4" t="s">
        <v>809</v>
      </c>
      <c r="C663" s="5" t="s">
        <v>826</v>
      </c>
      <c r="D663" s="4">
        <v>13</v>
      </c>
      <c r="E663" s="4">
        <f t="shared" si="20"/>
        <v>13</v>
      </c>
      <c r="F663" s="4">
        <v>1</v>
      </c>
      <c r="G663" s="4">
        <v>1</v>
      </c>
      <c r="I663" s="4">
        <v>2</v>
      </c>
      <c r="J663" s="4">
        <v>1</v>
      </c>
      <c r="K663" s="4">
        <v>1</v>
      </c>
      <c r="L663" s="6">
        <v>2</v>
      </c>
      <c r="M663" s="4">
        <v>1</v>
      </c>
      <c r="O663" s="4">
        <v>1</v>
      </c>
      <c r="AF663" s="4">
        <v>1</v>
      </c>
      <c r="AG663" s="6">
        <v>1</v>
      </c>
      <c r="AU663" s="4">
        <v>1</v>
      </c>
    </row>
    <row r="664" spans="1:47" s="4" customFormat="1" x14ac:dyDescent="0.15">
      <c r="B664" t="s">
        <v>806</v>
      </c>
      <c r="C664" s="4" t="s">
        <v>814</v>
      </c>
    </row>
    <row r="665" spans="1:47" s="4" customFormat="1" x14ac:dyDescent="0.15">
      <c r="A665" s="4">
        <v>5</v>
      </c>
      <c r="B665" t="s">
        <v>829</v>
      </c>
      <c r="C665" s="9" t="s">
        <v>846</v>
      </c>
    </row>
    <row r="666" spans="1:47" s="4" customFormat="1" x14ac:dyDescent="0.15">
      <c r="A666" s="4">
        <v>6</v>
      </c>
      <c r="B666" t="s">
        <v>830</v>
      </c>
      <c r="C666" s="11" t="s">
        <v>847</v>
      </c>
    </row>
    <row r="667" spans="1:47" s="4" customFormat="1" x14ac:dyDescent="0.15">
      <c r="B667" t="s">
        <v>834</v>
      </c>
      <c r="C667" s="5" t="s">
        <v>203</v>
      </c>
    </row>
    <row r="668" spans="1:47" s="4" customFormat="1" x14ac:dyDescent="0.15"/>
    <row r="669" spans="1:47" s="4" customFormat="1" x14ac:dyDescent="0.15"/>
    <row r="670" spans="1:47" s="4" customFormat="1" x14ac:dyDescent="0.15">
      <c r="B670" s="7" t="s">
        <v>815</v>
      </c>
      <c r="C670" s="8" t="s">
        <v>833</v>
      </c>
    </row>
    <row r="671" spans="1:47" s="4" customFormat="1" x14ac:dyDescent="0.15">
      <c r="A671" s="4" t="s">
        <v>196</v>
      </c>
      <c r="B671" t="s">
        <v>807</v>
      </c>
      <c r="C671" s="4" t="s">
        <v>134</v>
      </c>
    </row>
    <row r="672" spans="1:47" s="4" customFormat="1" x14ac:dyDescent="0.15">
      <c r="B672" t="s">
        <v>808</v>
      </c>
      <c r="C672" s="4" t="s">
        <v>134</v>
      </c>
    </row>
    <row r="673" spans="1:47" s="4" customFormat="1" x14ac:dyDescent="0.15">
      <c r="B673" t="s">
        <v>810</v>
      </c>
      <c r="C673" s="4" t="s">
        <v>831</v>
      </c>
    </row>
    <row r="674" spans="1:47" s="4" customFormat="1" x14ac:dyDescent="0.15">
      <c r="B674" t="s">
        <v>811</v>
      </c>
      <c r="C674" s="4" t="s">
        <v>813</v>
      </c>
    </row>
    <row r="675" spans="1:47" s="4" customFormat="1" x14ac:dyDescent="0.15">
      <c r="B675" t="s">
        <v>812</v>
      </c>
      <c r="C675" s="4" t="s">
        <v>139</v>
      </c>
    </row>
    <row r="676" spans="1:47" s="4" customFormat="1" x14ac:dyDescent="0.15">
      <c r="B676" t="s">
        <v>827</v>
      </c>
      <c r="C676" s="4" t="s">
        <v>845</v>
      </c>
    </row>
    <row r="677" spans="1:47" s="4" customFormat="1" x14ac:dyDescent="0.15">
      <c r="B677" t="s">
        <v>828</v>
      </c>
      <c r="C677" s="4" t="s">
        <v>772</v>
      </c>
    </row>
    <row r="678" spans="1:47" s="4" customFormat="1" x14ac:dyDescent="0.15">
      <c r="A678" s="4" t="s">
        <v>196</v>
      </c>
      <c r="B678" t="s">
        <v>832</v>
      </c>
      <c r="C678" s="4" t="s">
        <v>179</v>
      </c>
    </row>
    <row r="679" spans="1:47" s="4" customFormat="1" x14ac:dyDescent="0.15">
      <c r="B679" t="s">
        <v>835</v>
      </c>
      <c r="C679" s="4" t="s">
        <v>203</v>
      </c>
    </row>
    <row r="680" spans="1:47" s="4" customFormat="1" x14ac:dyDescent="0.15">
      <c r="B680" t="s">
        <v>836</v>
      </c>
      <c r="C680" s="4" t="s">
        <v>203</v>
      </c>
    </row>
    <row r="681" spans="1:47" s="4" customFormat="1" x14ac:dyDescent="0.15">
      <c r="B681" t="s">
        <v>844</v>
      </c>
      <c r="C681" s="4" t="s">
        <v>125</v>
      </c>
    </row>
    <row r="682" spans="1:47" s="4" customFormat="1" x14ac:dyDescent="0.15">
      <c r="B682" t="s">
        <v>848</v>
      </c>
      <c r="C682" s="4" t="s">
        <v>849</v>
      </c>
    </row>
    <row r="683" spans="1:47" s="4" customFormat="1" x14ac:dyDescent="0.15"/>
    <row r="684" spans="1:47" s="4" customFormat="1" x14ac:dyDescent="0.15">
      <c r="F684" s="4">
        <v>1</v>
      </c>
      <c r="J684" s="4">
        <v>5</v>
      </c>
      <c r="O684" s="4">
        <v>10</v>
      </c>
      <c r="T684" s="4">
        <v>15</v>
      </c>
      <c r="Y684" s="4">
        <v>20</v>
      </c>
      <c r="AD684" s="4">
        <v>25</v>
      </c>
      <c r="AI684" s="4">
        <v>30</v>
      </c>
      <c r="AN684" s="4">
        <v>35</v>
      </c>
      <c r="AS684" s="4">
        <v>40</v>
      </c>
    </row>
    <row r="685" spans="1:47" s="4" customFormat="1" x14ac:dyDescent="0.15">
      <c r="G685" s="4" t="s">
        <v>82</v>
      </c>
      <c r="H685" s="4" t="s">
        <v>143</v>
      </c>
      <c r="I685" s="4" t="s">
        <v>86</v>
      </c>
      <c r="J685" s="4" t="s">
        <v>89</v>
      </c>
      <c r="K685" s="4" t="s">
        <v>88</v>
      </c>
      <c r="L685" s="4" t="s">
        <v>83</v>
      </c>
      <c r="M685" s="4" t="s">
        <v>85</v>
      </c>
      <c r="O685" s="4" t="s">
        <v>87</v>
      </c>
      <c r="P685" s="4" t="s">
        <v>90</v>
      </c>
      <c r="Q685" s="4" t="s">
        <v>84</v>
      </c>
      <c r="R685" s="4" t="s">
        <v>94</v>
      </c>
      <c r="S685" s="4" t="s">
        <v>92</v>
      </c>
      <c r="T685" s="4" t="s">
        <v>91</v>
      </c>
      <c r="U685" s="4" t="s">
        <v>144</v>
      </c>
      <c r="W685" s="4" t="s">
        <v>96</v>
      </c>
      <c r="X685" s="4" t="s">
        <v>93</v>
      </c>
      <c r="Z685" s="4" t="s">
        <v>145</v>
      </c>
      <c r="AA685" s="4" t="s">
        <v>101</v>
      </c>
      <c r="AB685" s="4" t="s">
        <v>146</v>
      </c>
      <c r="AC685" s="4" t="s">
        <v>97</v>
      </c>
      <c r="AD685" s="4" t="s">
        <v>95</v>
      </c>
      <c r="AE685" s="4" t="s">
        <v>100</v>
      </c>
      <c r="AF685" s="4" t="s">
        <v>90</v>
      </c>
      <c r="AG685" s="4" t="s">
        <v>98</v>
      </c>
      <c r="AH685" s="4" t="s">
        <v>147</v>
      </c>
      <c r="AI685" s="4" t="s">
        <v>102</v>
      </c>
      <c r="AJ685" s="4" t="s">
        <v>99</v>
      </c>
      <c r="AK685" s="4" t="s">
        <v>103</v>
      </c>
      <c r="AL685" s="4" t="s">
        <v>148</v>
      </c>
      <c r="AM685" s="4" t="s">
        <v>149</v>
      </c>
      <c r="AO685" s="4" t="s">
        <v>150</v>
      </c>
      <c r="AP685" s="4" t="s">
        <v>151</v>
      </c>
      <c r="AQ685" s="4" t="s">
        <v>237</v>
      </c>
      <c r="AR685" s="4" t="s">
        <v>283</v>
      </c>
      <c r="AS685" s="4" t="s">
        <v>286</v>
      </c>
      <c r="AT685" s="4" t="s">
        <v>461</v>
      </c>
      <c r="AU685" s="4" t="s">
        <v>656</v>
      </c>
    </row>
    <row r="686" spans="1:47" s="4" customFormat="1" x14ac:dyDescent="0.15">
      <c r="D686" s="4" t="s">
        <v>71</v>
      </c>
      <c r="F686" s="4" t="s">
        <v>106</v>
      </c>
      <c r="G686" s="4" t="s">
        <v>107</v>
      </c>
      <c r="H686" s="4" t="s">
        <v>152</v>
      </c>
      <c r="I686" s="4" t="s">
        <v>110</v>
      </c>
      <c r="J686" s="4" t="s">
        <v>113</v>
      </c>
      <c r="K686" s="4" t="s">
        <v>112</v>
      </c>
      <c r="L686" s="4" t="s">
        <v>153</v>
      </c>
      <c r="M686" s="4" t="s">
        <v>109</v>
      </c>
      <c r="N686" s="4" t="s">
        <v>154</v>
      </c>
      <c r="O686" s="4" t="s">
        <v>111</v>
      </c>
      <c r="P686" s="4" t="s">
        <v>114</v>
      </c>
      <c r="Q686" s="4" t="s">
        <v>108</v>
      </c>
      <c r="R686" s="4" t="s">
        <v>122</v>
      </c>
      <c r="S686" s="4" t="s">
        <v>117</v>
      </c>
      <c r="T686" s="4" t="s">
        <v>115</v>
      </c>
      <c r="U686" s="4" t="s">
        <v>118</v>
      </c>
      <c r="V686" s="4" t="s">
        <v>116</v>
      </c>
      <c r="W686" s="4" t="s">
        <v>155</v>
      </c>
      <c r="X686" s="4" t="s">
        <v>120</v>
      </c>
      <c r="Y686" s="5" t="s">
        <v>119</v>
      </c>
      <c r="Z686" s="4" t="s">
        <v>156</v>
      </c>
      <c r="AA686" s="4" t="s">
        <v>128</v>
      </c>
      <c r="AB686" s="4" t="s">
        <v>157</v>
      </c>
      <c r="AC686" s="4" t="s">
        <v>124</v>
      </c>
      <c r="AD686" s="4" t="s">
        <v>123</v>
      </c>
      <c r="AE686" s="4" t="s">
        <v>127</v>
      </c>
      <c r="AF686" s="4" t="s">
        <v>121</v>
      </c>
      <c r="AG686" s="4" t="s">
        <v>125</v>
      </c>
      <c r="AH686" s="4" t="s">
        <v>158</v>
      </c>
      <c r="AI686" s="4" t="s">
        <v>129</v>
      </c>
      <c r="AJ686" s="4" t="s">
        <v>126</v>
      </c>
      <c r="AK686" s="4" t="s">
        <v>159</v>
      </c>
      <c r="AL686" s="4" t="s">
        <v>160</v>
      </c>
      <c r="AM686" s="4" t="s">
        <v>161</v>
      </c>
      <c r="AN686" s="4" t="s">
        <v>162</v>
      </c>
      <c r="AO686" s="4" t="s">
        <v>163</v>
      </c>
      <c r="AP686" s="4" t="s">
        <v>164</v>
      </c>
      <c r="AQ686" s="4" t="s">
        <v>238</v>
      </c>
      <c r="AR686" s="4" t="s">
        <v>239</v>
      </c>
      <c r="AS686" s="4" t="s">
        <v>311</v>
      </c>
      <c r="AT686" s="4" t="s">
        <v>427</v>
      </c>
      <c r="AU686" s="4" t="s">
        <v>655</v>
      </c>
    </row>
    <row r="687" spans="1:47" s="4" customFormat="1" x14ac:dyDescent="0.15">
      <c r="D687" s="4" t="s">
        <v>72</v>
      </c>
      <c r="E687" s="4">
        <f>SUM(F687:BJ687)</f>
        <v>285</v>
      </c>
      <c r="F687" s="4">
        <v>22</v>
      </c>
      <c r="G687" s="4">
        <v>17</v>
      </c>
      <c r="H687" s="4">
        <v>2</v>
      </c>
      <c r="I687" s="4">
        <v>16</v>
      </c>
      <c r="J687" s="4">
        <v>15</v>
      </c>
      <c r="K687" s="4">
        <v>12</v>
      </c>
      <c r="L687" s="4">
        <v>22</v>
      </c>
      <c r="M687" s="4">
        <v>22</v>
      </c>
      <c r="N687" s="4">
        <v>7</v>
      </c>
      <c r="O687" s="4">
        <v>22</v>
      </c>
      <c r="P687" s="4">
        <v>13</v>
      </c>
      <c r="Q687" s="4">
        <v>14</v>
      </c>
      <c r="S687" s="4">
        <v>21</v>
      </c>
      <c r="T687" s="4">
        <v>6</v>
      </c>
      <c r="U687" s="4">
        <v>5</v>
      </c>
      <c r="W687" s="4">
        <v>9</v>
      </c>
      <c r="X687" s="4">
        <v>7</v>
      </c>
      <c r="Y687" s="4">
        <v>14</v>
      </c>
      <c r="AE687" s="4">
        <v>3</v>
      </c>
      <c r="AF687" s="4">
        <v>14</v>
      </c>
      <c r="AG687" s="4">
        <v>1</v>
      </c>
      <c r="AJ687" s="4">
        <v>1</v>
      </c>
      <c r="AM687" s="4">
        <v>1</v>
      </c>
      <c r="AQ687" s="4">
        <v>13</v>
      </c>
      <c r="AR687" s="4">
        <v>4</v>
      </c>
      <c r="AS687" s="4">
        <v>2</v>
      </c>
    </row>
    <row r="688" spans="1:47" s="4" customFormat="1" x14ac:dyDescent="0.15">
      <c r="D688" s="4" t="s">
        <v>73</v>
      </c>
      <c r="E688" s="4">
        <f>SUM(F688:BJ688)</f>
        <v>473</v>
      </c>
      <c r="F688" s="6">
        <v>40</v>
      </c>
      <c r="G688" s="6">
        <v>34</v>
      </c>
      <c r="H688" s="6">
        <v>21</v>
      </c>
      <c r="I688" s="6">
        <v>34</v>
      </c>
      <c r="J688" s="6">
        <v>19</v>
      </c>
      <c r="K688" s="6">
        <v>23</v>
      </c>
      <c r="L688" s="6">
        <v>35</v>
      </c>
      <c r="M688" s="6">
        <v>31</v>
      </c>
      <c r="N688" s="4">
        <v>9</v>
      </c>
      <c r="O688" s="6">
        <v>27</v>
      </c>
      <c r="P688" s="6">
        <v>25</v>
      </c>
      <c r="Q688" s="6">
        <v>22</v>
      </c>
      <c r="R688" s="4">
        <v>2</v>
      </c>
      <c r="S688" s="6">
        <v>22</v>
      </c>
      <c r="T688" s="6">
        <v>14</v>
      </c>
      <c r="U688" s="6">
        <v>10</v>
      </c>
      <c r="V688" s="4">
        <v>9</v>
      </c>
      <c r="W688" s="6">
        <v>10</v>
      </c>
      <c r="X688" s="4">
        <v>6</v>
      </c>
      <c r="Y688" s="6">
        <v>15</v>
      </c>
      <c r="Z688" s="6">
        <v>15</v>
      </c>
      <c r="AA688" s="4">
        <v>1</v>
      </c>
      <c r="AC688" s="4">
        <v>1</v>
      </c>
      <c r="AD688" s="4">
        <v>2</v>
      </c>
      <c r="AE688" s="4">
        <v>6</v>
      </c>
      <c r="AF688" s="4">
        <v>2</v>
      </c>
      <c r="AG688" s="4">
        <v>5</v>
      </c>
      <c r="AH688" s="4">
        <v>3</v>
      </c>
      <c r="AM688" s="4">
        <v>1</v>
      </c>
      <c r="AQ688" s="6">
        <v>19</v>
      </c>
      <c r="AR688" s="4">
        <v>4</v>
      </c>
      <c r="AS688" s="4">
        <v>1</v>
      </c>
      <c r="AT688" s="4">
        <v>1</v>
      </c>
      <c r="AU688" s="4">
        <v>4</v>
      </c>
    </row>
    <row r="689" spans="1:43" s="4" customFormat="1" x14ac:dyDescent="0.15"/>
    <row r="690" spans="1:43" s="4" customFormat="1" x14ac:dyDescent="0.15">
      <c r="A690" s="1">
        <v>44764</v>
      </c>
      <c r="D690" s="4">
        <v>19</v>
      </c>
      <c r="E690" s="4">
        <f>SUM(F690:BJ690)</f>
        <v>10</v>
      </c>
      <c r="F690" s="4">
        <v>1</v>
      </c>
      <c r="G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O690" s="4">
        <v>1</v>
      </c>
      <c r="Y690" s="4">
        <v>1</v>
      </c>
      <c r="AM690" s="4">
        <v>1</v>
      </c>
    </row>
    <row r="691" spans="1:43" s="4" customFormat="1" x14ac:dyDescent="0.15">
      <c r="A691" s="4" t="s">
        <v>132</v>
      </c>
      <c r="B691" s="4" t="s">
        <v>840</v>
      </c>
      <c r="C691" s="5" t="s">
        <v>139</v>
      </c>
      <c r="D691" s="4">
        <v>7</v>
      </c>
      <c r="E691" s="4">
        <f t="shared" ref="E691:E692" si="21">SUM(F691:BJ691)</f>
        <v>7</v>
      </c>
      <c r="F691" s="4">
        <v>1</v>
      </c>
      <c r="G691" s="4">
        <v>1</v>
      </c>
      <c r="J691" s="4">
        <v>1</v>
      </c>
      <c r="P691" s="4">
        <v>1</v>
      </c>
      <c r="S691" s="4">
        <v>1</v>
      </c>
      <c r="Z691" s="4">
        <v>1</v>
      </c>
      <c r="AQ691" s="4">
        <v>1</v>
      </c>
    </row>
    <row r="692" spans="1:43" s="4" customFormat="1" x14ac:dyDescent="0.15">
      <c r="B692" s="7" t="s">
        <v>843</v>
      </c>
      <c r="C692" s="8" t="s">
        <v>851</v>
      </c>
      <c r="D692" s="4">
        <v>12</v>
      </c>
      <c r="E692" s="4">
        <f t="shared" si="21"/>
        <v>12</v>
      </c>
      <c r="F692" s="4">
        <v>1</v>
      </c>
      <c r="G692" s="4">
        <v>1</v>
      </c>
      <c r="I692" s="4">
        <v>1</v>
      </c>
      <c r="K692" s="4">
        <v>1</v>
      </c>
      <c r="L692" s="4">
        <v>1</v>
      </c>
      <c r="M692" s="4">
        <v>2</v>
      </c>
      <c r="O692" s="4">
        <v>2</v>
      </c>
      <c r="T692" s="4">
        <v>1</v>
      </c>
      <c r="Y692" s="4">
        <v>1</v>
      </c>
      <c r="Z692" s="4">
        <v>1</v>
      </c>
    </row>
    <row r="693" spans="1:43" s="4" customFormat="1" x14ac:dyDescent="0.15">
      <c r="B693" t="s">
        <v>854</v>
      </c>
      <c r="C693" s="5" t="s">
        <v>200</v>
      </c>
    </row>
    <row r="694" spans="1:43" s="4" customFormat="1" x14ac:dyDescent="0.15">
      <c r="A694" s="4">
        <v>5</v>
      </c>
      <c r="B694" s="4" t="s">
        <v>839</v>
      </c>
      <c r="C694" s="4" t="s">
        <v>857</v>
      </c>
    </row>
    <row r="695" spans="1:43" s="4" customFormat="1" x14ac:dyDescent="0.15">
      <c r="B695" t="s">
        <v>859</v>
      </c>
      <c r="C695" s="5" t="s">
        <v>179</v>
      </c>
    </row>
    <row r="696" spans="1:43" s="4" customFormat="1" x14ac:dyDescent="0.15">
      <c r="B696" t="s">
        <v>837</v>
      </c>
      <c r="C696" s="4" t="s">
        <v>864</v>
      </c>
    </row>
    <row r="697" spans="1:43" s="4" customFormat="1" x14ac:dyDescent="0.15">
      <c r="B697" t="s">
        <v>868</v>
      </c>
      <c r="C697" s="5" t="s">
        <v>326</v>
      </c>
    </row>
    <row r="698" spans="1:43" s="4" customFormat="1" x14ac:dyDescent="0.15"/>
    <row r="699" spans="1:43" s="4" customFormat="1" x14ac:dyDescent="0.15"/>
    <row r="700" spans="1:43" s="4" customFormat="1" x14ac:dyDescent="0.15">
      <c r="B700" s="7" t="s">
        <v>863</v>
      </c>
      <c r="C700" s="8" t="s">
        <v>203</v>
      </c>
    </row>
    <row r="701" spans="1:43" s="4" customFormat="1" x14ac:dyDescent="0.15">
      <c r="B701" s="4" t="s">
        <v>841</v>
      </c>
      <c r="C701" s="4" t="s">
        <v>139</v>
      </c>
    </row>
    <row r="702" spans="1:43" s="4" customFormat="1" x14ac:dyDescent="0.15">
      <c r="B702" s="4" t="s">
        <v>842</v>
      </c>
      <c r="C702" s="4" t="s">
        <v>862</v>
      </c>
    </row>
    <row r="703" spans="1:43" s="4" customFormat="1" x14ac:dyDescent="0.15">
      <c r="B703" t="s">
        <v>852</v>
      </c>
      <c r="C703" s="4" t="s">
        <v>166</v>
      </c>
    </row>
    <row r="704" spans="1:43" s="4" customFormat="1" x14ac:dyDescent="0.15">
      <c r="B704" t="s">
        <v>853</v>
      </c>
      <c r="C704" s="4" t="s">
        <v>166</v>
      </c>
    </row>
    <row r="705" spans="1:47" s="4" customFormat="1" x14ac:dyDescent="0.15">
      <c r="B705" t="s">
        <v>855</v>
      </c>
      <c r="C705" s="4" t="s">
        <v>522</v>
      </c>
    </row>
    <row r="706" spans="1:47" s="4" customFormat="1" x14ac:dyDescent="0.15">
      <c r="B706" t="s">
        <v>856</v>
      </c>
      <c r="C706" s="4" t="s">
        <v>89</v>
      </c>
    </row>
    <row r="707" spans="1:47" s="4" customFormat="1" x14ac:dyDescent="0.15">
      <c r="B707" t="s">
        <v>858</v>
      </c>
      <c r="C707" s="4" t="s">
        <v>200</v>
      </c>
    </row>
    <row r="708" spans="1:47" s="4" customFormat="1" x14ac:dyDescent="0.15">
      <c r="B708" t="s">
        <v>860</v>
      </c>
      <c r="C708" s="4" t="s">
        <v>866</v>
      </c>
    </row>
    <row r="709" spans="1:47" s="4" customFormat="1" x14ac:dyDescent="0.15">
      <c r="B709" t="s">
        <v>861</v>
      </c>
      <c r="C709" s="4" t="s">
        <v>179</v>
      </c>
    </row>
    <row r="710" spans="1:47" s="4" customFormat="1" x14ac:dyDescent="0.15">
      <c r="B710" t="s">
        <v>865</v>
      </c>
      <c r="C710" s="4" t="s">
        <v>203</v>
      </c>
    </row>
    <row r="711" spans="1:47" s="4" customFormat="1" x14ac:dyDescent="0.15">
      <c r="B711" t="s">
        <v>867</v>
      </c>
      <c r="C711" s="4" t="s">
        <v>200</v>
      </c>
    </row>
    <row r="712" spans="1:47" s="4" customFormat="1" x14ac:dyDescent="0.15"/>
    <row r="713" spans="1:47" s="4" customFormat="1" x14ac:dyDescent="0.15">
      <c r="F713" s="4">
        <v>1</v>
      </c>
      <c r="J713" s="4">
        <v>5</v>
      </c>
      <c r="O713" s="4">
        <v>10</v>
      </c>
      <c r="T713" s="4">
        <v>15</v>
      </c>
      <c r="Y713" s="4">
        <v>20</v>
      </c>
      <c r="AD713" s="4">
        <v>25</v>
      </c>
      <c r="AI713" s="4">
        <v>30</v>
      </c>
      <c r="AN713" s="4">
        <v>35</v>
      </c>
      <c r="AS713" s="4">
        <v>40</v>
      </c>
    </row>
    <row r="714" spans="1:47" s="4" customFormat="1" x14ac:dyDescent="0.15">
      <c r="G714" s="4" t="s">
        <v>82</v>
      </c>
      <c r="H714" s="4" t="s">
        <v>143</v>
      </c>
      <c r="I714" s="4" t="s">
        <v>86</v>
      </c>
      <c r="J714" s="4" t="s">
        <v>89</v>
      </c>
      <c r="K714" s="4" t="s">
        <v>88</v>
      </c>
      <c r="L714" s="4" t="s">
        <v>83</v>
      </c>
      <c r="M714" s="4" t="s">
        <v>85</v>
      </c>
      <c r="O714" s="4" t="s">
        <v>87</v>
      </c>
      <c r="P714" s="4" t="s">
        <v>90</v>
      </c>
      <c r="Q714" s="4" t="s">
        <v>84</v>
      </c>
      <c r="R714" s="4" t="s">
        <v>94</v>
      </c>
      <c r="S714" s="4" t="s">
        <v>92</v>
      </c>
      <c r="T714" s="4" t="s">
        <v>91</v>
      </c>
      <c r="U714" s="4" t="s">
        <v>144</v>
      </c>
      <c r="W714" s="4" t="s">
        <v>96</v>
      </c>
      <c r="X714" s="4" t="s">
        <v>93</v>
      </c>
      <c r="Z714" s="4" t="s">
        <v>145</v>
      </c>
      <c r="AA714" s="4" t="s">
        <v>101</v>
      </c>
      <c r="AB714" s="4" t="s">
        <v>146</v>
      </c>
      <c r="AC714" s="4" t="s">
        <v>97</v>
      </c>
      <c r="AD714" s="4" t="s">
        <v>95</v>
      </c>
      <c r="AE714" s="4" t="s">
        <v>100</v>
      </c>
      <c r="AF714" s="4" t="s">
        <v>90</v>
      </c>
      <c r="AG714" s="4" t="s">
        <v>98</v>
      </c>
      <c r="AH714" s="4" t="s">
        <v>147</v>
      </c>
      <c r="AI714" s="4" t="s">
        <v>102</v>
      </c>
      <c r="AJ714" s="4" t="s">
        <v>99</v>
      </c>
      <c r="AK714" s="4" t="s">
        <v>103</v>
      </c>
      <c r="AL714" s="4" t="s">
        <v>148</v>
      </c>
      <c r="AM714" s="4" t="s">
        <v>149</v>
      </c>
      <c r="AO714" s="4" t="s">
        <v>150</v>
      </c>
      <c r="AP714" s="4" t="s">
        <v>151</v>
      </c>
      <c r="AQ714" s="4" t="s">
        <v>237</v>
      </c>
      <c r="AR714" s="4" t="s">
        <v>283</v>
      </c>
      <c r="AS714" s="4" t="s">
        <v>286</v>
      </c>
      <c r="AT714" s="4" t="s">
        <v>461</v>
      </c>
      <c r="AU714" s="4" t="s">
        <v>656</v>
      </c>
    </row>
    <row r="715" spans="1:47" s="4" customFormat="1" x14ac:dyDescent="0.15">
      <c r="D715" s="4" t="s">
        <v>71</v>
      </c>
      <c r="F715" s="4" t="s">
        <v>106</v>
      </c>
      <c r="G715" s="4" t="s">
        <v>107</v>
      </c>
      <c r="H715" s="4" t="s">
        <v>152</v>
      </c>
      <c r="I715" s="4" t="s">
        <v>110</v>
      </c>
      <c r="J715" s="4" t="s">
        <v>113</v>
      </c>
      <c r="K715" s="4" t="s">
        <v>112</v>
      </c>
      <c r="L715" s="4" t="s">
        <v>153</v>
      </c>
      <c r="M715" s="4" t="s">
        <v>109</v>
      </c>
      <c r="N715" s="4" t="s">
        <v>154</v>
      </c>
      <c r="O715" s="4" t="s">
        <v>111</v>
      </c>
      <c r="P715" s="4" t="s">
        <v>114</v>
      </c>
      <c r="Q715" s="4" t="s">
        <v>108</v>
      </c>
      <c r="R715" s="4" t="s">
        <v>122</v>
      </c>
      <c r="S715" s="4" t="s">
        <v>117</v>
      </c>
      <c r="T715" s="4" t="s">
        <v>115</v>
      </c>
      <c r="U715" s="4" t="s">
        <v>118</v>
      </c>
      <c r="V715" s="4" t="s">
        <v>116</v>
      </c>
      <c r="W715" s="4" t="s">
        <v>155</v>
      </c>
      <c r="X715" s="4" t="s">
        <v>120</v>
      </c>
      <c r="Y715" s="5" t="s">
        <v>119</v>
      </c>
      <c r="Z715" s="4" t="s">
        <v>156</v>
      </c>
      <c r="AA715" s="4" t="s">
        <v>128</v>
      </c>
      <c r="AB715" s="4" t="s">
        <v>157</v>
      </c>
      <c r="AC715" s="4" t="s">
        <v>124</v>
      </c>
      <c r="AD715" s="4" t="s">
        <v>123</v>
      </c>
      <c r="AE715" s="4" t="s">
        <v>127</v>
      </c>
      <c r="AF715" s="4" t="s">
        <v>121</v>
      </c>
      <c r="AG715" s="4" t="s">
        <v>125</v>
      </c>
      <c r="AH715" s="4" t="s">
        <v>158</v>
      </c>
      <c r="AI715" s="4" t="s">
        <v>129</v>
      </c>
      <c r="AJ715" s="4" t="s">
        <v>126</v>
      </c>
      <c r="AK715" s="4" t="s">
        <v>159</v>
      </c>
      <c r="AL715" s="4" t="s">
        <v>160</v>
      </c>
      <c r="AM715" s="4" t="s">
        <v>161</v>
      </c>
      <c r="AN715" s="4" t="s">
        <v>162</v>
      </c>
      <c r="AO715" s="4" t="s">
        <v>163</v>
      </c>
      <c r="AP715" s="4" t="s">
        <v>164</v>
      </c>
      <c r="AQ715" s="4" t="s">
        <v>238</v>
      </c>
      <c r="AR715" s="4" t="s">
        <v>239</v>
      </c>
      <c r="AS715" s="4" t="s">
        <v>311</v>
      </c>
      <c r="AT715" s="4" t="s">
        <v>427</v>
      </c>
      <c r="AU715" s="4" t="s">
        <v>655</v>
      </c>
    </row>
    <row r="716" spans="1:47" s="4" customFormat="1" x14ac:dyDescent="0.15">
      <c r="D716" s="4" t="s">
        <v>72</v>
      </c>
      <c r="E716" s="4">
        <f>SUM(F716:BJ716)</f>
        <v>297</v>
      </c>
      <c r="F716" s="4">
        <v>23</v>
      </c>
      <c r="G716" s="4">
        <v>18</v>
      </c>
      <c r="H716" s="4">
        <v>2</v>
      </c>
      <c r="I716" s="4">
        <v>16</v>
      </c>
      <c r="J716" s="4">
        <v>16</v>
      </c>
      <c r="K716" s="4">
        <v>12</v>
      </c>
      <c r="L716" s="4">
        <v>23</v>
      </c>
      <c r="M716" s="4">
        <v>23</v>
      </c>
      <c r="N716" s="4">
        <v>7</v>
      </c>
      <c r="O716" s="4">
        <v>23</v>
      </c>
      <c r="P716" s="4">
        <v>14</v>
      </c>
      <c r="Q716" s="4">
        <v>15</v>
      </c>
      <c r="S716" s="4">
        <v>22</v>
      </c>
      <c r="T716" s="4">
        <v>7</v>
      </c>
      <c r="U716" s="4">
        <v>6</v>
      </c>
      <c r="W716" s="4">
        <v>9</v>
      </c>
      <c r="X716" s="4">
        <v>7</v>
      </c>
      <c r="Y716" s="4">
        <v>15</v>
      </c>
      <c r="AE716" s="4">
        <v>3</v>
      </c>
      <c r="AF716" s="4">
        <v>14</v>
      </c>
      <c r="AG716" s="4">
        <v>1</v>
      </c>
      <c r="AJ716" s="4">
        <v>1</v>
      </c>
      <c r="AM716" s="4">
        <v>1</v>
      </c>
      <c r="AQ716" s="4">
        <v>13</v>
      </c>
      <c r="AR716" s="4">
        <v>4</v>
      </c>
      <c r="AS716" s="4">
        <v>2</v>
      </c>
    </row>
    <row r="717" spans="1:47" s="4" customFormat="1" x14ac:dyDescent="0.15">
      <c r="D717" s="4" t="s">
        <v>73</v>
      </c>
      <c r="E717" s="4">
        <f>SUM(F717:BJ717)</f>
        <v>487</v>
      </c>
      <c r="F717" s="6">
        <v>42</v>
      </c>
      <c r="G717" s="6">
        <v>35</v>
      </c>
      <c r="H717" s="6">
        <v>21</v>
      </c>
      <c r="I717" s="6">
        <v>35</v>
      </c>
      <c r="J717" s="6">
        <v>21</v>
      </c>
      <c r="K717" s="6">
        <v>24</v>
      </c>
      <c r="L717" s="6">
        <v>36</v>
      </c>
      <c r="M717" s="6">
        <v>32</v>
      </c>
      <c r="N717" s="4">
        <v>9</v>
      </c>
      <c r="O717" s="6">
        <v>27</v>
      </c>
      <c r="P717" s="6">
        <v>25</v>
      </c>
      <c r="Q717" s="6">
        <v>23</v>
      </c>
      <c r="R717" s="4">
        <v>2</v>
      </c>
      <c r="S717" s="6">
        <v>22</v>
      </c>
      <c r="T717" s="6">
        <v>15</v>
      </c>
      <c r="U717" s="6">
        <v>11</v>
      </c>
      <c r="V717" s="4">
        <v>9</v>
      </c>
      <c r="W717" s="6">
        <v>10</v>
      </c>
      <c r="X717" s="4">
        <v>6</v>
      </c>
      <c r="Y717" s="6">
        <v>16</v>
      </c>
      <c r="Z717" s="6">
        <v>16</v>
      </c>
      <c r="AA717" s="4">
        <v>1</v>
      </c>
      <c r="AC717" s="4">
        <v>1</v>
      </c>
      <c r="AD717" s="4">
        <v>2</v>
      </c>
      <c r="AE717" s="4">
        <v>6</v>
      </c>
      <c r="AF717" s="4">
        <v>2</v>
      </c>
      <c r="AG717" s="4">
        <v>5</v>
      </c>
      <c r="AH717" s="4">
        <v>3</v>
      </c>
      <c r="AM717" s="4">
        <v>1</v>
      </c>
      <c r="AQ717" s="6">
        <v>19</v>
      </c>
      <c r="AR717" s="4">
        <v>4</v>
      </c>
      <c r="AS717" s="4">
        <v>1</v>
      </c>
      <c r="AT717" s="4">
        <v>1</v>
      </c>
      <c r="AU717" s="4">
        <v>4</v>
      </c>
    </row>
    <row r="718" spans="1:47" s="4" customFormat="1" x14ac:dyDescent="0.15"/>
    <row r="719" spans="1:47" s="4" customFormat="1" x14ac:dyDescent="0.15">
      <c r="A719" s="1">
        <v>44765</v>
      </c>
      <c r="D719" s="4">
        <v>14</v>
      </c>
      <c r="E719" s="4">
        <f>SUM(F719:BJ719)</f>
        <v>12</v>
      </c>
      <c r="F719" s="4">
        <v>1</v>
      </c>
      <c r="G719" s="4">
        <v>1</v>
      </c>
      <c r="J719" s="4">
        <v>1</v>
      </c>
      <c r="L719" s="4">
        <v>1</v>
      </c>
      <c r="M719" s="4">
        <v>1</v>
      </c>
      <c r="O719" s="4">
        <v>1</v>
      </c>
      <c r="P719" s="4">
        <v>1</v>
      </c>
      <c r="Q719" s="4">
        <v>1</v>
      </c>
      <c r="S719" s="4">
        <v>1</v>
      </c>
      <c r="T719" s="4">
        <v>1</v>
      </c>
      <c r="U719" s="4">
        <v>1</v>
      </c>
      <c r="Y719" s="4">
        <v>1</v>
      </c>
    </row>
    <row r="720" spans="1:47" s="4" customFormat="1" x14ac:dyDescent="0.15">
      <c r="A720" s="4" t="s">
        <v>850</v>
      </c>
      <c r="B720" s="4" t="s">
        <v>872</v>
      </c>
      <c r="C720" s="4" t="s">
        <v>880</v>
      </c>
      <c r="D720" s="4">
        <v>6</v>
      </c>
      <c r="E720" s="4">
        <f t="shared" ref="E720:E721" si="22">SUM(F720:BJ720)</f>
        <v>6</v>
      </c>
      <c r="G720" s="4">
        <v>1</v>
      </c>
      <c r="I720" s="4">
        <v>1</v>
      </c>
      <c r="M720" s="4">
        <v>1</v>
      </c>
      <c r="Q720" s="4">
        <v>1</v>
      </c>
      <c r="U720" s="4">
        <v>1</v>
      </c>
      <c r="Z720" s="4">
        <v>1</v>
      </c>
    </row>
    <row r="721" spans="1:25" s="4" customFormat="1" x14ac:dyDescent="0.15">
      <c r="B721" t="s">
        <v>881</v>
      </c>
      <c r="C721" s="5" t="s">
        <v>169</v>
      </c>
      <c r="D721" s="4">
        <v>8</v>
      </c>
      <c r="E721" s="4">
        <f t="shared" si="22"/>
        <v>8</v>
      </c>
      <c r="F721" s="4">
        <v>2</v>
      </c>
      <c r="J721" s="4">
        <v>2</v>
      </c>
      <c r="K721" s="4">
        <v>1</v>
      </c>
      <c r="L721" s="4">
        <v>1</v>
      </c>
      <c r="T721" s="4">
        <v>1</v>
      </c>
      <c r="Y721" s="4">
        <v>1</v>
      </c>
    </row>
    <row r="722" spans="1:25" s="4" customFormat="1" x14ac:dyDescent="0.15">
      <c r="A722" s="4">
        <v>8</v>
      </c>
      <c r="B722" s="4" t="s">
        <v>869</v>
      </c>
      <c r="C722" s="5" t="s">
        <v>895</v>
      </c>
    </row>
    <row r="723" spans="1:25" s="4" customFormat="1" x14ac:dyDescent="0.15">
      <c r="A723" s="4">
        <v>5</v>
      </c>
      <c r="B723" t="s">
        <v>882</v>
      </c>
      <c r="C723" s="4" t="s">
        <v>896</v>
      </c>
    </row>
    <row r="724" spans="1:25" s="4" customFormat="1" x14ac:dyDescent="0.15">
      <c r="A724" s="4">
        <v>9</v>
      </c>
      <c r="B724" t="s">
        <v>885</v>
      </c>
      <c r="C724" s="4" t="s">
        <v>886</v>
      </c>
    </row>
    <row r="725" spans="1:25" s="4" customFormat="1" x14ac:dyDescent="0.15">
      <c r="A725" s="4">
        <v>5</v>
      </c>
      <c r="B725" t="s">
        <v>887</v>
      </c>
      <c r="C725" s="11" t="s">
        <v>888</v>
      </c>
    </row>
    <row r="726" spans="1:25" s="4" customFormat="1" x14ac:dyDescent="0.15"/>
    <row r="727" spans="1:25" s="4" customFormat="1" x14ac:dyDescent="0.15"/>
    <row r="728" spans="1:25" s="4" customFormat="1" x14ac:dyDescent="0.15">
      <c r="B728" s="7" t="s">
        <v>877</v>
      </c>
      <c r="C728" s="8" t="s">
        <v>203</v>
      </c>
    </row>
    <row r="729" spans="1:25" s="4" customFormat="1" x14ac:dyDescent="0.15">
      <c r="B729" s="7" t="s">
        <v>874</v>
      </c>
      <c r="C729" s="8" t="s">
        <v>875</v>
      </c>
    </row>
    <row r="730" spans="1:25" s="4" customFormat="1" x14ac:dyDescent="0.15">
      <c r="A730" s="4">
        <v>5</v>
      </c>
      <c r="B730" t="s">
        <v>870</v>
      </c>
      <c r="C730" s="4" t="s">
        <v>876</v>
      </c>
    </row>
    <row r="731" spans="1:25" s="4" customFormat="1" x14ac:dyDescent="0.15">
      <c r="B731" s="4" t="s">
        <v>871</v>
      </c>
      <c r="C731" s="4" t="s">
        <v>194</v>
      </c>
    </row>
    <row r="732" spans="1:25" s="4" customFormat="1" x14ac:dyDescent="0.15">
      <c r="B732" t="s">
        <v>878</v>
      </c>
      <c r="C732" s="4" t="s">
        <v>879</v>
      </c>
    </row>
    <row r="733" spans="1:25" s="4" customFormat="1" x14ac:dyDescent="0.15">
      <c r="B733" t="s">
        <v>883</v>
      </c>
      <c r="C733" s="4" t="s">
        <v>166</v>
      </c>
    </row>
    <row r="734" spans="1:25" s="4" customFormat="1" x14ac:dyDescent="0.15">
      <c r="B734" t="s">
        <v>884</v>
      </c>
      <c r="C734" s="4" t="s">
        <v>176</v>
      </c>
    </row>
    <row r="735" spans="1:25" s="4" customFormat="1" x14ac:dyDescent="0.15">
      <c r="B735" t="s">
        <v>889</v>
      </c>
      <c r="C735" s="4" t="s">
        <v>553</v>
      </c>
    </row>
    <row r="736" spans="1:25" s="4" customFormat="1" x14ac:dyDescent="0.15"/>
    <row r="737" spans="1:47" s="4" customFormat="1" x14ac:dyDescent="0.15">
      <c r="F737" s="4">
        <v>1</v>
      </c>
      <c r="J737" s="4">
        <v>5</v>
      </c>
      <c r="O737" s="4">
        <v>10</v>
      </c>
      <c r="T737" s="4">
        <v>15</v>
      </c>
      <c r="Y737" s="4">
        <v>20</v>
      </c>
      <c r="AD737" s="4">
        <v>25</v>
      </c>
      <c r="AI737" s="4">
        <v>30</v>
      </c>
      <c r="AN737" s="4">
        <v>35</v>
      </c>
      <c r="AS737" s="4">
        <v>40</v>
      </c>
    </row>
    <row r="738" spans="1:47" s="4" customFormat="1" x14ac:dyDescent="0.15">
      <c r="G738" s="4" t="s">
        <v>82</v>
      </c>
      <c r="H738" s="4" t="s">
        <v>143</v>
      </c>
      <c r="I738" s="4" t="s">
        <v>86</v>
      </c>
      <c r="J738" s="4" t="s">
        <v>89</v>
      </c>
      <c r="K738" s="4" t="s">
        <v>88</v>
      </c>
      <c r="L738" s="4" t="s">
        <v>83</v>
      </c>
      <c r="M738" s="4" t="s">
        <v>85</v>
      </c>
      <c r="O738" s="4" t="s">
        <v>87</v>
      </c>
      <c r="P738" s="4" t="s">
        <v>90</v>
      </c>
      <c r="Q738" s="4" t="s">
        <v>84</v>
      </c>
      <c r="R738" s="4" t="s">
        <v>94</v>
      </c>
      <c r="S738" s="4" t="s">
        <v>92</v>
      </c>
      <c r="T738" s="4" t="s">
        <v>91</v>
      </c>
      <c r="U738" s="4" t="s">
        <v>144</v>
      </c>
      <c r="W738" s="4" t="s">
        <v>96</v>
      </c>
      <c r="X738" s="4" t="s">
        <v>93</v>
      </c>
      <c r="Z738" s="4" t="s">
        <v>145</v>
      </c>
      <c r="AA738" s="4" t="s">
        <v>101</v>
      </c>
      <c r="AB738" s="4" t="s">
        <v>146</v>
      </c>
      <c r="AC738" s="4" t="s">
        <v>97</v>
      </c>
      <c r="AD738" s="4" t="s">
        <v>95</v>
      </c>
      <c r="AE738" s="4" t="s">
        <v>100</v>
      </c>
      <c r="AF738" s="4" t="s">
        <v>90</v>
      </c>
      <c r="AG738" s="4" t="s">
        <v>98</v>
      </c>
      <c r="AH738" s="4" t="s">
        <v>147</v>
      </c>
      <c r="AI738" s="4" t="s">
        <v>102</v>
      </c>
      <c r="AJ738" s="4" t="s">
        <v>99</v>
      </c>
      <c r="AK738" s="4" t="s">
        <v>103</v>
      </c>
      <c r="AL738" s="4" t="s">
        <v>148</v>
      </c>
      <c r="AM738" s="4" t="s">
        <v>149</v>
      </c>
      <c r="AO738" s="4" t="s">
        <v>150</v>
      </c>
      <c r="AP738" s="4" t="s">
        <v>151</v>
      </c>
      <c r="AQ738" s="4" t="s">
        <v>237</v>
      </c>
      <c r="AR738" s="4" t="s">
        <v>283</v>
      </c>
      <c r="AS738" s="4" t="s">
        <v>286</v>
      </c>
      <c r="AT738" s="4" t="s">
        <v>461</v>
      </c>
      <c r="AU738" s="4" t="s">
        <v>656</v>
      </c>
    </row>
    <row r="739" spans="1:47" s="4" customFormat="1" x14ac:dyDescent="0.15">
      <c r="D739" s="4" t="s">
        <v>71</v>
      </c>
      <c r="F739" s="4" t="s">
        <v>106</v>
      </c>
      <c r="G739" s="4" t="s">
        <v>107</v>
      </c>
      <c r="H739" s="4" t="s">
        <v>152</v>
      </c>
      <c r="I739" s="4" t="s">
        <v>110</v>
      </c>
      <c r="J739" s="4" t="s">
        <v>113</v>
      </c>
      <c r="K739" s="4" t="s">
        <v>112</v>
      </c>
      <c r="L739" s="4" t="s">
        <v>153</v>
      </c>
      <c r="M739" s="4" t="s">
        <v>109</v>
      </c>
      <c r="N739" s="4" t="s">
        <v>154</v>
      </c>
      <c r="O739" s="4" t="s">
        <v>111</v>
      </c>
      <c r="P739" s="4" t="s">
        <v>114</v>
      </c>
      <c r="Q739" s="4" t="s">
        <v>108</v>
      </c>
      <c r="R739" s="4" t="s">
        <v>122</v>
      </c>
      <c r="S739" s="4" t="s">
        <v>117</v>
      </c>
      <c r="T739" s="4" t="s">
        <v>115</v>
      </c>
      <c r="U739" s="4" t="s">
        <v>118</v>
      </c>
      <c r="V739" s="4" t="s">
        <v>116</v>
      </c>
      <c r="W739" s="4" t="s">
        <v>155</v>
      </c>
      <c r="X739" s="4" t="s">
        <v>120</v>
      </c>
      <c r="Y739" s="5" t="s">
        <v>119</v>
      </c>
      <c r="Z739" s="4" t="s">
        <v>156</v>
      </c>
      <c r="AA739" s="4" t="s">
        <v>128</v>
      </c>
      <c r="AB739" s="4" t="s">
        <v>157</v>
      </c>
      <c r="AC739" s="4" t="s">
        <v>124</v>
      </c>
      <c r="AD739" s="4" t="s">
        <v>123</v>
      </c>
      <c r="AE739" s="4" t="s">
        <v>127</v>
      </c>
      <c r="AF739" s="4" t="s">
        <v>121</v>
      </c>
      <c r="AG739" s="4" t="s">
        <v>125</v>
      </c>
      <c r="AH739" s="4" t="s">
        <v>158</v>
      </c>
      <c r="AI739" s="4" t="s">
        <v>129</v>
      </c>
      <c r="AJ739" s="4" t="s">
        <v>126</v>
      </c>
      <c r="AK739" s="4" t="s">
        <v>159</v>
      </c>
      <c r="AL739" s="4" t="s">
        <v>160</v>
      </c>
      <c r="AM739" s="4" t="s">
        <v>161</v>
      </c>
      <c r="AN739" s="4" t="s">
        <v>162</v>
      </c>
      <c r="AO739" s="4" t="s">
        <v>163</v>
      </c>
      <c r="AP739" s="4" t="s">
        <v>164</v>
      </c>
      <c r="AQ739" s="4" t="s">
        <v>238</v>
      </c>
      <c r="AR739" s="4" t="s">
        <v>239</v>
      </c>
      <c r="AS739" s="4" t="s">
        <v>311</v>
      </c>
      <c r="AT739" s="4" t="s">
        <v>427</v>
      </c>
      <c r="AU739" s="4" t="s">
        <v>655</v>
      </c>
    </row>
    <row r="740" spans="1:47" s="4" customFormat="1" x14ac:dyDescent="0.15">
      <c r="D740" s="4" t="s">
        <v>72</v>
      </c>
      <c r="E740" s="4">
        <f>SUM(F740:BJ740)</f>
        <v>307</v>
      </c>
      <c r="F740" s="4">
        <v>24</v>
      </c>
      <c r="G740" s="4">
        <v>18</v>
      </c>
      <c r="H740" s="4">
        <v>2</v>
      </c>
      <c r="I740" s="4">
        <v>16</v>
      </c>
      <c r="J740" s="4">
        <v>17</v>
      </c>
      <c r="K740" s="4">
        <v>13</v>
      </c>
      <c r="L740" s="4">
        <v>24</v>
      </c>
      <c r="M740" s="4">
        <v>24</v>
      </c>
      <c r="N740" s="4">
        <v>7</v>
      </c>
      <c r="O740" s="4">
        <v>24</v>
      </c>
      <c r="P740" s="4">
        <v>15</v>
      </c>
      <c r="Q740" s="4">
        <v>15</v>
      </c>
      <c r="S740" s="4">
        <v>23</v>
      </c>
      <c r="T740" s="4">
        <v>7</v>
      </c>
      <c r="U740" s="4">
        <v>7</v>
      </c>
      <c r="W740" s="4">
        <v>9</v>
      </c>
      <c r="X740" s="4">
        <v>7</v>
      </c>
      <c r="Y740" s="4">
        <v>15</v>
      </c>
      <c r="AE740" s="4">
        <v>4</v>
      </c>
      <c r="AF740" s="4">
        <v>14</v>
      </c>
      <c r="AG740" s="4">
        <v>1</v>
      </c>
      <c r="AJ740" s="4">
        <v>1</v>
      </c>
      <c r="AM740" s="4">
        <v>1</v>
      </c>
      <c r="AQ740" s="4">
        <v>13</v>
      </c>
      <c r="AR740" s="4">
        <v>4</v>
      </c>
      <c r="AS740" s="4">
        <v>2</v>
      </c>
    </row>
    <row r="741" spans="1:47" s="4" customFormat="1" x14ac:dyDescent="0.15">
      <c r="D741" s="4" t="s">
        <v>73</v>
      </c>
      <c r="E741" s="4">
        <f>SUM(F741:BJ741)</f>
        <v>500</v>
      </c>
      <c r="F741" s="6">
        <v>43</v>
      </c>
      <c r="G741" s="6">
        <v>36</v>
      </c>
      <c r="H741" s="6">
        <v>22</v>
      </c>
      <c r="I741" s="6">
        <v>35</v>
      </c>
      <c r="J741" s="6">
        <v>23</v>
      </c>
      <c r="K741" s="6">
        <v>25</v>
      </c>
      <c r="L741" s="6">
        <v>37</v>
      </c>
      <c r="M741" s="6">
        <v>33</v>
      </c>
      <c r="N741" s="4">
        <v>9</v>
      </c>
      <c r="O741" s="6">
        <v>28</v>
      </c>
      <c r="P741" s="6">
        <v>25</v>
      </c>
      <c r="Q741" s="6">
        <v>25</v>
      </c>
      <c r="R741" s="4">
        <v>2</v>
      </c>
      <c r="S741" s="6">
        <v>23</v>
      </c>
      <c r="T741" s="6">
        <v>16</v>
      </c>
      <c r="U741" s="6">
        <v>11</v>
      </c>
      <c r="V741" s="4">
        <v>9</v>
      </c>
      <c r="W741" s="6">
        <v>10</v>
      </c>
      <c r="X741" s="4">
        <v>6</v>
      </c>
      <c r="Y741" s="6">
        <v>16</v>
      </c>
      <c r="Z741" s="6">
        <v>16</v>
      </c>
      <c r="AA741" s="4">
        <v>1</v>
      </c>
      <c r="AC741" s="4">
        <v>1</v>
      </c>
      <c r="AD741" s="4">
        <v>2</v>
      </c>
      <c r="AE741" s="4">
        <v>6</v>
      </c>
      <c r="AF741" s="4">
        <v>2</v>
      </c>
      <c r="AG741" s="4">
        <v>5</v>
      </c>
      <c r="AH741" s="4">
        <v>3</v>
      </c>
      <c r="AM741" s="4">
        <v>1</v>
      </c>
      <c r="AQ741" s="6">
        <v>19</v>
      </c>
      <c r="AR741" s="4">
        <v>4</v>
      </c>
      <c r="AS741" s="4">
        <v>1</v>
      </c>
      <c r="AT741" s="4">
        <v>1</v>
      </c>
      <c r="AU741" s="4">
        <v>4</v>
      </c>
    </row>
    <row r="742" spans="1:47" s="4" customFormat="1" x14ac:dyDescent="0.15"/>
    <row r="743" spans="1:47" s="4" customFormat="1" x14ac:dyDescent="0.15">
      <c r="A743" s="1">
        <v>44766</v>
      </c>
      <c r="D743" s="4">
        <v>13</v>
      </c>
      <c r="E743" s="4">
        <f>SUM(F743:BJ743)</f>
        <v>10</v>
      </c>
      <c r="F743" s="4">
        <v>1</v>
      </c>
      <c r="J743" s="4">
        <v>1</v>
      </c>
      <c r="K743" s="4">
        <v>1</v>
      </c>
      <c r="L743" s="4">
        <v>1</v>
      </c>
      <c r="M743" s="4">
        <v>1</v>
      </c>
      <c r="O743" s="4">
        <v>1</v>
      </c>
      <c r="P743" s="4">
        <v>1</v>
      </c>
      <c r="S743" s="4">
        <v>1</v>
      </c>
      <c r="U743" s="4">
        <v>1</v>
      </c>
      <c r="AE743" s="4">
        <v>1</v>
      </c>
    </row>
    <row r="744" spans="1:47" s="4" customFormat="1" x14ac:dyDescent="0.15">
      <c r="A744" s="4" t="s">
        <v>873</v>
      </c>
      <c r="B744" s="4" t="s">
        <v>894</v>
      </c>
      <c r="C744" s="5" t="s">
        <v>905</v>
      </c>
      <c r="D744" s="4">
        <v>4</v>
      </c>
      <c r="E744" s="4">
        <f t="shared" ref="E744:E745" si="23">SUM(F744:BJ744)</f>
        <v>4</v>
      </c>
      <c r="F744" s="4">
        <v>1</v>
      </c>
      <c r="G744" s="4">
        <v>1</v>
      </c>
      <c r="Q744" s="4">
        <v>1</v>
      </c>
      <c r="S744" s="4">
        <v>1</v>
      </c>
    </row>
    <row r="745" spans="1:47" s="4" customFormat="1" x14ac:dyDescent="0.15">
      <c r="A745" s="4">
        <v>8</v>
      </c>
      <c r="B745" t="s">
        <v>897</v>
      </c>
      <c r="C745" s="4" t="s">
        <v>904</v>
      </c>
      <c r="D745" s="4">
        <v>9</v>
      </c>
      <c r="E745" s="4">
        <f t="shared" si="23"/>
        <v>9</v>
      </c>
      <c r="H745" s="4">
        <v>1</v>
      </c>
      <c r="J745" s="4">
        <v>2</v>
      </c>
      <c r="K745" s="4">
        <v>1</v>
      </c>
      <c r="L745" s="4">
        <v>1</v>
      </c>
      <c r="M745" s="4">
        <v>1</v>
      </c>
      <c r="O745" s="4">
        <v>1</v>
      </c>
      <c r="Q745" s="4">
        <v>1</v>
      </c>
      <c r="T745" s="4">
        <v>1</v>
      </c>
    </row>
    <row r="746" spans="1:47" s="4" customFormat="1" x14ac:dyDescent="0.15">
      <c r="A746" s="4">
        <v>6</v>
      </c>
      <c r="B746" t="s">
        <v>899</v>
      </c>
      <c r="C746" s="5" t="s">
        <v>926</v>
      </c>
    </row>
    <row r="747" spans="1:47" s="4" customFormat="1" x14ac:dyDescent="0.15">
      <c r="B747" s="7" t="s">
        <v>902</v>
      </c>
      <c r="C747" s="8" t="s">
        <v>906</v>
      </c>
    </row>
    <row r="748" spans="1:47" s="4" customFormat="1" x14ac:dyDescent="0.15"/>
    <row r="749" spans="1:47" s="4" customFormat="1" x14ac:dyDescent="0.15"/>
    <row r="750" spans="1:47" s="4" customFormat="1" x14ac:dyDescent="0.15"/>
    <row r="751" spans="1:47" s="4" customFormat="1" x14ac:dyDescent="0.15">
      <c r="B751" t="s">
        <v>890</v>
      </c>
      <c r="C751" s="4" t="s">
        <v>903</v>
      </c>
    </row>
    <row r="752" spans="1:47" s="4" customFormat="1" x14ac:dyDescent="0.15">
      <c r="B752" s="4" t="s">
        <v>891</v>
      </c>
      <c r="C752" s="4" t="s">
        <v>630</v>
      </c>
    </row>
    <row r="753" spans="1:47" s="4" customFormat="1" x14ac:dyDescent="0.15">
      <c r="B753" s="4" t="s">
        <v>892</v>
      </c>
      <c r="C753" s="4" t="s">
        <v>633</v>
      </c>
    </row>
    <row r="754" spans="1:47" s="4" customFormat="1" x14ac:dyDescent="0.15">
      <c r="B754" s="4" t="s">
        <v>893</v>
      </c>
      <c r="C754" s="4" t="s">
        <v>389</v>
      </c>
    </row>
    <row r="755" spans="1:47" s="4" customFormat="1" x14ac:dyDescent="0.15">
      <c r="B755" t="s">
        <v>898</v>
      </c>
      <c r="C755" s="4" t="s">
        <v>179</v>
      </c>
    </row>
    <row r="756" spans="1:47" s="4" customFormat="1" x14ac:dyDescent="0.15">
      <c r="B756" t="s">
        <v>900</v>
      </c>
      <c r="C756" s="4" t="s">
        <v>176</v>
      </c>
    </row>
    <row r="757" spans="1:47" s="4" customFormat="1" x14ac:dyDescent="0.15">
      <c r="B757" t="s">
        <v>901</v>
      </c>
      <c r="C757" s="4" t="s">
        <v>176</v>
      </c>
    </row>
    <row r="758" spans="1:47" s="4" customFormat="1" x14ac:dyDescent="0.15">
      <c r="B758" t="s">
        <v>924</v>
      </c>
      <c r="C758" s="4" t="s">
        <v>925</v>
      </c>
    </row>
    <row r="759" spans="1:47" s="4" customFormat="1" x14ac:dyDescent="0.15">
      <c r="B759" t="s">
        <v>927</v>
      </c>
      <c r="C759" s="4" t="s">
        <v>118</v>
      </c>
    </row>
    <row r="760" spans="1:47" s="4" customFormat="1" x14ac:dyDescent="0.15"/>
    <row r="761" spans="1:47" s="4" customFormat="1" x14ac:dyDescent="0.15">
      <c r="F761" s="4">
        <v>1</v>
      </c>
      <c r="J761" s="4">
        <v>5</v>
      </c>
      <c r="O761" s="4">
        <v>10</v>
      </c>
      <c r="T761" s="4">
        <v>15</v>
      </c>
      <c r="Y761" s="4">
        <v>20</v>
      </c>
      <c r="AD761" s="4">
        <v>25</v>
      </c>
      <c r="AI761" s="4">
        <v>30</v>
      </c>
      <c r="AN761" s="4">
        <v>35</v>
      </c>
      <c r="AS761" s="4">
        <v>40</v>
      </c>
    </row>
    <row r="762" spans="1:47" s="4" customFormat="1" x14ac:dyDescent="0.15">
      <c r="G762" s="4" t="s">
        <v>82</v>
      </c>
      <c r="H762" s="4" t="s">
        <v>143</v>
      </c>
      <c r="I762" s="4" t="s">
        <v>86</v>
      </c>
      <c r="J762" s="4" t="s">
        <v>89</v>
      </c>
      <c r="K762" s="4" t="s">
        <v>88</v>
      </c>
      <c r="L762" s="4" t="s">
        <v>83</v>
      </c>
      <c r="M762" s="4" t="s">
        <v>85</v>
      </c>
      <c r="O762" s="4" t="s">
        <v>87</v>
      </c>
      <c r="P762" s="4" t="s">
        <v>90</v>
      </c>
      <c r="Q762" s="4" t="s">
        <v>84</v>
      </c>
      <c r="R762" s="4" t="s">
        <v>94</v>
      </c>
      <c r="S762" s="4" t="s">
        <v>92</v>
      </c>
      <c r="T762" s="4" t="s">
        <v>91</v>
      </c>
      <c r="U762" s="4" t="s">
        <v>144</v>
      </c>
      <c r="W762" s="4" t="s">
        <v>96</v>
      </c>
      <c r="X762" s="4" t="s">
        <v>93</v>
      </c>
      <c r="Z762" s="4" t="s">
        <v>145</v>
      </c>
      <c r="AA762" s="4" t="s">
        <v>101</v>
      </c>
      <c r="AB762" s="4" t="s">
        <v>146</v>
      </c>
      <c r="AC762" s="4" t="s">
        <v>97</v>
      </c>
      <c r="AD762" s="4" t="s">
        <v>95</v>
      </c>
      <c r="AE762" s="4" t="s">
        <v>100</v>
      </c>
      <c r="AF762" s="4" t="s">
        <v>90</v>
      </c>
      <c r="AG762" s="4" t="s">
        <v>98</v>
      </c>
      <c r="AH762" s="4" t="s">
        <v>147</v>
      </c>
      <c r="AI762" s="4" t="s">
        <v>102</v>
      </c>
      <c r="AJ762" s="4" t="s">
        <v>99</v>
      </c>
      <c r="AK762" s="4" t="s">
        <v>103</v>
      </c>
      <c r="AL762" s="4" t="s">
        <v>148</v>
      </c>
      <c r="AM762" s="4" t="s">
        <v>149</v>
      </c>
      <c r="AO762" s="4" t="s">
        <v>150</v>
      </c>
      <c r="AP762" s="4" t="s">
        <v>151</v>
      </c>
      <c r="AQ762" s="4" t="s">
        <v>237</v>
      </c>
      <c r="AR762" s="4" t="s">
        <v>283</v>
      </c>
      <c r="AS762" s="4" t="s">
        <v>286</v>
      </c>
      <c r="AT762" s="4" t="s">
        <v>461</v>
      </c>
      <c r="AU762" s="4" t="s">
        <v>656</v>
      </c>
    </row>
    <row r="763" spans="1:47" s="4" customFormat="1" x14ac:dyDescent="0.15">
      <c r="D763" s="4" t="s">
        <v>71</v>
      </c>
      <c r="F763" s="4" t="s">
        <v>106</v>
      </c>
      <c r="G763" s="4" t="s">
        <v>107</v>
      </c>
      <c r="H763" s="4" t="s">
        <v>152</v>
      </c>
      <c r="I763" s="4" t="s">
        <v>110</v>
      </c>
      <c r="J763" s="4" t="s">
        <v>113</v>
      </c>
      <c r="K763" s="4" t="s">
        <v>112</v>
      </c>
      <c r="L763" s="4" t="s">
        <v>153</v>
      </c>
      <c r="M763" s="4" t="s">
        <v>109</v>
      </c>
      <c r="N763" s="4" t="s">
        <v>154</v>
      </c>
      <c r="O763" s="4" t="s">
        <v>111</v>
      </c>
      <c r="P763" s="4" t="s">
        <v>114</v>
      </c>
      <c r="Q763" s="4" t="s">
        <v>108</v>
      </c>
      <c r="R763" s="4" t="s">
        <v>122</v>
      </c>
      <c r="S763" s="4" t="s">
        <v>117</v>
      </c>
      <c r="T763" s="4" t="s">
        <v>115</v>
      </c>
      <c r="U763" s="4" t="s">
        <v>118</v>
      </c>
      <c r="V763" s="4" t="s">
        <v>116</v>
      </c>
      <c r="W763" s="4" t="s">
        <v>155</v>
      </c>
      <c r="X763" s="4" t="s">
        <v>120</v>
      </c>
      <c r="Y763" s="5" t="s">
        <v>119</v>
      </c>
      <c r="Z763" s="4" t="s">
        <v>156</v>
      </c>
      <c r="AA763" s="4" t="s">
        <v>128</v>
      </c>
      <c r="AB763" s="4" t="s">
        <v>157</v>
      </c>
      <c r="AC763" s="4" t="s">
        <v>124</v>
      </c>
      <c r="AD763" s="4" t="s">
        <v>123</v>
      </c>
      <c r="AE763" s="4" t="s">
        <v>127</v>
      </c>
      <c r="AF763" s="4" t="s">
        <v>121</v>
      </c>
      <c r="AG763" s="4" t="s">
        <v>125</v>
      </c>
      <c r="AH763" s="4" t="s">
        <v>158</v>
      </c>
      <c r="AI763" s="4" t="s">
        <v>129</v>
      </c>
      <c r="AJ763" s="4" t="s">
        <v>126</v>
      </c>
      <c r="AK763" s="4" t="s">
        <v>159</v>
      </c>
      <c r="AL763" s="4" t="s">
        <v>160</v>
      </c>
      <c r="AM763" s="4" t="s">
        <v>161</v>
      </c>
      <c r="AN763" s="4" t="s">
        <v>162</v>
      </c>
      <c r="AO763" s="4" t="s">
        <v>163</v>
      </c>
      <c r="AP763" s="4" t="s">
        <v>164</v>
      </c>
      <c r="AQ763" s="4" t="s">
        <v>238</v>
      </c>
      <c r="AR763" s="4" t="s">
        <v>239</v>
      </c>
      <c r="AS763" s="4" t="s">
        <v>311</v>
      </c>
      <c r="AT763" s="4" t="s">
        <v>427</v>
      </c>
      <c r="AU763" s="4" t="s">
        <v>655</v>
      </c>
    </row>
    <row r="764" spans="1:47" s="4" customFormat="1" x14ac:dyDescent="0.15">
      <c r="D764" s="4" t="s">
        <v>72</v>
      </c>
      <c r="E764" s="4">
        <f>SUM(F764:BJ764)</f>
        <v>322</v>
      </c>
      <c r="F764" s="4">
        <v>25</v>
      </c>
      <c r="G764" s="4">
        <v>19</v>
      </c>
      <c r="H764" s="4">
        <v>2</v>
      </c>
      <c r="I764" s="4">
        <v>17</v>
      </c>
      <c r="J764" s="4">
        <v>18</v>
      </c>
      <c r="K764" s="4">
        <v>13</v>
      </c>
      <c r="L764" s="4">
        <v>25</v>
      </c>
      <c r="M764" s="4">
        <v>25</v>
      </c>
      <c r="N764" s="4">
        <v>7</v>
      </c>
      <c r="O764" s="4">
        <v>25</v>
      </c>
      <c r="P764" s="4">
        <v>16</v>
      </c>
      <c r="Q764" s="4">
        <v>15</v>
      </c>
      <c r="S764" s="4">
        <v>24</v>
      </c>
      <c r="T764" s="4">
        <v>8</v>
      </c>
      <c r="U764" s="4">
        <v>7</v>
      </c>
      <c r="W764" s="4">
        <v>9</v>
      </c>
      <c r="X764" s="4">
        <v>7</v>
      </c>
      <c r="Y764" s="4">
        <v>16</v>
      </c>
      <c r="AE764" s="4">
        <v>5</v>
      </c>
      <c r="AF764" s="4">
        <v>15</v>
      </c>
      <c r="AG764" s="4">
        <v>2</v>
      </c>
      <c r="AJ764" s="4">
        <v>1</v>
      </c>
      <c r="AM764" s="4">
        <v>1</v>
      </c>
      <c r="AQ764" s="4">
        <v>14</v>
      </c>
      <c r="AR764" s="4">
        <v>4</v>
      </c>
      <c r="AS764" s="4">
        <v>2</v>
      </c>
    </row>
    <row r="765" spans="1:47" s="4" customFormat="1" x14ac:dyDescent="0.15">
      <c r="D765" s="4" t="s">
        <v>73</v>
      </c>
      <c r="E765" s="4">
        <f>SUM(F765:BJ765)</f>
        <v>522</v>
      </c>
      <c r="F765" s="6">
        <v>44</v>
      </c>
      <c r="G765" s="6">
        <v>39</v>
      </c>
      <c r="H765" s="6">
        <v>23</v>
      </c>
      <c r="I765" s="6">
        <v>36</v>
      </c>
      <c r="J765" s="6">
        <v>24</v>
      </c>
      <c r="K765" s="6">
        <v>26</v>
      </c>
      <c r="L765" s="6">
        <v>39</v>
      </c>
      <c r="M765" s="6">
        <v>34</v>
      </c>
      <c r="N765" s="4">
        <v>9</v>
      </c>
      <c r="O765" s="6">
        <v>28</v>
      </c>
      <c r="P765" s="6">
        <v>25</v>
      </c>
      <c r="Q765" s="6">
        <v>26</v>
      </c>
      <c r="R765" s="4">
        <v>2</v>
      </c>
      <c r="S765" s="6">
        <v>24</v>
      </c>
      <c r="T765" s="6">
        <v>17</v>
      </c>
      <c r="U765" s="6">
        <v>11</v>
      </c>
      <c r="V765" s="6">
        <v>10</v>
      </c>
      <c r="W765" s="6">
        <v>10</v>
      </c>
      <c r="X765" s="4">
        <v>6</v>
      </c>
      <c r="Y765" s="6">
        <v>17</v>
      </c>
      <c r="Z765" s="6">
        <v>17</v>
      </c>
      <c r="AA765" s="4">
        <v>1</v>
      </c>
      <c r="AC765" s="4">
        <v>1</v>
      </c>
      <c r="AD765" s="4">
        <v>3</v>
      </c>
      <c r="AE765" s="4">
        <v>6</v>
      </c>
      <c r="AF765" s="4">
        <v>3</v>
      </c>
      <c r="AG765" s="4">
        <v>6</v>
      </c>
      <c r="AH765" s="4">
        <v>3</v>
      </c>
      <c r="AM765" s="4">
        <v>1</v>
      </c>
      <c r="AQ765" s="6">
        <v>21</v>
      </c>
      <c r="AR765" s="4">
        <v>4</v>
      </c>
      <c r="AS765" s="4">
        <v>1</v>
      </c>
      <c r="AT765" s="4">
        <v>1</v>
      </c>
      <c r="AU765" s="4">
        <v>4</v>
      </c>
    </row>
    <row r="766" spans="1:47" s="4" customFormat="1" x14ac:dyDescent="0.15"/>
    <row r="767" spans="1:47" s="4" customFormat="1" x14ac:dyDescent="0.15">
      <c r="A767" s="1">
        <v>44767</v>
      </c>
      <c r="D767" s="4">
        <v>22</v>
      </c>
      <c r="E767" s="4">
        <f>SUM(F767:BJ767)</f>
        <v>15</v>
      </c>
      <c r="F767" s="4">
        <v>1</v>
      </c>
      <c r="G767" s="4">
        <v>1</v>
      </c>
      <c r="I767" s="4">
        <v>1</v>
      </c>
      <c r="J767" s="4">
        <v>1</v>
      </c>
      <c r="L767" s="4">
        <v>1</v>
      </c>
      <c r="M767" s="4">
        <v>1</v>
      </c>
      <c r="O767" s="4">
        <v>1</v>
      </c>
      <c r="P767" s="4">
        <v>1</v>
      </c>
      <c r="S767" s="4">
        <v>1</v>
      </c>
      <c r="T767" s="4">
        <v>1</v>
      </c>
      <c r="Y767" s="4">
        <v>1</v>
      </c>
      <c r="AE767" s="4">
        <v>1</v>
      </c>
      <c r="AF767" s="4">
        <v>1</v>
      </c>
      <c r="AG767" s="4">
        <v>1</v>
      </c>
      <c r="AQ767" s="4">
        <v>1</v>
      </c>
    </row>
    <row r="768" spans="1:47" s="4" customFormat="1" x14ac:dyDescent="0.15">
      <c r="A768" s="4" t="s">
        <v>757</v>
      </c>
      <c r="B768" t="s">
        <v>907</v>
      </c>
      <c r="C768" s="4" t="s">
        <v>912</v>
      </c>
      <c r="D768" s="4">
        <v>8</v>
      </c>
      <c r="E768" s="4">
        <f t="shared" ref="E768:E769" si="24">SUM(F768:BJ768)</f>
        <v>8</v>
      </c>
      <c r="G768" s="6">
        <v>2</v>
      </c>
      <c r="I768" s="4">
        <v>1</v>
      </c>
      <c r="J768" s="4">
        <v>1</v>
      </c>
      <c r="M768" s="4">
        <v>1</v>
      </c>
      <c r="Y768" s="4">
        <v>1</v>
      </c>
      <c r="AQ768" s="4">
        <v>2</v>
      </c>
    </row>
    <row r="769" spans="1:33" s="4" customFormat="1" x14ac:dyDescent="0.15">
      <c r="B769" t="s">
        <v>910</v>
      </c>
      <c r="C769" s="5" t="s">
        <v>916</v>
      </c>
      <c r="D769" s="4">
        <v>14</v>
      </c>
      <c r="E769" s="4">
        <f t="shared" si="24"/>
        <v>14</v>
      </c>
      <c r="F769" s="4">
        <v>1</v>
      </c>
      <c r="G769" s="6">
        <v>1</v>
      </c>
      <c r="H769" s="4">
        <v>1</v>
      </c>
      <c r="K769" s="4">
        <v>1</v>
      </c>
      <c r="L769" s="4">
        <v>2</v>
      </c>
      <c r="Q769" s="4">
        <v>1</v>
      </c>
      <c r="S769" s="4">
        <v>1</v>
      </c>
      <c r="T769" s="4">
        <v>1</v>
      </c>
      <c r="V769" s="4">
        <v>1</v>
      </c>
      <c r="Z769" s="4">
        <v>1</v>
      </c>
      <c r="AD769" s="4">
        <v>1</v>
      </c>
      <c r="AF769" s="4">
        <v>1</v>
      </c>
      <c r="AG769" s="4">
        <v>1</v>
      </c>
    </row>
    <row r="770" spans="1:33" s="4" customFormat="1" x14ac:dyDescent="0.15">
      <c r="B770" t="s">
        <v>913</v>
      </c>
      <c r="C770" s="5" t="s">
        <v>942</v>
      </c>
    </row>
    <row r="771" spans="1:33" s="4" customFormat="1" x14ac:dyDescent="0.15">
      <c r="A771" s="4">
        <v>7</v>
      </c>
      <c r="B771" s="4" t="s">
        <v>919</v>
      </c>
      <c r="C771" s="5" t="s">
        <v>943</v>
      </c>
    </row>
    <row r="772" spans="1:33" s="4" customFormat="1" x14ac:dyDescent="0.15">
      <c r="A772" s="4">
        <v>7</v>
      </c>
      <c r="B772" t="s">
        <v>923</v>
      </c>
      <c r="C772" s="5" t="s">
        <v>945</v>
      </c>
    </row>
    <row r="773" spans="1:33" s="4" customFormat="1" x14ac:dyDescent="0.15">
      <c r="B773" t="s">
        <v>950</v>
      </c>
      <c r="C773" s="5" t="s">
        <v>169</v>
      </c>
    </row>
    <row r="774" spans="1:33" s="4" customFormat="1" x14ac:dyDescent="0.15">
      <c r="B774" t="s">
        <v>914</v>
      </c>
      <c r="C774" s="4" t="s">
        <v>953</v>
      </c>
    </row>
    <row r="775" spans="1:33" s="4" customFormat="1" x14ac:dyDescent="0.15">
      <c r="B775" t="s">
        <v>915</v>
      </c>
      <c r="C775" s="4" t="s">
        <v>954</v>
      </c>
    </row>
    <row r="776" spans="1:33" s="4" customFormat="1" x14ac:dyDescent="0.15"/>
    <row r="777" spans="1:33" s="4" customFormat="1" x14ac:dyDescent="0.15"/>
    <row r="778" spans="1:33" s="4" customFormat="1" x14ac:dyDescent="0.15">
      <c r="B778" s="7" t="s">
        <v>922</v>
      </c>
      <c r="C778" s="8" t="s">
        <v>933</v>
      </c>
    </row>
    <row r="779" spans="1:33" s="4" customFormat="1" x14ac:dyDescent="0.15">
      <c r="B779" t="s">
        <v>908</v>
      </c>
      <c r="C779" s="4" t="s">
        <v>947</v>
      </c>
    </row>
    <row r="780" spans="1:33" s="4" customFormat="1" x14ac:dyDescent="0.15">
      <c r="B780" t="s">
        <v>909</v>
      </c>
      <c r="C780" s="4" t="s">
        <v>957</v>
      </c>
    </row>
    <row r="781" spans="1:33" s="4" customFormat="1" x14ac:dyDescent="0.15">
      <c r="B781" t="s">
        <v>911</v>
      </c>
      <c r="C781" s="4" t="s">
        <v>960</v>
      </c>
    </row>
    <row r="782" spans="1:33" s="4" customFormat="1" x14ac:dyDescent="0.15">
      <c r="B782" t="s">
        <v>917</v>
      </c>
      <c r="C782" s="4" t="s">
        <v>522</v>
      </c>
    </row>
    <row r="783" spans="1:33" s="4" customFormat="1" x14ac:dyDescent="0.15">
      <c r="B783" s="4" t="s">
        <v>918</v>
      </c>
      <c r="C783" s="4" t="s">
        <v>946</v>
      </c>
    </row>
    <row r="784" spans="1:33" s="4" customFormat="1" x14ac:dyDescent="0.15">
      <c r="B784" s="4" t="s">
        <v>920</v>
      </c>
      <c r="C784" s="4" t="s">
        <v>139</v>
      </c>
    </row>
    <row r="785" spans="1:47" s="4" customFormat="1" x14ac:dyDescent="0.15">
      <c r="B785" s="4" t="s">
        <v>921</v>
      </c>
      <c r="C785" s="4" t="s">
        <v>959</v>
      </c>
    </row>
    <row r="786" spans="1:47" s="4" customFormat="1" x14ac:dyDescent="0.15">
      <c r="B786" t="s">
        <v>944</v>
      </c>
      <c r="C786" s="4" t="s">
        <v>833</v>
      </c>
    </row>
    <row r="787" spans="1:47" s="4" customFormat="1" x14ac:dyDescent="0.15">
      <c r="B787" t="s">
        <v>948</v>
      </c>
      <c r="C787" s="4" t="s">
        <v>949</v>
      </c>
    </row>
    <row r="788" spans="1:47" s="4" customFormat="1" x14ac:dyDescent="0.15">
      <c r="B788" t="s">
        <v>951</v>
      </c>
      <c r="C788" s="4" t="s">
        <v>952</v>
      </c>
    </row>
    <row r="789" spans="1:47" s="4" customFormat="1" x14ac:dyDescent="0.15">
      <c r="A789" s="4" t="s">
        <v>196</v>
      </c>
      <c r="B789" t="s">
        <v>955</v>
      </c>
      <c r="C789" s="4" t="s">
        <v>200</v>
      </c>
    </row>
    <row r="790" spans="1:47" s="4" customFormat="1" x14ac:dyDescent="0.15">
      <c r="B790" t="s">
        <v>956</v>
      </c>
      <c r="C790" s="4" t="s">
        <v>125</v>
      </c>
    </row>
    <row r="791" spans="1:47" s="4" customFormat="1" x14ac:dyDescent="0.15">
      <c r="B791" t="s">
        <v>958</v>
      </c>
      <c r="C791" s="4" t="s">
        <v>89</v>
      </c>
    </row>
    <row r="792" spans="1:47" s="4" customFormat="1" x14ac:dyDescent="0.15"/>
    <row r="793" spans="1:47" s="4" customFormat="1" x14ac:dyDescent="0.15">
      <c r="F793" s="4">
        <v>1</v>
      </c>
      <c r="J793" s="4">
        <v>5</v>
      </c>
      <c r="O793" s="4">
        <v>10</v>
      </c>
      <c r="T793" s="4">
        <v>15</v>
      </c>
      <c r="Y793" s="4">
        <v>20</v>
      </c>
      <c r="AD793" s="4">
        <v>25</v>
      </c>
      <c r="AI793" s="4">
        <v>30</v>
      </c>
      <c r="AN793" s="4">
        <v>35</v>
      </c>
      <c r="AS793" s="4">
        <v>40</v>
      </c>
    </row>
    <row r="794" spans="1:47" s="4" customFormat="1" x14ac:dyDescent="0.15">
      <c r="G794" s="4" t="s">
        <v>82</v>
      </c>
      <c r="H794" s="4" t="s">
        <v>143</v>
      </c>
      <c r="I794" s="4" t="s">
        <v>86</v>
      </c>
      <c r="J794" s="4" t="s">
        <v>89</v>
      </c>
      <c r="K794" s="4" t="s">
        <v>88</v>
      </c>
      <c r="L794" s="4" t="s">
        <v>83</v>
      </c>
      <c r="M794" s="4" t="s">
        <v>85</v>
      </c>
      <c r="O794" s="4" t="s">
        <v>87</v>
      </c>
      <c r="P794" s="4" t="s">
        <v>90</v>
      </c>
      <c r="Q794" s="4" t="s">
        <v>84</v>
      </c>
      <c r="R794" s="4" t="s">
        <v>94</v>
      </c>
      <c r="S794" s="4" t="s">
        <v>92</v>
      </c>
      <c r="T794" s="4" t="s">
        <v>91</v>
      </c>
      <c r="U794" s="4" t="s">
        <v>144</v>
      </c>
      <c r="W794" s="4" t="s">
        <v>96</v>
      </c>
      <c r="X794" s="4" t="s">
        <v>93</v>
      </c>
      <c r="Z794" s="4" t="s">
        <v>145</v>
      </c>
      <c r="AA794" s="4" t="s">
        <v>101</v>
      </c>
      <c r="AB794" s="4" t="s">
        <v>146</v>
      </c>
      <c r="AC794" s="4" t="s">
        <v>97</v>
      </c>
      <c r="AD794" s="4" t="s">
        <v>95</v>
      </c>
      <c r="AE794" s="4" t="s">
        <v>100</v>
      </c>
      <c r="AF794" s="4" t="s">
        <v>90</v>
      </c>
      <c r="AG794" s="4" t="s">
        <v>98</v>
      </c>
      <c r="AH794" s="4" t="s">
        <v>147</v>
      </c>
      <c r="AI794" s="4" t="s">
        <v>102</v>
      </c>
      <c r="AJ794" s="4" t="s">
        <v>99</v>
      </c>
      <c r="AK794" s="4" t="s">
        <v>103</v>
      </c>
      <c r="AL794" s="4" t="s">
        <v>148</v>
      </c>
      <c r="AM794" s="4" t="s">
        <v>149</v>
      </c>
      <c r="AO794" s="4" t="s">
        <v>150</v>
      </c>
      <c r="AP794" s="4" t="s">
        <v>151</v>
      </c>
      <c r="AQ794" s="4" t="s">
        <v>237</v>
      </c>
      <c r="AR794" s="4" t="s">
        <v>283</v>
      </c>
      <c r="AS794" s="4" t="s">
        <v>286</v>
      </c>
      <c r="AT794" s="4" t="s">
        <v>461</v>
      </c>
      <c r="AU794" s="4" t="s">
        <v>656</v>
      </c>
    </row>
    <row r="795" spans="1:47" s="4" customFormat="1" x14ac:dyDescent="0.15">
      <c r="D795" s="4" t="s">
        <v>71</v>
      </c>
      <c r="F795" s="4" t="s">
        <v>106</v>
      </c>
      <c r="G795" s="4" t="s">
        <v>107</v>
      </c>
      <c r="H795" s="4" t="s">
        <v>152</v>
      </c>
      <c r="I795" s="4" t="s">
        <v>110</v>
      </c>
      <c r="J795" s="4" t="s">
        <v>113</v>
      </c>
      <c r="K795" s="4" t="s">
        <v>112</v>
      </c>
      <c r="L795" s="4" t="s">
        <v>153</v>
      </c>
      <c r="M795" s="4" t="s">
        <v>109</v>
      </c>
      <c r="N795" s="4" t="s">
        <v>154</v>
      </c>
      <c r="O795" s="4" t="s">
        <v>111</v>
      </c>
      <c r="P795" s="4" t="s">
        <v>114</v>
      </c>
      <c r="Q795" s="4" t="s">
        <v>108</v>
      </c>
      <c r="R795" s="4" t="s">
        <v>122</v>
      </c>
      <c r="S795" s="4" t="s">
        <v>117</v>
      </c>
      <c r="T795" s="4" t="s">
        <v>115</v>
      </c>
      <c r="U795" s="4" t="s">
        <v>118</v>
      </c>
      <c r="V795" s="4" t="s">
        <v>116</v>
      </c>
      <c r="W795" s="4" t="s">
        <v>155</v>
      </c>
      <c r="X795" s="4" t="s">
        <v>120</v>
      </c>
      <c r="Y795" s="5" t="s">
        <v>119</v>
      </c>
      <c r="Z795" s="4" t="s">
        <v>156</v>
      </c>
      <c r="AA795" s="4" t="s">
        <v>128</v>
      </c>
      <c r="AB795" s="4" t="s">
        <v>157</v>
      </c>
      <c r="AC795" s="4" t="s">
        <v>124</v>
      </c>
      <c r="AD795" s="4" t="s">
        <v>123</v>
      </c>
      <c r="AE795" s="4" t="s">
        <v>127</v>
      </c>
      <c r="AF795" s="4" t="s">
        <v>121</v>
      </c>
      <c r="AG795" s="4" t="s">
        <v>125</v>
      </c>
      <c r="AH795" s="4" t="s">
        <v>158</v>
      </c>
      <c r="AI795" s="4" t="s">
        <v>129</v>
      </c>
      <c r="AJ795" s="4" t="s">
        <v>126</v>
      </c>
      <c r="AK795" s="4" t="s">
        <v>159</v>
      </c>
      <c r="AL795" s="4" t="s">
        <v>160</v>
      </c>
      <c r="AM795" s="4" t="s">
        <v>161</v>
      </c>
      <c r="AN795" s="4" t="s">
        <v>162</v>
      </c>
      <c r="AO795" s="4" t="s">
        <v>163</v>
      </c>
      <c r="AP795" s="4" t="s">
        <v>164</v>
      </c>
      <c r="AQ795" s="4" t="s">
        <v>238</v>
      </c>
      <c r="AR795" s="4" t="s">
        <v>239</v>
      </c>
      <c r="AS795" s="4" t="s">
        <v>311</v>
      </c>
      <c r="AT795" s="4" t="s">
        <v>427</v>
      </c>
      <c r="AU795" s="4" t="s">
        <v>655</v>
      </c>
    </row>
    <row r="796" spans="1:47" s="4" customFormat="1" x14ac:dyDescent="0.15">
      <c r="D796" s="4" t="s">
        <v>72</v>
      </c>
      <c r="E796" s="4">
        <f>SUM(F796:BJ796)</f>
        <v>336</v>
      </c>
      <c r="F796" s="4">
        <v>26</v>
      </c>
      <c r="G796" s="4">
        <v>20</v>
      </c>
      <c r="H796" s="4">
        <v>2</v>
      </c>
      <c r="I796" s="4">
        <v>18</v>
      </c>
      <c r="J796" s="4">
        <v>19</v>
      </c>
      <c r="K796" s="4">
        <v>14</v>
      </c>
      <c r="L796" s="4">
        <v>26</v>
      </c>
      <c r="M796" s="4">
        <v>26</v>
      </c>
      <c r="N796" s="4">
        <v>7</v>
      </c>
      <c r="O796" s="4">
        <v>26</v>
      </c>
      <c r="P796" s="4">
        <v>16</v>
      </c>
      <c r="Q796" s="4">
        <v>15</v>
      </c>
      <c r="S796" s="4">
        <v>25</v>
      </c>
      <c r="T796" s="4">
        <v>9</v>
      </c>
      <c r="U796" s="4">
        <v>7</v>
      </c>
      <c r="W796" s="4">
        <v>9</v>
      </c>
      <c r="X796" s="4">
        <v>7</v>
      </c>
      <c r="Y796" s="4">
        <v>17</v>
      </c>
      <c r="AE796" s="4">
        <v>6</v>
      </c>
      <c r="AF796" s="4">
        <v>16</v>
      </c>
      <c r="AG796" s="4">
        <v>2</v>
      </c>
      <c r="AJ796" s="4">
        <v>1</v>
      </c>
      <c r="AM796" s="4">
        <v>1</v>
      </c>
      <c r="AQ796" s="4">
        <v>15</v>
      </c>
      <c r="AR796" s="4">
        <v>4</v>
      </c>
      <c r="AS796" s="4">
        <v>2</v>
      </c>
    </row>
    <row r="797" spans="1:47" s="4" customFormat="1" x14ac:dyDescent="0.15">
      <c r="D797" s="4" t="s">
        <v>73</v>
      </c>
      <c r="E797" s="4">
        <f>SUM(F797:BJ797)</f>
        <v>544</v>
      </c>
      <c r="F797" s="6">
        <v>46</v>
      </c>
      <c r="G797" s="6">
        <v>41</v>
      </c>
      <c r="H797" s="6">
        <v>23</v>
      </c>
      <c r="I797" s="6">
        <v>38</v>
      </c>
      <c r="J797" s="6">
        <v>25</v>
      </c>
      <c r="K797" s="6">
        <v>27</v>
      </c>
      <c r="L797" s="6">
        <v>41</v>
      </c>
      <c r="M797" s="6">
        <v>35</v>
      </c>
      <c r="N797" s="4">
        <v>9</v>
      </c>
      <c r="O797" s="6">
        <v>29</v>
      </c>
      <c r="P797" s="6">
        <v>27</v>
      </c>
      <c r="Q797" s="6">
        <v>26</v>
      </c>
      <c r="R797" s="4">
        <v>2</v>
      </c>
      <c r="S797" s="6">
        <v>24</v>
      </c>
      <c r="T797" s="6">
        <v>19</v>
      </c>
      <c r="U797" s="6">
        <v>11</v>
      </c>
      <c r="V797" s="6">
        <v>11</v>
      </c>
      <c r="W797" s="6">
        <v>10</v>
      </c>
      <c r="X797" s="4">
        <v>6</v>
      </c>
      <c r="Y797" s="6">
        <v>18</v>
      </c>
      <c r="Z797" s="6">
        <v>18</v>
      </c>
      <c r="AA797" s="4">
        <v>1</v>
      </c>
      <c r="AC797" s="4">
        <v>1</v>
      </c>
      <c r="AD797" s="4">
        <v>3</v>
      </c>
      <c r="AE797" s="4">
        <v>6</v>
      </c>
      <c r="AF797" s="4">
        <v>4</v>
      </c>
      <c r="AG797" s="4">
        <v>6</v>
      </c>
      <c r="AH797" s="4">
        <v>3</v>
      </c>
      <c r="AM797" s="4">
        <v>1</v>
      </c>
      <c r="AQ797" s="6">
        <v>23</v>
      </c>
      <c r="AR797" s="4">
        <v>4</v>
      </c>
      <c r="AS797" s="4">
        <v>1</v>
      </c>
      <c r="AT797" s="4">
        <v>1</v>
      </c>
      <c r="AU797" s="4">
        <v>4</v>
      </c>
    </row>
    <row r="798" spans="1:47" s="4" customFormat="1" x14ac:dyDescent="0.15"/>
    <row r="799" spans="1:47" s="4" customFormat="1" x14ac:dyDescent="0.15">
      <c r="A799" s="1">
        <v>44768</v>
      </c>
      <c r="D799" s="4">
        <v>22</v>
      </c>
      <c r="E799" s="4">
        <f>SUM(F799:BJ799)</f>
        <v>14</v>
      </c>
      <c r="F799" s="4">
        <v>1</v>
      </c>
      <c r="G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  <c r="O799" s="4">
        <v>1</v>
      </c>
      <c r="S799" s="4">
        <v>1</v>
      </c>
      <c r="T799" s="4">
        <v>1</v>
      </c>
      <c r="Y799" s="4">
        <v>1</v>
      </c>
      <c r="AE799" s="4">
        <v>1</v>
      </c>
      <c r="AF799" s="4">
        <v>1</v>
      </c>
      <c r="AQ799" s="4">
        <v>1</v>
      </c>
    </row>
    <row r="800" spans="1:47" s="4" customFormat="1" x14ac:dyDescent="0.15">
      <c r="A800" s="4" t="s">
        <v>276</v>
      </c>
      <c r="B800" t="s">
        <v>932</v>
      </c>
      <c r="C800" s="5" t="s">
        <v>134</v>
      </c>
      <c r="D800" s="4">
        <v>10</v>
      </c>
      <c r="E800" s="4">
        <f t="shared" ref="E800:E801" si="25">SUM(F800:BJ800)</f>
        <v>10</v>
      </c>
      <c r="G800" s="4">
        <v>1</v>
      </c>
      <c r="I800" s="4">
        <v>1</v>
      </c>
      <c r="M800" s="4">
        <v>1</v>
      </c>
      <c r="O800" s="4">
        <v>1</v>
      </c>
      <c r="P800" s="4">
        <v>1</v>
      </c>
      <c r="T800" s="4">
        <v>2</v>
      </c>
      <c r="V800" s="4">
        <v>1</v>
      </c>
      <c r="Y800" s="4">
        <v>1</v>
      </c>
      <c r="AF800" s="4">
        <v>1</v>
      </c>
    </row>
    <row r="801" spans="1:43" s="4" customFormat="1" x14ac:dyDescent="0.15">
      <c r="A801" s="4">
        <v>7</v>
      </c>
      <c r="B801" t="s">
        <v>934</v>
      </c>
      <c r="C801" s="5" t="s">
        <v>964</v>
      </c>
      <c r="D801" s="4">
        <v>12</v>
      </c>
      <c r="E801" s="4">
        <f t="shared" si="25"/>
        <v>12</v>
      </c>
      <c r="F801" s="4">
        <v>2</v>
      </c>
      <c r="G801" s="4">
        <v>1</v>
      </c>
      <c r="I801" s="4">
        <v>1</v>
      </c>
      <c r="J801" s="4">
        <v>1</v>
      </c>
      <c r="K801" s="4">
        <v>1</v>
      </c>
      <c r="L801" s="4">
        <v>2</v>
      </c>
      <c r="P801" s="4">
        <v>1</v>
      </c>
      <c r="Z801" s="4">
        <v>1</v>
      </c>
      <c r="AQ801" s="4">
        <v>2</v>
      </c>
    </row>
    <row r="802" spans="1:43" s="4" customFormat="1" x14ac:dyDescent="0.15">
      <c r="A802" s="4">
        <v>5</v>
      </c>
      <c r="B802" t="s">
        <v>936</v>
      </c>
      <c r="C802" s="4" t="s">
        <v>961</v>
      </c>
    </row>
    <row r="803" spans="1:43" s="4" customFormat="1" x14ac:dyDescent="0.15">
      <c r="A803" s="4">
        <v>5</v>
      </c>
      <c r="B803" s="4" t="s">
        <v>937</v>
      </c>
      <c r="C803" s="4" t="s">
        <v>983</v>
      </c>
    </row>
    <row r="804" spans="1:43" s="4" customFormat="1" x14ac:dyDescent="0.15">
      <c r="A804" s="4">
        <v>5</v>
      </c>
      <c r="B804" t="s">
        <v>929</v>
      </c>
      <c r="C804" s="4" t="s">
        <v>965</v>
      </c>
    </row>
    <row r="805" spans="1:43" s="4" customFormat="1" x14ac:dyDescent="0.15">
      <c r="B805" t="s">
        <v>969</v>
      </c>
      <c r="C805" s="9" t="s">
        <v>985</v>
      </c>
    </row>
    <row r="806" spans="1:43" s="4" customFormat="1" x14ac:dyDescent="0.15">
      <c r="B806" t="s">
        <v>971</v>
      </c>
      <c r="C806" s="5" t="s">
        <v>200</v>
      </c>
    </row>
    <row r="807" spans="1:43" s="4" customFormat="1" x14ac:dyDescent="0.15">
      <c r="B807" t="s">
        <v>973</v>
      </c>
      <c r="C807" s="5" t="s">
        <v>987</v>
      </c>
    </row>
    <row r="808" spans="1:43" s="4" customFormat="1" x14ac:dyDescent="0.15">
      <c r="B808" t="s">
        <v>974</v>
      </c>
      <c r="C808" s="5" t="s">
        <v>596</v>
      </c>
    </row>
    <row r="809" spans="1:43" s="4" customFormat="1" x14ac:dyDescent="0.15">
      <c r="B809" t="s">
        <v>930</v>
      </c>
      <c r="C809" s="4" t="s">
        <v>984</v>
      </c>
    </row>
    <row r="810" spans="1:43" s="4" customFormat="1" x14ac:dyDescent="0.15"/>
    <row r="811" spans="1:43" s="4" customFormat="1" x14ac:dyDescent="0.15"/>
    <row r="812" spans="1:43" s="4" customFormat="1" x14ac:dyDescent="0.15">
      <c r="B812" s="7" t="s">
        <v>941</v>
      </c>
      <c r="C812" s="8" t="s">
        <v>200</v>
      </c>
    </row>
    <row r="813" spans="1:43" s="4" customFormat="1" x14ac:dyDescent="0.15">
      <c r="B813" s="7" t="s">
        <v>940</v>
      </c>
      <c r="C813" s="8" t="s">
        <v>975</v>
      </c>
    </row>
    <row r="814" spans="1:43" s="4" customFormat="1" x14ac:dyDescent="0.15">
      <c r="B814" t="s">
        <v>928</v>
      </c>
      <c r="C814" s="4" t="s">
        <v>134</v>
      </c>
    </row>
    <row r="815" spans="1:43" s="4" customFormat="1" x14ac:dyDescent="0.15">
      <c r="B815" t="s">
        <v>931</v>
      </c>
      <c r="C815" s="4" t="s">
        <v>134</v>
      </c>
    </row>
    <row r="816" spans="1:43" s="4" customFormat="1" x14ac:dyDescent="0.15">
      <c r="B816" t="s">
        <v>935</v>
      </c>
      <c r="C816" s="4" t="s">
        <v>986</v>
      </c>
    </row>
    <row r="817" spans="1:47" s="4" customFormat="1" x14ac:dyDescent="0.15">
      <c r="B817" s="4" t="s">
        <v>938</v>
      </c>
      <c r="C817" s="4" t="s">
        <v>139</v>
      </c>
    </row>
    <row r="818" spans="1:47" s="4" customFormat="1" x14ac:dyDescent="0.15">
      <c r="B818" s="4" t="s">
        <v>939</v>
      </c>
      <c r="C818" s="4" t="s">
        <v>139</v>
      </c>
    </row>
    <row r="819" spans="1:47" s="4" customFormat="1" x14ac:dyDescent="0.15">
      <c r="B819" t="s">
        <v>962</v>
      </c>
      <c r="C819" s="4" t="s">
        <v>963</v>
      </c>
    </row>
    <row r="820" spans="1:47" s="4" customFormat="1" x14ac:dyDescent="0.15">
      <c r="B820" t="s">
        <v>966</v>
      </c>
      <c r="C820" s="4" t="s">
        <v>176</v>
      </c>
    </row>
    <row r="821" spans="1:47" s="4" customFormat="1" x14ac:dyDescent="0.15">
      <c r="B821" t="s">
        <v>967</v>
      </c>
      <c r="C821" s="4" t="s">
        <v>968</v>
      </c>
    </row>
    <row r="822" spans="1:47" s="4" customFormat="1" x14ac:dyDescent="0.15">
      <c r="B822" t="s">
        <v>970</v>
      </c>
      <c r="C822" s="4" t="s">
        <v>833</v>
      </c>
    </row>
    <row r="823" spans="1:47" s="4" customFormat="1" x14ac:dyDescent="0.15">
      <c r="B823" t="s">
        <v>972</v>
      </c>
      <c r="C823" s="4" t="s">
        <v>89</v>
      </c>
    </row>
    <row r="824" spans="1:47" s="4" customFormat="1" x14ac:dyDescent="0.15"/>
    <row r="825" spans="1:47" s="4" customFormat="1" x14ac:dyDescent="0.15">
      <c r="F825" s="4">
        <v>1</v>
      </c>
      <c r="J825" s="4">
        <v>5</v>
      </c>
      <c r="O825" s="4">
        <v>10</v>
      </c>
      <c r="T825" s="4">
        <v>15</v>
      </c>
      <c r="Y825" s="4">
        <v>20</v>
      </c>
      <c r="AD825" s="4">
        <v>25</v>
      </c>
      <c r="AI825" s="4">
        <v>30</v>
      </c>
      <c r="AN825" s="4">
        <v>35</v>
      </c>
      <c r="AS825" s="4">
        <v>40</v>
      </c>
    </row>
    <row r="826" spans="1:47" s="4" customFormat="1" x14ac:dyDescent="0.15">
      <c r="G826" s="4" t="s">
        <v>82</v>
      </c>
      <c r="H826" s="4" t="s">
        <v>143</v>
      </c>
      <c r="I826" s="4" t="s">
        <v>86</v>
      </c>
      <c r="J826" s="4" t="s">
        <v>89</v>
      </c>
      <c r="K826" s="4" t="s">
        <v>88</v>
      </c>
      <c r="L826" s="4" t="s">
        <v>83</v>
      </c>
      <c r="M826" s="4" t="s">
        <v>85</v>
      </c>
      <c r="O826" s="4" t="s">
        <v>87</v>
      </c>
      <c r="P826" s="4" t="s">
        <v>90</v>
      </c>
      <c r="Q826" s="4" t="s">
        <v>84</v>
      </c>
      <c r="R826" s="4" t="s">
        <v>94</v>
      </c>
      <c r="S826" s="4" t="s">
        <v>92</v>
      </c>
      <c r="T826" s="4" t="s">
        <v>91</v>
      </c>
      <c r="U826" s="4" t="s">
        <v>144</v>
      </c>
      <c r="W826" s="4" t="s">
        <v>96</v>
      </c>
      <c r="X826" s="4" t="s">
        <v>93</v>
      </c>
      <c r="Z826" s="4" t="s">
        <v>145</v>
      </c>
      <c r="AA826" s="4" t="s">
        <v>101</v>
      </c>
      <c r="AB826" s="4" t="s">
        <v>146</v>
      </c>
      <c r="AC826" s="4" t="s">
        <v>97</v>
      </c>
      <c r="AD826" s="4" t="s">
        <v>95</v>
      </c>
      <c r="AE826" s="4" t="s">
        <v>100</v>
      </c>
      <c r="AF826" s="4" t="s">
        <v>90</v>
      </c>
      <c r="AG826" s="4" t="s">
        <v>98</v>
      </c>
      <c r="AH826" s="4" t="s">
        <v>147</v>
      </c>
      <c r="AI826" s="4" t="s">
        <v>102</v>
      </c>
      <c r="AJ826" s="4" t="s">
        <v>99</v>
      </c>
      <c r="AK826" s="4" t="s">
        <v>103</v>
      </c>
      <c r="AL826" s="4" t="s">
        <v>148</v>
      </c>
      <c r="AM826" s="4" t="s">
        <v>149</v>
      </c>
      <c r="AO826" s="4" t="s">
        <v>150</v>
      </c>
      <c r="AP826" s="4" t="s">
        <v>151</v>
      </c>
      <c r="AQ826" s="4" t="s">
        <v>237</v>
      </c>
      <c r="AR826" s="4" t="s">
        <v>283</v>
      </c>
      <c r="AS826" s="4" t="s">
        <v>286</v>
      </c>
      <c r="AT826" s="4" t="s">
        <v>461</v>
      </c>
      <c r="AU826" s="4" t="s">
        <v>656</v>
      </c>
    </row>
    <row r="827" spans="1:47" s="4" customFormat="1" x14ac:dyDescent="0.15">
      <c r="D827" s="4" t="s">
        <v>71</v>
      </c>
      <c r="F827" s="4" t="s">
        <v>106</v>
      </c>
      <c r="G827" s="4" t="s">
        <v>107</v>
      </c>
      <c r="H827" s="4" t="s">
        <v>152</v>
      </c>
      <c r="I827" s="4" t="s">
        <v>110</v>
      </c>
      <c r="J827" s="4" t="s">
        <v>113</v>
      </c>
      <c r="K827" s="4" t="s">
        <v>112</v>
      </c>
      <c r="L827" s="4" t="s">
        <v>153</v>
      </c>
      <c r="M827" s="4" t="s">
        <v>109</v>
      </c>
      <c r="N827" s="4" t="s">
        <v>154</v>
      </c>
      <c r="O827" s="4" t="s">
        <v>111</v>
      </c>
      <c r="P827" s="4" t="s">
        <v>114</v>
      </c>
      <c r="Q827" s="4" t="s">
        <v>108</v>
      </c>
      <c r="R827" s="4" t="s">
        <v>122</v>
      </c>
      <c r="S827" s="4" t="s">
        <v>117</v>
      </c>
      <c r="T827" s="4" t="s">
        <v>115</v>
      </c>
      <c r="U827" s="4" t="s">
        <v>118</v>
      </c>
      <c r="V827" s="4" t="s">
        <v>116</v>
      </c>
      <c r="W827" s="4" t="s">
        <v>155</v>
      </c>
      <c r="X827" s="4" t="s">
        <v>120</v>
      </c>
      <c r="Y827" s="5" t="s">
        <v>119</v>
      </c>
      <c r="Z827" s="4" t="s">
        <v>156</v>
      </c>
      <c r="AA827" s="4" t="s">
        <v>128</v>
      </c>
      <c r="AB827" s="4" t="s">
        <v>157</v>
      </c>
      <c r="AC827" s="4" t="s">
        <v>124</v>
      </c>
      <c r="AD827" s="4" t="s">
        <v>123</v>
      </c>
      <c r="AE827" s="4" t="s">
        <v>127</v>
      </c>
      <c r="AF827" s="4" t="s">
        <v>121</v>
      </c>
      <c r="AG827" s="4" t="s">
        <v>125</v>
      </c>
      <c r="AH827" s="4" t="s">
        <v>158</v>
      </c>
      <c r="AI827" s="4" t="s">
        <v>129</v>
      </c>
      <c r="AJ827" s="4" t="s">
        <v>126</v>
      </c>
      <c r="AK827" s="4" t="s">
        <v>159</v>
      </c>
      <c r="AL827" s="4" t="s">
        <v>160</v>
      </c>
      <c r="AM827" s="4" t="s">
        <v>161</v>
      </c>
      <c r="AN827" s="4" t="s">
        <v>162</v>
      </c>
      <c r="AO827" s="4" t="s">
        <v>163</v>
      </c>
      <c r="AP827" s="4" t="s">
        <v>164</v>
      </c>
      <c r="AQ827" s="4" t="s">
        <v>238</v>
      </c>
      <c r="AR827" s="4" t="s">
        <v>239</v>
      </c>
      <c r="AS827" s="4" t="s">
        <v>311</v>
      </c>
      <c r="AT827" s="4" t="s">
        <v>427</v>
      </c>
      <c r="AU827" s="4" t="s">
        <v>655</v>
      </c>
    </row>
    <row r="828" spans="1:47" s="4" customFormat="1" x14ac:dyDescent="0.15">
      <c r="D828" s="4" t="s">
        <v>72</v>
      </c>
      <c r="E828" s="4">
        <f>SUM(F828:BJ828)</f>
        <v>346</v>
      </c>
      <c r="F828" s="4">
        <v>27</v>
      </c>
      <c r="G828" s="4">
        <v>21</v>
      </c>
      <c r="H828" s="4">
        <v>2</v>
      </c>
      <c r="I828" s="4">
        <v>18</v>
      </c>
      <c r="J828" s="4">
        <v>20</v>
      </c>
      <c r="K828" s="4">
        <v>14</v>
      </c>
      <c r="L828" s="4">
        <v>27</v>
      </c>
      <c r="M828" s="4">
        <v>27</v>
      </c>
      <c r="N828" s="4">
        <v>7</v>
      </c>
      <c r="O828" s="4">
        <v>27</v>
      </c>
      <c r="P828" s="4">
        <v>17</v>
      </c>
      <c r="Q828" s="4">
        <v>15</v>
      </c>
      <c r="S828" s="4">
        <v>26</v>
      </c>
      <c r="T828" s="4">
        <v>9</v>
      </c>
      <c r="U828" s="4">
        <v>7</v>
      </c>
      <c r="W828" s="4">
        <v>9</v>
      </c>
      <c r="X828" s="4">
        <v>7</v>
      </c>
      <c r="Y828" s="4">
        <v>17</v>
      </c>
      <c r="AE828" s="4">
        <v>6</v>
      </c>
      <c r="AF828" s="4">
        <v>17</v>
      </c>
      <c r="AG828" s="4">
        <v>2</v>
      </c>
      <c r="AJ828" s="4">
        <v>1</v>
      </c>
      <c r="AM828" s="4">
        <v>1</v>
      </c>
      <c r="AQ828" s="4">
        <v>16</v>
      </c>
      <c r="AR828" s="4">
        <v>4</v>
      </c>
      <c r="AS828" s="4">
        <v>2</v>
      </c>
    </row>
    <row r="829" spans="1:47" s="4" customFormat="1" x14ac:dyDescent="0.15">
      <c r="D829" s="4" t="s">
        <v>73</v>
      </c>
      <c r="E829" s="4">
        <f>SUM(F829:BJ829)</f>
        <v>560</v>
      </c>
      <c r="F829" s="6">
        <v>47</v>
      </c>
      <c r="G829" s="6">
        <v>44</v>
      </c>
      <c r="H829" s="6">
        <v>25</v>
      </c>
      <c r="I829" s="6">
        <v>38</v>
      </c>
      <c r="J829" s="6">
        <v>26</v>
      </c>
      <c r="K829" s="6">
        <v>28</v>
      </c>
      <c r="L829" s="6">
        <v>44</v>
      </c>
      <c r="M829" s="6">
        <v>35</v>
      </c>
      <c r="N829" s="4">
        <v>9</v>
      </c>
      <c r="O829" s="6">
        <v>30</v>
      </c>
      <c r="P829" s="6">
        <v>27</v>
      </c>
      <c r="Q829" s="6">
        <v>28</v>
      </c>
      <c r="R829" s="4">
        <v>2</v>
      </c>
      <c r="S829" s="6">
        <v>24</v>
      </c>
      <c r="T829" s="6">
        <v>19</v>
      </c>
      <c r="U829" s="6">
        <v>11</v>
      </c>
      <c r="V829" s="6">
        <v>11</v>
      </c>
      <c r="W829" s="6">
        <v>10</v>
      </c>
      <c r="X829" s="4">
        <v>6</v>
      </c>
      <c r="Y829" s="6">
        <v>18</v>
      </c>
      <c r="Z829" s="6">
        <v>19</v>
      </c>
      <c r="AA829" s="4">
        <v>1</v>
      </c>
      <c r="AC829" s="4">
        <v>1</v>
      </c>
      <c r="AD829" s="4">
        <v>3</v>
      </c>
      <c r="AE829" s="4">
        <v>6</v>
      </c>
      <c r="AF829" s="4">
        <v>4</v>
      </c>
      <c r="AG829" s="4">
        <v>6</v>
      </c>
      <c r="AH829" s="4">
        <v>3</v>
      </c>
      <c r="AM829" s="4">
        <v>1</v>
      </c>
      <c r="AQ829" s="6">
        <v>24</v>
      </c>
      <c r="AR829" s="4">
        <v>4</v>
      </c>
      <c r="AS829" s="4">
        <v>1</v>
      </c>
      <c r="AT829" s="4">
        <v>1</v>
      </c>
      <c r="AU829" s="4">
        <v>4</v>
      </c>
    </row>
    <row r="830" spans="1:47" s="4" customFormat="1" x14ac:dyDescent="0.15"/>
    <row r="831" spans="1:47" s="4" customFormat="1" x14ac:dyDescent="0.15">
      <c r="A831" s="1">
        <v>44769</v>
      </c>
      <c r="D831" s="4">
        <v>16</v>
      </c>
      <c r="E831" s="4">
        <f>SUM(F831:BJ831)</f>
        <v>10</v>
      </c>
      <c r="F831" s="4">
        <v>1</v>
      </c>
      <c r="G831" s="4">
        <v>1</v>
      </c>
      <c r="J831" s="4">
        <v>1</v>
      </c>
      <c r="L831" s="4">
        <v>1</v>
      </c>
      <c r="M831" s="4">
        <v>1</v>
      </c>
      <c r="O831" s="4">
        <v>1</v>
      </c>
      <c r="P831" s="4">
        <v>1</v>
      </c>
      <c r="S831" s="4">
        <v>1</v>
      </c>
      <c r="AF831" s="4">
        <v>1</v>
      </c>
      <c r="AQ831" s="4">
        <v>1</v>
      </c>
    </row>
    <row r="832" spans="1:47" x14ac:dyDescent="0.15">
      <c r="A832" t="s">
        <v>310</v>
      </c>
      <c r="B832" t="s">
        <v>978</v>
      </c>
      <c r="C832" s="5" t="s">
        <v>1013</v>
      </c>
      <c r="D832">
        <v>4</v>
      </c>
      <c r="E832" s="4">
        <f t="shared" ref="E832:E833" si="26">SUM(F832:BJ832)</f>
        <v>4</v>
      </c>
      <c r="G832" s="6">
        <v>1</v>
      </c>
      <c r="Q832">
        <v>1</v>
      </c>
      <c r="Z832">
        <v>1</v>
      </c>
      <c r="AQ832">
        <v>1</v>
      </c>
    </row>
    <row r="833" spans="1:17" s="4" customFormat="1" x14ac:dyDescent="0.15">
      <c r="B833" t="s">
        <v>1008</v>
      </c>
      <c r="C833" s="5" t="s">
        <v>169</v>
      </c>
      <c r="D833" s="4">
        <v>12</v>
      </c>
      <c r="E833" s="4">
        <f t="shared" si="26"/>
        <v>12</v>
      </c>
      <c r="F833" s="4">
        <v>1</v>
      </c>
      <c r="G833" s="6">
        <v>2</v>
      </c>
      <c r="H833" s="4">
        <v>2</v>
      </c>
      <c r="J833" s="4">
        <v>1</v>
      </c>
      <c r="K833" s="4">
        <v>1</v>
      </c>
      <c r="L833" s="6">
        <v>3</v>
      </c>
      <c r="O833" s="4">
        <v>1</v>
      </c>
      <c r="Q833" s="4">
        <v>1</v>
      </c>
    </row>
    <row r="834" spans="1:17" s="4" customFormat="1" x14ac:dyDescent="0.15">
      <c r="B834" s="4" t="s">
        <v>981</v>
      </c>
      <c r="C834" s="4" t="s">
        <v>989</v>
      </c>
    </row>
    <row r="835" spans="1:17" s="4" customFormat="1" x14ac:dyDescent="0.15">
      <c r="A835" s="4">
        <v>8</v>
      </c>
      <c r="B835" s="4" t="s">
        <v>979</v>
      </c>
      <c r="C835" s="5" t="s">
        <v>1002</v>
      </c>
    </row>
    <row r="836" spans="1:17" s="4" customFormat="1" x14ac:dyDescent="0.15"/>
    <row r="837" spans="1:17" s="4" customFormat="1" x14ac:dyDescent="0.15"/>
    <row r="838" spans="1:17" s="4" customFormat="1" x14ac:dyDescent="0.15">
      <c r="B838" s="7" t="s">
        <v>988</v>
      </c>
      <c r="C838" s="8" t="s">
        <v>203</v>
      </c>
    </row>
    <row r="839" spans="1:17" s="4" customFormat="1" x14ac:dyDescent="0.15">
      <c r="B839" t="s">
        <v>976</v>
      </c>
      <c r="C839" s="4" t="s">
        <v>134</v>
      </c>
    </row>
    <row r="840" spans="1:17" s="4" customFormat="1" x14ac:dyDescent="0.15">
      <c r="B840" t="s">
        <v>977</v>
      </c>
      <c r="C840" s="4" t="s">
        <v>134</v>
      </c>
    </row>
    <row r="841" spans="1:17" s="4" customFormat="1" x14ac:dyDescent="0.15">
      <c r="B841" s="4" t="s">
        <v>980</v>
      </c>
      <c r="C841" s="4" t="s">
        <v>1010</v>
      </c>
    </row>
    <row r="842" spans="1:17" s="4" customFormat="1" x14ac:dyDescent="0.15">
      <c r="B842" s="4" t="s">
        <v>982</v>
      </c>
      <c r="C842" s="4" t="s">
        <v>391</v>
      </c>
    </row>
    <row r="843" spans="1:17" s="4" customFormat="1" x14ac:dyDescent="0.15">
      <c r="B843" t="s">
        <v>990</v>
      </c>
      <c r="C843" s="4" t="s">
        <v>1003</v>
      </c>
    </row>
    <row r="844" spans="1:17" s="4" customFormat="1" x14ac:dyDescent="0.15">
      <c r="B844" t="s">
        <v>1004</v>
      </c>
      <c r="C844" s="4" t="s">
        <v>203</v>
      </c>
    </row>
    <row r="845" spans="1:17" s="4" customFormat="1" x14ac:dyDescent="0.15">
      <c r="A845" s="4" t="s">
        <v>196</v>
      </c>
      <c r="B845" t="s">
        <v>1005</v>
      </c>
      <c r="C845" s="4" t="s">
        <v>1006</v>
      </c>
    </row>
    <row r="846" spans="1:17" s="4" customFormat="1" x14ac:dyDescent="0.15">
      <c r="B846" t="s">
        <v>1007</v>
      </c>
      <c r="C846" s="4" t="s">
        <v>179</v>
      </c>
    </row>
    <row r="847" spans="1:17" s="4" customFormat="1" x14ac:dyDescent="0.15">
      <c r="B847" t="s">
        <v>1009</v>
      </c>
      <c r="C847" s="4" t="s">
        <v>238</v>
      </c>
    </row>
    <row r="848" spans="1:17" s="4" customFormat="1" x14ac:dyDescent="0.15">
      <c r="B848" t="s">
        <v>1011</v>
      </c>
      <c r="C848" s="4" t="s">
        <v>238</v>
      </c>
    </row>
    <row r="849" spans="1:47" s="4" customFormat="1" x14ac:dyDescent="0.15">
      <c r="A849" s="4" t="s">
        <v>196</v>
      </c>
      <c r="B849" t="s">
        <v>1012</v>
      </c>
      <c r="C849" s="4" t="s">
        <v>238</v>
      </c>
    </row>
    <row r="850" spans="1:47" s="4" customFormat="1" x14ac:dyDescent="0.15"/>
    <row r="851" spans="1:47" s="4" customFormat="1" x14ac:dyDescent="0.15">
      <c r="F851" s="4">
        <v>1</v>
      </c>
      <c r="J851" s="4">
        <v>5</v>
      </c>
      <c r="O851" s="4">
        <v>10</v>
      </c>
      <c r="T851" s="4">
        <v>15</v>
      </c>
      <c r="Y851" s="4">
        <v>20</v>
      </c>
      <c r="AD851" s="4">
        <v>25</v>
      </c>
      <c r="AI851" s="4">
        <v>30</v>
      </c>
      <c r="AN851" s="4">
        <v>35</v>
      </c>
      <c r="AS851" s="4">
        <v>40</v>
      </c>
    </row>
    <row r="852" spans="1:47" s="4" customFormat="1" x14ac:dyDescent="0.15">
      <c r="G852" s="4" t="s">
        <v>82</v>
      </c>
      <c r="H852" s="4" t="s">
        <v>143</v>
      </c>
      <c r="I852" s="4" t="s">
        <v>86</v>
      </c>
      <c r="J852" s="4" t="s">
        <v>89</v>
      </c>
      <c r="K852" s="4" t="s">
        <v>88</v>
      </c>
      <c r="L852" s="4" t="s">
        <v>83</v>
      </c>
      <c r="M852" s="4" t="s">
        <v>85</v>
      </c>
      <c r="O852" s="4" t="s">
        <v>87</v>
      </c>
      <c r="P852" s="4" t="s">
        <v>90</v>
      </c>
      <c r="Q852" s="4" t="s">
        <v>84</v>
      </c>
      <c r="R852" s="4" t="s">
        <v>94</v>
      </c>
      <c r="S852" s="4" t="s">
        <v>92</v>
      </c>
      <c r="T852" s="4" t="s">
        <v>91</v>
      </c>
      <c r="U852" s="4" t="s">
        <v>144</v>
      </c>
      <c r="W852" s="4" t="s">
        <v>96</v>
      </c>
      <c r="X852" s="4" t="s">
        <v>93</v>
      </c>
      <c r="Z852" s="4" t="s">
        <v>145</v>
      </c>
      <c r="AA852" s="4" t="s">
        <v>101</v>
      </c>
      <c r="AB852" s="4" t="s">
        <v>146</v>
      </c>
      <c r="AC852" s="4" t="s">
        <v>97</v>
      </c>
      <c r="AD852" s="4" t="s">
        <v>95</v>
      </c>
      <c r="AE852" s="4" t="s">
        <v>100</v>
      </c>
      <c r="AF852" s="4" t="s">
        <v>90</v>
      </c>
      <c r="AG852" s="4" t="s">
        <v>98</v>
      </c>
      <c r="AH852" s="4" t="s">
        <v>147</v>
      </c>
      <c r="AI852" s="4" t="s">
        <v>102</v>
      </c>
      <c r="AJ852" s="4" t="s">
        <v>99</v>
      </c>
      <c r="AK852" s="4" t="s">
        <v>103</v>
      </c>
      <c r="AL852" s="4" t="s">
        <v>148</v>
      </c>
      <c r="AM852" s="4" t="s">
        <v>149</v>
      </c>
      <c r="AO852" s="4" t="s">
        <v>150</v>
      </c>
      <c r="AP852" s="4" t="s">
        <v>151</v>
      </c>
      <c r="AQ852" s="4" t="s">
        <v>237</v>
      </c>
      <c r="AR852" s="4" t="s">
        <v>283</v>
      </c>
      <c r="AS852" s="4" t="s">
        <v>286</v>
      </c>
      <c r="AT852" s="4" t="s">
        <v>461</v>
      </c>
      <c r="AU852" s="4" t="s">
        <v>656</v>
      </c>
    </row>
    <row r="853" spans="1:47" s="4" customFormat="1" x14ac:dyDescent="0.15">
      <c r="D853" s="4" t="s">
        <v>71</v>
      </c>
      <c r="F853" s="4" t="s">
        <v>106</v>
      </c>
      <c r="G853" s="4" t="s">
        <v>107</v>
      </c>
      <c r="H853" s="4" t="s">
        <v>152</v>
      </c>
      <c r="I853" s="4" t="s">
        <v>110</v>
      </c>
      <c r="J853" s="4" t="s">
        <v>113</v>
      </c>
      <c r="K853" s="4" t="s">
        <v>112</v>
      </c>
      <c r="L853" s="4" t="s">
        <v>153</v>
      </c>
      <c r="M853" s="4" t="s">
        <v>109</v>
      </c>
      <c r="N853" s="4" t="s">
        <v>154</v>
      </c>
      <c r="O853" s="4" t="s">
        <v>111</v>
      </c>
      <c r="P853" s="4" t="s">
        <v>114</v>
      </c>
      <c r="Q853" s="4" t="s">
        <v>108</v>
      </c>
      <c r="R853" s="4" t="s">
        <v>122</v>
      </c>
      <c r="S853" s="4" t="s">
        <v>117</v>
      </c>
      <c r="T853" s="4" t="s">
        <v>115</v>
      </c>
      <c r="U853" s="4" t="s">
        <v>118</v>
      </c>
      <c r="V853" s="4" t="s">
        <v>116</v>
      </c>
      <c r="W853" s="4" t="s">
        <v>155</v>
      </c>
      <c r="X853" s="4" t="s">
        <v>120</v>
      </c>
      <c r="Y853" s="5" t="s">
        <v>119</v>
      </c>
      <c r="Z853" s="4" t="s">
        <v>156</v>
      </c>
      <c r="AA853" s="4" t="s">
        <v>128</v>
      </c>
      <c r="AB853" s="4" t="s">
        <v>157</v>
      </c>
      <c r="AC853" s="4" t="s">
        <v>124</v>
      </c>
      <c r="AD853" s="4" t="s">
        <v>123</v>
      </c>
      <c r="AE853" s="4" t="s">
        <v>127</v>
      </c>
      <c r="AF853" s="4" t="s">
        <v>121</v>
      </c>
      <c r="AG853" s="4" t="s">
        <v>125</v>
      </c>
      <c r="AH853" s="4" t="s">
        <v>158</v>
      </c>
      <c r="AI853" s="4" t="s">
        <v>129</v>
      </c>
      <c r="AJ853" s="4" t="s">
        <v>126</v>
      </c>
      <c r="AK853" s="4" t="s">
        <v>159</v>
      </c>
      <c r="AL853" s="4" t="s">
        <v>160</v>
      </c>
      <c r="AM853" s="4" t="s">
        <v>161</v>
      </c>
      <c r="AN853" s="4" t="s">
        <v>162</v>
      </c>
      <c r="AO853" s="4" t="s">
        <v>163</v>
      </c>
      <c r="AP853" s="4" t="s">
        <v>164</v>
      </c>
      <c r="AQ853" s="4" t="s">
        <v>238</v>
      </c>
      <c r="AR853" s="4" t="s">
        <v>239</v>
      </c>
      <c r="AS853" s="4" t="s">
        <v>311</v>
      </c>
      <c r="AT853" s="4" t="s">
        <v>427</v>
      </c>
      <c r="AU853" s="4" t="s">
        <v>655</v>
      </c>
    </row>
    <row r="854" spans="1:47" s="4" customFormat="1" x14ac:dyDescent="0.15">
      <c r="D854" s="4" t="s">
        <v>72</v>
      </c>
      <c r="E854" s="4">
        <f>SUM(F854:BJ854)</f>
        <v>358</v>
      </c>
      <c r="F854" s="4">
        <v>28</v>
      </c>
      <c r="G854" s="4">
        <v>21</v>
      </c>
      <c r="H854" s="4">
        <v>2</v>
      </c>
      <c r="I854" s="4">
        <v>19</v>
      </c>
      <c r="J854" s="4">
        <v>21</v>
      </c>
      <c r="K854" s="4">
        <v>14</v>
      </c>
      <c r="L854" s="4">
        <v>28</v>
      </c>
      <c r="M854" s="4">
        <v>28</v>
      </c>
      <c r="N854" s="4">
        <v>8</v>
      </c>
      <c r="O854" s="4">
        <v>28</v>
      </c>
      <c r="P854" s="4">
        <v>17</v>
      </c>
      <c r="Q854" s="4">
        <v>15</v>
      </c>
      <c r="S854" s="4">
        <v>27</v>
      </c>
      <c r="T854" s="4">
        <v>9</v>
      </c>
      <c r="U854" s="4">
        <v>7</v>
      </c>
      <c r="W854" s="4">
        <v>9</v>
      </c>
      <c r="X854" s="4">
        <v>7</v>
      </c>
      <c r="Y854" s="4">
        <v>17</v>
      </c>
      <c r="AE854" s="4">
        <v>7</v>
      </c>
      <c r="AF854" s="4">
        <v>18</v>
      </c>
      <c r="AG854" s="4">
        <v>3</v>
      </c>
      <c r="AJ854" s="4">
        <v>1</v>
      </c>
      <c r="AM854" s="4">
        <v>1</v>
      </c>
      <c r="AQ854" s="4">
        <v>17</v>
      </c>
      <c r="AR854" s="4">
        <v>4</v>
      </c>
      <c r="AS854" s="4">
        <v>2</v>
      </c>
    </row>
    <row r="855" spans="1:47" s="4" customFormat="1" x14ac:dyDescent="0.15">
      <c r="D855" s="4" t="s">
        <v>73</v>
      </c>
      <c r="E855" s="4">
        <f>SUM(F855:BJ855)</f>
        <v>579</v>
      </c>
      <c r="F855" s="6">
        <v>50</v>
      </c>
      <c r="G855" s="6">
        <v>47</v>
      </c>
      <c r="H855" s="6">
        <v>26</v>
      </c>
      <c r="I855" s="6">
        <v>39</v>
      </c>
      <c r="J855" s="6">
        <v>27</v>
      </c>
      <c r="K855" s="6">
        <v>28</v>
      </c>
      <c r="L855" s="6">
        <v>45</v>
      </c>
      <c r="M855" s="6">
        <v>37</v>
      </c>
      <c r="N855" s="7">
        <v>10</v>
      </c>
      <c r="O855" s="6">
        <v>30</v>
      </c>
      <c r="P855" s="6">
        <v>28</v>
      </c>
      <c r="Q855" s="6">
        <v>28</v>
      </c>
      <c r="R855" s="4">
        <v>2</v>
      </c>
      <c r="S855" s="6">
        <v>25</v>
      </c>
      <c r="T855" s="6">
        <v>19</v>
      </c>
      <c r="U855" s="6">
        <v>11</v>
      </c>
      <c r="V855" s="6">
        <v>12</v>
      </c>
      <c r="W855" s="6">
        <v>10</v>
      </c>
      <c r="X855" s="4">
        <v>6</v>
      </c>
      <c r="Y855" s="6">
        <v>18</v>
      </c>
      <c r="Z855" s="6">
        <v>19</v>
      </c>
      <c r="AA855" s="4">
        <v>1</v>
      </c>
      <c r="AC855" s="4">
        <v>1</v>
      </c>
      <c r="AD855" s="4">
        <v>3</v>
      </c>
      <c r="AE855" s="4">
        <v>6</v>
      </c>
      <c r="AF855" s="4">
        <v>4</v>
      </c>
      <c r="AG855" s="4">
        <v>8</v>
      </c>
      <c r="AH855" s="4">
        <v>3</v>
      </c>
      <c r="AM855" s="4">
        <v>1</v>
      </c>
      <c r="AQ855" s="6">
        <v>25</v>
      </c>
      <c r="AR855" s="4">
        <v>4</v>
      </c>
      <c r="AS855" s="4">
        <v>1</v>
      </c>
      <c r="AT855" s="4">
        <v>1</v>
      </c>
      <c r="AU855" s="4">
        <v>4</v>
      </c>
    </row>
    <row r="856" spans="1:47" s="4" customFormat="1" x14ac:dyDescent="0.15"/>
    <row r="857" spans="1:47" s="4" customFormat="1" x14ac:dyDescent="0.15">
      <c r="A857" s="1">
        <v>44770</v>
      </c>
      <c r="D857" s="4">
        <v>19</v>
      </c>
      <c r="E857" s="4">
        <f>SUM(F857:BJ857)</f>
        <v>12</v>
      </c>
      <c r="F857" s="4">
        <v>1</v>
      </c>
      <c r="I857" s="4">
        <v>1</v>
      </c>
      <c r="J857" s="4">
        <v>1</v>
      </c>
      <c r="L857" s="4">
        <v>1</v>
      </c>
      <c r="M857" s="4">
        <v>1</v>
      </c>
      <c r="N857" s="4">
        <v>1</v>
      </c>
      <c r="O857" s="4">
        <v>1</v>
      </c>
      <c r="S857" s="4">
        <v>1</v>
      </c>
      <c r="AE857" s="4">
        <v>1</v>
      </c>
      <c r="AF857" s="4">
        <v>1</v>
      </c>
      <c r="AG857" s="4">
        <v>1</v>
      </c>
      <c r="AQ857" s="4">
        <v>1</v>
      </c>
    </row>
    <row r="858" spans="1:47" s="4" customFormat="1" x14ac:dyDescent="0.15">
      <c r="A858" s="4">
        <v>5</v>
      </c>
      <c r="B858" t="s">
        <v>995</v>
      </c>
      <c r="C858" s="5" t="s">
        <v>1036</v>
      </c>
      <c r="D858" s="4">
        <v>6</v>
      </c>
      <c r="E858" s="4">
        <f t="shared" ref="E858:E859" si="27">SUM(F858:BJ858)</f>
        <v>6</v>
      </c>
      <c r="G858" s="6">
        <v>1</v>
      </c>
      <c r="I858" s="4">
        <v>1</v>
      </c>
      <c r="J858" s="4">
        <v>1</v>
      </c>
      <c r="M858" s="4">
        <v>1</v>
      </c>
      <c r="AG858" s="4">
        <v>2</v>
      </c>
    </row>
    <row r="859" spans="1:47" s="4" customFormat="1" x14ac:dyDescent="0.15">
      <c r="B859" t="s">
        <v>996</v>
      </c>
      <c r="C859" s="5" t="s">
        <v>1016</v>
      </c>
      <c r="D859" s="4">
        <v>13</v>
      </c>
      <c r="E859" s="4">
        <f t="shared" si="27"/>
        <v>13</v>
      </c>
      <c r="F859" s="6">
        <v>3</v>
      </c>
      <c r="G859" s="6">
        <v>2</v>
      </c>
      <c r="H859" s="4">
        <v>1</v>
      </c>
      <c r="L859" s="4">
        <v>1</v>
      </c>
      <c r="M859" s="4">
        <v>1</v>
      </c>
      <c r="N859" s="4">
        <v>1</v>
      </c>
      <c r="P859" s="4">
        <v>1</v>
      </c>
      <c r="S859" s="4">
        <v>1</v>
      </c>
      <c r="V859" s="4">
        <v>1</v>
      </c>
      <c r="AQ859" s="4">
        <v>1</v>
      </c>
    </row>
    <row r="860" spans="1:47" s="4" customFormat="1" x14ac:dyDescent="0.15">
      <c r="A860" s="4">
        <v>6</v>
      </c>
      <c r="B860" s="4" t="s">
        <v>1000</v>
      </c>
      <c r="C860" s="5" t="s">
        <v>1035</v>
      </c>
    </row>
    <row r="861" spans="1:47" s="4" customFormat="1" x14ac:dyDescent="0.15">
      <c r="A861" s="4">
        <v>6</v>
      </c>
      <c r="B861" t="s">
        <v>1015</v>
      </c>
      <c r="C861" s="5" t="s">
        <v>1038</v>
      </c>
    </row>
    <row r="862" spans="1:47" s="4" customFormat="1" x14ac:dyDescent="0.15">
      <c r="B862" t="s">
        <v>1020</v>
      </c>
      <c r="C862" s="5" t="s">
        <v>1039</v>
      </c>
    </row>
    <row r="863" spans="1:47" s="4" customFormat="1" x14ac:dyDescent="0.15">
      <c r="B863" t="s">
        <v>1022</v>
      </c>
      <c r="C863" s="5" t="s">
        <v>1040</v>
      </c>
    </row>
    <row r="864" spans="1:47" s="4" customFormat="1" x14ac:dyDescent="0.15"/>
    <row r="865" spans="1:45" s="4" customFormat="1" x14ac:dyDescent="0.15"/>
    <row r="866" spans="1:45" s="4" customFormat="1" x14ac:dyDescent="0.15">
      <c r="B866" s="7" t="s">
        <v>1025</v>
      </c>
      <c r="C866" s="8" t="s">
        <v>89</v>
      </c>
    </row>
    <row r="867" spans="1:45" s="4" customFormat="1" x14ac:dyDescent="0.15">
      <c r="A867" s="7" t="s">
        <v>196</v>
      </c>
      <c r="B867" s="7" t="s">
        <v>1014</v>
      </c>
      <c r="C867" s="8" t="s">
        <v>200</v>
      </c>
    </row>
    <row r="868" spans="1:45" s="4" customFormat="1" x14ac:dyDescent="0.15">
      <c r="B868" s="7" t="s">
        <v>991</v>
      </c>
      <c r="C868" s="8" t="s">
        <v>1026</v>
      </c>
    </row>
    <row r="869" spans="1:45" s="4" customFormat="1" x14ac:dyDescent="0.15">
      <c r="B869" t="s">
        <v>992</v>
      </c>
      <c r="C869" s="4" t="s">
        <v>1023</v>
      </c>
    </row>
    <row r="870" spans="1:45" s="4" customFormat="1" x14ac:dyDescent="0.15">
      <c r="B870" t="s">
        <v>993</v>
      </c>
      <c r="C870" s="4" t="s">
        <v>1021</v>
      </c>
    </row>
    <row r="871" spans="1:45" s="4" customFormat="1" x14ac:dyDescent="0.15">
      <c r="B871" t="s">
        <v>997</v>
      </c>
      <c r="C871" s="4" t="s">
        <v>1017</v>
      </c>
    </row>
    <row r="872" spans="1:45" s="4" customFormat="1" x14ac:dyDescent="0.15">
      <c r="A872" s="4" t="s">
        <v>196</v>
      </c>
      <c r="B872" t="s">
        <v>994</v>
      </c>
      <c r="C872" s="4" t="s">
        <v>629</v>
      </c>
    </row>
    <row r="873" spans="1:45" s="4" customFormat="1" x14ac:dyDescent="0.15">
      <c r="B873" t="s">
        <v>1001</v>
      </c>
      <c r="C873" s="4" t="s">
        <v>998</v>
      </c>
    </row>
    <row r="874" spans="1:45" s="4" customFormat="1" x14ac:dyDescent="0.15">
      <c r="B874" s="4" t="s">
        <v>999</v>
      </c>
      <c r="C874" s="4" t="s">
        <v>1037</v>
      </c>
    </row>
    <row r="875" spans="1:45" s="4" customFormat="1" x14ac:dyDescent="0.15">
      <c r="B875" t="s">
        <v>1018</v>
      </c>
      <c r="C875" s="4" t="s">
        <v>179</v>
      </c>
    </row>
    <row r="876" spans="1:45" s="4" customFormat="1" x14ac:dyDescent="0.15">
      <c r="B876" t="s">
        <v>1019</v>
      </c>
      <c r="C876" s="4" t="s">
        <v>200</v>
      </c>
    </row>
    <row r="877" spans="1:45" s="4" customFormat="1" x14ac:dyDescent="0.15">
      <c r="B877" t="s">
        <v>1024</v>
      </c>
      <c r="C877" s="4" t="s">
        <v>200</v>
      </c>
    </row>
    <row r="878" spans="1:45" s="4" customFormat="1" x14ac:dyDescent="0.15">
      <c r="B878" t="s">
        <v>1041</v>
      </c>
      <c r="C878" s="4" t="s">
        <v>89</v>
      </c>
    </row>
    <row r="879" spans="1:45" s="4" customFormat="1" x14ac:dyDescent="0.15"/>
    <row r="880" spans="1:45" s="4" customFormat="1" x14ac:dyDescent="0.15">
      <c r="F880" s="4">
        <v>1</v>
      </c>
      <c r="J880" s="4">
        <v>5</v>
      </c>
      <c r="O880" s="4">
        <v>10</v>
      </c>
      <c r="T880" s="4">
        <v>15</v>
      </c>
      <c r="Y880" s="4">
        <v>20</v>
      </c>
      <c r="AD880" s="4">
        <v>25</v>
      </c>
      <c r="AI880" s="4">
        <v>30</v>
      </c>
      <c r="AN880" s="4">
        <v>35</v>
      </c>
      <c r="AS880" s="4">
        <v>40</v>
      </c>
    </row>
    <row r="881" spans="1:47" s="4" customFormat="1" x14ac:dyDescent="0.15">
      <c r="G881" s="4" t="s">
        <v>82</v>
      </c>
      <c r="H881" s="4" t="s">
        <v>143</v>
      </c>
      <c r="I881" s="4" t="s">
        <v>86</v>
      </c>
      <c r="J881" s="4" t="s">
        <v>89</v>
      </c>
      <c r="K881" s="4" t="s">
        <v>88</v>
      </c>
      <c r="L881" s="4" t="s">
        <v>83</v>
      </c>
      <c r="M881" s="4" t="s">
        <v>85</v>
      </c>
      <c r="O881" s="4" t="s">
        <v>87</v>
      </c>
      <c r="P881" s="4" t="s">
        <v>90</v>
      </c>
      <c r="Q881" s="4" t="s">
        <v>84</v>
      </c>
      <c r="R881" s="4" t="s">
        <v>94</v>
      </c>
      <c r="S881" s="4" t="s">
        <v>92</v>
      </c>
      <c r="T881" s="4" t="s">
        <v>91</v>
      </c>
      <c r="U881" s="4" t="s">
        <v>144</v>
      </c>
      <c r="W881" s="4" t="s">
        <v>96</v>
      </c>
      <c r="X881" s="4" t="s">
        <v>93</v>
      </c>
      <c r="Z881" s="4" t="s">
        <v>145</v>
      </c>
      <c r="AA881" s="4" t="s">
        <v>101</v>
      </c>
      <c r="AB881" s="4" t="s">
        <v>146</v>
      </c>
      <c r="AC881" s="4" t="s">
        <v>97</v>
      </c>
      <c r="AD881" s="4" t="s">
        <v>95</v>
      </c>
      <c r="AE881" s="4" t="s">
        <v>100</v>
      </c>
      <c r="AF881" s="4" t="s">
        <v>90</v>
      </c>
      <c r="AG881" s="4" t="s">
        <v>98</v>
      </c>
      <c r="AH881" s="4" t="s">
        <v>147</v>
      </c>
      <c r="AI881" s="4" t="s">
        <v>102</v>
      </c>
      <c r="AJ881" s="4" t="s">
        <v>99</v>
      </c>
      <c r="AK881" s="4" t="s">
        <v>103</v>
      </c>
      <c r="AL881" s="4" t="s">
        <v>148</v>
      </c>
      <c r="AM881" s="4" t="s">
        <v>149</v>
      </c>
      <c r="AO881" s="4" t="s">
        <v>150</v>
      </c>
      <c r="AP881" s="4" t="s">
        <v>151</v>
      </c>
      <c r="AQ881" s="4" t="s">
        <v>237</v>
      </c>
      <c r="AR881" s="4" t="s">
        <v>283</v>
      </c>
      <c r="AS881" s="4" t="s">
        <v>286</v>
      </c>
      <c r="AT881" s="4" t="s">
        <v>461</v>
      </c>
      <c r="AU881" s="4" t="s">
        <v>656</v>
      </c>
    </row>
    <row r="882" spans="1:47" s="4" customFormat="1" x14ac:dyDescent="0.15">
      <c r="D882" s="4" t="s">
        <v>71</v>
      </c>
      <c r="F882" s="4" t="s">
        <v>106</v>
      </c>
      <c r="G882" s="4" t="s">
        <v>107</v>
      </c>
      <c r="H882" s="4" t="s">
        <v>152</v>
      </c>
      <c r="I882" s="4" t="s">
        <v>110</v>
      </c>
      <c r="J882" s="4" t="s">
        <v>113</v>
      </c>
      <c r="K882" s="4" t="s">
        <v>112</v>
      </c>
      <c r="L882" s="4" t="s">
        <v>153</v>
      </c>
      <c r="M882" s="4" t="s">
        <v>109</v>
      </c>
      <c r="N882" s="4" t="s">
        <v>154</v>
      </c>
      <c r="O882" s="4" t="s">
        <v>111</v>
      </c>
      <c r="P882" s="4" t="s">
        <v>114</v>
      </c>
      <c r="Q882" s="4" t="s">
        <v>108</v>
      </c>
      <c r="R882" s="4" t="s">
        <v>122</v>
      </c>
      <c r="S882" s="4" t="s">
        <v>117</v>
      </c>
      <c r="T882" s="4" t="s">
        <v>115</v>
      </c>
      <c r="U882" s="4" t="s">
        <v>118</v>
      </c>
      <c r="V882" s="4" t="s">
        <v>116</v>
      </c>
      <c r="W882" s="4" t="s">
        <v>155</v>
      </c>
      <c r="X882" s="4" t="s">
        <v>120</v>
      </c>
      <c r="Y882" s="5" t="s">
        <v>119</v>
      </c>
      <c r="Z882" s="4" t="s">
        <v>156</v>
      </c>
      <c r="AA882" s="4" t="s">
        <v>128</v>
      </c>
      <c r="AB882" s="4" t="s">
        <v>157</v>
      </c>
      <c r="AC882" s="4" t="s">
        <v>124</v>
      </c>
      <c r="AD882" s="4" t="s">
        <v>123</v>
      </c>
      <c r="AE882" s="4" t="s">
        <v>127</v>
      </c>
      <c r="AF882" s="4" t="s">
        <v>121</v>
      </c>
      <c r="AG882" s="4" t="s">
        <v>125</v>
      </c>
      <c r="AH882" s="4" t="s">
        <v>158</v>
      </c>
      <c r="AI882" s="4" t="s">
        <v>129</v>
      </c>
      <c r="AJ882" s="4" t="s">
        <v>126</v>
      </c>
      <c r="AK882" s="4" t="s">
        <v>159</v>
      </c>
      <c r="AL882" s="4" t="s">
        <v>160</v>
      </c>
      <c r="AM882" s="4" t="s">
        <v>161</v>
      </c>
      <c r="AN882" s="4" t="s">
        <v>162</v>
      </c>
      <c r="AO882" s="4" t="s">
        <v>163</v>
      </c>
      <c r="AP882" s="4" t="s">
        <v>164</v>
      </c>
      <c r="AQ882" s="4" t="s">
        <v>238</v>
      </c>
      <c r="AR882" s="4" t="s">
        <v>239</v>
      </c>
      <c r="AS882" s="4" t="s">
        <v>311</v>
      </c>
      <c r="AT882" s="4" t="s">
        <v>427</v>
      </c>
      <c r="AU882" s="4" t="s">
        <v>655</v>
      </c>
    </row>
    <row r="883" spans="1:47" s="4" customFormat="1" x14ac:dyDescent="0.15">
      <c r="D883" s="4" t="s">
        <v>72</v>
      </c>
      <c r="E883" s="4">
        <f>SUM(F883:BJ883)</f>
        <v>370</v>
      </c>
      <c r="F883" s="4">
        <v>29</v>
      </c>
      <c r="G883" s="4">
        <v>22</v>
      </c>
      <c r="H883" s="4">
        <v>2</v>
      </c>
      <c r="I883" s="4">
        <v>19</v>
      </c>
      <c r="J883" s="4">
        <v>22</v>
      </c>
      <c r="K883" s="4">
        <v>15</v>
      </c>
      <c r="L883" s="4">
        <v>29</v>
      </c>
      <c r="M883" s="4">
        <v>29</v>
      </c>
      <c r="N883" s="4">
        <v>8</v>
      </c>
      <c r="O883" s="4">
        <v>29</v>
      </c>
      <c r="P883" s="4">
        <v>18</v>
      </c>
      <c r="Q883" s="4">
        <v>16</v>
      </c>
      <c r="S883" s="4">
        <v>28</v>
      </c>
      <c r="T883" s="4">
        <v>9</v>
      </c>
      <c r="U883" s="4">
        <v>7</v>
      </c>
      <c r="W883" s="4">
        <v>9</v>
      </c>
      <c r="X883" s="4">
        <v>7</v>
      </c>
      <c r="Y883" s="4">
        <v>17</v>
      </c>
      <c r="AE883" s="4">
        <v>7</v>
      </c>
      <c r="AF883" s="4">
        <v>19</v>
      </c>
      <c r="AG883" s="4">
        <v>3</v>
      </c>
      <c r="AJ883" s="4">
        <v>1</v>
      </c>
      <c r="AM883" s="4">
        <v>1</v>
      </c>
      <c r="AQ883" s="4">
        <v>18</v>
      </c>
      <c r="AR883" s="4">
        <v>4</v>
      </c>
      <c r="AS883" s="4">
        <v>2</v>
      </c>
    </row>
    <row r="884" spans="1:47" s="4" customFormat="1" x14ac:dyDescent="0.15">
      <c r="D884" s="4" t="s">
        <v>73</v>
      </c>
      <c r="E884" s="4">
        <f>SUM(F884:BJ884)</f>
        <v>601</v>
      </c>
      <c r="F884" s="6">
        <v>52</v>
      </c>
      <c r="G884" s="6">
        <v>50</v>
      </c>
      <c r="H884" s="6">
        <v>27</v>
      </c>
      <c r="I884" s="6">
        <v>41</v>
      </c>
      <c r="J884" s="6">
        <v>29</v>
      </c>
      <c r="K884" s="6">
        <v>29</v>
      </c>
      <c r="L884" s="6">
        <v>47</v>
      </c>
      <c r="M884" s="6">
        <v>39</v>
      </c>
      <c r="N884" s="7">
        <v>10</v>
      </c>
      <c r="O884" s="6">
        <v>31</v>
      </c>
      <c r="P884" s="6">
        <v>29</v>
      </c>
      <c r="Q884" s="6">
        <v>28</v>
      </c>
      <c r="R884" s="4">
        <v>2</v>
      </c>
      <c r="S884" s="6">
        <v>26</v>
      </c>
      <c r="T884" s="6">
        <v>21</v>
      </c>
      <c r="U884" s="6">
        <v>11</v>
      </c>
      <c r="V884" s="6">
        <v>12</v>
      </c>
      <c r="W884" s="6">
        <v>10</v>
      </c>
      <c r="X884" s="4">
        <v>6</v>
      </c>
      <c r="Y884" s="6">
        <v>18</v>
      </c>
      <c r="Z884" s="6">
        <v>19</v>
      </c>
      <c r="AA884" s="4">
        <v>1</v>
      </c>
      <c r="AC884" s="4">
        <v>1</v>
      </c>
      <c r="AD884" s="4">
        <v>3</v>
      </c>
      <c r="AE884" s="4">
        <v>6</v>
      </c>
      <c r="AF884" s="4">
        <v>5</v>
      </c>
      <c r="AG884" s="4">
        <v>8</v>
      </c>
      <c r="AH884" s="4">
        <v>3</v>
      </c>
      <c r="AM884" s="4">
        <v>1</v>
      </c>
      <c r="AQ884" s="6">
        <v>26</v>
      </c>
      <c r="AR884" s="4">
        <v>4</v>
      </c>
      <c r="AS884" s="4">
        <v>1</v>
      </c>
      <c r="AT884" s="4">
        <v>1</v>
      </c>
      <c r="AU884" s="4">
        <v>4</v>
      </c>
    </row>
    <row r="885" spans="1:47" s="4" customFormat="1" x14ac:dyDescent="0.15"/>
    <row r="886" spans="1:47" s="4" customFormat="1" x14ac:dyDescent="0.15">
      <c r="A886" s="1">
        <v>44771</v>
      </c>
      <c r="D886" s="4">
        <v>22</v>
      </c>
      <c r="E886" s="4">
        <f>SUM(F886:BJ886)</f>
        <v>12</v>
      </c>
      <c r="F886" s="4">
        <v>1</v>
      </c>
      <c r="G886" s="4">
        <v>1</v>
      </c>
      <c r="J886" s="4">
        <v>1</v>
      </c>
      <c r="K886" s="4">
        <v>1</v>
      </c>
      <c r="L886" s="4">
        <v>1</v>
      </c>
      <c r="M886" s="4">
        <v>1</v>
      </c>
      <c r="O886" s="4">
        <v>1</v>
      </c>
      <c r="P886" s="4">
        <v>1</v>
      </c>
      <c r="Q886" s="4">
        <v>1</v>
      </c>
      <c r="S886" s="4">
        <v>1</v>
      </c>
      <c r="AF886" s="4">
        <v>1</v>
      </c>
      <c r="AQ886" s="4">
        <v>1</v>
      </c>
    </row>
    <row r="887" spans="1:47" s="4" customFormat="1" x14ac:dyDescent="0.15">
      <c r="A887" s="4" t="s">
        <v>1068</v>
      </c>
      <c r="B887" t="s">
        <v>1030</v>
      </c>
      <c r="C887" s="5" t="s">
        <v>1067</v>
      </c>
      <c r="D887" s="4">
        <v>7</v>
      </c>
      <c r="E887" s="4">
        <f t="shared" ref="E887:E888" si="28">SUM(F887:BJ887)</f>
        <v>7</v>
      </c>
      <c r="G887" s="6">
        <v>1</v>
      </c>
      <c r="H887" s="4">
        <v>1</v>
      </c>
      <c r="I887" s="4">
        <v>1</v>
      </c>
      <c r="L887" s="4">
        <v>1</v>
      </c>
      <c r="O887" s="4">
        <v>1</v>
      </c>
      <c r="P887" s="4">
        <v>1</v>
      </c>
      <c r="S887" s="4">
        <v>1</v>
      </c>
    </row>
    <row r="888" spans="1:47" s="4" customFormat="1" x14ac:dyDescent="0.15">
      <c r="A888" s="4">
        <v>5</v>
      </c>
      <c r="B888" s="4" t="s">
        <v>1031</v>
      </c>
      <c r="C888" s="5" t="s">
        <v>1053</v>
      </c>
      <c r="D888" s="4">
        <v>15</v>
      </c>
      <c r="E888" s="4">
        <f t="shared" si="28"/>
        <v>15</v>
      </c>
      <c r="F888" s="4">
        <v>2</v>
      </c>
      <c r="G888" s="6">
        <v>2</v>
      </c>
      <c r="I888" s="4">
        <v>1</v>
      </c>
      <c r="J888" s="4">
        <v>2</v>
      </c>
      <c r="K888" s="4">
        <v>1</v>
      </c>
      <c r="L888" s="4">
        <v>1</v>
      </c>
      <c r="M888" s="4">
        <v>2</v>
      </c>
      <c r="T888" s="4">
        <v>2</v>
      </c>
      <c r="AF888" s="4">
        <v>1</v>
      </c>
      <c r="AQ888" s="4">
        <v>1</v>
      </c>
    </row>
    <row r="889" spans="1:47" s="4" customFormat="1" x14ac:dyDescent="0.15">
      <c r="B889" t="s">
        <v>1050</v>
      </c>
      <c r="C889" s="5" t="s">
        <v>203</v>
      </c>
    </row>
    <row r="890" spans="1:47" s="4" customFormat="1" x14ac:dyDescent="0.15">
      <c r="B890" t="s">
        <v>1052</v>
      </c>
      <c r="C890" s="5" t="s">
        <v>169</v>
      </c>
    </row>
    <row r="891" spans="1:47" s="4" customFormat="1" x14ac:dyDescent="0.15">
      <c r="B891" t="s">
        <v>1055</v>
      </c>
      <c r="C891" s="5" t="s">
        <v>1056</v>
      </c>
    </row>
    <row r="892" spans="1:47" s="4" customFormat="1" x14ac:dyDescent="0.15">
      <c r="A892" s="4">
        <v>5</v>
      </c>
      <c r="B892" t="s">
        <v>1057</v>
      </c>
      <c r="C892" s="4" t="s">
        <v>1058</v>
      </c>
    </row>
    <row r="893" spans="1:47" s="4" customFormat="1" x14ac:dyDescent="0.15">
      <c r="B893" t="s">
        <v>1066</v>
      </c>
      <c r="C893" s="5" t="s">
        <v>179</v>
      </c>
    </row>
    <row r="894" spans="1:47" s="4" customFormat="1" x14ac:dyDescent="0.15"/>
    <row r="895" spans="1:47" s="4" customFormat="1" x14ac:dyDescent="0.15"/>
    <row r="896" spans="1:47" s="4" customFormat="1" x14ac:dyDescent="0.15">
      <c r="B896" s="7" t="s">
        <v>1043</v>
      </c>
      <c r="C896" s="8" t="s">
        <v>200</v>
      </c>
    </row>
    <row r="897" spans="1:45" s="4" customFormat="1" x14ac:dyDescent="0.15">
      <c r="B897" s="7" t="s">
        <v>1042</v>
      </c>
      <c r="C897" s="8" t="s">
        <v>203</v>
      </c>
    </row>
    <row r="898" spans="1:45" s="4" customFormat="1" x14ac:dyDescent="0.15">
      <c r="B898" t="s">
        <v>1027</v>
      </c>
      <c r="C898" s="4" t="s">
        <v>134</v>
      </c>
    </row>
    <row r="899" spans="1:45" s="4" customFormat="1" x14ac:dyDescent="0.15">
      <c r="B899" t="s">
        <v>1028</v>
      </c>
      <c r="C899" s="4" t="s">
        <v>1061</v>
      </c>
    </row>
    <row r="900" spans="1:45" s="4" customFormat="1" x14ac:dyDescent="0.15">
      <c r="B900" t="s">
        <v>1029</v>
      </c>
      <c r="C900" s="4" t="s">
        <v>1051</v>
      </c>
    </row>
    <row r="901" spans="1:45" s="4" customFormat="1" x14ac:dyDescent="0.15">
      <c r="B901" s="4" t="s">
        <v>1032</v>
      </c>
      <c r="C901" s="4" t="s">
        <v>139</v>
      </c>
    </row>
    <row r="902" spans="1:45" s="4" customFormat="1" x14ac:dyDescent="0.15">
      <c r="B902" s="4" t="s">
        <v>1033</v>
      </c>
      <c r="C902" s="4" t="s">
        <v>139</v>
      </c>
    </row>
    <row r="903" spans="1:45" s="4" customFormat="1" x14ac:dyDescent="0.15">
      <c r="A903" s="4">
        <v>5</v>
      </c>
      <c r="B903" s="4" t="s">
        <v>1034</v>
      </c>
      <c r="C903" s="4" t="s">
        <v>1054</v>
      </c>
    </row>
    <row r="904" spans="1:45" x14ac:dyDescent="0.15">
      <c r="B904" t="s">
        <v>1059</v>
      </c>
      <c r="C904" t="s">
        <v>166</v>
      </c>
    </row>
    <row r="905" spans="1:45" s="4" customFormat="1" x14ac:dyDescent="0.15">
      <c r="B905" t="s">
        <v>1060</v>
      </c>
      <c r="C905" s="4" t="s">
        <v>179</v>
      </c>
    </row>
    <row r="906" spans="1:45" s="4" customFormat="1" x14ac:dyDescent="0.15">
      <c r="B906" t="s">
        <v>1062</v>
      </c>
      <c r="C906" s="4" t="s">
        <v>1063</v>
      </c>
    </row>
    <row r="907" spans="1:45" s="4" customFormat="1" x14ac:dyDescent="0.15">
      <c r="A907" s="4" t="s">
        <v>196</v>
      </c>
      <c r="B907" t="s">
        <v>1064</v>
      </c>
      <c r="C907" s="4" t="s">
        <v>1056</v>
      </c>
    </row>
    <row r="908" spans="1:45" s="4" customFormat="1" x14ac:dyDescent="0.15">
      <c r="B908" t="s">
        <v>1065</v>
      </c>
      <c r="C908" s="4" t="s">
        <v>200</v>
      </c>
    </row>
    <row r="909" spans="1:45" s="4" customFormat="1" x14ac:dyDescent="0.15">
      <c r="B909" t="s">
        <v>1069</v>
      </c>
      <c r="C909" s="4" t="s">
        <v>1056</v>
      </c>
    </row>
    <row r="910" spans="1:45" s="4" customFormat="1" x14ac:dyDescent="0.15">
      <c r="B910" t="s">
        <v>1070</v>
      </c>
      <c r="C910" s="4" t="s">
        <v>1071</v>
      </c>
    </row>
    <row r="911" spans="1:45" s="4" customFormat="1" x14ac:dyDescent="0.15"/>
    <row r="912" spans="1:45" s="4" customFormat="1" x14ac:dyDescent="0.15">
      <c r="F912" s="4">
        <v>1</v>
      </c>
      <c r="J912" s="4">
        <v>5</v>
      </c>
      <c r="O912" s="4">
        <v>10</v>
      </c>
      <c r="T912" s="4">
        <v>15</v>
      </c>
      <c r="Y912" s="4">
        <v>20</v>
      </c>
      <c r="AD912" s="4">
        <v>25</v>
      </c>
      <c r="AI912" s="4">
        <v>30</v>
      </c>
      <c r="AN912" s="4">
        <v>35</v>
      </c>
      <c r="AS912" s="4">
        <v>40</v>
      </c>
    </row>
    <row r="913" spans="1:47" s="4" customFormat="1" x14ac:dyDescent="0.15">
      <c r="G913" s="4" t="s">
        <v>82</v>
      </c>
      <c r="H913" s="4" t="s">
        <v>143</v>
      </c>
      <c r="I913" s="4" t="s">
        <v>86</v>
      </c>
      <c r="J913" s="4" t="s">
        <v>89</v>
      </c>
      <c r="K913" s="4" t="s">
        <v>88</v>
      </c>
      <c r="L913" s="4" t="s">
        <v>83</v>
      </c>
      <c r="M913" s="4" t="s">
        <v>85</v>
      </c>
      <c r="O913" s="4" t="s">
        <v>87</v>
      </c>
      <c r="P913" s="4" t="s">
        <v>90</v>
      </c>
      <c r="Q913" s="4" t="s">
        <v>84</v>
      </c>
      <c r="R913" s="4" t="s">
        <v>94</v>
      </c>
      <c r="S913" s="4" t="s">
        <v>92</v>
      </c>
      <c r="T913" s="4" t="s">
        <v>91</v>
      </c>
      <c r="U913" s="4" t="s">
        <v>144</v>
      </c>
      <c r="W913" s="4" t="s">
        <v>96</v>
      </c>
      <c r="X913" s="4" t="s">
        <v>93</v>
      </c>
      <c r="Z913" s="4" t="s">
        <v>145</v>
      </c>
      <c r="AA913" s="4" t="s">
        <v>101</v>
      </c>
      <c r="AB913" s="4" t="s">
        <v>146</v>
      </c>
      <c r="AC913" s="4" t="s">
        <v>97</v>
      </c>
      <c r="AD913" s="4" t="s">
        <v>95</v>
      </c>
      <c r="AE913" s="4" t="s">
        <v>100</v>
      </c>
      <c r="AF913" s="4" t="s">
        <v>90</v>
      </c>
      <c r="AG913" s="4" t="s">
        <v>98</v>
      </c>
      <c r="AH913" s="4" t="s">
        <v>147</v>
      </c>
      <c r="AI913" s="4" t="s">
        <v>102</v>
      </c>
      <c r="AJ913" s="4" t="s">
        <v>99</v>
      </c>
      <c r="AK913" s="4" t="s">
        <v>103</v>
      </c>
      <c r="AL913" s="4" t="s">
        <v>148</v>
      </c>
      <c r="AM913" s="4" t="s">
        <v>149</v>
      </c>
      <c r="AO913" s="4" t="s">
        <v>150</v>
      </c>
      <c r="AP913" s="4" t="s">
        <v>151</v>
      </c>
      <c r="AQ913" s="4" t="s">
        <v>237</v>
      </c>
      <c r="AR913" s="4" t="s">
        <v>283</v>
      </c>
      <c r="AS913" s="4" t="s">
        <v>286</v>
      </c>
      <c r="AT913" s="4" t="s">
        <v>461</v>
      </c>
      <c r="AU913" s="4" t="s">
        <v>656</v>
      </c>
    </row>
    <row r="914" spans="1:47" s="4" customFormat="1" x14ac:dyDescent="0.15">
      <c r="D914" s="4" t="s">
        <v>71</v>
      </c>
      <c r="F914" s="4" t="s">
        <v>106</v>
      </c>
      <c r="G914" s="4" t="s">
        <v>107</v>
      </c>
      <c r="H914" s="4" t="s">
        <v>152</v>
      </c>
      <c r="I914" s="4" t="s">
        <v>110</v>
      </c>
      <c r="J914" s="4" t="s">
        <v>113</v>
      </c>
      <c r="K914" s="4" t="s">
        <v>112</v>
      </c>
      <c r="L914" s="4" t="s">
        <v>153</v>
      </c>
      <c r="M914" s="4" t="s">
        <v>109</v>
      </c>
      <c r="N914" s="4" t="s">
        <v>154</v>
      </c>
      <c r="O914" s="4" t="s">
        <v>111</v>
      </c>
      <c r="P914" s="4" t="s">
        <v>114</v>
      </c>
      <c r="Q914" s="4" t="s">
        <v>108</v>
      </c>
      <c r="R914" s="4" t="s">
        <v>122</v>
      </c>
      <c r="S914" s="4" t="s">
        <v>117</v>
      </c>
      <c r="T914" s="4" t="s">
        <v>115</v>
      </c>
      <c r="U914" s="4" t="s">
        <v>118</v>
      </c>
      <c r="V914" s="4" t="s">
        <v>116</v>
      </c>
      <c r="W914" s="4" t="s">
        <v>155</v>
      </c>
      <c r="X914" s="4" t="s">
        <v>120</v>
      </c>
      <c r="Y914" s="5" t="s">
        <v>119</v>
      </c>
      <c r="Z914" s="4" t="s">
        <v>156</v>
      </c>
      <c r="AA914" s="4" t="s">
        <v>128</v>
      </c>
      <c r="AB914" s="4" t="s">
        <v>157</v>
      </c>
      <c r="AC914" s="4" t="s">
        <v>124</v>
      </c>
      <c r="AD914" s="4" t="s">
        <v>123</v>
      </c>
      <c r="AE914" s="4" t="s">
        <v>127</v>
      </c>
      <c r="AF914" s="4" t="s">
        <v>121</v>
      </c>
      <c r="AG914" s="4" t="s">
        <v>125</v>
      </c>
      <c r="AH914" s="4" t="s">
        <v>158</v>
      </c>
      <c r="AI914" s="4" t="s">
        <v>129</v>
      </c>
      <c r="AJ914" s="4" t="s">
        <v>126</v>
      </c>
      <c r="AK914" s="4" t="s">
        <v>159</v>
      </c>
      <c r="AL914" s="4" t="s">
        <v>160</v>
      </c>
      <c r="AM914" s="4" t="s">
        <v>161</v>
      </c>
      <c r="AN914" s="4" t="s">
        <v>162</v>
      </c>
      <c r="AO914" s="4" t="s">
        <v>163</v>
      </c>
      <c r="AP914" s="4" t="s">
        <v>164</v>
      </c>
      <c r="AQ914" s="4" t="s">
        <v>238</v>
      </c>
      <c r="AR914" s="4" t="s">
        <v>239</v>
      </c>
      <c r="AS914" s="4" t="s">
        <v>311</v>
      </c>
      <c r="AT914" s="4" t="s">
        <v>427</v>
      </c>
      <c r="AU914" s="4" t="s">
        <v>655</v>
      </c>
    </row>
    <row r="915" spans="1:47" s="4" customFormat="1" x14ac:dyDescent="0.15">
      <c r="D915" s="4" t="s">
        <v>72</v>
      </c>
      <c r="E915" s="4">
        <f>SUM(F915:BJ915)</f>
        <v>383</v>
      </c>
      <c r="F915" s="4">
        <v>30</v>
      </c>
      <c r="G915" s="4">
        <v>23</v>
      </c>
      <c r="H915" s="4">
        <v>2</v>
      </c>
      <c r="I915" s="4">
        <v>20</v>
      </c>
      <c r="J915" s="4">
        <v>23</v>
      </c>
      <c r="K915" s="4">
        <v>16</v>
      </c>
      <c r="L915" s="4">
        <v>30</v>
      </c>
      <c r="M915" s="4">
        <v>30</v>
      </c>
      <c r="N915" s="4">
        <v>8</v>
      </c>
      <c r="O915" s="4">
        <v>30</v>
      </c>
      <c r="P915" s="4">
        <v>19</v>
      </c>
      <c r="Q915" s="4">
        <v>16</v>
      </c>
      <c r="S915" s="4">
        <v>29</v>
      </c>
      <c r="T915" s="4">
        <v>9</v>
      </c>
      <c r="U915" s="4">
        <v>7</v>
      </c>
      <c r="W915" s="4">
        <v>9</v>
      </c>
      <c r="X915" s="4">
        <v>8</v>
      </c>
      <c r="Y915" s="4">
        <v>18</v>
      </c>
      <c r="AE915" s="4">
        <v>7</v>
      </c>
      <c r="AF915" s="4">
        <v>20</v>
      </c>
      <c r="AG915" s="4">
        <v>3</v>
      </c>
      <c r="AJ915" s="4">
        <v>1</v>
      </c>
      <c r="AM915" s="4">
        <v>1</v>
      </c>
      <c r="AQ915" s="4">
        <v>18</v>
      </c>
      <c r="AR915" s="4">
        <v>4</v>
      </c>
      <c r="AS915" s="4">
        <v>2</v>
      </c>
    </row>
    <row r="916" spans="1:47" s="4" customFormat="1" x14ac:dyDescent="0.15">
      <c r="D916" s="4" t="s">
        <v>73</v>
      </c>
      <c r="E916" s="4">
        <f>SUM(F916:BJ916)</f>
        <v>620</v>
      </c>
      <c r="F916" s="6">
        <v>55</v>
      </c>
      <c r="G916" s="6">
        <v>52</v>
      </c>
      <c r="H916" s="6">
        <v>29</v>
      </c>
      <c r="I916" s="6">
        <v>41</v>
      </c>
      <c r="J916" s="6">
        <v>31</v>
      </c>
      <c r="K916" s="6">
        <v>31</v>
      </c>
      <c r="L916" s="6">
        <v>48</v>
      </c>
      <c r="M916" s="6">
        <v>40</v>
      </c>
      <c r="N916" s="7">
        <v>10</v>
      </c>
      <c r="O916" s="6">
        <v>33</v>
      </c>
      <c r="P916" s="6">
        <v>30</v>
      </c>
      <c r="Q916" s="6">
        <v>28</v>
      </c>
      <c r="R916" s="4">
        <v>2</v>
      </c>
      <c r="S916" s="6">
        <v>26</v>
      </c>
      <c r="T916" s="6">
        <v>21</v>
      </c>
      <c r="U916" s="6">
        <v>11</v>
      </c>
      <c r="V916" s="6">
        <v>12</v>
      </c>
      <c r="W916" s="6">
        <v>10</v>
      </c>
      <c r="X916" s="4">
        <v>6</v>
      </c>
      <c r="Y916" s="6">
        <v>19</v>
      </c>
      <c r="Z916" s="6">
        <v>19</v>
      </c>
      <c r="AA916" s="4">
        <v>1</v>
      </c>
      <c r="AC916" s="4">
        <v>1</v>
      </c>
      <c r="AD916" s="4">
        <v>3</v>
      </c>
      <c r="AE916" s="4">
        <v>7</v>
      </c>
      <c r="AF916" s="4">
        <v>5</v>
      </c>
      <c r="AG916" s="4">
        <v>8</v>
      </c>
      <c r="AH916" s="4">
        <v>3</v>
      </c>
      <c r="AM916" s="4">
        <v>1</v>
      </c>
      <c r="AQ916" s="6">
        <v>27</v>
      </c>
      <c r="AR916" s="4">
        <v>4</v>
      </c>
      <c r="AS916" s="4">
        <v>1</v>
      </c>
      <c r="AT916" s="4">
        <v>1</v>
      </c>
      <c r="AU916" s="4">
        <v>4</v>
      </c>
    </row>
    <row r="917" spans="1:47" s="4" customFormat="1" x14ac:dyDescent="0.15">
      <c r="A917" s="1">
        <v>44772</v>
      </c>
    </row>
    <row r="918" spans="1:47" s="4" customFormat="1" x14ac:dyDescent="0.15">
      <c r="A918" s="4" t="s">
        <v>850</v>
      </c>
      <c r="B918" s="4" t="s">
        <v>1044</v>
      </c>
      <c r="C918" s="5" t="s">
        <v>1076</v>
      </c>
      <c r="D918" s="4">
        <v>19</v>
      </c>
      <c r="E918" s="4">
        <f>SUM(F918:BJ918)</f>
        <v>13</v>
      </c>
      <c r="F918" s="4">
        <v>1</v>
      </c>
      <c r="G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O918" s="4">
        <v>1</v>
      </c>
      <c r="P918" s="4">
        <v>1</v>
      </c>
      <c r="S918" s="4">
        <v>1</v>
      </c>
      <c r="X918" s="4">
        <v>1</v>
      </c>
      <c r="Y918" s="4">
        <v>1</v>
      </c>
      <c r="AF918" s="4">
        <v>1</v>
      </c>
    </row>
    <row r="919" spans="1:47" s="4" customFormat="1" x14ac:dyDescent="0.15">
      <c r="B919" s="7" t="s">
        <v>1049</v>
      </c>
      <c r="C919" s="6" t="s">
        <v>169</v>
      </c>
      <c r="D919" s="4">
        <v>6</v>
      </c>
      <c r="E919" s="4">
        <f t="shared" ref="E919:E920" si="29">SUM(F919:BJ919)</f>
        <v>6</v>
      </c>
      <c r="F919" s="6">
        <v>2</v>
      </c>
      <c r="G919" s="4">
        <v>2</v>
      </c>
      <c r="H919" s="4">
        <v>1</v>
      </c>
      <c r="O919" s="4">
        <v>1</v>
      </c>
    </row>
    <row r="920" spans="1:47" s="4" customFormat="1" x14ac:dyDescent="0.15">
      <c r="A920" s="4">
        <v>6</v>
      </c>
      <c r="B920" t="s">
        <v>1073</v>
      </c>
      <c r="C920" s="4" t="s">
        <v>1112</v>
      </c>
      <c r="D920" s="4">
        <v>13</v>
      </c>
      <c r="E920" s="4">
        <f t="shared" si="29"/>
        <v>13</v>
      </c>
      <c r="F920" s="6">
        <v>1</v>
      </c>
      <c r="H920" s="4">
        <v>1</v>
      </c>
      <c r="J920" s="4">
        <v>2</v>
      </c>
      <c r="K920" s="4">
        <v>2</v>
      </c>
      <c r="L920" s="4">
        <v>1</v>
      </c>
      <c r="M920" s="4">
        <v>1</v>
      </c>
      <c r="O920" s="4">
        <v>1</v>
      </c>
      <c r="P920" s="4">
        <v>1</v>
      </c>
      <c r="Y920" s="4">
        <v>1</v>
      </c>
      <c r="AE920" s="4">
        <v>1</v>
      </c>
      <c r="AQ920" s="4">
        <v>1</v>
      </c>
    </row>
    <row r="921" spans="1:47" s="4" customFormat="1" x14ac:dyDescent="0.15">
      <c r="A921" s="4">
        <v>10</v>
      </c>
      <c r="B921" t="s">
        <v>1079</v>
      </c>
      <c r="C921" s="9" t="s">
        <v>1080</v>
      </c>
    </row>
    <row r="922" spans="1:47" s="4" customFormat="1" x14ac:dyDescent="0.15">
      <c r="A922" s="4">
        <v>7</v>
      </c>
      <c r="B922" s="7" t="s">
        <v>1048</v>
      </c>
      <c r="C922" s="8" t="s">
        <v>1072</v>
      </c>
    </row>
    <row r="923" spans="1:47" s="4" customFormat="1" x14ac:dyDescent="0.15">
      <c r="A923" s="4">
        <v>8</v>
      </c>
      <c r="B923" t="s">
        <v>1082</v>
      </c>
      <c r="C923" s="4" t="s">
        <v>1115</v>
      </c>
    </row>
    <row r="924" spans="1:47" s="4" customFormat="1" x14ac:dyDescent="0.15"/>
    <row r="925" spans="1:47" s="4" customFormat="1" x14ac:dyDescent="0.15"/>
    <row r="926" spans="1:47" x14ac:dyDescent="0.15">
      <c r="A926" t="s">
        <v>313</v>
      </c>
      <c r="B926" s="7" t="s">
        <v>1086</v>
      </c>
      <c r="C926" s="8" t="s">
        <v>203</v>
      </c>
    </row>
    <row r="927" spans="1:47" s="4" customFormat="1" x14ac:dyDescent="0.15">
      <c r="B927" s="4" t="s">
        <v>1045</v>
      </c>
      <c r="C927" s="4" t="s">
        <v>139</v>
      </c>
    </row>
    <row r="928" spans="1:47" s="4" customFormat="1" x14ac:dyDescent="0.15">
      <c r="B928" s="4" t="s">
        <v>1046</v>
      </c>
      <c r="C928" s="4" t="s">
        <v>1114</v>
      </c>
    </row>
    <row r="929" spans="2:48" s="4" customFormat="1" x14ac:dyDescent="0.15">
      <c r="B929" s="4" t="s">
        <v>1047</v>
      </c>
      <c r="C929" s="4" t="s">
        <v>439</v>
      </c>
    </row>
    <row r="930" spans="2:48" s="4" customFormat="1" x14ac:dyDescent="0.15">
      <c r="B930" t="s">
        <v>1074</v>
      </c>
      <c r="C930" s="4" t="s">
        <v>134</v>
      </c>
    </row>
    <row r="931" spans="2:48" s="4" customFormat="1" x14ac:dyDescent="0.15">
      <c r="B931" t="s">
        <v>1075</v>
      </c>
      <c r="C931" s="4" t="s">
        <v>200</v>
      </c>
    </row>
    <row r="932" spans="2:48" s="4" customFormat="1" x14ac:dyDescent="0.15">
      <c r="B932" t="s">
        <v>1077</v>
      </c>
      <c r="C932" s="4" t="s">
        <v>553</v>
      </c>
    </row>
    <row r="933" spans="2:48" s="4" customFormat="1" x14ac:dyDescent="0.15">
      <c r="B933" t="s">
        <v>1078</v>
      </c>
      <c r="C933" s="4" t="s">
        <v>166</v>
      </c>
    </row>
    <row r="934" spans="2:48" s="4" customFormat="1" x14ac:dyDescent="0.15">
      <c r="B934" t="s">
        <v>1081</v>
      </c>
      <c r="C934" s="4" t="s">
        <v>475</v>
      </c>
    </row>
    <row r="935" spans="2:48" s="4" customFormat="1" x14ac:dyDescent="0.15">
      <c r="B935" t="s">
        <v>1083</v>
      </c>
      <c r="C935" s="4" t="s">
        <v>89</v>
      </c>
    </row>
    <row r="936" spans="2:48" s="4" customFormat="1" x14ac:dyDescent="0.15">
      <c r="B936" t="s">
        <v>1084</v>
      </c>
      <c r="C936" s="4" t="s">
        <v>176</v>
      </c>
    </row>
    <row r="937" spans="2:48" s="4" customFormat="1" x14ac:dyDescent="0.15">
      <c r="B937" t="s">
        <v>1085</v>
      </c>
      <c r="C937" s="4" t="s">
        <v>89</v>
      </c>
    </row>
    <row r="938" spans="2:48" s="4" customFormat="1" x14ac:dyDescent="0.15">
      <c r="B938" t="s">
        <v>1113</v>
      </c>
      <c r="C938" s="4" t="s">
        <v>203</v>
      </c>
    </row>
    <row r="939" spans="2:48" s="4" customFormat="1" x14ac:dyDescent="0.15"/>
    <row r="940" spans="2:48" s="4" customFormat="1" x14ac:dyDescent="0.15">
      <c r="F940" s="4">
        <v>1</v>
      </c>
      <c r="J940" s="4">
        <v>5</v>
      </c>
      <c r="O940" s="4">
        <v>10</v>
      </c>
      <c r="T940" s="4">
        <v>15</v>
      </c>
      <c r="Y940" s="4">
        <v>20</v>
      </c>
      <c r="AD940" s="4">
        <v>25</v>
      </c>
      <c r="AI940" s="4">
        <v>30</v>
      </c>
      <c r="AN940" s="4">
        <v>35</v>
      </c>
      <c r="AS940" s="4">
        <v>40</v>
      </c>
    </row>
    <row r="941" spans="2:48" s="4" customFormat="1" x14ac:dyDescent="0.15">
      <c r="G941" s="4" t="s">
        <v>82</v>
      </c>
      <c r="H941" s="4" t="s">
        <v>143</v>
      </c>
      <c r="I941" s="4" t="s">
        <v>86</v>
      </c>
      <c r="J941" s="4" t="s">
        <v>89</v>
      </c>
      <c r="K941" s="4" t="s">
        <v>88</v>
      </c>
      <c r="L941" s="4" t="s">
        <v>83</v>
      </c>
      <c r="M941" s="4" t="s">
        <v>85</v>
      </c>
      <c r="O941" s="4" t="s">
        <v>87</v>
      </c>
      <c r="P941" s="4" t="s">
        <v>90</v>
      </c>
      <c r="Q941" s="4" t="s">
        <v>84</v>
      </c>
      <c r="R941" s="4" t="s">
        <v>94</v>
      </c>
      <c r="S941" s="4" t="s">
        <v>92</v>
      </c>
      <c r="T941" s="4" t="s">
        <v>91</v>
      </c>
      <c r="U941" s="4" t="s">
        <v>144</v>
      </c>
      <c r="W941" s="4" t="s">
        <v>96</v>
      </c>
      <c r="X941" s="4" t="s">
        <v>93</v>
      </c>
      <c r="Z941" s="4" t="s">
        <v>145</v>
      </c>
      <c r="AA941" s="4" t="s">
        <v>101</v>
      </c>
      <c r="AB941" s="4" t="s">
        <v>146</v>
      </c>
      <c r="AC941" s="4" t="s">
        <v>97</v>
      </c>
      <c r="AD941" s="4" t="s">
        <v>95</v>
      </c>
      <c r="AE941" s="4" t="s">
        <v>100</v>
      </c>
      <c r="AF941" s="4" t="s">
        <v>90</v>
      </c>
      <c r="AG941" s="4" t="s">
        <v>98</v>
      </c>
      <c r="AH941" s="4" t="s">
        <v>147</v>
      </c>
      <c r="AI941" s="4" t="s">
        <v>102</v>
      </c>
      <c r="AJ941" s="4" t="s">
        <v>99</v>
      </c>
      <c r="AK941" s="4" t="s">
        <v>103</v>
      </c>
      <c r="AL941" s="4" t="s">
        <v>148</v>
      </c>
      <c r="AM941" s="4" t="s">
        <v>149</v>
      </c>
      <c r="AO941" s="4" t="s">
        <v>150</v>
      </c>
      <c r="AP941" s="4" t="s">
        <v>151</v>
      </c>
      <c r="AQ941" s="4" t="s">
        <v>237</v>
      </c>
      <c r="AR941" s="4" t="s">
        <v>283</v>
      </c>
      <c r="AS941" s="4" t="s">
        <v>286</v>
      </c>
      <c r="AT941" s="4" t="s">
        <v>461</v>
      </c>
      <c r="AU941" s="4" t="s">
        <v>656</v>
      </c>
      <c r="AV941" s="4" t="s">
        <v>1124</v>
      </c>
    </row>
    <row r="942" spans="2:48" s="4" customFormat="1" x14ac:dyDescent="0.15">
      <c r="D942" s="4" t="s">
        <v>71</v>
      </c>
      <c r="F942" s="4" t="s">
        <v>106</v>
      </c>
      <c r="G942" s="4" t="s">
        <v>107</v>
      </c>
      <c r="H942" s="4" t="s">
        <v>152</v>
      </c>
      <c r="I942" s="4" t="s">
        <v>110</v>
      </c>
      <c r="J942" s="4" t="s">
        <v>113</v>
      </c>
      <c r="K942" s="4" t="s">
        <v>112</v>
      </c>
      <c r="L942" s="4" t="s">
        <v>153</v>
      </c>
      <c r="M942" s="4" t="s">
        <v>109</v>
      </c>
      <c r="N942" s="4" t="s">
        <v>154</v>
      </c>
      <c r="O942" s="4" t="s">
        <v>111</v>
      </c>
      <c r="P942" s="4" t="s">
        <v>114</v>
      </c>
      <c r="Q942" s="4" t="s">
        <v>108</v>
      </c>
      <c r="R942" s="4" t="s">
        <v>122</v>
      </c>
      <c r="S942" s="4" t="s">
        <v>117</v>
      </c>
      <c r="T942" s="4" t="s">
        <v>115</v>
      </c>
      <c r="U942" s="4" t="s">
        <v>118</v>
      </c>
      <c r="V942" s="4" t="s">
        <v>116</v>
      </c>
      <c r="W942" s="4" t="s">
        <v>155</v>
      </c>
      <c r="X942" s="4" t="s">
        <v>120</v>
      </c>
      <c r="Y942" s="5" t="s">
        <v>119</v>
      </c>
      <c r="Z942" s="4" t="s">
        <v>156</v>
      </c>
      <c r="AA942" s="4" t="s">
        <v>128</v>
      </c>
      <c r="AB942" s="4" t="s">
        <v>157</v>
      </c>
      <c r="AC942" s="4" t="s">
        <v>124</v>
      </c>
      <c r="AD942" s="4" t="s">
        <v>123</v>
      </c>
      <c r="AE942" s="4" t="s">
        <v>127</v>
      </c>
      <c r="AF942" s="4" t="s">
        <v>121</v>
      </c>
      <c r="AG942" s="4" t="s">
        <v>125</v>
      </c>
      <c r="AH942" s="4" t="s">
        <v>158</v>
      </c>
      <c r="AI942" s="4" t="s">
        <v>129</v>
      </c>
      <c r="AJ942" s="4" t="s">
        <v>126</v>
      </c>
      <c r="AK942" s="4" t="s">
        <v>159</v>
      </c>
      <c r="AL942" s="4" t="s">
        <v>160</v>
      </c>
      <c r="AM942" s="4" t="s">
        <v>161</v>
      </c>
      <c r="AN942" s="4" t="s">
        <v>162</v>
      </c>
      <c r="AO942" s="4" t="s">
        <v>163</v>
      </c>
      <c r="AP942" s="4" t="s">
        <v>164</v>
      </c>
      <c r="AQ942" s="4" t="s">
        <v>238</v>
      </c>
      <c r="AR942" s="4" t="s">
        <v>239</v>
      </c>
      <c r="AS942" s="4" t="s">
        <v>311</v>
      </c>
      <c r="AT942" s="4" t="s">
        <v>427</v>
      </c>
      <c r="AU942" s="4" t="s">
        <v>655</v>
      </c>
      <c r="AV942" s="4" t="s">
        <v>1125</v>
      </c>
    </row>
    <row r="943" spans="2:48" s="4" customFormat="1" x14ac:dyDescent="0.15">
      <c r="D943" s="4" t="s">
        <v>72</v>
      </c>
      <c r="E943" s="4">
        <f>SUM(F943:BJ943)</f>
        <v>395</v>
      </c>
      <c r="F943" s="4">
        <v>31</v>
      </c>
      <c r="G943" s="4">
        <v>24</v>
      </c>
      <c r="H943" s="4">
        <v>2</v>
      </c>
      <c r="I943" s="4">
        <v>20</v>
      </c>
      <c r="J943" s="4">
        <v>24</v>
      </c>
      <c r="K943" s="4">
        <v>17</v>
      </c>
      <c r="L943" s="4">
        <v>31</v>
      </c>
      <c r="M943" s="4">
        <v>31</v>
      </c>
      <c r="N943" s="4">
        <v>8</v>
      </c>
      <c r="O943" s="4">
        <v>31</v>
      </c>
      <c r="P943" s="4">
        <v>19</v>
      </c>
      <c r="Q943" s="4">
        <v>16</v>
      </c>
      <c r="S943" s="4">
        <v>30</v>
      </c>
      <c r="T943" s="4">
        <v>10</v>
      </c>
      <c r="U943" s="4">
        <v>7</v>
      </c>
      <c r="W943" s="4">
        <v>10</v>
      </c>
      <c r="X943" s="4">
        <v>8</v>
      </c>
      <c r="Y943" s="4">
        <v>19</v>
      </c>
      <c r="AE943" s="4">
        <v>7</v>
      </c>
      <c r="AF943" s="4">
        <v>21</v>
      </c>
      <c r="AG943" s="4">
        <v>3</v>
      </c>
      <c r="AJ943" s="4">
        <v>1</v>
      </c>
      <c r="AM943" s="4">
        <v>1</v>
      </c>
      <c r="AQ943" s="4">
        <v>18</v>
      </c>
      <c r="AR943" s="4">
        <v>4</v>
      </c>
      <c r="AS943" s="4">
        <v>2</v>
      </c>
    </row>
    <row r="944" spans="2:48" s="4" customFormat="1" x14ac:dyDescent="0.15">
      <c r="D944" s="4" t="s">
        <v>73</v>
      </c>
      <c r="E944" s="4">
        <f>SUM(F944:BJ944)</f>
        <v>644</v>
      </c>
      <c r="F944" s="6">
        <v>57</v>
      </c>
      <c r="G944" s="6">
        <v>54</v>
      </c>
      <c r="H944" s="6">
        <v>29</v>
      </c>
      <c r="I944" s="6">
        <v>41</v>
      </c>
      <c r="J944" s="6">
        <v>33</v>
      </c>
      <c r="K944" s="6">
        <v>33</v>
      </c>
      <c r="L944" s="6">
        <v>49</v>
      </c>
      <c r="M944" s="6">
        <v>42</v>
      </c>
      <c r="N944" s="7">
        <v>10</v>
      </c>
      <c r="O944" s="6">
        <v>36</v>
      </c>
      <c r="P944" s="6">
        <v>31</v>
      </c>
      <c r="Q944" s="6">
        <v>29</v>
      </c>
      <c r="R944" s="4">
        <v>2</v>
      </c>
      <c r="S944" s="6">
        <v>27</v>
      </c>
      <c r="T944" s="6">
        <v>23</v>
      </c>
      <c r="U944" s="6">
        <v>11</v>
      </c>
      <c r="V944" s="6">
        <v>12</v>
      </c>
      <c r="W944" s="6">
        <v>11</v>
      </c>
      <c r="X944" s="4">
        <v>7</v>
      </c>
      <c r="Y944" s="6">
        <v>20</v>
      </c>
      <c r="Z944" s="6">
        <v>20</v>
      </c>
      <c r="AA944" s="4">
        <v>1</v>
      </c>
      <c r="AC944" s="4">
        <v>1</v>
      </c>
      <c r="AD944" s="4">
        <v>3</v>
      </c>
      <c r="AE944" s="4">
        <v>7</v>
      </c>
      <c r="AF944" s="4">
        <v>5</v>
      </c>
      <c r="AG944" s="4">
        <v>8</v>
      </c>
      <c r="AH944" s="4">
        <v>3</v>
      </c>
      <c r="AM944" s="4">
        <v>1</v>
      </c>
      <c r="AQ944" s="6">
        <v>27</v>
      </c>
      <c r="AR944" s="4">
        <v>4</v>
      </c>
      <c r="AS944" s="4">
        <v>1</v>
      </c>
      <c r="AT944" s="4">
        <v>1</v>
      </c>
      <c r="AU944" s="4">
        <v>4</v>
      </c>
      <c r="AV944" s="4">
        <v>1</v>
      </c>
    </row>
    <row r="945" spans="1:48" s="4" customFormat="1" x14ac:dyDescent="0.15"/>
    <row r="946" spans="1:48" s="4" customFormat="1" x14ac:dyDescent="0.15">
      <c r="A946" s="1">
        <v>44773</v>
      </c>
      <c r="D946" s="4">
        <v>24</v>
      </c>
      <c r="E946" s="4">
        <f>SUM(F946:BJ946)</f>
        <v>12</v>
      </c>
      <c r="F946" s="4">
        <v>1</v>
      </c>
      <c r="G946" s="4">
        <v>1</v>
      </c>
      <c r="J946" s="4">
        <v>1</v>
      </c>
      <c r="K946" s="4">
        <v>1</v>
      </c>
      <c r="L946" s="4">
        <v>1</v>
      </c>
      <c r="M946" s="4">
        <v>1</v>
      </c>
      <c r="O946" s="4">
        <v>1</v>
      </c>
      <c r="S946" s="4">
        <v>1</v>
      </c>
      <c r="T946" s="4">
        <v>1</v>
      </c>
      <c r="W946" s="4">
        <v>1</v>
      </c>
      <c r="Y946" s="4">
        <v>1</v>
      </c>
      <c r="AF946" s="4">
        <v>1</v>
      </c>
    </row>
    <row r="947" spans="1:48" s="4" customFormat="1" x14ac:dyDescent="0.15">
      <c r="A947" s="4" t="s">
        <v>873</v>
      </c>
      <c r="B947" s="4" t="s">
        <v>1088</v>
      </c>
      <c r="C947" s="5" t="s">
        <v>139</v>
      </c>
      <c r="D947" s="4">
        <v>10</v>
      </c>
      <c r="E947" s="4">
        <f t="shared" ref="E947:E948" si="30">SUM(F947:BJ947)</f>
        <v>10</v>
      </c>
      <c r="F947" s="4">
        <v>2</v>
      </c>
      <c r="J947" s="4">
        <v>1</v>
      </c>
      <c r="K947" s="4">
        <v>1</v>
      </c>
      <c r="M947" s="4">
        <v>1</v>
      </c>
      <c r="P947" s="4">
        <v>1</v>
      </c>
      <c r="Q947" s="4">
        <v>1</v>
      </c>
      <c r="W947" s="4">
        <v>1</v>
      </c>
      <c r="X947" s="4">
        <v>1</v>
      </c>
      <c r="AV947" s="4">
        <v>1</v>
      </c>
    </row>
    <row r="948" spans="1:48" s="4" customFormat="1" x14ac:dyDescent="0.15">
      <c r="B948" s="7" t="s">
        <v>1092</v>
      </c>
      <c r="C948" s="6" t="s">
        <v>89</v>
      </c>
      <c r="D948" s="4">
        <v>14</v>
      </c>
      <c r="E948" s="4">
        <f t="shared" si="30"/>
        <v>14</v>
      </c>
      <c r="G948" s="4">
        <v>2</v>
      </c>
      <c r="J948" s="4">
        <v>1</v>
      </c>
      <c r="K948" s="4">
        <v>1</v>
      </c>
      <c r="L948" s="4">
        <v>1</v>
      </c>
      <c r="M948" s="4">
        <v>1</v>
      </c>
      <c r="O948" s="6">
        <v>3</v>
      </c>
      <c r="S948" s="4">
        <v>1</v>
      </c>
      <c r="T948" s="4">
        <v>2</v>
      </c>
      <c r="Y948" s="4">
        <v>1</v>
      </c>
      <c r="Z948" s="4">
        <v>1</v>
      </c>
    </row>
    <row r="949" spans="1:48" s="4" customFormat="1" x14ac:dyDescent="0.15">
      <c r="B949" t="s">
        <v>1094</v>
      </c>
      <c r="C949" s="5" t="s">
        <v>1099</v>
      </c>
    </row>
    <row r="950" spans="1:48" x14ac:dyDescent="0.15">
      <c r="A950">
        <v>5</v>
      </c>
      <c r="B950" t="s">
        <v>1095</v>
      </c>
      <c r="C950" t="s">
        <v>1118</v>
      </c>
    </row>
    <row r="951" spans="1:48" s="4" customFormat="1" x14ac:dyDescent="0.15">
      <c r="B951" t="s">
        <v>1106</v>
      </c>
      <c r="C951" s="5" t="s">
        <v>155</v>
      </c>
    </row>
    <row r="952" spans="1:48" x14ac:dyDescent="0.15">
      <c r="B952" t="s">
        <v>1108</v>
      </c>
      <c r="C952" t="s">
        <v>1109</v>
      </c>
    </row>
    <row r="953" spans="1:48" s="4" customFormat="1" x14ac:dyDescent="0.15">
      <c r="B953" t="s">
        <v>1110</v>
      </c>
      <c r="C953" s="5" t="s">
        <v>166</v>
      </c>
    </row>
    <row r="954" spans="1:48" x14ac:dyDescent="0.15">
      <c r="B954" t="s">
        <v>1090</v>
      </c>
      <c r="C954" t="s">
        <v>1120</v>
      </c>
    </row>
    <row r="955" spans="1:48" x14ac:dyDescent="0.15">
      <c r="A955">
        <v>5</v>
      </c>
      <c r="B955" s="7" t="s">
        <v>1091</v>
      </c>
      <c r="C955" s="8" t="s">
        <v>1116</v>
      </c>
    </row>
    <row r="956" spans="1:48" s="4" customFormat="1" x14ac:dyDescent="0.15">
      <c r="A956" s="4">
        <v>6</v>
      </c>
      <c r="B956" t="s">
        <v>1122</v>
      </c>
      <c r="C956" s="9" t="s">
        <v>1123</v>
      </c>
    </row>
    <row r="957" spans="1:48" s="4" customFormat="1" x14ac:dyDescent="0.15"/>
    <row r="958" spans="1:48" s="4" customFormat="1" x14ac:dyDescent="0.15"/>
    <row r="959" spans="1:48" x14ac:dyDescent="0.15">
      <c r="B959" t="s">
        <v>1087</v>
      </c>
      <c r="C959" t="s">
        <v>1107</v>
      </c>
    </row>
    <row r="960" spans="1:48" s="4" customFormat="1" x14ac:dyDescent="0.15">
      <c r="B960" s="4" t="s">
        <v>1089</v>
      </c>
      <c r="C960" s="4" t="s">
        <v>439</v>
      </c>
    </row>
    <row r="961" spans="1:48" x14ac:dyDescent="0.15">
      <c r="B961" t="s">
        <v>1093</v>
      </c>
      <c r="C961" t="s">
        <v>1098</v>
      </c>
    </row>
    <row r="962" spans="1:48" x14ac:dyDescent="0.15">
      <c r="B962" t="s">
        <v>1096</v>
      </c>
      <c r="C962" t="s">
        <v>134</v>
      </c>
    </row>
    <row r="963" spans="1:48" x14ac:dyDescent="0.15">
      <c r="B963" t="s">
        <v>1097</v>
      </c>
      <c r="C963" t="s">
        <v>89</v>
      </c>
    </row>
    <row r="964" spans="1:48" x14ac:dyDescent="0.15">
      <c r="B964" t="s">
        <v>1100</v>
      </c>
      <c r="C964" t="s">
        <v>89</v>
      </c>
    </row>
    <row r="965" spans="1:48" x14ac:dyDescent="0.15">
      <c r="A965" t="s">
        <v>196</v>
      </c>
      <c r="B965" t="s">
        <v>1101</v>
      </c>
      <c r="C965" t="s">
        <v>1063</v>
      </c>
    </row>
    <row r="966" spans="1:48" x14ac:dyDescent="0.15">
      <c r="B966" t="s">
        <v>1102</v>
      </c>
      <c r="C966" t="s">
        <v>179</v>
      </c>
    </row>
    <row r="967" spans="1:48" x14ac:dyDescent="0.15">
      <c r="B967" t="s">
        <v>1103</v>
      </c>
      <c r="C967" t="s">
        <v>183</v>
      </c>
    </row>
    <row r="968" spans="1:48" x14ac:dyDescent="0.15">
      <c r="B968" t="s">
        <v>1104</v>
      </c>
      <c r="C968" t="s">
        <v>1105</v>
      </c>
    </row>
    <row r="969" spans="1:48" x14ac:dyDescent="0.15">
      <c r="B969" t="s">
        <v>1111</v>
      </c>
      <c r="C969" t="s">
        <v>176</v>
      </c>
    </row>
    <row r="970" spans="1:48" x14ac:dyDescent="0.15">
      <c r="B970" t="s">
        <v>1117</v>
      </c>
      <c r="C970" t="s">
        <v>200</v>
      </c>
    </row>
    <row r="971" spans="1:48" x14ac:dyDescent="0.15">
      <c r="B971" t="s">
        <v>1119</v>
      </c>
      <c r="C971" t="s">
        <v>200</v>
      </c>
    </row>
    <row r="972" spans="1:48" x14ac:dyDescent="0.15">
      <c r="B972" t="s">
        <v>1121</v>
      </c>
      <c r="C972" t="s">
        <v>203</v>
      </c>
    </row>
    <row r="975" spans="1:48" x14ac:dyDescent="0.15">
      <c r="D975" s="4"/>
      <c r="E975" s="4"/>
      <c r="G975" s="4"/>
      <c r="H975" s="4"/>
      <c r="I975" s="4"/>
      <c r="J975" s="4">
        <v>5</v>
      </c>
      <c r="K975" s="4"/>
      <c r="L975" s="4"/>
      <c r="M975" s="4"/>
      <c r="N975" s="4"/>
      <c r="O975" s="4">
        <v>10</v>
      </c>
      <c r="P975" s="4"/>
      <c r="Q975" s="4"/>
      <c r="R975" s="4"/>
      <c r="S975" s="4"/>
      <c r="T975" s="4">
        <v>15</v>
      </c>
      <c r="U975" s="4"/>
      <c r="V975" s="4"/>
      <c r="W975" s="4"/>
      <c r="X975" s="4"/>
      <c r="Y975" s="4">
        <v>20</v>
      </c>
      <c r="Z975" s="4"/>
      <c r="AA975" s="4"/>
      <c r="AB975" s="4"/>
      <c r="AC975" s="4"/>
      <c r="AD975" s="4">
        <v>25</v>
      </c>
      <c r="AE975" s="4"/>
      <c r="AF975" s="4"/>
      <c r="AG975" s="4"/>
      <c r="AH975" s="4"/>
      <c r="AI975" s="4">
        <v>30</v>
      </c>
      <c r="AJ975" s="4"/>
      <c r="AK975" s="4"/>
      <c r="AL975" s="4"/>
      <c r="AM975" s="4"/>
      <c r="AN975" s="4">
        <v>35</v>
      </c>
      <c r="AO975" s="4"/>
      <c r="AP975" s="4"/>
      <c r="AQ975" s="4"/>
      <c r="AR975" s="4"/>
      <c r="AS975" s="4">
        <v>40</v>
      </c>
      <c r="AT975" s="4"/>
      <c r="AU975" s="4"/>
      <c r="AV975" s="4"/>
    </row>
    <row r="976" spans="1:48" x14ac:dyDescent="0.15">
      <c r="D976" s="4"/>
      <c r="E976" s="4"/>
      <c r="N976" s="4"/>
      <c r="AB976" s="4" t="s">
        <v>146</v>
      </c>
      <c r="AI976" s="4" t="s">
        <v>102</v>
      </c>
      <c r="AK976" s="4" t="s">
        <v>103</v>
      </c>
      <c r="AL976" s="4" t="s">
        <v>148</v>
      </c>
      <c r="AN976" s="4"/>
      <c r="AO976" s="4" t="s">
        <v>150</v>
      </c>
      <c r="AP976" s="4" t="s">
        <v>151</v>
      </c>
    </row>
    <row r="977" spans="2:45" x14ac:dyDescent="0.15">
      <c r="D977" s="4" t="s">
        <v>71</v>
      </c>
      <c r="E977" s="4"/>
      <c r="AB977" s="4" t="s">
        <v>157</v>
      </c>
      <c r="AI977" s="4" t="s">
        <v>129</v>
      </c>
      <c r="AK977" s="4" t="s">
        <v>159</v>
      </c>
      <c r="AL977" s="4" t="s">
        <v>160</v>
      </c>
      <c r="AN977" s="4" t="s">
        <v>162</v>
      </c>
      <c r="AO977" s="4" t="s">
        <v>163</v>
      </c>
      <c r="AP977" s="4" t="s">
        <v>164</v>
      </c>
    </row>
    <row r="978" spans="2:45" x14ac:dyDescent="0.15">
      <c r="D978" s="4" t="s">
        <v>72</v>
      </c>
      <c r="E978" s="4">
        <f>SUM(F978:BJ978)</f>
        <v>0</v>
      </c>
      <c r="AB978" s="4"/>
      <c r="AI978" s="4"/>
      <c r="AK978" s="4"/>
      <c r="AL978" s="4"/>
      <c r="AN978" s="4"/>
      <c r="AO978" s="4"/>
      <c r="AP978" s="4"/>
    </row>
    <row r="979" spans="2:45" x14ac:dyDescent="0.15">
      <c r="D979" s="4" t="s">
        <v>73</v>
      </c>
      <c r="E979" s="4">
        <f>SUM(F979:BJ979)</f>
        <v>0</v>
      </c>
      <c r="AB979" s="4"/>
      <c r="AI979" s="4"/>
      <c r="AJ979" s="4"/>
      <c r="AK979" s="4"/>
      <c r="AL979" s="4"/>
      <c r="AN979" s="4"/>
      <c r="AO979" s="4"/>
      <c r="AP979" s="4"/>
    </row>
    <row r="980" spans="2:45" s="4" customFormat="1" x14ac:dyDescent="0.15"/>
    <row r="981" spans="2:45" s="4" customFormat="1" x14ac:dyDescent="0.15">
      <c r="F981" s="4">
        <v>1</v>
      </c>
      <c r="J981" s="4">
        <v>5</v>
      </c>
      <c r="O981" s="4">
        <v>10</v>
      </c>
      <c r="T981" s="4">
        <v>15</v>
      </c>
      <c r="Y981" s="4">
        <v>20</v>
      </c>
      <c r="AD981" s="4">
        <v>25</v>
      </c>
      <c r="AI981" s="4">
        <v>30</v>
      </c>
      <c r="AN981" s="4">
        <v>35</v>
      </c>
      <c r="AS981" s="4">
        <v>40</v>
      </c>
    </row>
    <row r="982" spans="2:45" s="4" customFormat="1" x14ac:dyDescent="0.15">
      <c r="G982" s="4" t="s">
        <v>82</v>
      </c>
      <c r="H982" s="4" t="s">
        <v>83</v>
      </c>
      <c r="I982" s="4" t="s">
        <v>85</v>
      </c>
      <c r="J982" s="4" t="s">
        <v>86</v>
      </c>
      <c r="K982" s="4" t="s">
        <v>87</v>
      </c>
      <c r="L982" s="4" t="s">
        <v>89</v>
      </c>
      <c r="M982" s="4" t="s">
        <v>88</v>
      </c>
      <c r="N982" s="4" t="s">
        <v>90</v>
      </c>
      <c r="O982" s="4" t="s">
        <v>84</v>
      </c>
      <c r="P982" s="4" t="s">
        <v>143</v>
      </c>
      <c r="Q982" s="4" t="s">
        <v>92</v>
      </c>
      <c r="R982" s="4" t="s">
        <v>237</v>
      </c>
      <c r="S982" s="4" t="s">
        <v>91</v>
      </c>
      <c r="U982" s="4" t="s">
        <v>145</v>
      </c>
      <c r="W982" s="4" t="s">
        <v>144</v>
      </c>
      <c r="X982" s="4" t="s">
        <v>96</v>
      </c>
      <c r="Z982" s="4" t="s">
        <v>98</v>
      </c>
      <c r="AA982" s="4" t="s">
        <v>93</v>
      </c>
      <c r="AB982" s="4" t="s">
        <v>100</v>
      </c>
      <c r="AC982" s="4" t="s">
        <v>90</v>
      </c>
      <c r="AD982" s="4" t="s">
        <v>283</v>
      </c>
      <c r="AE982" s="4" t="s">
        <v>656</v>
      </c>
      <c r="AF982" s="4" t="s">
        <v>95</v>
      </c>
      <c r="AG982" s="4" t="s">
        <v>147</v>
      </c>
      <c r="AH982" s="4" t="s">
        <v>94</v>
      </c>
      <c r="AI982" s="4" t="s">
        <v>101</v>
      </c>
      <c r="AJ982" s="4" t="s">
        <v>97</v>
      </c>
      <c r="AK982" s="4" t="s">
        <v>149</v>
      </c>
      <c r="AL982" s="4" t="s">
        <v>286</v>
      </c>
      <c r="AM982" s="4" t="s">
        <v>461</v>
      </c>
      <c r="AN982" s="4" t="s">
        <v>1124</v>
      </c>
      <c r="AO982" s="4" t="s">
        <v>99</v>
      </c>
    </row>
    <row r="983" spans="2:45" s="4" customFormat="1" x14ac:dyDescent="0.15">
      <c r="E983" s="4" t="s">
        <v>71</v>
      </c>
      <c r="F983" s="4" t="s">
        <v>106</v>
      </c>
      <c r="G983" s="4" t="s">
        <v>107</v>
      </c>
      <c r="H983" s="4" t="s">
        <v>153</v>
      </c>
      <c r="I983" s="4" t="s">
        <v>109</v>
      </c>
      <c r="J983" s="4" t="s">
        <v>110</v>
      </c>
      <c r="K983" s="4" t="s">
        <v>111</v>
      </c>
      <c r="L983" s="4" t="s">
        <v>113</v>
      </c>
      <c r="M983" s="4" t="s">
        <v>112</v>
      </c>
      <c r="N983" s="4" t="s">
        <v>114</v>
      </c>
      <c r="O983" s="4" t="s">
        <v>108</v>
      </c>
      <c r="P983" s="4" t="s">
        <v>152</v>
      </c>
      <c r="Q983" s="4" t="s">
        <v>117</v>
      </c>
      <c r="R983" s="4" t="s">
        <v>238</v>
      </c>
      <c r="S983" s="4" t="s">
        <v>115</v>
      </c>
      <c r="T983" s="5" t="s">
        <v>119</v>
      </c>
      <c r="U983" s="4" t="s">
        <v>156</v>
      </c>
      <c r="V983" s="4" t="s">
        <v>116</v>
      </c>
      <c r="W983" s="4" t="s">
        <v>118</v>
      </c>
      <c r="X983" s="4" t="s">
        <v>155</v>
      </c>
      <c r="Y983" s="4" t="s">
        <v>154</v>
      </c>
      <c r="Z983" s="4" t="s">
        <v>125</v>
      </c>
      <c r="AA983" s="4" t="s">
        <v>120</v>
      </c>
      <c r="AB983" s="4" t="s">
        <v>127</v>
      </c>
      <c r="AC983" s="4" t="s">
        <v>121</v>
      </c>
      <c r="AD983" s="4" t="s">
        <v>239</v>
      </c>
      <c r="AE983" s="4" t="s">
        <v>655</v>
      </c>
      <c r="AF983" s="4" t="s">
        <v>123</v>
      </c>
      <c r="AG983" s="4" t="s">
        <v>158</v>
      </c>
      <c r="AH983" s="4" t="s">
        <v>122</v>
      </c>
      <c r="AI983" s="4" t="s">
        <v>128</v>
      </c>
      <c r="AJ983" s="4" t="s">
        <v>124</v>
      </c>
      <c r="AK983" s="4" t="s">
        <v>161</v>
      </c>
      <c r="AL983" s="4" t="s">
        <v>311</v>
      </c>
      <c r="AM983" s="4" t="s">
        <v>427</v>
      </c>
      <c r="AN983" s="4" t="s">
        <v>1125</v>
      </c>
      <c r="AO983" s="4" t="s">
        <v>126</v>
      </c>
    </row>
    <row r="984" spans="2:45" s="4" customFormat="1" x14ac:dyDescent="0.15">
      <c r="B984" s="4">
        <v>395</v>
      </c>
      <c r="C984" s="4">
        <f>SUM(F984:BJ984)</f>
        <v>395</v>
      </c>
      <c r="E984" s="4" t="s">
        <v>72</v>
      </c>
      <c r="F984" s="4">
        <v>31</v>
      </c>
      <c r="G984" s="4">
        <v>24</v>
      </c>
      <c r="H984" s="4">
        <v>31</v>
      </c>
      <c r="I984" s="4">
        <v>31</v>
      </c>
      <c r="J984" s="4">
        <v>20</v>
      </c>
      <c r="K984" s="4">
        <v>31</v>
      </c>
      <c r="L984" s="4">
        <v>24</v>
      </c>
      <c r="M984" s="4">
        <v>17</v>
      </c>
      <c r="N984" s="4">
        <v>19</v>
      </c>
      <c r="O984" s="4">
        <v>16</v>
      </c>
      <c r="P984" s="4">
        <v>2</v>
      </c>
      <c r="Q984" s="4">
        <v>30</v>
      </c>
      <c r="R984" s="4">
        <v>18</v>
      </c>
      <c r="S984" s="4">
        <v>10</v>
      </c>
      <c r="T984" s="4">
        <v>19</v>
      </c>
      <c r="U984" s="4">
        <v>0</v>
      </c>
      <c r="V984" s="4">
        <v>0</v>
      </c>
      <c r="W984" s="4">
        <v>7</v>
      </c>
      <c r="X984" s="4">
        <v>10</v>
      </c>
      <c r="Y984" s="4">
        <v>8</v>
      </c>
      <c r="Z984" s="4">
        <v>3</v>
      </c>
      <c r="AA984" s="4">
        <v>8</v>
      </c>
      <c r="AB984" s="4">
        <v>7</v>
      </c>
      <c r="AC984" s="4">
        <v>21</v>
      </c>
      <c r="AD984" s="4">
        <v>4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1</v>
      </c>
      <c r="AL984" s="4">
        <v>2</v>
      </c>
      <c r="AM984" s="4">
        <v>0</v>
      </c>
      <c r="AN984" s="4">
        <v>0</v>
      </c>
      <c r="AO984" s="4">
        <v>1</v>
      </c>
    </row>
    <row r="985" spans="2:45" s="4" customFormat="1" x14ac:dyDescent="0.15">
      <c r="B985" s="4">
        <v>644</v>
      </c>
      <c r="C985" s="4">
        <f>SUM(F985:BJ985)</f>
        <v>644</v>
      </c>
      <c r="E985" s="4" t="s">
        <v>73</v>
      </c>
      <c r="F985" s="6">
        <v>57</v>
      </c>
      <c r="G985" s="6">
        <v>54</v>
      </c>
      <c r="H985" s="6">
        <v>49</v>
      </c>
      <c r="I985" s="6">
        <v>42</v>
      </c>
      <c r="J985" s="6">
        <v>41</v>
      </c>
      <c r="K985" s="6">
        <v>36</v>
      </c>
      <c r="L985" s="6">
        <v>33</v>
      </c>
      <c r="M985" s="6">
        <v>33</v>
      </c>
      <c r="N985" s="6">
        <v>31</v>
      </c>
      <c r="O985" s="6">
        <v>29</v>
      </c>
      <c r="P985" s="6">
        <v>29</v>
      </c>
      <c r="Q985" s="6">
        <v>27</v>
      </c>
      <c r="R985" s="6">
        <v>27</v>
      </c>
      <c r="S985" s="6">
        <v>23</v>
      </c>
      <c r="T985" s="6">
        <v>20</v>
      </c>
      <c r="U985" s="6">
        <v>20</v>
      </c>
      <c r="V985" s="6">
        <v>12</v>
      </c>
      <c r="W985" s="6">
        <v>11</v>
      </c>
      <c r="X985" s="6">
        <v>11</v>
      </c>
      <c r="Y985" s="7">
        <v>10</v>
      </c>
      <c r="Z985" s="4">
        <v>8</v>
      </c>
      <c r="AA985" s="4">
        <v>7</v>
      </c>
      <c r="AB985" s="4">
        <v>7</v>
      </c>
      <c r="AC985" s="4">
        <v>5</v>
      </c>
      <c r="AD985" s="4">
        <v>4</v>
      </c>
      <c r="AE985" s="4">
        <v>4</v>
      </c>
      <c r="AF985" s="4">
        <v>3</v>
      </c>
      <c r="AG985" s="4">
        <v>3</v>
      </c>
      <c r="AH985" s="4">
        <v>2</v>
      </c>
      <c r="AI985" s="4">
        <v>1</v>
      </c>
      <c r="AJ985" s="4">
        <v>1</v>
      </c>
      <c r="AK985" s="4">
        <v>1</v>
      </c>
      <c r="AL985" s="4">
        <v>1</v>
      </c>
      <c r="AM985" s="4">
        <v>1</v>
      </c>
      <c r="AN985" s="4">
        <v>1</v>
      </c>
      <c r="AO985" s="4">
        <v>0</v>
      </c>
    </row>
    <row r="986" spans="2:45" s="4" customFormat="1" x14ac:dyDescent="0.15"/>
    <row r="987" spans="2:45" s="4" customFormat="1" x14ac:dyDescent="0.15"/>
    <row r="988" spans="2:45" s="4" customFormat="1" x14ac:dyDescent="0.15"/>
    <row r="989" spans="2:45" s="4" customFormat="1" x14ac:dyDescent="0.15"/>
    <row r="990" spans="2:45" s="4" customFormat="1" x14ac:dyDescent="0.15"/>
    <row r="991" spans="2:45" s="4" customFormat="1" x14ac:dyDescent="0.15"/>
    <row r="992" spans="2:45" s="4" customFormat="1" x14ac:dyDescent="0.15"/>
    <row r="993" s="4" customFormat="1" x14ac:dyDescent="0.15"/>
    <row r="997" s="4" customFormat="1" x14ac:dyDescent="0.15"/>
    <row r="998" s="4" customFormat="1" x14ac:dyDescent="0.15"/>
    <row r="999" s="4" customFormat="1" x14ac:dyDescent="0.15"/>
    <row r="1000" s="4" customFormat="1" x14ac:dyDescent="0.15"/>
    <row r="1001" s="4" customFormat="1" x14ac:dyDescent="0.15"/>
    <row r="1002" s="4" customFormat="1" x14ac:dyDescent="0.15"/>
    <row r="1003" s="4" customFormat="1" x14ac:dyDescent="0.15"/>
    <row r="1004" s="4" customFormat="1" x14ac:dyDescent="0.15"/>
    <row r="1005" s="4" customFormat="1" x14ac:dyDescent="0.15"/>
    <row r="1006" s="4" customFormat="1" x14ac:dyDescent="0.15"/>
    <row r="1007" s="4" customFormat="1" x14ac:dyDescent="0.15"/>
    <row r="1008" s="4" customFormat="1" x14ac:dyDescent="0.15"/>
    <row r="1009" s="4" customFormat="1" x14ac:dyDescent="0.15"/>
    <row r="1010" s="4" customFormat="1" x14ac:dyDescent="0.15"/>
    <row r="1011" s="4" customFormat="1" x14ac:dyDescent="0.15"/>
    <row r="1012" s="4" customFormat="1" x14ac:dyDescent="0.15"/>
    <row r="1013" s="4" customFormat="1" x14ac:dyDescent="0.15"/>
    <row r="1026" spans="3:7" x14ac:dyDescent="0.15">
      <c r="C1026" t="s">
        <v>74</v>
      </c>
      <c r="D1026" t="s">
        <v>75</v>
      </c>
      <c r="E1026" t="s">
        <v>76</v>
      </c>
      <c r="F1026" t="s">
        <v>77</v>
      </c>
      <c r="G1026" t="s">
        <v>78</v>
      </c>
    </row>
    <row r="1027" spans="3:7" x14ac:dyDescent="0.15">
      <c r="C1027" s="1">
        <v>44743</v>
      </c>
      <c r="D1027">
        <v>20</v>
      </c>
      <c r="E1027">
        <v>8</v>
      </c>
      <c r="F1027">
        <v>14</v>
      </c>
      <c r="G1027">
        <v>64</v>
      </c>
    </row>
    <row r="1028" spans="3:7" x14ac:dyDescent="0.15">
      <c r="C1028" s="1">
        <v>44744</v>
      </c>
      <c r="D1028">
        <v>20</v>
      </c>
      <c r="E1028">
        <v>4</v>
      </c>
      <c r="F1028">
        <v>11</v>
      </c>
      <c r="G1028">
        <v>60</v>
      </c>
    </row>
    <row r="1029" spans="3:7" x14ac:dyDescent="0.15">
      <c r="C1029" s="1">
        <v>44745</v>
      </c>
      <c r="D1029">
        <v>24</v>
      </c>
      <c r="E1029">
        <v>9</v>
      </c>
      <c r="F1029">
        <v>14</v>
      </c>
      <c r="G1029">
        <v>57</v>
      </c>
    </row>
    <row r="1030" spans="3:7" x14ac:dyDescent="0.15">
      <c r="C1030" s="1">
        <v>44746</v>
      </c>
      <c r="D1030">
        <v>15</v>
      </c>
      <c r="E1030">
        <v>7</v>
      </c>
      <c r="F1030">
        <v>13</v>
      </c>
      <c r="G1030">
        <v>58</v>
      </c>
    </row>
    <row r="1031" spans="3:7" x14ac:dyDescent="0.15">
      <c r="C1031" s="1">
        <v>44747</v>
      </c>
      <c r="D1031">
        <v>26</v>
      </c>
      <c r="E1031">
        <v>12</v>
      </c>
      <c r="F1031">
        <v>18</v>
      </c>
      <c r="G1031">
        <v>59</v>
      </c>
    </row>
    <row r="1032" spans="3:7" x14ac:dyDescent="0.15">
      <c r="C1032" s="1">
        <v>44748</v>
      </c>
      <c r="D1032">
        <v>26</v>
      </c>
      <c r="E1032">
        <v>6</v>
      </c>
      <c r="F1032">
        <v>16</v>
      </c>
      <c r="G1032">
        <v>60</v>
      </c>
    </row>
    <row r="1033" spans="3:7" x14ac:dyDescent="0.15">
      <c r="C1033" s="1">
        <v>44749</v>
      </c>
      <c r="D1033">
        <v>29</v>
      </c>
      <c r="E1033">
        <v>14</v>
      </c>
      <c r="F1033">
        <v>17</v>
      </c>
      <c r="G1033">
        <v>59</v>
      </c>
    </row>
    <row r="1034" spans="3:7" x14ac:dyDescent="0.15">
      <c r="C1034" s="1">
        <v>44750</v>
      </c>
      <c r="D1034">
        <v>28</v>
      </c>
      <c r="E1034">
        <v>8</v>
      </c>
      <c r="F1034">
        <v>12</v>
      </c>
      <c r="G1034">
        <v>57</v>
      </c>
    </row>
    <row r="1035" spans="3:7" x14ac:dyDescent="0.15">
      <c r="C1035" s="1">
        <v>44751</v>
      </c>
      <c r="D1035">
        <v>24</v>
      </c>
      <c r="E1035">
        <v>5</v>
      </c>
      <c r="F1035">
        <v>11</v>
      </c>
      <c r="G1035">
        <v>55</v>
      </c>
    </row>
    <row r="1036" spans="3:7" x14ac:dyDescent="0.15">
      <c r="C1036" s="1">
        <v>44752</v>
      </c>
      <c r="D1036">
        <v>24</v>
      </c>
      <c r="E1036">
        <v>8</v>
      </c>
      <c r="F1036">
        <v>17</v>
      </c>
      <c r="G1036">
        <v>56</v>
      </c>
    </row>
    <row r="1037" spans="3:7" x14ac:dyDescent="0.15">
      <c r="C1037" s="1">
        <v>44753</v>
      </c>
      <c r="D1037">
        <v>24</v>
      </c>
      <c r="E1037">
        <v>5</v>
      </c>
      <c r="F1037">
        <v>13</v>
      </c>
      <c r="G1037">
        <v>55</v>
      </c>
    </row>
    <row r="1038" spans="3:7" x14ac:dyDescent="0.15">
      <c r="C1038" s="1">
        <v>44754</v>
      </c>
      <c r="D1038">
        <v>21</v>
      </c>
      <c r="E1038">
        <v>7</v>
      </c>
      <c r="F1038">
        <v>13</v>
      </c>
      <c r="G1038">
        <v>55</v>
      </c>
    </row>
    <row r="1039" spans="3:7" x14ac:dyDescent="0.15">
      <c r="C1039" s="1">
        <v>44755</v>
      </c>
      <c r="D1039">
        <v>19</v>
      </c>
      <c r="E1039">
        <v>6</v>
      </c>
      <c r="F1039">
        <v>10</v>
      </c>
      <c r="G1039">
        <v>53</v>
      </c>
    </row>
    <row r="1040" spans="3:7" x14ac:dyDescent="0.15">
      <c r="C1040" s="1">
        <v>44756</v>
      </c>
      <c r="D1040">
        <v>18</v>
      </c>
      <c r="E1040">
        <v>7</v>
      </c>
      <c r="F1040">
        <v>14</v>
      </c>
      <c r="G1040">
        <v>49</v>
      </c>
    </row>
    <row r="1041" spans="3:7" x14ac:dyDescent="0.15">
      <c r="C1041" s="1">
        <v>44757</v>
      </c>
      <c r="D1041">
        <v>22</v>
      </c>
      <c r="E1041">
        <v>8</v>
      </c>
      <c r="F1041">
        <v>15</v>
      </c>
      <c r="G1041">
        <v>54</v>
      </c>
    </row>
    <row r="1042" spans="3:7" x14ac:dyDescent="0.15">
      <c r="C1042" s="1">
        <v>44758</v>
      </c>
      <c r="D1042">
        <v>20</v>
      </c>
      <c r="E1042">
        <v>6</v>
      </c>
      <c r="F1042">
        <v>12</v>
      </c>
      <c r="G1042">
        <v>51</v>
      </c>
    </row>
    <row r="1043" spans="3:7" x14ac:dyDescent="0.15">
      <c r="C1043" s="1">
        <v>44759</v>
      </c>
      <c r="D1043">
        <v>17</v>
      </c>
      <c r="E1043">
        <v>4</v>
      </c>
      <c r="F1043">
        <v>11</v>
      </c>
      <c r="G1043">
        <v>53</v>
      </c>
    </row>
    <row r="1044" spans="3:7" x14ac:dyDescent="0.15">
      <c r="C1044" s="1">
        <v>44760</v>
      </c>
      <c r="D1044">
        <v>19</v>
      </c>
      <c r="E1044">
        <v>7</v>
      </c>
      <c r="F1044">
        <v>10</v>
      </c>
      <c r="G1044">
        <v>53</v>
      </c>
    </row>
    <row r="1045" spans="3:7" x14ac:dyDescent="0.15">
      <c r="C1045" s="1">
        <v>44761</v>
      </c>
      <c r="D1045">
        <v>21</v>
      </c>
      <c r="E1045">
        <v>6</v>
      </c>
      <c r="F1045">
        <v>11</v>
      </c>
      <c r="G1045">
        <v>53</v>
      </c>
    </row>
    <row r="1046" spans="3:7" x14ac:dyDescent="0.15">
      <c r="C1046" s="1">
        <v>44762</v>
      </c>
      <c r="D1046">
        <v>18</v>
      </c>
      <c r="E1046">
        <v>7</v>
      </c>
      <c r="F1046">
        <v>13</v>
      </c>
      <c r="G1046">
        <v>50</v>
      </c>
    </row>
    <row r="1047" spans="3:7" x14ac:dyDescent="0.15">
      <c r="C1047" s="1">
        <v>44763</v>
      </c>
      <c r="D1047">
        <v>19</v>
      </c>
      <c r="E1047">
        <v>6</v>
      </c>
      <c r="F1047">
        <v>10</v>
      </c>
      <c r="G1047">
        <v>47</v>
      </c>
    </row>
    <row r="1048" spans="3:7" x14ac:dyDescent="0.15">
      <c r="C1048" s="1">
        <v>44764</v>
      </c>
      <c r="D1048">
        <v>19</v>
      </c>
      <c r="E1048">
        <v>7</v>
      </c>
      <c r="F1048">
        <v>10</v>
      </c>
      <c r="G1048">
        <v>52</v>
      </c>
    </row>
    <row r="1049" spans="3:7" x14ac:dyDescent="0.15">
      <c r="C1049" s="1">
        <v>44765</v>
      </c>
      <c r="D1049">
        <v>14</v>
      </c>
      <c r="E1049">
        <v>6</v>
      </c>
      <c r="F1049">
        <v>12</v>
      </c>
      <c r="G1049">
        <v>52</v>
      </c>
    </row>
    <row r="1050" spans="3:7" x14ac:dyDescent="0.15">
      <c r="C1050" s="1">
        <v>44766</v>
      </c>
      <c r="D1050">
        <v>13</v>
      </c>
      <c r="E1050">
        <v>4</v>
      </c>
      <c r="F1050">
        <v>10</v>
      </c>
      <c r="G1050">
        <v>50</v>
      </c>
    </row>
    <row r="1051" spans="3:7" x14ac:dyDescent="0.15">
      <c r="C1051" s="1">
        <v>44767</v>
      </c>
      <c r="D1051">
        <v>22</v>
      </c>
      <c r="E1051">
        <v>8</v>
      </c>
      <c r="F1051">
        <v>15</v>
      </c>
      <c r="G1051">
        <v>52</v>
      </c>
    </row>
    <row r="1052" spans="3:7" x14ac:dyDescent="0.15">
      <c r="C1052" s="1">
        <v>44768</v>
      </c>
      <c r="D1052">
        <v>22</v>
      </c>
      <c r="E1052">
        <v>10</v>
      </c>
      <c r="F1052">
        <v>14</v>
      </c>
      <c r="G1052">
        <v>54</v>
      </c>
    </row>
    <row r="1053" spans="3:7" x14ac:dyDescent="0.15">
      <c r="C1053" s="1">
        <v>44769</v>
      </c>
      <c r="D1053">
        <v>16</v>
      </c>
      <c r="E1053">
        <v>4</v>
      </c>
      <c r="F1053">
        <v>10</v>
      </c>
      <c r="G1053">
        <v>52</v>
      </c>
    </row>
    <row r="1054" spans="3:7" x14ac:dyDescent="0.15">
      <c r="C1054" s="1">
        <v>44770</v>
      </c>
      <c r="D1054">
        <v>19</v>
      </c>
      <c r="E1054">
        <v>6</v>
      </c>
      <c r="F1054">
        <v>12</v>
      </c>
      <c r="G1054">
        <v>54</v>
      </c>
    </row>
    <row r="1055" spans="3:7" x14ac:dyDescent="0.15">
      <c r="C1055" s="1">
        <v>44771</v>
      </c>
      <c r="D1055">
        <v>22</v>
      </c>
      <c r="E1055">
        <v>7</v>
      </c>
      <c r="F1055">
        <v>12</v>
      </c>
      <c r="G1055">
        <v>51</v>
      </c>
    </row>
    <row r="1056" spans="3:7" x14ac:dyDescent="0.15">
      <c r="C1056" s="1">
        <v>44772</v>
      </c>
      <c r="D1056">
        <v>19</v>
      </c>
      <c r="E1056">
        <v>6</v>
      </c>
      <c r="F1056">
        <v>13</v>
      </c>
      <c r="G1056">
        <v>46</v>
      </c>
    </row>
    <row r="1057" spans="3:7" x14ac:dyDescent="0.15">
      <c r="C1057" s="1">
        <v>44773</v>
      </c>
      <c r="D1057">
        <v>24</v>
      </c>
      <c r="E1057">
        <v>8</v>
      </c>
      <c r="F1057">
        <v>12</v>
      </c>
      <c r="G1057">
        <v>50</v>
      </c>
    </row>
    <row r="1058" spans="3:7" x14ac:dyDescent="0.15">
      <c r="C1058" s="1"/>
    </row>
    <row r="1059" spans="3:7" x14ac:dyDescent="0.15">
      <c r="C1059" s="1" t="s">
        <v>79</v>
      </c>
      <c r="D1059">
        <f>SUM(D1027:D1057)</f>
        <v>644</v>
      </c>
      <c r="E1059">
        <f>SUM(E1027:E1057)</f>
        <v>216</v>
      </c>
      <c r="F1059">
        <f>SUM(F1027:F1057)</f>
        <v>395</v>
      </c>
      <c r="G1059">
        <f>SUM(G1027:G1057)</f>
        <v>1671</v>
      </c>
    </row>
    <row r="1060" spans="3:7" x14ac:dyDescent="0.15">
      <c r="C1060" s="1" t="s">
        <v>80</v>
      </c>
      <c r="D1060">
        <f>AVERAGE(D1027:D1057)</f>
        <v>20.774193548387096</v>
      </c>
      <c r="E1060">
        <f>AVERAGE(E1027:E1057)</f>
        <v>6.967741935483871</v>
      </c>
      <c r="F1060">
        <f>AVERAGE(F1027:F1057)</f>
        <v>12.741935483870968</v>
      </c>
      <c r="G1060">
        <f>AVERAGE(G1027:G1057)</f>
        <v>53.903225806451616</v>
      </c>
    </row>
    <row r="1061" spans="3:7" x14ac:dyDescent="0.15">
      <c r="C1061" s="1"/>
    </row>
    <row r="1062" spans="3:7" x14ac:dyDescent="0.15">
      <c r="C1062" s="1"/>
    </row>
    <row r="1063" spans="3:7" x14ac:dyDescent="0.15">
      <c r="C1063" s="1"/>
    </row>
    <row r="1064" spans="3:7" x14ac:dyDescent="0.15">
      <c r="C1064" s="1"/>
    </row>
    <row r="1065" spans="3:7" x14ac:dyDescent="0.15">
      <c r="C1065" s="1"/>
    </row>
    <row r="1066" spans="3:7" x14ac:dyDescent="0.15">
      <c r="C1066" s="1"/>
    </row>
    <row r="1067" spans="3:7" x14ac:dyDescent="0.15">
      <c r="C1067" s="1"/>
    </row>
    <row r="1078" spans="1:1" x14ac:dyDescent="0.15">
      <c r="A1078" t="s">
        <v>0</v>
      </c>
    </row>
    <row r="1079" spans="1:1" x14ac:dyDescent="0.15">
      <c r="A1079" t="s">
        <v>1</v>
      </c>
    </row>
    <row r="1080" spans="1:1" x14ac:dyDescent="0.15">
      <c r="A1080" t="s">
        <v>61</v>
      </c>
    </row>
    <row r="1081" spans="1:1" x14ac:dyDescent="0.15">
      <c r="A1081" t="s">
        <v>62</v>
      </c>
    </row>
    <row r="1082" spans="1:1" x14ac:dyDescent="0.15">
      <c r="A1082" t="s">
        <v>2</v>
      </c>
    </row>
    <row r="1083" spans="1:1" x14ac:dyDescent="0.15">
      <c r="A1083" t="s">
        <v>3</v>
      </c>
    </row>
    <row r="1084" spans="1:1" x14ac:dyDescent="0.15">
      <c r="A1084" t="s">
        <v>4</v>
      </c>
    </row>
    <row r="1085" spans="1:1" x14ac:dyDescent="0.15">
      <c r="A1085" t="s">
        <v>63</v>
      </c>
    </row>
    <row r="1086" spans="1:1" x14ac:dyDescent="0.15">
      <c r="A1086" t="s">
        <v>5</v>
      </c>
    </row>
    <row r="1087" spans="1:1" x14ac:dyDescent="0.15">
      <c r="A1087" t="s">
        <v>64</v>
      </c>
    </row>
    <row r="1088" spans="1:1" x14ac:dyDescent="0.15">
      <c r="A1088" t="s">
        <v>6</v>
      </c>
    </row>
    <row r="1089" spans="1:1" x14ac:dyDescent="0.15">
      <c r="A1089" t="s">
        <v>7</v>
      </c>
    </row>
    <row r="1090" spans="1:1" x14ac:dyDescent="0.15">
      <c r="A1090" t="s">
        <v>8</v>
      </c>
    </row>
    <row r="1091" spans="1:1" x14ac:dyDescent="0.15">
      <c r="A1091" t="s">
        <v>65</v>
      </c>
    </row>
    <row r="1092" spans="1:1" x14ac:dyDescent="0.15">
      <c r="A1092" t="s">
        <v>9</v>
      </c>
    </row>
    <row r="1093" spans="1:1" x14ac:dyDescent="0.15">
      <c r="A1093" t="s">
        <v>10</v>
      </c>
    </row>
    <row r="1094" spans="1:1" x14ac:dyDescent="0.15">
      <c r="A1094" t="s">
        <v>11</v>
      </c>
    </row>
    <row r="1095" spans="1:1" x14ac:dyDescent="0.15">
      <c r="A1095" t="s">
        <v>12</v>
      </c>
    </row>
    <row r="1096" spans="1:1" x14ac:dyDescent="0.15">
      <c r="A1096" t="s">
        <v>13</v>
      </c>
    </row>
    <row r="1097" spans="1:1" x14ac:dyDescent="0.15">
      <c r="A1097" t="s">
        <v>14</v>
      </c>
    </row>
    <row r="1098" spans="1:1" x14ac:dyDescent="0.15">
      <c r="A1098" t="s">
        <v>15</v>
      </c>
    </row>
    <row r="1099" spans="1:1" x14ac:dyDescent="0.15">
      <c r="A1099" t="s">
        <v>16</v>
      </c>
    </row>
    <row r="1100" spans="1:1" x14ac:dyDescent="0.15">
      <c r="A1100" t="s">
        <v>17</v>
      </c>
    </row>
    <row r="1101" spans="1:1" x14ac:dyDescent="0.15">
      <c r="A1101" t="s">
        <v>18</v>
      </c>
    </row>
    <row r="1102" spans="1:1" x14ac:dyDescent="0.15">
      <c r="A1102" t="s">
        <v>19</v>
      </c>
    </row>
    <row r="1103" spans="1:1" x14ac:dyDescent="0.15">
      <c r="A1103" t="s">
        <v>20</v>
      </c>
    </row>
    <row r="1104" spans="1:1" x14ac:dyDescent="0.15">
      <c r="A1104" t="s">
        <v>21</v>
      </c>
    </row>
    <row r="1105" spans="1:1" x14ac:dyDescent="0.15">
      <c r="A1105" t="s">
        <v>22</v>
      </c>
    </row>
    <row r="1106" spans="1:1" x14ac:dyDescent="0.15">
      <c r="A1106" t="s">
        <v>66</v>
      </c>
    </row>
    <row r="1107" spans="1:1" x14ac:dyDescent="0.15">
      <c r="A1107" t="s">
        <v>23</v>
      </c>
    </row>
    <row r="1108" spans="1:1" x14ac:dyDescent="0.15">
      <c r="A1108" t="s">
        <v>24</v>
      </c>
    </row>
    <row r="1109" spans="1:1" x14ac:dyDescent="0.15">
      <c r="A1109" t="s">
        <v>25</v>
      </c>
    </row>
    <row r="1110" spans="1:1" x14ac:dyDescent="0.15">
      <c r="A1110" t="s">
        <v>26</v>
      </c>
    </row>
    <row r="1111" spans="1:1" x14ac:dyDescent="0.15">
      <c r="A1111" t="s">
        <v>27</v>
      </c>
    </row>
    <row r="1112" spans="1:1" x14ac:dyDescent="0.15">
      <c r="A1112" t="s">
        <v>28</v>
      </c>
    </row>
    <row r="1113" spans="1:1" x14ac:dyDescent="0.15">
      <c r="A1113" t="s">
        <v>29</v>
      </c>
    </row>
    <row r="1114" spans="1:1" x14ac:dyDescent="0.15">
      <c r="A1114" t="s">
        <v>30</v>
      </c>
    </row>
    <row r="1115" spans="1:1" x14ac:dyDescent="0.15">
      <c r="A1115" t="s">
        <v>31</v>
      </c>
    </row>
    <row r="1116" spans="1:1" x14ac:dyDescent="0.15">
      <c r="A1116" t="s">
        <v>32</v>
      </c>
    </row>
    <row r="1117" spans="1:1" x14ac:dyDescent="0.15">
      <c r="A1117" t="s">
        <v>33</v>
      </c>
    </row>
    <row r="1118" spans="1:1" x14ac:dyDescent="0.15">
      <c r="A1118" t="s">
        <v>34</v>
      </c>
    </row>
    <row r="1119" spans="1:1" x14ac:dyDescent="0.15">
      <c r="A1119" t="s">
        <v>35</v>
      </c>
    </row>
    <row r="1120" spans="1:1" x14ac:dyDescent="0.15">
      <c r="A1120" t="s">
        <v>36</v>
      </c>
    </row>
    <row r="1121" spans="1:1" x14ac:dyDescent="0.15">
      <c r="A1121" t="s">
        <v>37</v>
      </c>
    </row>
    <row r="1122" spans="1:1" x14ac:dyDescent="0.15">
      <c r="A1122" t="s">
        <v>38</v>
      </c>
    </row>
    <row r="1123" spans="1:1" x14ac:dyDescent="0.15">
      <c r="A1123" t="s">
        <v>67</v>
      </c>
    </row>
    <row r="1124" spans="1:1" x14ac:dyDescent="0.15">
      <c r="A1124" t="s">
        <v>39</v>
      </c>
    </row>
    <row r="1125" spans="1:1" x14ac:dyDescent="0.15">
      <c r="A1125" t="s">
        <v>68</v>
      </c>
    </row>
    <row r="1126" spans="1:1" x14ac:dyDescent="0.15">
      <c r="A1126" t="s">
        <v>69</v>
      </c>
    </row>
    <row r="1127" spans="1:1" x14ac:dyDescent="0.15">
      <c r="A1127" t="s">
        <v>40</v>
      </c>
    </row>
    <row r="1128" spans="1:1" x14ac:dyDescent="0.15">
      <c r="A1128" t="s">
        <v>41</v>
      </c>
    </row>
    <row r="1129" spans="1:1" x14ac:dyDescent="0.15">
      <c r="A1129" t="s">
        <v>42</v>
      </c>
    </row>
    <row r="1130" spans="1:1" x14ac:dyDescent="0.15">
      <c r="A1130" t="s">
        <v>70</v>
      </c>
    </row>
    <row r="1131" spans="1:1" x14ac:dyDescent="0.15">
      <c r="A1131" t="s">
        <v>43</v>
      </c>
    </row>
    <row r="1132" spans="1:1" x14ac:dyDescent="0.15">
      <c r="A1132" t="s">
        <v>44</v>
      </c>
    </row>
    <row r="1133" spans="1:1" x14ac:dyDescent="0.15">
      <c r="A1133" t="s">
        <v>45</v>
      </c>
    </row>
    <row r="1134" spans="1:1" x14ac:dyDescent="0.15">
      <c r="A1134" t="s">
        <v>46</v>
      </c>
    </row>
    <row r="1135" spans="1:1" x14ac:dyDescent="0.15">
      <c r="A1135" t="s">
        <v>47</v>
      </c>
    </row>
    <row r="1136" spans="1:1" x14ac:dyDescent="0.15">
      <c r="A1136" t="s">
        <v>48</v>
      </c>
    </row>
    <row r="1137" spans="1:1" x14ac:dyDescent="0.15">
      <c r="A1137" t="s">
        <v>49</v>
      </c>
    </row>
    <row r="1138" spans="1:1" x14ac:dyDescent="0.15">
      <c r="A1138" t="s">
        <v>50</v>
      </c>
    </row>
    <row r="1139" spans="1:1" x14ac:dyDescent="0.15">
      <c r="A1139" t="s">
        <v>51</v>
      </c>
    </row>
    <row r="1140" spans="1:1" x14ac:dyDescent="0.15">
      <c r="A1140" t="s">
        <v>52</v>
      </c>
    </row>
    <row r="1141" spans="1:1" x14ac:dyDescent="0.15">
      <c r="A1141" t="s">
        <v>53</v>
      </c>
    </row>
    <row r="1142" spans="1:1" x14ac:dyDescent="0.15">
      <c r="A1142" t="s">
        <v>54</v>
      </c>
    </row>
    <row r="1143" spans="1:1" x14ac:dyDescent="0.15">
      <c r="A1143" t="s">
        <v>55</v>
      </c>
    </row>
    <row r="1144" spans="1:1" x14ac:dyDescent="0.15">
      <c r="A1144" t="s">
        <v>56</v>
      </c>
    </row>
    <row r="1145" spans="1:1" x14ac:dyDescent="0.15">
      <c r="A1145" t="s">
        <v>57</v>
      </c>
    </row>
    <row r="1146" spans="1:1" x14ac:dyDescent="0.15">
      <c r="A1146" t="s">
        <v>58</v>
      </c>
    </row>
    <row r="1147" spans="1:1" x14ac:dyDescent="0.15">
      <c r="A1147" t="s">
        <v>59</v>
      </c>
    </row>
    <row r="1148" spans="1:1" x14ac:dyDescent="0.15">
      <c r="A1148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PC</cp:lastModifiedBy>
  <dcterms:created xsi:type="dcterms:W3CDTF">2017-12-01T06:31:59Z</dcterms:created>
  <dcterms:modified xsi:type="dcterms:W3CDTF">2022-08-02T01:49:18Z</dcterms:modified>
</cp:coreProperties>
</file>