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7CC570D0-5CAD-415C-8E75-367AE6BF3622}" xr6:coauthVersionLast="47" xr6:coauthVersionMax="47" xr10:uidLastSave="{00000000-0000-0000-0000-000000000000}"/>
  <bookViews>
    <workbookView xWindow="945" yWindow="105" windowWidth="21765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63" i="1" l="1"/>
  <c r="B962" i="1"/>
  <c r="E957" i="1"/>
  <c r="E956" i="1"/>
  <c r="E932" i="1"/>
  <c r="E933" i="1"/>
  <c r="E931" i="1"/>
  <c r="E929" i="1"/>
  <c r="E928" i="1"/>
  <c r="E899" i="1"/>
  <c r="E900" i="1"/>
  <c r="E898" i="1"/>
  <c r="E896" i="1"/>
  <c r="E895" i="1"/>
  <c r="E870" i="1"/>
  <c r="E871" i="1"/>
  <c r="E869" i="1"/>
  <c r="E867" i="1"/>
  <c r="E866" i="1"/>
  <c r="E841" i="1"/>
  <c r="E842" i="1"/>
  <c r="E840" i="1"/>
  <c r="E838" i="1"/>
  <c r="E837" i="1"/>
  <c r="E814" i="1"/>
  <c r="E815" i="1"/>
  <c r="E813" i="1"/>
  <c r="E811" i="1"/>
  <c r="E810" i="1"/>
  <c r="E788" i="1"/>
  <c r="E789" i="1"/>
  <c r="E787" i="1"/>
  <c r="E785" i="1"/>
  <c r="E784" i="1"/>
  <c r="E757" i="1"/>
  <c r="E758" i="1"/>
  <c r="E756" i="1"/>
  <c r="E754" i="1"/>
  <c r="E753" i="1"/>
  <c r="E728" i="1"/>
  <c r="E729" i="1"/>
  <c r="E727" i="1"/>
  <c r="E725" i="1"/>
  <c r="E724" i="1"/>
  <c r="E692" i="1"/>
  <c r="E693" i="1"/>
  <c r="E691" i="1"/>
  <c r="E689" i="1"/>
  <c r="E688" i="1"/>
  <c r="E662" i="1"/>
  <c r="E663" i="1"/>
  <c r="E661" i="1"/>
  <c r="E659" i="1"/>
  <c r="E658" i="1"/>
  <c r="E633" i="1"/>
  <c r="E634" i="1"/>
  <c r="E632" i="1"/>
  <c r="E630" i="1"/>
  <c r="E629" i="1"/>
  <c r="E597" i="1"/>
  <c r="E598" i="1"/>
  <c r="E596" i="1"/>
  <c r="E594" i="1"/>
  <c r="E593" i="1"/>
  <c r="E559" i="1"/>
  <c r="E560" i="1"/>
  <c r="E558" i="1"/>
  <c r="E556" i="1"/>
  <c r="E555" i="1"/>
  <c r="E529" i="1"/>
  <c r="E530" i="1"/>
  <c r="E528" i="1"/>
  <c r="E526" i="1"/>
  <c r="E525" i="1"/>
  <c r="E494" i="1"/>
  <c r="E495" i="1"/>
  <c r="E493" i="1"/>
  <c r="E491" i="1"/>
  <c r="E490" i="1"/>
  <c r="E467" i="1"/>
  <c r="E468" i="1"/>
  <c r="E466" i="1"/>
  <c r="E464" i="1"/>
  <c r="E463" i="1"/>
  <c r="E429" i="1"/>
  <c r="E430" i="1"/>
  <c r="E428" i="1"/>
  <c r="E426" i="1"/>
  <c r="E425" i="1"/>
  <c r="E394" i="1"/>
  <c r="E395" i="1"/>
  <c r="E393" i="1"/>
  <c r="E391" i="1"/>
  <c r="E390" i="1"/>
  <c r="E364" i="1"/>
  <c r="E363" i="1"/>
  <c r="E361" i="1"/>
  <c r="E360" i="1"/>
  <c r="E333" i="1"/>
  <c r="E334" i="1"/>
  <c r="E332" i="1"/>
  <c r="E330" i="1"/>
  <c r="E329" i="1"/>
  <c r="E301" i="1"/>
  <c r="E302" i="1"/>
  <c r="E300" i="1"/>
  <c r="E298" i="1"/>
  <c r="E297" i="1"/>
  <c r="E274" i="1"/>
  <c r="E275" i="1"/>
  <c r="E273" i="1"/>
  <c r="E271" i="1"/>
  <c r="E270" i="1"/>
  <c r="E240" i="1"/>
  <c r="E237" i="1"/>
  <c r="E236" i="1"/>
  <c r="E209" i="1"/>
  <c r="E210" i="1"/>
  <c r="E208" i="1"/>
  <c r="E206" i="1"/>
  <c r="E205" i="1"/>
  <c r="E176" i="1"/>
  <c r="E177" i="1"/>
  <c r="E175" i="1"/>
  <c r="E173" i="1"/>
  <c r="E172" i="1"/>
  <c r="E146" i="1"/>
  <c r="E147" i="1"/>
  <c r="E145" i="1"/>
  <c r="E143" i="1"/>
  <c r="E142" i="1"/>
  <c r="E114" i="1"/>
  <c r="E115" i="1"/>
  <c r="E113" i="1"/>
  <c r="E111" i="1"/>
  <c r="E110" i="1"/>
  <c r="E80" i="1"/>
  <c r="E81" i="1"/>
  <c r="E79" i="1"/>
  <c r="E77" i="1"/>
  <c r="E76" i="1"/>
  <c r="E47" i="1"/>
  <c r="E48" i="1"/>
  <c r="E46" i="1"/>
  <c r="E44" i="1"/>
  <c r="E43" i="1"/>
  <c r="E12" i="1"/>
  <c r="E13" i="1"/>
  <c r="E11" i="1"/>
  <c r="E8" i="1"/>
  <c r="E7" i="1"/>
  <c r="G1073" i="1"/>
  <c r="G1072" i="1"/>
  <c r="F1073" i="1"/>
  <c r="F1072" i="1"/>
  <c r="E1073" i="1"/>
  <c r="E1072" i="1"/>
  <c r="D1073" i="1"/>
  <c r="D1072" i="1"/>
</calcChain>
</file>

<file path=xl/sharedStrings.xml><?xml version="1.0" encoding="utf-8"?>
<sst xmlns="http://schemas.openxmlformats.org/spreadsheetml/2006/main" count="3967" uniqueCount="1140">
  <si>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</si>
  <si>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</si>
  <si>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</si>
  <si>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</si>
  <si>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</si>
  <si>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</si>
  <si>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</si>
  <si>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</si>
  <si>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</si>
  <si>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</si>
  <si>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</si>
  <si>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</si>
  <si>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</si>
  <si>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</si>
  <si>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</si>
  <si>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</si>
  <si>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</si>
  <si>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</si>
  <si>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</si>
  <si>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</si>
  <si>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</si>
  <si>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</si>
  <si>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</si>
  <si>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</si>
  <si>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</si>
  <si>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</si>
  <si>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</si>
  <si>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</si>
  <si>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</si>
  <si>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</si>
  <si>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</si>
  <si>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</si>
  <si>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</si>
  <si>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</si>
  <si>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</si>
  <si>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</si>
  <si>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</si>
  <si>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</si>
  <si>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</si>
  <si>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</si>
  <si>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</si>
  <si>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</si>
  <si>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</si>
  <si>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</si>
  <si>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</si>
  <si>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</si>
  <si>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</si>
  <si>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</si>
  <si>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</si>
  <si>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</si>
  <si>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</si>
  <si>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</si>
  <si>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</si>
  <si>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</si>
  <si>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</si>
  <si>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</si>
  <si>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</si>
  <si>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</si>
  <si>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</si>
  <si>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</si>
  <si>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</si>
  <si>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</si>
  <si>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</si>
  <si>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</si>
  <si>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</si>
  <si>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</si>
  <si>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</si>
  <si>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</si>
  <si>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</si>
  <si>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</si>
  <si>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</si>
  <si>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</si>
  <si>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</si>
  <si>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</si>
  <si>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</si>
  <si>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</si>
  <si>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</si>
  <si>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</si>
  <si>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</si>
  <si>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</si>
  <si>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</si>
  <si>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（水）</t>
    <rPh sb="1" eb="2">
      <t>スイ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</si>
  <si>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</si>
  <si>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</si>
  <si>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</si>
  <si>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</si>
  <si>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</si>
  <si>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</si>
  <si>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</si>
  <si>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</si>
  <si>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</si>
  <si>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土谷</t>
  </si>
  <si>
    <t>小口</t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</si>
  <si>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</si>
  <si>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</si>
  <si>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</si>
  <si>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高井</t>
    <rPh sb="0" eb="2">
      <t>タカイ</t>
    </rPh>
    <phoneticPr fontId="1"/>
  </si>
  <si>
    <t>勝瀬</t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</si>
  <si>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</si>
  <si>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</si>
  <si>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</si>
  <si>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</si>
  <si>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</si>
  <si>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</si>
  <si>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久留</t>
    <rPh sb="0" eb="2">
      <t>ヒサトメ</t>
    </rPh>
    <phoneticPr fontId="1"/>
  </si>
  <si>
    <t>山野辺</t>
    <rPh sb="0" eb="3">
      <t>ヤマノベ</t>
    </rPh>
    <phoneticPr fontId="1"/>
  </si>
  <si>
    <t>和良</t>
  </si>
  <si>
    <t>昼顔</t>
    <rPh sb="0" eb="2">
      <t>ヒルガオ</t>
    </rPh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</si>
  <si>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</si>
  <si>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</si>
  <si>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</si>
  <si>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</si>
  <si>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</si>
  <si>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</si>
  <si>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</si>
  <si>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</si>
  <si>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</si>
  <si>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</si>
  <si>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</si>
  <si>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</si>
  <si>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</si>
  <si>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</si>
  <si>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</si>
  <si>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</si>
  <si>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</si>
  <si>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</si>
  <si>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</si>
  <si>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</si>
  <si>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</si>
  <si>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</si>
  <si>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素子</t>
    <rPh sb="0" eb="2">
      <t>モトコ</t>
    </rPh>
    <phoneticPr fontId="1"/>
  </si>
  <si>
    <t>一日一句互選　２０２２－６月</t>
    <rPh sb="0" eb="4">
      <t>イチニチイック</t>
    </rPh>
    <rPh sb="4" eb="6">
      <t>ゴセン</t>
    </rPh>
    <rPh sb="13" eb="14">
      <t>ガツ</t>
    </rPh>
    <phoneticPr fontId="1"/>
  </si>
  <si>
    <t>（木）</t>
    <rPh sb="1" eb="2">
      <t>モク</t>
    </rPh>
    <phoneticPr fontId="1"/>
  </si>
  <si>
    <t>蝉時雨悲痛に叫ぶ兵の母　　和</t>
  </si>
  <si>
    <t>公彦</t>
    <rPh sb="0" eb="2">
      <t>キミヒコ</t>
    </rPh>
    <phoneticPr fontId="1"/>
  </si>
  <si>
    <t>蝸牛ままならぬ世に角を出し　　仁士</t>
  </si>
  <si>
    <t>機内から尖端を見る雲の峰 慢鱚</t>
  </si>
  <si>
    <t>千秋</t>
    <rPh sb="0" eb="2">
      <t>チアキ</t>
    </rPh>
    <phoneticPr fontId="1"/>
  </si>
  <si>
    <t>我だけに薫るシトラス初夏の風　　蓮子</t>
    <phoneticPr fontId="1"/>
  </si>
  <si>
    <t>Naoko</t>
    <phoneticPr fontId="1"/>
  </si>
  <si>
    <t>スカートのくるりふわりと新樹光　祐</t>
  </si>
  <si>
    <t>もっと濃い孤独下さいサングラス　直美</t>
  </si>
  <si>
    <t>美音</t>
    <rPh sb="0" eb="2">
      <t>ミネ</t>
    </rPh>
    <phoneticPr fontId="1"/>
  </si>
  <si>
    <t>目薬の一滴沁みて来る緑雨　　仁士</t>
  </si>
  <si>
    <t>代田掻く水の濁りに空濁る　　春</t>
  </si>
  <si>
    <r>
      <t>まだ黄金ならずや風に小判草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</si>
  <si>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</si>
  <si>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朝市に不義のうはさや栗の花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</si>
  <si>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r>
      <t>推敲のたびにがぶりと水羊羹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</si>
  <si>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紫陽花や水の豊かな国に住み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</si>
  <si>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ほらあそこ蛍見つけし白き指　　和</t>
  </si>
  <si>
    <t>杉山</t>
    <rPh sb="0" eb="2">
      <t>スギヤマ</t>
    </rPh>
    <phoneticPr fontId="1"/>
  </si>
  <si>
    <t>字の中に母の隠れし苺かな　直美</t>
  </si>
  <si>
    <t>老いらくの恋の展開青嵐　　美音</t>
  </si>
  <si>
    <t>はぐれ蟻畳の上や昼さがり　滿</t>
  </si>
  <si>
    <t>ひと日とて無駄な日のなし茄子の花　昼顔</t>
  </si>
  <si>
    <t>かひな皆海を混ぜゆく海月かな　直美</t>
  </si>
  <si>
    <t>プリンター梅雨の湿りを吐き出せリ　仁士</t>
  </si>
  <si>
    <r>
      <t>青トマト少女のやうに輝ける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</si>
  <si>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全山を轟かせつつ滝飛沫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</si>
  <si>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山涼し棚田の畦に椰子の陰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</si>
  <si>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梳く指に手応へ淡し洗ひ髪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</si>
  <si>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推敲のたびにがぶりと水羊羹　滿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</si>
  <si>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</si>
  <si>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r>
      <t>選 　</t>
    </r>
    <r>
      <rPr>
        <sz val="11"/>
        <color rgb="FFFF0000"/>
        <rFont val="ＭＳ Ｐゴシック"/>
        <family val="3"/>
        <charset val="128"/>
        <scheme val="minor"/>
      </rPr>
      <t xml:space="preserve">安倍真理子 </t>
    </r>
    <rPh sb="0" eb="1">
      <t>セン</t>
    </rPh>
    <phoneticPr fontId="1"/>
  </si>
  <si>
    <t>とばやま</t>
  </si>
  <si>
    <t>藤本</t>
    <rPh sb="0" eb="2">
      <t>フジモト</t>
    </rPh>
    <phoneticPr fontId="1"/>
  </si>
  <si>
    <t>Yoshida</t>
  </si>
  <si>
    <t>山下</t>
    <rPh sb="0" eb="2">
      <t>ヤマシタ</t>
    </rPh>
    <phoneticPr fontId="1"/>
  </si>
  <si>
    <t>西川</t>
    <rPh sb="0" eb="2">
      <t>ニシカワ</t>
    </rPh>
    <phoneticPr fontId="1"/>
  </si>
  <si>
    <t>田中</t>
    <rPh sb="0" eb="2">
      <t>タナカ</t>
    </rPh>
    <phoneticPr fontId="1"/>
  </si>
  <si>
    <t>京谷</t>
    <rPh sb="0" eb="2">
      <t>キョウタニ</t>
    </rPh>
    <phoneticPr fontId="1"/>
  </si>
  <si>
    <t>大西</t>
    <rPh sb="0" eb="2">
      <t>オオニシ</t>
    </rPh>
    <phoneticPr fontId="1"/>
  </si>
  <si>
    <t>津田</t>
    <rPh sb="0" eb="2">
      <t>ツダ</t>
    </rPh>
    <phoneticPr fontId="1"/>
  </si>
  <si>
    <t>大林</t>
    <rPh sb="0" eb="2">
      <t>オオバヤシ</t>
    </rPh>
    <phoneticPr fontId="1"/>
  </si>
  <si>
    <t>尾貝</t>
    <rPh sb="0" eb="1">
      <t>オ</t>
    </rPh>
    <rPh sb="1" eb="2">
      <t>カイ</t>
    </rPh>
    <phoneticPr fontId="1"/>
  </si>
  <si>
    <t>ちはる</t>
  </si>
  <si>
    <t>仁士</t>
  </si>
  <si>
    <t>栄太郎</t>
  </si>
  <si>
    <t>直美</t>
    <rPh sb="0" eb="2">
      <t>ナオミ</t>
    </rPh>
    <phoneticPr fontId="1"/>
  </si>
  <si>
    <t>昭文</t>
  </si>
  <si>
    <t>仁</t>
    <rPh sb="0" eb="1">
      <t>ジン</t>
    </rPh>
    <phoneticPr fontId="1"/>
  </si>
  <si>
    <t>草民</t>
    <rPh sb="0" eb="2">
      <t>ソウミン</t>
    </rPh>
    <phoneticPr fontId="1"/>
  </si>
  <si>
    <t>啓衛門</t>
  </si>
  <si>
    <t>友和</t>
    <rPh sb="0" eb="2">
      <t>トモカズ</t>
    </rPh>
    <phoneticPr fontId="1"/>
  </si>
  <si>
    <t>淳</t>
    <rPh sb="0" eb="1">
      <t>ジュン</t>
    </rPh>
    <phoneticPr fontId="1"/>
  </si>
  <si>
    <t>桃李</t>
    <rPh sb="0" eb="2">
      <t>トウリ</t>
    </rPh>
    <phoneticPr fontId="1"/>
  </si>
  <si>
    <t>弘幸</t>
    <rPh sb="0" eb="2">
      <t>ヒロユキ</t>
    </rPh>
    <phoneticPr fontId="1"/>
  </si>
  <si>
    <t>句林</t>
    <rPh sb="0" eb="1">
      <t>ク</t>
    </rPh>
    <rPh sb="1" eb="2">
      <t>リン</t>
    </rPh>
    <phoneticPr fontId="1"/>
  </si>
  <si>
    <t>歩</t>
    <rPh sb="0" eb="1">
      <t>ホ</t>
    </rPh>
    <phoneticPr fontId="1"/>
  </si>
  <si>
    <t>Naoko</t>
  </si>
  <si>
    <t>開き切り薔薇は本懐遂げにけり　千秋</t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</si>
  <si>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マンキス</t>
    </rPh>
    <rPh sb="3" eb="5">
      <t>スギヤマ</t>
    </rPh>
    <phoneticPr fontId="1"/>
  </si>
  <si>
    <r>
      <t>美音裕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3">
      <t>ユウ</t>
    </rPh>
    <rPh sb="3" eb="4">
      <t>ナオ</t>
    </rPh>
    <rPh sb="4" eb="6">
      <t>コグチ</t>
    </rPh>
    <rPh sb="6" eb="8">
      <t>マンキス</t>
    </rPh>
    <rPh sb="8" eb="10">
      <t>スギヤマ</t>
    </rPh>
    <rPh sb="10" eb="13">
      <t>エイタロウ</t>
    </rPh>
    <phoneticPr fontId="1"/>
  </si>
  <si>
    <t>座禅僧薄目を開けて七変化 蓮香</t>
  </si>
  <si>
    <t>公彦千秋Naoko和良小口大林栄太郎</t>
    <rPh sb="0" eb="2">
      <t>キミヒコ</t>
    </rPh>
    <rPh sb="2" eb="4">
      <t>チアキ</t>
    </rPh>
    <rPh sb="9" eb="11">
      <t>カズヨシ</t>
    </rPh>
    <rPh sb="11" eb="13">
      <t>コグチ</t>
    </rPh>
    <rPh sb="13" eb="15">
      <t>オオバヤシ</t>
    </rPh>
    <rPh sb="15" eb="18">
      <t>エイタロウ</t>
    </rPh>
    <phoneticPr fontId="1"/>
  </si>
  <si>
    <t>サングラス心の闇は無きことに　蓮子</t>
  </si>
  <si>
    <t>亜仁子</t>
    <rPh sb="0" eb="3">
      <t>アニコ</t>
    </rPh>
    <phoneticPr fontId="1"/>
  </si>
  <si>
    <t>這ひ這ひの逃げ足早し天花粉　昼顔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</si>
  <si>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</si>
  <si>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ミネ</t>
    </rPh>
    <rPh sb="4" eb="6">
      <t>カズヨシ</t>
    </rPh>
    <rPh sb="6" eb="7">
      <t>ユウ</t>
    </rPh>
    <rPh sb="7" eb="9">
      <t>コグチ</t>
    </rPh>
    <rPh sb="9" eb="12">
      <t>アニコ</t>
    </rPh>
    <phoneticPr fontId="1"/>
  </si>
  <si>
    <t>ジャスミンにラピスラズリの夜が来る　千秋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</si>
  <si>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シズヨ</t>
    </rPh>
    <phoneticPr fontId="1"/>
  </si>
  <si>
    <t>嶺雲や文机に置く三国志　泰與</t>
  </si>
  <si>
    <t>藤本慢鱚</t>
    <rPh sb="0" eb="2">
      <t>フジモト</t>
    </rPh>
    <rPh sb="2" eb="4">
      <t>マンキス</t>
    </rPh>
    <phoneticPr fontId="1"/>
  </si>
  <si>
    <t>ミサンガの切れても続く夏の旅 慢鱚</t>
  </si>
  <si>
    <t>愛憎のあはひ行き交ふ蚊食鳥　祐</t>
  </si>
  <si>
    <t>静代</t>
    <rPh sb="0" eb="2">
      <t>シズヨ</t>
    </rPh>
    <phoneticPr fontId="1"/>
  </si>
  <si>
    <t>公彦美音小口静代</t>
    <rPh sb="0" eb="2">
      <t>キミヒコ</t>
    </rPh>
    <rPh sb="2" eb="4">
      <t>ミネ</t>
    </rPh>
    <rPh sb="4" eb="6">
      <t>コグチ</t>
    </rPh>
    <rPh sb="6" eb="8">
      <t>シズヨ</t>
    </rPh>
    <phoneticPr fontId="1"/>
  </si>
  <si>
    <t>この星にゐて欲しいから紅薔薇　直</t>
  </si>
  <si>
    <t>サーフィンや仕事と趣味を両立し　亜仁子</t>
  </si>
  <si>
    <t>慢鱚</t>
    <rPh sb="0" eb="2">
      <t>マンキス</t>
    </rPh>
    <phoneticPr fontId="1"/>
  </si>
  <si>
    <t>新しき友達出来る砂日傘　亜仁子</t>
  </si>
  <si>
    <t>正則</t>
    <rPh sb="0" eb="2">
      <t>マサノリ</t>
    </rPh>
    <phoneticPr fontId="1"/>
  </si>
  <si>
    <t>出会たる花に口づけ夏の蝶　美音</t>
  </si>
  <si>
    <t>　トリプル</t>
    <phoneticPr fontId="1"/>
  </si>
  <si>
    <t>予報士の下駄で占う梅雨じめり　　和</t>
  </si>
  <si>
    <t>美音直栄太郎杉山</t>
    <rPh sb="0" eb="2">
      <t>ミネ</t>
    </rPh>
    <rPh sb="2" eb="3">
      <t>ナオ</t>
    </rPh>
    <rPh sb="3" eb="6">
      <t>エイタロウ</t>
    </rPh>
    <rPh sb="6" eb="8">
      <t>スギヤマ</t>
    </rPh>
    <phoneticPr fontId="1"/>
  </si>
  <si>
    <t>走りても走りても山新樹光 一路</t>
  </si>
  <si>
    <t>正則静代杉山</t>
    <rPh sb="0" eb="2">
      <t>マサノリ</t>
    </rPh>
    <rPh sb="2" eb="4">
      <t>シズヨ</t>
    </rPh>
    <rPh sb="4" eb="6">
      <t>スギヤマ</t>
    </rPh>
    <phoneticPr fontId="1"/>
  </si>
  <si>
    <t>豪放に雄の香放つ栗の花　　和</t>
  </si>
  <si>
    <t>蓮池や耳研ぎ澄ます開花音　　和</t>
  </si>
  <si>
    <t>通さるる部屋に瀬音や走梅雨　千秋</t>
  </si>
  <si>
    <t>枇杷熟るる隣の家は子だくさん　昼顔</t>
  </si>
  <si>
    <t>バテるなど素知らぬ顔の蟻の列　紀宣</t>
  </si>
  <si>
    <t>目覚めたら大統領やカフカの忌　　仁士</t>
  </si>
  <si>
    <t>タンカーに隠るる島や夏の海　　満徳</t>
  </si>
  <si>
    <t>（土）</t>
    <rPh sb="1" eb="2">
      <t>ド</t>
    </rPh>
    <phoneticPr fontId="1"/>
  </si>
  <si>
    <r>
      <t>口紅を選り始めたる走り梅雨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</si>
  <si>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鮎の竿連なる多摩川解禁日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</si>
  <si>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梅雨入りの前よりゲリラ豪雨かな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</si>
  <si>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満面の母の笑顔や鮎旨し　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</si>
  <si>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t>坂道をくだりバスへと夏日かな　　栄太郎</t>
  </si>
  <si>
    <t>これよりは黄泉比良坂梅雨入　正則</t>
  </si>
  <si>
    <t>妻入りの並ぶ街道夏燕 一路</t>
  </si>
  <si>
    <t>主なき飼育ケースの梅雨茸　正則</t>
  </si>
  <si>
    <t>これもまた命の始末松落葉　祐</t>
  </si>
  <si>
    <t>和良裕</t>
    <rPh sb="0" eb="2">
      <t>カズヨシ</t>
    </rPh>
    <rPh sb="2" eb="3">
      <t>ユウ</t>
    </rPh>
    <phoneticPr fontId="1"/>
  </si>
  <si>
    <t>Naoko裕</t>
    <rPh sb="5" eb="6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</si>
  <si>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美音和良正則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ミネ</t>
    </rPh>
    <rPh sb="4" eb="6">
      <t>カズヨシ</t>
    </rPh>
    <rPh sb="6" eb="8">
      <t>マサノリ</t>
    </rPh>
    <rPh sb="8" eb="9">
      <t>ユウ</t>
    </rPh>
    <rPh sb="9" eb="11">
      <t>シズヨ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</si>
  <si>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コグチ</t>
    </rPh>
    <phoneticPr fontId="1"/>
  </si>
  <si>
    <t>治療果て昼の家路や夏日影　　栄太郎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</si>
  <si>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</si>
  <si>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2">
      <t>キミヒコ</t>
    </rPh>
    <rPh sb="2" eb="4">
      <t>マンキス</t>
    </rPh>
    <rPh sb="4" eb="6">
      <t>コグチ</t>
    </rPh>
    <phoneticPr fontId="1"/>
  </si>
  <si>
    <t>窓を開け目高に風を入れてやる　句林</t>
  </si>
  <si>
    <t>荒尾より革命支援菩提の花　　満徳</t>
  </si>
  <si>
    <t>小口</t>
    <rPh sb="0" eb="2">
      <t>コグチ</t>
    </rPh>
    <phoneticPr fontId="1"/>
  </si>
  <si>
    <t>公彦慢鱚</t>
    <rPh sb="0" eb="2">
      <t>キミヒコ</t>
    </rPh>
    <rPh sb="2" eb="4">
      <t>マンキス</t>
    </rPh>
    <phoneticPr fontId="1"/>
  </si>
  <si>
    <t>いつもより煙突高き夏の空　滿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</si>
  <si>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山本小口</t>
    </r>
    <rPh sb="0" eb="2">
      <t>ミネ</t>
    </rPh>
    <rPh sb="2" eb="3">
      <t>ナオ</t>
    </rPh>
    <rPh sb="3" eb="5">
      <t>ヤマモト</t>
    </rPh>
    <rPh sb="5" eb="7">
      <t>コグチ</t>
    </rPh>
    <phoneticPr fontId="1"/>
  </si>
  <si>
    <t>（金）　　７</t>
    <rPh sb="1" eb="2">
      <t>キン</t>
    </rPh>
    <phoneticPr fontId="1"/>
  </si>
  <si>
    <t>何事も無かつたやうに夕立去る　千秋</t>
  </si>
  <si>
    <t>潮騒を向かうに回し夕端居　　草民</t>
  </si>
  <si>
    <t>秘密など無き君の瞳よ白薔薇　蓮子</t>
  </si>
  <si>
    <t>葭切の口は塞げぬ最上川 一路</t>
  </si>
  <si>
    <t>轟音を立てて簗越す濁り川 一路</t>
  </si>
  <si>
    <t>公彦千秋静代</t>
    <rPh sb="0" eb="2">
      <t>キミヒコ</t>
    </rPh>
    <rPh sb="2" eb="4">
      <t>チアキ</t>
    </rPh>
    <rPh sb="4" eb="6">
      <t>シズヨ</t>
    </rPh>
    <phoneticPr fontId="1"/>
  </si>
  <si>
    <t>橙の屋根を連ねて繭の街　　美音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</si>
  <si>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</si>
  <si>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公彦美音裕栄太郎春杉山</t>
    <rPh sb="0" eb="2">
      <t>キミヒコ</t>
    </rPh>
    <rPh sb="2" eb="4">
      <t>ミネ</t>
    </rPh>
    <rPh sb="4" eb="5">
      <t>ユウ</t>
    </rPh>
    <rPh sb="5" eb="8">
      <t>エイタロウ</t>
    </rPh>
    <rPh sb="8" eb="9">
      <t>ハル</t>
    </rPh>
    <rPh sb="9" eb="11">
      <t>スギヤマ</t>
    </rPh>
    <phoneticPr fontId="1"/>
  </si>
  <si>
    <t>ところてんすぐに疲れは取れません　紀宣</t>
  </si>
  <si>
    <t>青空に戦い挑む夏帽子　蓮子</t>
  </si>
  <si>
    <t>炎昼の空の足場に怒声とぶ　句林</t>
  </si>
  <si>
    <t>羅を脱ぐや心の鎧まで　　和</t>
  </si>
  <si>
    <t>花菖蒲同じ目線の犬と子と　祐</t>
  </si>
  <si>
    <t>緑陰の底の茶室となりにけり　千秋</t>
  </si>
  <si>
    <r>
      <t>夏野菜艶めく朝のマルシェかな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</si>
  <si>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中島のごとき墓ある植田かな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</si>
  <si>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つぶつぶの雨を待ちたる四葩かな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</si>
  <si>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万緑を下る舟唄最上峡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</si>
  <si>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尺取虫きみとの距離をもう一歩　　和</t>
  </si>
  <si>
    <t>栗の花頭一つ抜ける六年生　滿</t>
  </si>
  <si>
    <t>美音大林慢鱚</t>
    <rPh sb="0" eb="2">
      <t>ミネ</t>
    </rPh>
    <rPh sb="2" eb="4">
      <t>オオバヤシ</t>
    </rPh>
    <rPh sb="4" eb="6">
      <t>マンキス</t>
    </rPh>
    <phoneticPr fontId="1"/>
  </si>
  <si>
    <t>紫陽花や水入るものなべて花器　千秋</t>
  </si>
  <si>
    <t>小口慢鱚</t>
    <rPh sb="0" eb="2">
      <t>コグチ</t>
    </rPh>
    <rPh sb="2" eb="4">
      <t>マンキス</t>
    </rPh>
    <phoneticPr fontId="1"/>
  </si>
  <si>
    <t>ががんぼのふうはりと来て知らぬ顔　昼顔</t>
  </si>
  <si>
    <t>藤倉</t>
    <rPh sb="0" eb="2">
      <t>フジクラ</t>
    </rPh>
    <phoneticPr fontId="1"/>
  </si>
  <si>
    <t>あめんぼの神出鬼没にはたづみ　昼顔</t>
  </si>
  <si>
    <t>浮いてこい地球のなんと広きこと　紀宣</t>
  </si>
  <si>
    <t>正則直</t>
    <rPh sb="0" eb="2">
      <t>マサノリ</t>
    </rPh>
    <rPh sb="2" eb="3">
      <t>ナオ</t>
    </rPh>
    <phoneticPr fontId="1"/>
  </si>
  <si>
    <t>千段に千粒の汗立石寺 一路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</si>
  <si>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土谷慢鱚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カズヨシ</t>
    </rPh>
    <rPh sb="2" eb="4">
      <t>ツチタニ</t>
    </rPh>
    <rPh sb="4" eb="6">
      <t>マンキス</t>
    </rPh>
    <rPh sb="6" eb="9">
      <t>エイタロウ</t>
    </rPh>
    <phoneticPr fontId="1"/>
  </si>
  <si>
    <t>夏草やひそと佇む翁塚 一路</t>
  </si>
  <si>
    <t>アロハシャツ裾ひらひらとゆく雪駄　祐</t>
  </si>
  <si>
    <t>直美大林</t>
    <rPh sb="0" eb="2">
      <t>ナオミ</t>
    </rPh>
    <rPh sb="2" eb="4">
      <t>オオバヤシ</t>
    </rPh>
    <phoneticPr fontId="1"/>
  </si>
  <si>
    <t>ソーヌ川に沿ひて市場や風薫る　美音</t>
  </si>
  <si>
    <t>土谷千秋祐</t>
    <rPh sb="0" eb="2">
      <t>ツチタニ</t>
    </rPh>
    <rPh sb="2" eb="4">
      <t>チアキ</t>
    </rPh>
    <rPh sb="4" eb="5">
      <t>ユウ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</si>
  <si>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カズヨシ</t>
    </rPh>
    <rPh sb="4" eb="6">
      <t>ツチタニ</t>
    </rPh>
    <rPh sb="6" eb="8">
      <t>チアキ</t>
    </rPh>
    <rPh sb="8" eb="10">
      <t>マンキス</t>
    </rPh>
    <phoneticPr fontId="1"/>
  </si>
  <si>
    <t>直美静代小口</t>
    <rPh sb="0" eb="2">
      <t>ナオミ</t>
    </rPh>
    <rPh sb="2" eb="4">
      <t>シズヨ</t>
    </rPh>
    <rPh sb="4" eb="6">
      <t>コグチ</t>
    </rPh>
    <phoneticPr fontId="1"/>
  </si>
  <si>
    <t>秘湯宿卯の花垣を門となす　浩正</t>
  </si>
  <si>
    <t>和良千秋土谷</t>
    <rPh sb="0" eb="2">
      <t>カズヨシ</t>
    </rPh>
    <rPh sb="2" eb="4">
      <t>チアキ</t>
    </rPh>
    <rPh sb="4" eb="6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</si>
  <si>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エイタロウ</t>
    </rPh>
    <rPh sb="5" eb="7">
      <t>スギヤマ</t>
    </rPh>
    <phoneticPr fontId="1"/>
  </si>
  <si>
    <t>裕春杉山土谷</t>
    <rPh sb="0" eb="1">
      <t>ユウ</t>
    </rPh>
    <rPh sb="1" eb="2">
      <t>ハル</t>
    </rPh>
    <rPh sb="2" eb="4">
      <t>スギヤマ</t>
    </rPh>
    <rPh sb="4" eb="6">
      <t>ツチタニ</t>
    </rPh>
    <phoneticPr fontId="1"/>
  </si>
  <si>
    <t>美音杉山</t>
    <rPh sb="0" eb="2">
      <t>ミネ</t>
    </rPh>
    <rPh sb="2" eb="4">
      <t>スギヤマ</t>
    </rPh>
    <phoneticPr fontId="1"/>
  </si>
  <si>
    <t>どくだみや奥に構ふる米穀商　滿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</si>
  <si>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祐小口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マサノリ</t>
    </rPh>
    <rPh sb="2" eb="3">
      <t>ユウ</t>
    </rPh>
    <rPh sb="3" eb="5">
      <t>コグチ</t>
    </rPh>
    <rPh sb="5" eb="7">
      <t>シズヨ</t>
    </rPh>
    <rPh sb="7" eb="9">
      <t>マンキス</t>
    </rPh>
    <rPh sb="9" eb="12">
      <t>エイタロウ</t>
    </rPh>
    <rPh sb="12" eb="13">
      <t>ハル</t>
    </rPh>
    <phoneticPr fontId="1"/>
  </si>
  <si>
    <t>木洩れ日の影の揺るるや朝涼し　　栄太郎</t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</si>
  <si>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栄太郎土谷</t>
    </r>
    <rPh sb="0" eb="1">
      <t>ナオ</t>
    </rPh>
    <rPh sb="1" eb="4">
      <t>エイタロウ</t>
    </rPh>
    <rPh sb="4" eb="6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</si>
  <si>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祐慢鱚春</t>
    </r>
    <rPh sb="0" eb="2">
      <t>キミヒコ</t>
    </rPh>
    <rPh sb="2" eb="4">
      <t>マサノリ</t>
    </rPh>
    <rPh sb="4" eb="6">
      <t>チアキ</t>
    </rPh>
    <rPh sb="6" eb="7">
      <t>ユウ</t>
    </rPh>
    <rPh sb="7" eb="9">
      <t>マンキス</t>
    </rPh>
    <rPh sb="9" eb="10">
      <t>ハル</t>
    </rPh>
    <phoneticPr fontId="1"/>
  </si>
  <si>
    <t>草笛や震へる嘴の真似をして　直</t>
  </si>
  <si>
    <t>夏木立無数の星を枝々に　直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</si>
  <si>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2" eb="4">
      <t>ツチタニ</t>
    </rPh>
    <phoneticPr fontId="1"/>
  </si>
  <si>
    <t>直向きに生きる暮らしや雨蛙　亜仁子</t>
  </si>
  <si>
    <t>噴水に珍し文字の水時計　俊克</t>
  </si>
  <si>
    <t>蝶になる筈と毛虫を見てをりぬ　　雄一郎</t>
  </si>
  <si>
    <t>（日）</t>
    <rPh sb="1" eb="2">
      <t>ニチ</t>
    </rPh>
    <phoneticPr fontId="1"/>
  </si>
  <si>
    <r>
      <t>美音正則</t>
    </r>
    <r>
      <rPr>
        <b/>
        <sz val="11"/>
        <color rgb="FFFF0000"/>
        <rFont val="ＭＳ Ｐゴシック"/>
        <family val="3"/>
        <charset val="128"/>
        <scheme val="minor"/>
      </rPr>
      <t>祐</t>
    </r>
    <r>
      <rPr>
        <sz val="11"/>
        <color rgb="FFFF0000"/>
        <rFont val="ＭＳ Ｐゴシック"/>
        <family val="3"/>
        <charset val="128"/>
        <scheme val="minor"/>
      </rPr>
      <t>藤倉小口杉山</t>
    </r>
    <rPh sb="0" eb="2">
      <t>ミネ</t>
    </rPh>
    <rPh sb="2" eb="4">
      <t>マサノリ</t>
    </rPh>
    <rPh sb="4" eb="5">
      <t>ユウ</t>
    </rPh>
    <rPh sb="5" eb="7">
      <t>フジクラ</t>
    </rPh>
    <rPh sb="7" eb="9">
      <t>コグチ</t>
    </rPh>
    <rPh sb="9" eb="11">
      <t>スギヤマ</t>
    </rPh>
    <phoneticPr fontId="1"/>
  </si>
  <si>
    <t>Tシャツの裾すぐ入れるサングラス 慢鱚</t>
  </si>
  <si>
    <t>ひと枝のミントの香る梅雨晴間　千秋</t>
  </si>
  <si>
    <t>沖縄の痛みは深し花梯梧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</si>
  <si>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キミヒコ</t>
    </rPh>
    <rPh sb="2" eb="4">
      <t>ミネ</t>
    </rPh>
    <phoneticPr fontId="1"/>
  </si>
  <si>
    <t>仙人掌の花に女王の誇らしさ　直</t>
  </si>
  <si>
    <t>ざくざくと賑やかに切る夏野菜　仁士</t>
  </si>
  <si>
    <t>星涼しアルペジオ弾く指軽し　仁士</t>
  </si>
  <si>
    <t>底に落つ髪留め光るプールかな　美音</t>
  </si>
  <si>
    <t>緋目高や甘味処のビオトープ　浩正</t>
  </si>
  <si>
    <t>呼ぶ声に応へぬ山の深みどり　雄一郎</t>
  </si>
  <si>
    <r>
      <t>ただいまの後に忽ち冷蔵庫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</si>
  <si>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柏葉紫陽花かしこみかしこみ振らる幣（ぬさ）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</si>
  <si>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老鶯の案内(あない)嬉しや湯殿山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</si>
  <si>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犬連れの辻に集ひぬ朝涼し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</si>
  <si>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直美千秋藤倉杉山</t>
    <rPh sb="0" eb="2">
      <t>ナオミ</t>
    </rPh>
    <rPh sb="2" eb="4">
      <t>チアキ</t>
    </rPh>
    <rPh sb="4" eb="6">
      <t>フジクラ</t>
    </rPh>
    <rPh sb="6" eb="8">
      <t>スギヤマ</t>
    </rPh>
    <phoneticPr fontId="1"/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</si>
  <si>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</si>
  <si>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春杉山</t>
    </r>
    <rPh sb="0" eb="2">
      <t>カズヨシ</t>
    </rPh>
    <rPh sb="2" eb="3">
      <t>ハル</t>
    </rPh>
    <rPh sb="3" eb="5">
      <t>スギヤマ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</si>
  <si>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ミネ</t>
    </rPh>
    <rPh sb="2" eb="3">
      <t>ユウ</t>
    </rPh>
    <rPh sb="3" eb="5">
      <t>フジクラ</t>
    </rPh>
    <rPh sb="5" eb="6">
      <t>ハル</t>
    </rPh>
    <phoneticPr fontId="1"/>
  </si>
  <si>
    <r>
      <t>直小口</t>
    </r>
    <r>
      <rPr>
        <sz val="11"/>
        <color theme="1"/>
        <rFont val="ＭＳ Ｐゴシック"/>
        <family val="3"/>
        <charset val="128"/>
        <scheme val="minor"/>
      </rPr>
      <t>春</t>
    </r>
    <rPh sb="0" eb="1">
      <t>ナオ</t>
    </rPh>
    <rPh sb="1" eb="3">
      <t>コグチ</t>
    </rPh>
    <rPh sb="3" eb="4">
      <t>ハル</t>
    </rPh>
    <phoneticPr fontId="1"/>
  </si>
  <si>
    <t>スパイスと勘が頼りの夏料理　千秋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</si>
  <si>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シズヨ</t>
    </rPh>
    <rPh sb="2" eb="3">
      <t>ハル</t>
    </rPh>
    <phoneticPr fontId="1"/>
  </si>
  <si>
    <t>（月）</t>
    <rPh sb="1" eb="2">
      <t>ゲツ</t>
    </rPh>
    <phoneticPr fontId="1"/>
  </si>
  <si>
    <t>万葉の小径たゆたう初蛍　　和</t>
  </si>
  <si>
    <t>のめりこむ百合の香りの奥の奥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</si>
  <si>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</si>
  <si>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草笛を吹けば心は故郷へ　　和</t>
  </si>
  <si>
    <t>こっつんと会話の蟻の疑問形 慢鱚</t>
  </si>
  <si>
    <t>梅雨入やくつきりタイヤ痕の溝　正則</t>
  </si>
  <si>
    <t>川音を渡つてきたり初螢　祐</t>
  </si>
  <si>
    <t>ウクライナ一進一退梅雨寒し　祐</t>
  </si>
  <si>
    <t>一幅の墨絵とはなる白雨かな　直</t>
  </si>
  <si>
    <t>向日葵や奥に原発煙上げ　　美音</t>
  </si>
  <si>
    <t>海老ちりの辛味効きたる梅雨入かな　滿</t>
  </si>
  <si>
    <t>雨粒のままに生けられ濃紫陽花　千秋</t>
  </si>
  <si>
    <t>夕立やこの世の修羅は何時止まん　直</t>
  </si>
  <si>
    <r>
      <t>傘でする子らのちやんばら梅雨始まる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</si>
  <si>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巻貝を耳に当てたる浴衣かな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</si>
  <si>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前梅雨や頻りに想ふ里の海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</si>
  <si>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玄関の花に夏蝶雨やどり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</si>
  <si>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美女柳お喋り好きの百の蕊　　和</t>
  </si>
  <si>
    <t>和良杉山</t>
    <rPh sb="0" eb="2">
      <t>カズヨシ</t>
    </rPh>
    <rPh sb="2" eb="4">
      <t>スギヤマ</t>
    </rPh>
    <phoneticPr fontId="1"/>
  </si>
  <si>
    <t>千秋慢鱚杉山</t>
    <rPh sb="0" eb="2">
      <t>チアキ</t>
    </rPh>
    <rPh sb="2" eb="4">
      <t>マンキス</t>
    </rPh>
    <rPh sb="4" eb="6">
      <t>スギヤマ</t>
    </rPh>
    <phoneticPr fontId="1"/>
  </si>
  <si>
    <t>和良春栄太郎</t>
    <rPh sb="0" eb="2">
      <t>カズヨシ</t>
    </rPh>
    <rPh sb="2" eb="3">
      <t>ハル</t>
    </rPh>
    <rPh sb="3" eb="6">
      <t>エイタロウ</t>
    </rPh>
    <phoneticPr fontId="1"/>
  </si>
  <si>
    <t>和良小口</t>
    <rPh sb="0" eb="2">
      <t>カズヨシ</t>
    </rPh>
    <rPh sb="2" eb="4">
      <t>コグチ</t>
    </rPh>
    <phoneticPr fontId="1"/>
  </si>
  <si>
    <t>一途なる戀もあつたか女郎蜘蛛　祐</t>
  </si>
  <si>
    <t>音合はせの河原に茅花流しかな　昼顔</t>
  </si>
  <si>
    <t>直</t>
    <rPh sb="0" eb="1">
      <t>ナオ</t>
    </rPh>
    <phoneticPr fontId="1"/>
  </si>
  <si>
    <t>その先は海へ消えたる濃紫陽花　千秋</t>
  </si>
  <si>
    <r>
      <t>直</t>
    </r>
    <r>
      <rPr>
        <sz val="11"/>
        <color theme="1"/>
        <rFont val="ＭＳ Ｐゴシック"/>
        <family val="3"/>
        <charset val="128"/>
        <scheme val="minor"/>
      </rPr>
      <t>小口慢鱚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1">
      <t>ナオ</t>
    </rPh>
    <rPh sb="1" eb="3">
      <t>コグチ</t>
    </rPh>
    <rPh sb="3" eb="5">
      <t>マンキス</t>
    </rPh>
    <rPh sb="5" eb="6">
      <t>ハル</t>
    </rPh>
    <phoneticPr fontId="1"/>
  </si>
  <si>
    <t>汗つたふ金剛杖や羽黒山 一路</t>
  </si>
  <si>
    <r>
      <t>慢鱚春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3">
      <t>ハル</t>
    </rPh>
    <rPh sb="3" eb="6">
      <t>エイタロウ</t>
    </rPh>
    <phoneticPr fontId="1"/>
  </si>
  <si>
    <t>千秋正則</t>
    <rPh sb="0" eb="2">
      <t>チアキ</t>
    </rPh>
    <rPh sb="2" eb="4">
      <t>マサノリ</t>
    </rPh>
    <phoneticPr fontId="1"/>
  </si>
  <si>
    <t>緑蔭に朽ちたる庵南谷 一路</t>
  </si>
  <si>
    <r>
      <t>公彦千秋慢鱚春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チアキ</t>
    </rPh>
    <rPh sb="4" eb="6">
      <t>マンキス</t>
    </rPh>
    <rPh sb="6" eb="7">
      <t>ハル</t>
    </rPh>
    <rPh sb="7" eb="9">
      <t>マサノリ</t>
    </rPh>
    <phoneticPr fontId="1"/>
  </si>
  <si>
    <t>美音小口</t>
    <rPh sb="0" eb="2">
      <t>ミネ</t>
    </rPh>
    <rPh sb="2" eb="4">
      <t>コグチ</t>
    </rPh>
    <phoneticPr fontId="1"/>
  </si>
  <si>
    <t>千秋小口</t>
    <rPh sb="0" eb="2">
      <t>チアキ</t>
    </rPh>
    <rPh sb="2" eb="4">
      <t>コグチ</t>
    </rPh>
    <phoneticPr fontId="1"/>
  </si>
  <si>
    <t>公彦正則</t>
    <rPh sb="0" eb="2">
      <t>キミヒコ</t>
    </rPh>
    <rPh sb="2" eb="4">
      <t>マサノリ</t>
    </rPh>
    <phoneticPr fontId="1"/>
  </si>
  <si>
    <t>千秋杉山</t>
    <rPh sb="0" eb="2">
      <t>チアキ</t>
    </rPh>
    <rPh sb="2" eb="4">
      <t>スギヤマ</t>
    </rPh>
    <phoneticPr fontId="1"/>
  </si>
  <si>
    <t>お互いの竿を誉め合ふ鮎の宿　　和</t>
  </si>
  <si>
    <t>象潟の九十九島や青田波 一路</t>
  </si>
  <si>
    <t>ファンファーレのなき蟻の大行進　紀宣</t>
  </si>
  <si>
    <t>君の背に腕回し頬に初夏の風　　蓮子</t>
  </si>
  <si>
    <t>あつさりと箱根を越えて梅雨の入り　祐</t>
  </si>
  <si>
    <t>悪戯の雨に紫陽花崩されて　　春</t>
  </si>
  <si>
    <r>
      <t>朝顔の蕾数ふる小さきゆび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</si>
  <si>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からころと竹林歌ふ青嵐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</si>
  <si>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りゅうぐうに命の欠片芒種の日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</si>
  <si>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片隅にけふ休日の扇風機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</si>
  <si>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大林静代小口栄太郎祐</t>
    <rPh sb="0" eb="2">
      <t>オオバヤシ</t>
    </rPh>
    <rPh sb="2" eb="4">
      <t>シズヨ</t>
    </rPh>
    <rPh sb="4" eb="6">
      <t>コグチ</t>
    </rPh>
    <rPh sb="6" eb="9">
      <t>エイタロウ</t>
    </rPh>
    <rPh sb="9" eb="10">
      <t>ユウ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</si>
  <si>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大林美音千秋慢鱚春</t>
    </r>
    <rPh sb="0" eb="2">
      <t>キミヒコ</t>
    </rPh>
    <rPh sb="2" eb="4">
      <t>オオバヤシ</t>
    </rPh>
    <rPh sb="4" eb="6">
      <t>ミネ</t>
    </rPh>
    <rPh sb="6" eb="8">
      <t>チアキ</t>
    </rPh>
    <rPh sb="8" eb="10">
      <t>マンキス</t>
    </rPh>
    <rPh sb="10" eb="11">
      <t>ハル</t>
    </rPh>
    <phoneticPr fontId="1"/>
  </si>
  <si>
    <t>除草剤撒いてみるなり芒種かな　正則</t>
  </si>
  <si>
    <t>池の辺を屈みつまみぬ山桜桃　　栄太郎</t>
  </si>
  <si>
    <t>静代杉山</t>
    <rPh sb="0" eb="2">
      <t>シズヨ</t>
    </rPh>
    <rPh sb="2" eb="4">
      <t>スギヤマ</t>
    </rPh>
    <phoneticPr fontId="1"/>
  </si>
  <si>
    <t>和良小口慢鱚栄太郎</t>
    <rPh sb="0" eb="2">
      <t>カズヨシ</t>
    </rPh>
    <rPh sb="2" eb="4">
      <t>コグチ</t>
    </rPh>
    <rPh sb="4" eb="6">
      <t>マンキス</t>
    </rPh>
    <rPh sb="6" eb="9">
      <t>エイタロウ</t>
    </rPh>
    <phoneticPr fontId="1"/>
  </si>
  <si>
    <t>枇杷の実や灯り絶やさぬ駐在所　昼顔</t>
  </si>
  <si>
    <r>
      <t>裕</t>
    </r>
    <r>
      <rPr>
        <sz val="11"/>
        <color theme="1"/>
        <rFont val="ＭＳ Ｐゴシック"/>
        <family val="3"/>
        <charset val="128"/>
        <scheme val="minor"/>
      </rPr>
      <t>春</t>
    </r>
    <rPh sb="0" eb="1">
      <t>ユウ</t>
    </rPh>
    <rPh sb="1" eb="2">
      <t>ハル</t>
    </rPh>
    <phoneticPr fontId="1"/>
  </si>
  <si>
    <r>
      <t>美音正則慢鱚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ミネ</t>
    </rPh>
    <rPh sb="2" eb="4">
      <t>マサノリ</t>
    </rPh>
    <rPh sb="4" eb="6">
      <t>マンキス</t>
    </rPh>
    <rPh sb="6" eb="7">
      <t>ユウ</t>
    </rPh>
    <phoneticPr fontId="1"/>
  </si>
  <si>
    <t>大林静代慢鱚</t>
    <rPh sb="0" eb="2">
      <t>オオバヤシ</t>
    </rPh>
    <rPh sb="2" eb="4">
      <t>シズヨ</t>
    </rPh>
    <rPh sb="4" eb="6">
      <t>マンキス</t>
    </rPh>
    <phoneticPr fontId="1"/>
  </si>
  <si>
    <t>食ふ度に蘊蓄長し泥鰌鍋　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</si>
  <si>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シズヨ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</si>
  <si>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千秋小口辻井栄太郎春</t>
    </r>
    <rPh sb="0" eb="2">
      <t>マサノリ</t>
    </rPh>
    <rPh sb="2" eb="4">
      <t>チアキ</t>
    </rPh>
    <rPh sb="4" eb="6">
      <t>コグチ</t>
    </rPh>
    <rPh sb="6" eb="8">
      <t>ツジイ</t>
    </rPh>
    <rPh sb="8" eb="11">
      <t>エイタロウ</t>
    </rPh>
    <rPh sb="11" eb="12">
      <t>ハル</t>
    </rPh>
    <phoneticPr fontId="1"/>
  </si>
  <si>
    <t>思い出す「ムンクの叫び」梅雨曇り　仁士</t>
  </si>
  <si>
    <t>公彦千秋</t>
    <rPh sb="0" eb="2">
      <t>キミヒコ</t>
    </rPh>
    <rPh sb="2" eb="4">
      <t>チアキ</t>
    </rPh>
    <phoneticPr fontId="1"/>
  </si>
  <si>
    <r>
      <t>和良直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3">
      <t>ナオ</t>
    </rPh>
    <rPh sb="3" eb="5">
      <t>マンキス</t>
    </rPh>
    <phoneticPr fontId="1"/>
  </si>
  <si>
    <t>候補者の幟新し青嵐　遅歩</t>
  </si>
  <si>
    <t>玫瑰や色重ねつつ砂に落つ　春</t>
  </si>
  <si>
    <t>小口辻井</t>
    <rPh sb="0" eb="2">
      <t>コグチ</t>
    </rPh>
    <rPh sb="2" eb="4">
      <t>ツジイ</t>
    </rPh>
    <phoneticPr fontId="1"/>
  </si>
  <si>
    <t>和良千里</t>
    <rPh sb="0" eb="2">
      <t>カズヨシ</t>
    </rPh>
    <rPh sb="2" eb="4">
      <t>チサト</t>
    </rPh>
    <phoneticPr fontId="1"/>
  </si>
  <si>
    <t>水越千里</t>
  </si>
  <si>
    <t>あどけなき処女のくちびる山桜桃　昼顔</t>
  </si>
  <si>
    <t>直栄太郎</t>
    <rPh sb="0" eb="1">
      <t>ナオ</t>
    </rPh>
    <rPh sb="1" eb="4">
      <t>エイタロウ</t>
    </rPh>
    <phoneticPr fontId="1"/>
  </si>
  <si>
    <t>千里</t>
    <rPh sb="0" eb="2">
      <t>チサト</t>
    </rPh>
    <phoneticPr fontId="1"/>
  </si>
  <si>
    <t>水越</t>
    <rPh sb="0" eb="2">
      <t>ミズコシ</t>
    </rPh>
    <phoneticPr fontId="1"/>
  </si>
  <si>
    <t>集会の猫居る屋根や月涼し　正則</t>
  </si>
  <si>
    <t>ほうじ茶に終はるひと日や梅雨寒し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</si>
  <si>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ツジイ</t>
    </rPh>
    <rPh sb="2" eb="5">
      <t>アニコ</t>
    </rPh>
    <phoneticPr fontId="1"/>
  </si>
  <si>
    <t>美音千秋</t>
    <rPh sb="0" eb="2">
      <t>ミネ</t>
    </rPh>
    <rPh sb="2" eb="4">
      <t>チアキ</t>
    </rPh>
    <phoneticPr fontId="1"/>
  </si>
  <si>
    <t>炎天にニッカボッカは忍者かな　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</si>
  <si>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</si>
  <si>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五月晴匂ひは色を持つてゐる　千秋</t>
  </si>
  <si>
    <t>静代小口</t>
    <rPh sb="0" eb="2">
      <t>シズヨ</t>
    </rPh>
    <rPh sb="2" eb="4">
      <t>コグチ</t>
    </rPh>
    <phoneticPr fontId="1"/>
  </si>
  <si>
    <t>虹の根を探しに行けり吾子と犬　泰與</t>
  </si>
  <si>
    <t>あとずさり一気に餌を引き込めり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</si>
  <si>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静代辻井</t>
    </r>
    <rPh sb="0" eb="2">
      <t>カズヨシ</t>
    </rPh>
    <rPh sb="2" eb="4">
      <t>シズヨ</t>
    </rPh>
    <rPh sb="4" eb="6">
      <t>ツジイ</t>
    </rPh>
    <phoneticPr fontId="1"/>
  </si>
  <si>
    <t>湖に映る山なみ夏の月　直</t>
  </si>
  <si>
    <t>鈴蘭や聖母マリアの鐘響く　亜仁子</t>
  </si>
  <si>
    <t>梅雨寒や傘さして行くア―ケ―ド　　雄一郎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</si>
  <si>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静代慢鱚</t>
    </r>
    <rPh sb="0" eb="1">
      <t>ユウ</t>
    </rPh>
    <rPh sb="1" eb="3">
      <t>シズヨ</t>
    </rPh>
    <rPh sb="3" eb="5">
      <t>マンキス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</si>
  <si>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大林辻井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ミネ</t>
    </rPh>
    <rPh sb="4" eb="6">
      <t>オオバヤシ</t>
    </rPh>
    <rPh sb="6" eb="8">
      <t>ツジイ</t>
    </rPh>
    <rPh sb="8" eb="10">
      <t>スギヤマ</t>
    </rPh>
    <phoneticPr fontId="1"/>
  </si>
  <si>
    <t>（火）　　7</t>
    <rPh sb="1" eb="2">
      <t>カ</t>
    </rPh>
    <phoneticPr fontId="1"/>
  </si>
  <si>
    <t>「んだんだ」と弾む会話やなすび漬 一路</t>
  </si>
  <si>
    <t>南天の花やシルバーカーの母　正則</t>
  </si>
  <si>
    <t>廃校のジャングルジムや糸蜻蛉　紀宣</t>
  </si>
  <si>
    <t>遠雷や涙の訳も忘れ去り　　蓮子</t>
  </si>
  <si>
    <t>泥鰌鍋にがてにがてと平らげる　春</t>
  </si>
  <si>
    <t>一目ずつクロスステッチ額の花　昼顔</t>
  </si>
  <si>
    <t>厳かに繭となりたる白さかな　直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</si>
  <si>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マンキス</t>
    </rPh>
    <rPh sb="2" eb="4">
      <t>ミネ</t>
    </rPh>
    <phoneticPr fontId="1"/>
  </si>
  <si>
    <t>夏シャツや狂喜乱舞の乾燥機　祐</t>
  </si>
  <si>
    <t>万緑や林を山と呼ぶ故郷　滿</t>
  </si>
  <si>
    <t>公彦土谷</t>
    <rPh sb="0" eb="2">
      <t>キミヒコ</t>
    </rPh>
    <rPh sb="2" eb="4">
      <t>ツチタニ</t>
    </rPh>
    <phoneticPr fontId="1"/>
  </si>
  <si>
    <t>夏空を突き刺す如く秋田杉 一路</t>
  </si>
  <si>
    <r>
      <t>乾燥機働き詰めの梅雨曇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</si>
  <si>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ピッケルに幣を賜り山開き　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</si>
  <si>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川風の地道辿れば青すすき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</si>
  <si>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面子打つや夏の地べたも朋として</t>
    </r>
    <r>
      <rPr>
        <sz val="11"/>
        <color rgb="FFFF0000"/>
        <rFont val="ＭＳ Ｐゴシック"/>
        <family val="3"/>
        <charset val="128"/>
        <scheme val="minor"/>
      </rPr>
      <t>　醒子</t>
    </r>
    <phoneticPr fontId="1"/>
  </si>
  <si>
    <t>枕絵の端にちひさき蛍籠　　和</t>
  </si>
  <si>
    <t>睡蓮の開く音して鯉の口　祐</t>
  </si>
  <si>
    <t>静代小口杉山亜仁子</t>
    <rPh sb="0" eb="2">
      <t>シズヨ</t>
    </rPh>
    <rPh sb="2" eb="4">
      <t>コグチ</t>
    </rPh>
    <rPh sb="4" eb="6">
      <t>スギヤマ</t>
    </rPh>
    <rPh sb="6" eb="9">
      <t>アニコ</t>
    </rPh>
    <phoneticPr fontId="1"/>
  </si>
  <si>
    <t>和良杉山春</t>
    <rPh sb="0" eb="2">
      <t>カズヨシ</t>
    </rPh>
    <rPh sb="2" eb="4">
      <t>スギヤマ</t>
    </rPh>
    <rPh sb="4" eb="5">
      <t>ハル</t>
    </rPh>
    <phoneticPr fontId="1"/>
  </si>
  <si>
    <t>和良裕慢鱚小口土谷</t>
    <rPh sb="0" eb="2">
      <t>カズヨシ</t>
    </rPh>
    <rPh sb="2" eb="3">
      <t>ユウ</t>
    </rPh>
    <rPh sb="3" eb="5">
      <t>マンキス</t>
    </rPh>
    <rPh sb="5" eb="7">
      <t>コグチ</t>
    </rPh>
    <rPh sb="7" eb="9">
      <t>ツチタニ</t>
    </rPh>
    <phoneticPr fontId="1"/>
  </si>
  <si>
    <t>美音千秋土谷</t>
    <rPh sb="0" eb="2">
      <t>ミネ</t>
    </rPh>
    <rPh sb="2" eb="4">
      <t>チアキ</t>
    </rPh>
    <rPh sb="4" eb="6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</si>
  <si>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3">
      <t>ナオ</t>
    </rPh>
    <rPh sb="3" eb="5">
      <t>ツジイ</t>
    </rPh>
    <rPh sb="5" eb="6">
      <t>ハル</t>
    </rPh>
    <rPh sb="6" eb="8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</si>
  <si>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</si>
  <si>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辻井春</t>
    <rPh sb="0" eb="2">
      <t>ツジイ</t>
    </rPh>
    <rPh sb="2" eb="3">
      <t>ハル</t>
    </rPh>
    <phoneticPr fontId="1"/>
  </si>
  <si>
    <t>あぢさゐの大家族のふぜいかな　　満徳</t>
  </si>
  <si>
    <t>故郷を偲ぶ短調草の笛　　和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</si>
  <si>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辻井大林栄太郎</t>
    </r>
    <rPh sb="0" eb="2">
      <t>マンキス</t>
    </rPh>
    <rPh sb="2" eb="4">
      <t>ツジイ</t>
    </rPh>
    <rPh sb="4" eb="6">
      <t>オオバヤシ</t>
    </rPh>
    <rPh sb="6" eb="9">
      <t>エイタロウ</t>
    </rPh>
    <phoneticPr fontId="1"/>
  </si>
  <si>
    <t>神宮寺慢鱚土谷小口</t>
    <rPh sb="0" eb="3">
      <t>ジングウジ</t>
    </rPh>
    <rPh sb="3" eb="5">
      <t>マンキス</t>
    </rPh>
    <rPh sb="5" eb="7">
      <t>ツチタニ</t>
    </rPh>
    <rPh sb="7" eb="9">
      <t>コグチ</t>
    </rPh>
    <phoneticPr fontId="1"/>
  </si>
  <si>
    <t>窓大きリハビリ室や山法師　正則</t>
  </si>
  <si>
    <t>香水や見ることのない月の裏　昼顔</t>
  </si>
  <si>
    <r>
      <t>直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ツジイ</t>
    </rPh>
    <rPh sb="3" eb="5">
      <t>コグチ</t>
    </rPh>
    <phoneticPr fontId="1"/>
  </si>
  <si>
    <t>遠雷ややうやく語りだす本音　昼顔</t>
  </si>
  <si>
    <t>藤本静代</t>
    <rPh sb="0" eb="2">
      <t>フジモト</t>
    </rPh>
    <rPh sb="2" eb="4">
      <t>シズヨ</t>
    </rPh>
    <phoneticPr fontId="1"/>
  </si>
  <si>
    <t>慢鱚土谷小口</t>
    <rPh sb="0" eb="2">
      <t>マンキス</t>
    </rPh>
    <rPh sb="2" eb="4">
      <t>ツチタニ</t>
    </rPh>
    <rPh sb="4" eb="6">
      <t>コグチ</t>
    </rPh>
    <phoneticPr fontId="1"/>
  </si>
  <si>
    <t>鱧きざむ音の寡黙や束ね髪　　　仁士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</si>
  <si>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マサノリ</t>
    </rPh>
    <rPh sb="4" eb="6">
      <t>ツジイ</t>
    </rPh>
    <phoneticPr fontId="1"/>
  </si>
  <si>
    <t>新しき恋の目覚めや髪洗ふ　　美音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</si>
  <si>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ツチタニ</t>
    </rPh>
    <rPh sb="4" eb="6">
      <t>ツジイ</t>
    </rPh>
    <phoneticPr fontId="1"/>
  </si>
  <si>
    <t>大皿に溢るる餃子夏夕べ　遅歩</t>
  </si>
  <si>
    <t>（金）</t>
    <rPh sb="1" eb="2">
      <t>キン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</si>
  <si>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</si>
  <si>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美音大林栄太郎</t>
    <rPh sb="0" eb="2">
      <t>ミネ</t>
    </rPh>
    <rPh sb="2" eb="4">
      <t>オオバヤシ</t>
    </rPh>
    <rPh sb="4" eb="7">
      <t>エイタロウ</t>
    </rPh>
    <phoneticPr fontId="1"/>
  </si>
  <si>
    <t>髪白くなほ人を恋ふ夏の月　　仁士</t>
    <phoneticPr fontId="1"/>
  </si>
  <si>
    <t>外つ国にゐて道聞かれ麦の秋 慢鱚</t>
  </si>
  <si>
    <t>公彦杉山</t>
    <rPh sb="0" eb="2">
      <t>キミヒコ</t>
    </rPh>
    <rPh sb="2" eb="4">
      <t>スギヤマ</t>
    </rPh>
    <phoneticPr fontId="1"/>
  </si>
  <si>
    <t>蛍舞ふ伊豆の出湯の隠れ宿　　和</t>
  </si>
  <si>
    <t>顔に出ず態度にも出ず竹婦人 慢鱚</t>
  </si>
  <si>
    <t>自らの重さに垂れて濃紫陽花　千秋</t>
  </si>
  <si>
    <t>風鈴や飛騨春慶の角菓子器　友和</t>
  </si>
  <si>
    <r>
      <t>色つけぬ白紫陽花の深情け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</si>
  <si>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山古志の田を悠然と錦鯉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</si>
  <si>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雨粒の化粧水とや若なすび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</si>
  <si>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香水やちさき嘘ほど恐ろしき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</si>
  <si>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縄文の眼鏡土偶や蝉の殻　　和</t>
  </si>
  <si>
    <r>
      <t>直</t>
    </r>
    <r>
      <rPr>
        <sz val="11"/>
        <color rgb="FFFF0000"/>
        <rFont val="ＭＳ Ｐゴシック"/>
        <family val="3"/>
        <charset val="128"/>
        <scheme val="minor"/>
      </rPr>
      <t>大林</t>
    </r>
    <rPh sb="0" eb="1">
      <t>ナオ</t>
    </rPh>
    <rPh sb="1" eb="3">
      <t>オオバヤシ</t>
    </rPh>
    <phoneticPr fontId="1"/>
  </si>
  <si>
    <t>天道虫草間彌生の作品か　　仁士</t>
    <phoneticPr fontId="1"/>
  </si>
  <si>
    <t>フェイクテレビ冷蔵庫空のロシアかな　仁士</t>
    <phoneticPr fontId="1"/>
  </si>
  <si>
    <t>庭園の南部風鈴出入り口　　仁士</t>
  </si>
  <si>
    <t>姫女苑の畑を被ひし荒地かな　　栄太郎</t>
  </si>
  <si>
    <t>夏空や津軽を統べる岩木山 一路</t>
  </si>
  <si>
    <t>山家には祖父母の遺影河鹿笛　直</t>
  </si>
  <si>
    <t>小口静代</t>
    <rPh sb="0" eb="2">
      <t>コグチ</t>
    </rPh>
    <rPh sb="2" eb="4">
      <t>シズヨ</t>
    </rPh>
    <phoneticPr fontId="1"/>
  </si>
  <si>
    <t>美音慢鱚</t>
    <rPh sb="0" eb="2">
      <t>ミネ</t>
    </rPh>
    <rPh sb="2" eb="4">
      <t>マンキス</t>
    </rPh>
    <phoneticPr fontId="1"/>
  </si>
  <si>
    <t>妻と書く海辺のホテル浜昼顔　　和</t>
  </si>
  <si>
    <t>全力の滑りが命あめんぼう　滿</t>
  </si>
  <si>
    <t>黴の本少年少女文学集　千秋</t>
  </si>
  <si>
    <t>旅半ば終えて祝杯走馬灯 一路</t>
  </si>
  <si>
    <t>梅雨の朝少しずれたる停車位置　　仁士</t>
  </si>
  <si>
    <t>また雨の太くなりたり薔薇の庭　泰與</t>
  </si>
  <si>
    <t>しばらくは皐月の雨に打たれけり 公彦</t>
  </si>
  <si>
    <t>短夜や夢の続きを惜しみけり　　雄一郎</t>
  </si>
  <si>
    <t>ジャワの道地雷原かに草茂る 慢鱚</t>
  </si>
  <si>
    <r>
      <t>雨誘ふ風の小花や花南天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</si>
  <si>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梅雨夕焼け水たまりはしゃぐ黄長靴　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</si>
  <si>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雨蛙鳴いてなかなか雨降らず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</si>
  <si>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清流の流れのままに蛍飛ぶ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</si>
  <si>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（木）　　</t>
    <rPh sb="1" eb="2">
      <t>モク</t>
    </rPh>
    <phoneticPr fontId="1"/>
  </si>
  <si>
    <r>
      <t>美音千秋</t>
    </r>
    <r>
      <rPr>
        <sz val="11"/>
        <color rgb="FFFF0000"/>
        <rFont val="ＭＳ Ｐゴシック"/>
        <family val="3"/>
        <charset val="128"/>
        <scheme val="minor"/>
      </rPr>
      <t>祐</t>
    </r>
    <r>
      <rPr>
        <b/>
        <sz val="11"/>
        <color rgb="FFFF0000"/>
        <rFont val="ＭＳ Ｐゴシック"/>
        <family val="3"/>
        <charset val="128"/>
        <scheme val="minor"/>
      </rPr>
      <t>杉山正則</t>
    </r>
    <r>
      <rPr>
        <sz val="11"/>
        <color rgb="FFFF0000"/>
        <rFont val="ＭＳ Ｐゴシック"/>
        <family val="3"/>
        <charset val="128"/>
        <scheme val="minor"/>
      </rPr>
      <t>大林</t>
    </r>
    <r>
      <rPr>
        <b/>
        <sz val="11"/>
        <color rgb="FFFF0000"/>
        <rFont val="ＭＳ Ｐゴシック"/>
        <family val="3"/>
        <charset val="128"/>
        <scheme val="minor"/>
      </rPr>
      <t>春</t>
    </r>
    <rPh sb="0" eb="2">
      <t>ミネ</t>
    </rPh>
    <rPh sb="2" eb="4">
      <t>チアキ</t>
    </rPh>
    <rPh sb="4" eb="5">
      <t>ユウ</t>
    </rPh>
    <rPh sb="5" eb="7">
      <t>スギヤマ</t>
    </rPh>
    <rPh sb="7" eb="9">
      <t>マサノリ</t>
    </rPh>
    <rPh sb="9" eb="11">
      <t>オオバヤシ</t>
    </rPh>
    <rPh sb="11" eb="12">
      <t>ハル</t>
    </rPh>
    <phoneticPr fontId="1"/>
  </si>
  <si>
    <t>和良杉山大林春</t>
    <rPh sb="0" eb="2">
      <t>カズヨシ</t>
    </rPh>
    <rPh sb="2" eb="4">
      <t>スギヤマ</t>
    </rPh>
    <rPh sb="4" eb="6">
      <t>オオバヤシ</t>
    </rPh>
    <rPh sb="6" eb="7">
      <t>ハル</t>
    </rPh>
    <phoneticPr fontId="1"/>
  </si>
  <si>
    <t>和良裕慢鱚小口大林春</t>
    <rPh sb="0" eb="2">
      <t>カズヨシ</t>
    </rPh>
    <rPh sb="2" eb="3">
      <t>ユウ</t>
    </rPh>
    <rPh sb="3" eb="5">
      <t>マンキス</t>
    </rPh>
    <rPh sb="5" eb="7">
      <t>コグチ</t>
    </rPh>
    <rPh sb="7" eb="9">
      <t>オオバヤシ</t>
    </rPh>
    <rPh sb="9" eb="10">
      <t>ハル</t>
    </rPh>
    <phoneticPr fontId="1"/>
  </si>
  <si>
    <t>白神の奥へ奥へと青葉風　 一路</t>
    <phoneticPr fontId="1"/>
  </si>
  <si>
    <t>日輪に満たされてゐるトマトかな　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</si>
  <si>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小口春</t>
    </r>
    <rPh sb="0" eb="2">
      <t>カズヨシ</t>
    </rPh>
    <rPh sb="2" eb="4">
      <t>コグチ</t>
    </rPh>
    <rPh sb="4" eb="5">
      <t>ハル</t>
    </rPh>
    <phoneticPr fontId="1"/>
  </si>
  <si>
    <t>藤本千秋和良慢鱚小口静代春</t>
    <rPh sb="0" eb="2">
      <t>フジモト</t>
    </rPh>
    <rPh sb="2" eb="4">
      <t>チアキ</t>
    </rPh>
    <rPh sb="4" eb="6">
      <t>カズヨシ</t>
    </rPh>
    <rPh sb="6" eb="8">
      <t>マンキス</t>
    </rPh>
    <rPh sb="8" eb="10">
      <t>コグチ</t>
    </rPh>
    <rPh sb="10" eb="12">
      <t>シズヨ</t>
    </rPh>
    <rPh sb="12" eb="13">
      <t>ハル</t>
    </rPh>
    <phoneticPr fontId="1"/>
  </si>
  <si>
    <t>梅雨寒や毀れしままの登り窯　直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</si>
  <si>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コグチ</t>
    </rPh>
    <phoneticPr fontId="1"/>
  </si>
  <si>
    <t>祐辻井春小口</t>
    <rPh sb="0" eb="1">
      <t>ユウ</t>
    </rPh>
    <rPh sb="1" eb="3">
      <t>ツジイ</t>
    </rPh>
    <rPh sb="3" eb="4">
      <t>ハル</t>
    </rPh>
    <rPh sb="4" eb="6">
      <t>コグチ</t>
    </rPh>
    <phoneticPr fontId="1"/>
  </si>
  <si>
    <t>和良正則</t>
    <rPh sb="0" eb="2">
      <t>カズヨシ</t>
    </rPh>
    <rPh sb="2" eb="4">
      <t>マサノリ</t>
    </rPh>
    <phoneticPr fontId="1"/>
  </si>
  <si>
    <t>公彦千秋小口</t>
    <rPh sb="0" eb="2">
      <t>キミヒコ</t>
    </rPh>
    <rPh sb="2" eb="4">
      <t>チアキ</t>
    </rPh>
    <rPh sb="4" eb="6">
      <t>コグチ</t>
    </rPh>
    <phoneticPr fontId="1"/>
  </si>
  <si>
    <t>犬引けば時に引かるる夏の風　滿</t>
  </si>
  <si>
    <t>ソーダ水僕は2時間君を待つ　　蓮子</t>
  </si>
  <si>
    <t>梅雨の月飛び越えてゆくにはたずみ　昼顔</t>
  </si>
  <si>
    <t>田水ひく小川の音の滔滔と　泰與</t>
  </si>
  <si>
    <t>蜻蛉生る太陽系になぜ生命（いのち）　　和</t>
  </si>
  <si>
    <t>和良慢鱚</t>
    <rPh sb="0" eb="2">
      <t>カズヨシ</t>
    </rPh>
    <rPh sb="2" eb="4">
      <t>マンキス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</si>
  <si>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美音千秋</t>
    </r>
    <r>
      <rPr>
        <sz val="11"/>
        <color rgb="FFFF0000"/>
        <rFont val="ＭＳ Ｐゴシック"/>
        <family val="3"/>
        <charset val="128"/>
        <scheme val="minor"/>
      </rPr>
      <t>祐</t>
    </r>
    <r>
      <rPr>
        <b/>
        <sz val="11"/>
        <color rgb="FFFF0000"/>
        <rFont val="ＭＳ Ｐゴシック"/>
        <family val="3"/>
        <charset val="128"/>
        <scheme val="minor"/>
      </rPr>
      <t>辻井春小口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チアキ</t>
    </rPh>
    <rPh sb="4" eb="5">
      <t>ユウ</t>
    </rPh>
    <rPh sb="5" eb="7">
      <t>ツジイ</t>
    </rPh>
    <rPh sb="7" eb="8">
      <t>ハル</t>
    </rPh>
    <rPh sb="8" eb="10">
      <t>コグチ</t>
    </rPh>
    <rPh sb="10" eb="12">
      <t>スギヤマ</t>
    </rPh>
    <rPh sb="12" eb="15">
      <t>エイタロウ</t>
    </rPh>
    <phoneticPr fontId="1"/>
  </si>
  <si>
    <t>十藥の眞面目に白く開きけり　祐</t>
  </si>
  <si>
    <t>鵜舟（うかひぶね）まづ篝火の乗りにけり　直美</t>
    <rPh sb="20" eb="22">
      <t>ナオミ</t>
    </rPh>
    <phoneticPr fontId="1"/>
  </si>
  <si>
    <t>箱眼鏡偏りがちな政治論　紀宣</t>
  </si>
  <si>
    <t>どの生も恥多きもの桜桃忌　直</t>
  </si>
  <si>
    <t>寂しさの理由わからずレース編む　　美音</t>
  </si>
  <si>
    <t>公彦Naoko</t>
    <rPh sb="0" eb="2">
      <t>キミヒコ</t>
    </rPh>
    <phoneticPr fontId="1"/>
  </si>
  <si>
    <r>
      <t>船乗りの車庫にシボレー立葵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</si>
  <si>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霊を呼ぶ涼しき風や恐山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</si>
  <si>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夕立の洗上げたる空真青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</si>
  <si>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葉蔭より朱色うそぶく花柘榴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</si>
  <si>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熱狂のブレイクダンス蝉丸忌　　和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</si>
  <si>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</si>
  <si>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ミネ</t>
    </rPh>
    <rPh sb="2" eb="3">
      <t>ナオ</t>
    </rPh>
    <rPh sb="3" eb="5">
      <t>スギヤマ</t>
    </rPh>
    <phoneticPr fontId="1"/>
  </si>
  <si>
    <t>公彦慢鱚栄太郎</t>
    <rPh sb="0" eb="2">
      <t>キミヒコ</t>
    </rPh>
    <rPh sb="2" eb="4">
      <t>マンキス</t>
    </rPh>
    <rPh sb="4" eb="7">
      <t>エイタロウ</t>
    </rPh>
    <phoneticPr fontId="1"/>
  </si>
  <si>
    <t>闇深き不慣れな道や牛蛙　昼顔</t>
  </si>
  <si>
    <t>君の名を不二子としたり竹婦人　祐</t>
  </si>
  <si>
    <t>正則春栄太郎</t>
    <rPh sb="0" eb="2">
      <t>マサノリ</t>
    </rPh>
    <rPh sb="2" eb="3">
      <t>ハル</t>
    </rPh>
    <rPh sb="3" eb="6">
      <t>エイタロウ</t>
    </rPh>
    <phoneticPr fontId="1"/>
  </si>
  <si>
    <t>かどのない器にでんと心太　句林</t>
  </si>
  <si>
    <t>農道に魚跳ねをる梅雨出水　滿</t>
  </si>
  <si>
    <t>時の日や終末時計の針戻せ　　和</t>
  </si>
  <si>
    <t>万緑を駅まで浴びる遊歩道　昼顔</t>
  </si>
  <si>
    <t>栄太郎杉山</t>
    <rPh sb="0" eb="3">
      <t>エイタロウ</t>
    </rPh>
    <rPh sb="3" eb="5">
      <t>スギヤマ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</si>
  <si>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シズヨ</t>
    </rPh>
    <rPh sb="4" eb="6">
      <t>スギヤマ</t>
    </rPh>
    <phoneticPr fontId="1"/>
  </si>
  <si>
    <t>戦争のルール変えよう水鉄砲　　和</t>
  </si>
  <si>
    <t>誰も見ぬテレビそのまま梅雨晴間 慢鱚</t>
  </si>
  <si>
    <t>デマといふ罠に引き込む蟻地獄　　満徳</t>
  </si>
  <si>
    <t>一輪といふ涼しさを食卓へ　　仁士</t>
  </si>
  <si>
    <t>あぢさゐや深まりゆける水の音　直</t>
  </si>
  <si>
    <t>はなし尽きひと匙残るかき氷　春</t>
  </si>
  <si>
    <t>万緑に飲み込まれをる空き家かな　友和</t>
  </si>
  <si>
    <t>抜きん出て赤く大きなトマト買ふ　句林</t>
  </si>
  <si>
    <r>
      <t>たつぷりと雨たつぷりと額の花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</si>
  <si>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梅雨寒や円空佛の荒き肌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</si>
  <si>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片隅に青を殘して夕燒空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</si>
  <si>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最下位を抜けし阪神梅雨晴間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</si>
  <si>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いちはつの和紙の如くや雨後の朝　泰與</t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</si>
  <si>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3">
      <t>ジングウジ</t>
    </rPh>
    <rPh sb="3" eb="4">
      <t>ユウ</t>
    </rPh>
    <phoneticPr fontId="1"/>
  </si>
  <si>
    <t>成層火山取り巻いてゐる夏野かな　千秋</t>
  </si>
  <si>
    <t>峰々の顔出してゐる夏の雲　千秋</t>
  </si>
  <si>
    <t>乱鶯や十字形どる無言館　正則</t>
  </si>
  <si>
    <t>藤倉栄太郎</t>
    <rPh sb="0" eb="2">
      <t>フジクラ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</si>
  <si>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</si>
  <si>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公彦祐</t>
    <rPh sb="0" eb="2">
      <t>キミヒコ</t>
    </rPh>
    <rPh sb="2" eb="3">
      <t>ユウ</t>
    </rPh>
    <phoneticPr fontId="1"/>
  </si>
  <si>
    <r>
      <t>Naoko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藤倉小口</t>
    </r>
    <rPh sb="5" eb="7">
      <t>ミネ</t>
    </rPh>
    <rPh sb="7" eb="9">
      <t>フジクラ</t>
    </rPh>
    <rPh sb="9" eb="11">
      <t>コグチ</t>
    </rPh>
    <phoneticPr fontId="1"/>
  </si>
  <si>
    <t>（土）　　5</t>
    <rPh sb="1" eb="2">
      <t>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</si>
  <si>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美音裕小口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ミネ</t>
    </rPh>
    <rPh sb="4" eb="5">
      <t>ユウ</t>
    </rPh>
    <rPh sb="5" eb="7">
      <t>コグチ</t>
    </rPh>
    <rPh sb="7" eb="9">
      <t>シズヨ</t>
    </rPh>
    <phoneticPr fontId="1"/>
  </si>
  <si>
    <t>滝壺の肺痛くなる青さかな　　仁士</t>
  </si>
  <si>
    <t>くちなしの花やワルツを踊らふか　　栄太郎</t>
  </si>
  <si>
    <t>鐘の音も露座大仏もさみだるる　浩正</t>
  </si>
  <si>
    <t>直美栄太郎</t>
    <rPh sb="0" eb="2">
      <t>ナオミ</t>
    </rPh>
    <rPh sb="2" eb="5">
      <t>エイタロウ</t>
    </rPh>
    <phoneticPr fontId="1"/>
  </si>
  <si>
    <t>ぬしもまた札所めぐりか黒揚羽　浩正</t>
  </si>
  <si>
    <t>天上へ藍をつくせり濃紫陽花　　満徳</t>
  </si>
  <si>
    <t>直藤倉小口</t>
    <rPh sb="0" eb="1">
      <t>ナオ</t>
    </rPh>
    <rPh sb="1" eb="3">
      <t>フジクラ</t>
    </rPh>
    <rPh sb="3" eb="5">
      <t>コグチ</t>
    </rPh>
    <phoneticPr fontId="1"/>
  </si>
  <si>
    <t>（日）　　</t>
    <rPh sb="1" eb="2">
      <t>ニチ</t>
    </rPh>
    <phoneticPr fontId="1"/>
  </si>
  <si>
    <t>姿見に映すビキニや夏近し　　和</t>
  </si>
  <si>
    <t>甚平やそろそろ家業譲らねば　　仁士</t>
  </si>
  <si>
    <t>公彦美音</t>
    <rPh sb="0" eb="2">
      <t>キミヒコ</t>
    </rPh>
    <rPh sb="2" eb="4">
      <t>ミネ</t>
    </rPh>
    <phoneticPr fontId="1"/>
  </si>
  <si>
    <t>向日葵のあはひに会へる海の色　直</t>
  </si>
  <si>
    <t>音楽祭弾ける弓の梅雨晴れ間 蓮香</t>
  </si>
  <si>
    <t>タナトスはエロスを超えて桜桃忌　　美音</t>
  </si>
  <si>
    <t>空梅雨や傘の二度目の置き忘れ　　満徳</t>
  </si>
  <si>
    <t>サンドレス今年のテーマは非対称</t>
  </si>
  <si>
    <r>
      <t>陽を弾き福島に植田広がりし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</si>
  <si>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ほんのりとうすき紅さし梅熟す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</si>
  <si>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ででむしに出くわし吾子の目の丸く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</si>
  <si>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筑波嶺の傘を被りぬ梅雨入かな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</si>
  <si>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梅雨晴やけふは薄くに紅を引く　祐</t>
  </si>
  <si>
    <t>行き先は全てスマホに桜桃忌 慢鱚</t>
  </si>
  <si>
    <t>慢鱚和良栄太郎</t>
    <rPh sb="0" eb="2">
      <t>マンキス</t>
    </rPh>
    <rPh sb="2" eb="4">
      <t>カズヨシ</t>
    </rPh>
    <rPh sb="4" eb="7">
      <t>エイタロウ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</si>
  <si>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静代春</t>
    </r>
    <rPh sb="0" eb="2">
      <t>キミヒコ</t>
    </rPh>
    <rPh sb="2" eb="4">
      <t>マンキス</t>
    </rPh>
    <rPh sb="4" eb="6">
      <t>カズヨシ</t>
    </rPh>
    <rPh sb="6" eb="8">
      <t>コグチ</t>
    </rPh>
    <rPh sb="8" eb="10">
      <t>シズヨ</t>
    </rPh>
    <rPh sb="10" eb="11">
      <t>ハル</t>
    </rPh>
    <phoneticPr fontId="1"/>
  </si>
  <si>
    <t>代掻くや塩をきつめの握り飯　昼顔</t>
  </si>
  <si>
    <t>直美小口</t>
    <rPh sb="0" eb="2">
      <t>ナオミ</t>
    </rPh>
    <rPh sb="2" eb="4">
      <t>コグチ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</si>
  <si>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静代春</t>
    </r>
    <rPh sb="0" eb="1">
      <t>ナオ</t>
    </rPh>
    <rPh sb="1" eb="3">
      <t>シズヨ</t>
    </rPh>
    <rPh sb="3" eb="4">
      <t>ハル</t>
    </rPh>
    <phoneticPr fontId="1"/>
  </si>
  <si>
    <t>風鈴に寝て風鈴に起こされる　　仁士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</si>
  <si>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静代春</t>
    </r>
    <rPh sb="0" eb="2">
      <t>ナオミ</t>
    </rPh>
    <rPh sb="2" eb="4">
      <t>シズヨ</t>
    </rPh>
    <rPh sb="4" eb="5">
      <t>ハル</t>
    </rPh>
    <phoneticPr fontId="1"/>
  </si>
  <si>
    <t>乱鶯や日毎に増せる死者の数　直</t>
  </si>
  <si>
    <t>和良栄太郎正則</t>
    <rPh sb="0" eb="2">
      <t>カズヨシ</t>
    </rPh>
    <rPh sb="2" eb="5">
      <t>エイタロウ</t>
    </rPh>
    <rPh sb="5" eb="7">
      <t>マサノリ</t>
    </rPh>
    <phoneticPr fontId="1"/>
  </si>
  <si>
    <t>立葵そろそろ夕刊来る時間　美音</t>
  </si>
  <si>
    <t>大林小口杉山正則</t>
    <rPh sb="0" eb="2">
      <t>オオバヤシ</t>
    </rPh>
    <rPh sb="2" eb="4">
      <t>コグチ</t>
    </rPh>
    <rPh sb="4" eb="6">
      <t>スギヤマ</t>
    </rPh>
    <rPh sb="6" eb="8">
      <t>マサノリ</t>
    </rPh>
    <phoneticPr fontId="1"/>
  </si>
  <si>
    <t>駄菓子屋の婆のすばやき蝿叩　浩正</t>
  </si>
  <si>
    <r>
      <t>直美静代春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シズヨ</t>
    </rPh>
    <rPh sb="4" eb="5">
      <t>ハル</t>
    </rPh>
    <rPh sb="5" eb="7">
      <t>マサノリ</t>
    </rPh>
    <phoneticPr fontId="1"/>
  </si>
  <si>
    <t>公彦栄太郎</t>
    <rPh sb="0" eb="2">
      <t>キミヒコ</t>
    </rPh>
    <rPh sb="2" eb="5">
      <t>エイタロウ</t>
    </rPh>
    <phoneticPr fontId="1"/>
  </si>
  <si>
    <t>（火）</t>
    <rPh sb="1" eb="2">
      <t>カ</t>
    </rPh>
    <phoneticPr fontId="1"/>
  </si>
  <si>
    <t>藤本和良裕慢鱚</t>
    <rPh sb="0" eb="2">
      <t>フジモト</t>
    </rPh>
    <rPh sb="2" eb="4">
      <t>カズヨシ</t>
    </rPh>
    <rPh sb="4" eb="5">
      <t>ユウ</t>
    </rPh>
    <rPh sb="5" eb="7">
      <t>マンキス</t>
    </rPh>
    <phoneticPr fontId="1"/>
  </si>
  <si>
    <t>つくづくと文机低き夏座敷　千秋</t>
  </si>
  <si>
    <r>
      <t>祐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1">
      <t>ユウ</t>
    </rPh>
    <rPh sb="1" eb="2">
      <t>ナオ</t>
    </rPh>
    <phoneticPr fontId="1"/>
  </si>
  <si>
    <t>水の色貰ひてよりの濃紫陽花　千秋</t>
  </si>
  <si>
    <t>助手席に残る香水去りし君　　蓮子</t>
  </si>
  <si>
    <t>サルビアやどこかで恋に落つ誰か　直美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</si>
  <si>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キミヒコ</t>
    </rPh>
    <rPh sb="2" eb="4">
      <t>ミネ</t>
    </rPh>
    <phoneticPr fontId="1"/>
  </si>
  <si>
    <t>あぢさゐや記憶落丁しても母　　直美</t>
    <rPh sb="15" eb="17">
      <t>ナオミ</t>
    </rPh>
    <phoneticPr fontId="1"/>
  </si>
  <si>
    <t>とりとめのなきこと思ひつりしのぶ　仁士</t>
  </si>
  <si>
    <t>ヒトよりも犬は短命夏の雲 慢鱚</t>
  </si>
  <si>
    <t>音合わせ続く広場や夏至ゆふべ　美音</t>
  </si>
  <si>
    <t>木道の列押してゆく夏の雲　　春</t>
  </si>
  <si>
    <t>うの一字風に揺れたる夏暖簾　　和</t>
  </si>
  <si>
    <r>
      <t>かな文字の流がるるやうな夕蛍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</si>
  <si>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つんつんと渡る水草糸とんぼ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</si>
  <si>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風に揺る青葉若葉や雨催い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</si>
  <si>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三界に家無しといふ螢籠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</si>
  <si>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スコールや一家四人の乗るバイク 慢鱚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</si>
  <si>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</si>
  <si>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公彦美音正則小口杉山</t>
    <rPh sb="0" eb="2">
      <t>キミヒコ</t>
    </rPh>
    <rPh sb="2" eb="4">
      <t>ミネ</t>
    </rPh>
    <rPh sb="4" eb="6">
      <t>マサノリ</t>
    </rPh>
    <rPh sb="6" eb="8">
      <t>コグチ</t>
    </rPh>
    <rPh sb="8" eb="10">
      <t>スギヤマ</t>
    </rPh>
    <phoneticPr fontId="1"/>
  </si>
  <si>
    <t>卯波寄すふるさと遠き日本海　　栄太郎</t>
  </si>
  <si>
    <t>静代小口杉山</t>
    <rPh sb="0" eb="2">
      <t>シズヨ</t>
    </rPh>
    <rPh sb="2" eb="4">
      <t>コグチ</t>
    </rPh>
    <rPh sb="4" eb="6">
      <t>スギヤマ</t>
    </rPh>
    <phoneticPr fontId="1"/>
  </si>
  <si>
    <t>分単位刻みの手帳梅雨の月　正則</t>
  </si>
  <si>
    <t>胸の内花びらに込め牡丹花　　蓮子</t>
  </si>
  <si>
    <t>緑陰を影の散り出づ停留所　昼顔</t>
  </si>
  <si>
    <t>岩盤を削る轟音二段滝 一路</t>
  </si>
  <si>
    <t>湖の朝の静寂や赤せうびん 一路</t>
  </si>
  <si>
    <t>杜若手漕ぎボートの二人連　泰與</t>
  </si>
  <si>
    <t>三度寝のアイスコーヒー砂糖入り 蓮香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</si>
  <si>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3">
      <t>ユウ</t>
    </rPh>
    <rPh sb="3" eb="5">
      <t>コグチ</t>
    </rPh>
    <rPh sb="5" eb="8">
      <t>エイタロウ</t>
    </rPh>
    <phoneticPr fontId="1"/>
  </si>
  <si>
    <t>人々の弱さ良く知る桜桃忌　亜仁子</t>
  </si>
  <si>
    <t>藤本裕</t>
    <rPh sb="0" eb="2">
      <t>フジモト</t>
    </rPh>
    <rPh sb="2" eb="3">
      <t>ユウ</t>
    </rPh>
    <phoneticPr fontId="1"/>
  </si>
  <si>
    <t>しつとりと色の濃淡花菖蒲　俊克</t>
  </si>
  <si>
    <t>連山の抱く叢雲梅雨きざす　遅歩</t>
  </si>
  <si>
    <t>粛々と水面を隠す青田かな　雄一郎</t>
  </si>
  <si>
    <t>静代慢鱚</t>
    <rPh sb="0" eb="2">
      <t>シズヨ</t>
    </rPh>
    <rPh sb="2" eb="4">
      <t>マンキス</t>
    </rPh>
    <phoneticPr fontId="1"/>
  </si>
  <si>
    <t>女房のシャンプーそつと髪洗ふ　滿</t>
  </si>
  <si>
    <t>短夜や利根へ翔け行く禽の数　泰與</t>
  </si>
  <si>
    <t>早暁のシンクの光り涼しかり　昼顔</t>
  </si>
  <si>
    <t>車椅子頭で押せる麻暖簾　直</t>
  </si>
  <si>
    <t>立葵大きな望み適ひけり　亜仁子</t>
  </si>
  <si>
    <t>梅雨の川とどまるものを流し去る　　満徳</t>
  </si>
  <si>
    <t>D51（デゴイチ）の動輪回しかき氷　　和</t>
  </si>
  <si>
    <t>新しい資本主義論亀の鳴く　　和</t>
  </si>
  <si>
    <t>こつこつと一日三句蟻の塔 慢鱚</t>
  </si>
  <si>
    <t>小さき蟻小さき蟻塚残しけり　祐</t>
  </si>
  <si>
    <t>蛇の尾の隠るるまでに間のありぬ　満徳</t>
  </si>
  <si>
    <t>安楽を味わい尽くす籐寝椅　　和</t>
  </si>
  <si>
    <t>釣忍デジタル化とは人減らし 慢鱚</t>
  </si>
  <si>
    <t>松島の空の重さや山背風 一路</t>
  </si>
  <si>
    <t>杏煮てふと母のこと祖母のこと　仁士</t>
  </si>
  <si>
    <r>
      <t>鮮やかな夢より覚めてソーダ水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</si>
  <si>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卵には桟敷席あり冷蔵庫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</si>
  <si>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黴の花マトリョーシカの顔汚れ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</si>
  <si>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夏草や津波到達の標識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</si>
  <si>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藤本土谷春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フジモト</t>
    </rPh>
    <rPh sb="2" eb="4">
      <t>ツチタニ</t>
    </rPh>
    <rPh sb="4" eb="5">
      <t>ハル</t>
    </rPh>
    <rPh sb="5" eb="7">
      <t>ツジイ</t>
    </rPh>
    <phoneticPr fontId="1"/>
  </si>
  <si>
    <r>
      <t>杉山栄太郎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Ph sb="0" eb="2">
      <t>スギヤマ</t>
    </rPh>
    <rPh sb="2" eb="5">
      <t>エイタロウ</t>
    </rPh>
    <rPh sb="5" eb="7">
      <t>シズヨ</t>
    </rPh>
    <phoneticPr fontId="1"/>
  </si>
  <si>
    <t>入梅やきしきし軋む膝の音　紀宣</t>
  </si>
  <si>
    <t>梅雨の無き北海道も梅は成り 慢鱚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</si>
  <si>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亜仁子土谷栄太郎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カズヨシ</t>
    </rPh>
    <rPh sb="2" eb="3">
      <t>ユウ</t>
    </rPh>
    <rPh sb="3" eb="6">
      <t>アニコ</t>
    </rPh>
    <rPh sb="6" eb="8">
      <t>ツチタニ</t>
    </rPh>
    <rPh sb="8" eb="11">
      <t>エイタロウ</t>
    </rPh>
    <rPh sb="11" eb="13">
      <t>オオバヤシ</t>
    </rPh>
    <phoneticPr fontId="1"/>
  </si>
  <si>
    <t>慢鱚直美春辻井</t>
    <rPh sb="0" eb="2">
      <t>マンキス</t>
    </rPh>
    <rPh sb="2" eb="4">
      <t>ナオミ</t>
    </rPh>
    <rPh sb="4" eb="5">
      <t>ハル</t>
    </rPh>
    <rPh sb="5" eb="7">
      <t>ツジイ</t>
    </rPh>
    <phoneticPr fontId="1"/>
  </si>
  <si>
    <t>クーポンの期限失念梅雨湿り　千秋</t>
  </si>
  <si>
    <t>目覚しもラジオもバラす夏休み 慢鱚</t>
  </si>
  <si>
    <t>直美秋子辻井亜仁子</t>
    <rPh sb="0" eb="2">
      <t>ナオミ</t>
    </rPh>
    <rPh sb="2" eb="4">
      <t>アキコ</t>
    </rPh>
    <rPh sb="4" eb="6">
      <t>ツジイ</t>
    </rPh>
    <rPh sb="6" eb="9">
      <t>アニコ</t>
    </rPh>
    <phoneticPr fontId="1"/>
  </si>
  <si>
    <t>クレーンは巨大水鳥梅雨の街　秋子</t>
  </si>
  <si>
    <t>直土谷</t>
    <rPh sb="0" eb="1">
      <t>ナオ</t>
    </rPh>
    <rPh sb="1" eb="3">
      <t>ツチタニ</t>
    </rPh>
    <phoneticPr fontId="1"/>
  </si>
  <si>
    <t>梅雨寒や殻に身のつくゆで卵　昼顔</t>
  </si>
  <si>
    <t>祐亜仁子</t>
    <rPh sb="0" eb="1">
      <t>ユウ</t>
    </rPh>
    <rPh sb="1" eb="4">
      <t>アニコ</t>
    </rPh>
    <phoneticPr fontId="1"/>
  </si>
  <si>
    <t>門柱にあぢさゐの紺暮れ残る　直美</t>
  </si>
  <si>
    <t>シナリオがあるかも知れぬ蝸牛 蓮香</t>
  </si>
  <si>
    <t>直美栄太郎静代</t>
    <rPh sb="0" eb="2">
      <t>ナオミ</t>
    </rPh>
    <rPh sb="2" eb="5">
      <t>エイタロウ</t>
    </rPh>
    <rPh sb="5" eb="7">
      <t>シズヨ</t>
    </rPh>
    <phoneticPr fontId="1"/>
  </si>
  <si>
    <t>藤本小口辻井</t>
    <rPh sb="0" eb="2">
      <t>フジモト</t>
    </rPh>
    <rPh sb="2" eb="4">
      <t>コグチ</t>
    </rPh>
    <rPh sb="4" eb="6">
      <t>ツジイ</t>
    </rPh>
    <phoneticPr fontId="1"/>
  </si>
  <si>
    <t>(木）</t>
    <rPh sb="1" eb="2">
      <t>モク</t>
    </rPh>
    <phoneticPr fontId="1"/>
  </si>
  <si>
    <t>千秋栄太郎杉山</t>
    <rPh sb="0" eb="2">
      <t>チアキ</t>
    </rPh>
    <rPh sb="2" eb="5">
      <t>エイタロウ</t>
    </rPh>
    <rPh sb="5" eb="7">
      <t>スギヤマ</t>
    </rPh>
    <phoneticPr fontId="1"/>
  </si>
  <si>
    <t>万緑の山を従へ磐梯山 一路</t>
  </si>
  <si>
    <t>バナナなどすべて値上がり戦やめよ　仁士</t>
  </si>
  <si>
    <t>育ちいく少女の陰り夏帽子　　仁士</t>
  </si>
  <si>
    <t>神宮寺美音</t>
    <rPh sb="0" eb="3">
      <t>ジングウジ</t>
    </rPh>
    <rPh sb="3" eb="5">
      <t>ミネ</t>
    </rPh>
    <phoneticPr fontId="1"/>
  </si>
  <si>
    <t>鰹船一本釣りの竿の跳ね　　和</t>
  </si>
  <si>
    <t>純粋な心はあるか白薔薇　　蓮子</t>
  </si>
  <si>
    <t>二人なら墮ちてみやうか蟻地獄　祐</t>
  </si>
  <si>
    <t>ベートーベン第五第七梅雨篭り　紀宣</t>
  </si>
  <si>
    <t>夏至ゆふべ距離なき仲となりにけり　　　美音</t>
  </si>
  <si>
    <r>
      <t>政治家の責任感よ浮いて来い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</si>
  <si>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 xml:space="preserve">漣に揺るる万緑五色沼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</si>
  <si>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雨雲の峰を走るや梅雨寒し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</si>
  <si>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点々と傘を開きぬ梅雨茸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</si>
  <si>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Ph sb="0" eb="2">
      <t>キミヒコ</t>
    </rPh>
    <rPh sb="2" eb="4">
      <t>カズヨシ</t>
    </rPh>
    <rPh sb="4" eb="6">
      <t>マンキス</t>
    </rPh>
    <phoneticPr fontId="1"/>
  </si>
  <si>
    <t>真向かひの席の浴衣と眼を合はす　正則</t>
  </si>
  <si>
    <t>直美杉山</t>
    <rPh sb="0" eb="2">
      <t>ナオミ</t>
    </rPh>
    <rPh sb="2" eb="4">
      <t>スギヤマ</t>
    </rPh>
    <phoneticPr fontId="1"/>
  </si>
  <si>
    <t>説法のカセットテープ夏座敷　紀宣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</si>
  <si>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スギヤマ</t>
    </rPh>
    <phoneticPr fontId="1"/>
  </si>
  <si>
    <t>聞き覚へ無き発車ベル昼寝覚め　正則</t>
  </si>
  <si>
    <t>辻井栄太郎</t>
    <rPh sb="0" eb="2">
      <t>ツジイ</t>
    </rPh>
    <rPh sb="2" eb="5">
      <t>エイタロウ</t>
    </rPh>
    <phoneticPr fontId="1"/>
  </si>
  <si>
    <t>代掻くや水の濁りに烟る空　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</si>
  <si>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チアキ</t>
    </rPh>
    <rPh sb="4" eb="6">
      <t>シズヨ</t>
    </rPh>
    <rPh sb="6" eb="8">
      <t>コグチ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</si>
  <si>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和良山本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フジモト</t>
    </rPh>
    <rPh sb="2" eb="4">
      <t>カズヨシ</t>
    </rPh>
    <rPh sb="4" eb="6">
      <t>ヤマモト</t>
    </rPh>
    <rPh sb="6" eb="8">
      <t>コグチ</t>
    </rPh>
    <phoneticPr fontId="1"/>
  </si>
  <si>
    <t>和良静代慢鱚</t>
    <rPh sb="0" eb="2">
      <t>カズヨシ</t>
    </rPh>
    <rPh sb="2" eb="4">
      <t>シズヨ</t>
    </rPh>
    <rPh sb="4" eb="6">
      <t>マンキス</t>
    </rPh>
    <phoneticPr fontId="1"/>
  </si>
  <si>
    <t>抗戦の度に犠牲や梅雨寒し　　仁士</t>
  </si>
  <si>
    <t>仮面剝ぐ下にも仮面桜桃忌　直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</si>
  <si>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</si>
  <si>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元カレの長き口づけ明易し　　美音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</si>
  <si>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祐静代</t>
    </r>
    <r>
      <rPr>
        <b/>
        <sz val="11"/>
        <color theme="1"/>
        <rFont val="ＭＳ Ｐゴシック"/>
        <family val="3"/>
        <charset val="128"/>
        <scheme val="minor"/>
      </rPr>
      <t>小口慢鱚栄太郎</t>
    </r>
    <rPh sb="0" eb="2">
      <t>キミヒコ</t>
    </rPh>
    <rPh sb="2" eb="4">
      <t>チアキ</t>
    </rPh>
    <rPh sb="4" eb="5">
      <t>ユウ</t>
    </rPh>
    <rPh sb="5" eb="7">
      <t>シズヨ</t>
    </rPh>
    <rPh sb="7" eb="9">
      <t>コグチ</t>
    </rPh>
    <rPh sb="9" eb="11">
      <t>マンキス</t>
    </rPh>
    <rPh sb="11" eb="14">
      <t>エイタロウ</t>
    </rPh>
    <phoneticPr fontId="1"/>
  </si>
  <si>
    <r>
      <t>千秋祐直慢鱚杉山春秋子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3">
      <t>ユウ</t>
    </rPh>
    <rPh sb="3" eb="4">
      <t>ナオ</t>
    </rPh>
    <rPh sb="4" eb="6">
      <t>マンキス</t>
    </rPh>
    <rPh sb="6" eb="8">
      <t>スギヤマ</t>
    </rPh>
    <rPh sb="8" eb="9">
      <t>ハル</t>
    </rPh>
    <rPh sb="9" eb="11">
      <t>アキコ</t>
    </rPh>
    <rPh sb="11" eb="13">
      <t>マサノリ</t>
    </rPh>
    <phoneticPr fontId="1"/>
  </si>
  <si>
    <r>
      <t>千秋和良小口土谷秋子静代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カズヨシ</t>
    </rPh>
    <rPh sb="4" eb="6">
      <t>コグチ</t>
    </rPh>
    <rPh sb="6" eb="8">
      <t>ツチタニ</t>
    </rPh>
    <rPh sb="8" eb="10">
      <t>アキコ</t>
    </rPh>
    <rPh sb="10" eb="12">
      <t>シズヨ</t>
    </rPh>
    <rPh sb="12" eb="14">
      <t>マサノリ</t>
    </rPh>
    <phoneticPr fontId="1"/>
  </si>
  <si>
    <t>和良山本正則</t>
    <rPh sb="0" eb="2">
      <t>カズヨシ</t>
    </rPh>
    <rPh sb="2" eb="4">
      <t>ヤマモト</t>
    </rPh>
    <rPh sb="4" eb="6">
      <t>マサノリ</t>
    </rPh>
    <phoneticPr fontId="1"/>
  </si>
  <si>
    <t>藤本小口杉山</t>
    <rPh sb="0" eb="2">
      <t>フジモト</t>
    </rPh>
    <rPh sb="2" eb="4">
      <t>コグチ</t>
    </rPh>
    <rPh sb="4" eb="6">
      <t>スギヤマ</t>
    </rPh>
    <phoneticPr fontId="1"/>
  </si>
  <si>
    <t>朝蜘蛛へ人道回廊開放す　正則</t>
  </si>
  <si>
    <t>聞き役に徹すも愛よ夏の星　　満徳</t>
  </si>
  <si>
    <t>夕焼けを連れてくる浜素足かな　　仁士</t>
  </si>
  <si>
    <t>三日経ちメロン静かに出番待つ　滿</t>
  </si>
  <si>
    <t>夏木立ヨガのポーズのあれやこれ　　和</t>
  </si>
  <si>
    <t>梅雨夕焼け水溜まり踏む子らの声　蓮子</t>
  </si>
  <si>
    <t>馬車道の煉瓦の目地に蟻の国　直美</t>
  </si>
  <si>
    <t>一山を二つに割りて滝落つる　　仁士</t>
  </si>
  <si>
    <t>賑わいの露店復活夏祭り　俊克</t>
  </si>
  <si>
    <r>
      <t>草刈のエンジン止まぬ晴れ間かな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</si>
  <si>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万緑へ足裏突き出す露天風呂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</si>
  <si>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連山を映し色濃き青田かな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</si>
  <si>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白躑躅少女の秘める甘き蜜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</si>
  <si>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公彦慢鱚美音</t>
    </r>
    <r>
      <rPr>
        <sz val="11"/>
        <color rgb="FFFF0000"/>
        <rFont val="ＭＳ Ｐゴシック"/>
        <family val="3"/>
        <charset val="128"/>
        <scheme val="minor"/>
      </rPr>
      <t>裕</t>
    </r>
    <r>
      <rPr>
        <b/>
        <sz val="11"/>
        <color rgb="FFFF0000"/>
        <rFont val="ＭＳ Ｐゴシック"/>
        <family val="3"/>
        <charset val="128"/>
        <scheme val="minor"/>
      </rPr>
      <t>杉山栄太郎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キミヒコ</t>
    </rPh>
    <rPh sb="2" eb="4">
      <t>マンキス</t>
    </rPh>
    <rPh sb="4" eb="6">
      <t>ミネ</t>
    </rPh>
    <rPh sb="6" eb="7">
      <t>ユウ</t>
    </rPh>
    <rPh sb="7" eb="9">
      <t>スギヤマ</t>
    </rPh>
    <rPh sb="9" eb="12">
      <t>エイタロウ</t>
    </rPh>
    <rPh sb="12" eb="14">
      <t>フジクラ</t>
    </rPh>
    <phoneticPr fontId="1"/>
  </si>
  <si>
    <t>和良裕藤倉</t>
    <rPh sb="0" eb="2">
      <t>カズヨシ</t>
    </rPh>
    <rPh sb="2" eb="3">
      <t>ユウ</t>
    </rPh>
    <rPh sb="3" eb="5">
      <t>フジクラ</t>
    </rPh>
    <phoneticPr fontId="1"/>
  </si>
  <si>
    <t>梅雨寒や友は二つの膝小僧 慢鱚</t>
  </si>
  <si>
    <r>
      <t>美音千秋栄太郎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ミネ</t>
    </rPh>
    <rPh sb="2" eb="4">
      <t>チアキ</t>
    </rPh>
    <rPh sb="4" eb="7">
      <t>エイタロウ</t>
    </rPh>
    <rPh sb="7" eb="9">
      <t>スギヤマ</t>
    </rPh>
    <phoneticPr fontId="1"/>
  </si>
  <si>
    <t>和良大林正則</t>
    <rPh sb="0" eb="2">
      <t>カズヨシ</t>
    </rPh>
    <rPh sb="2" eb="4">
      <t>オオバヤシ</t>
    </rPh>
    <rPh sb="4" eb="6">
      <t>マサノリ</t>
    </rPh>
    <phoneticPr fontId="1"/>
  </si>
  <si>
    <t>梅雨寒し音の歪みぬ駅ピアノ　昼顔</t>
  </si>
  <si>
    <t>栄太郎正則</t>
    <rPh sb="0" eb="3">
      <t>エイタロウ</t>
    </rPh>
    <rPh sb="3" eb="5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</si>
  <si>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美音直</t>
    </r>
    <r>
      <rPr>
        <sz val="11"/>
        <color theme="1"/>
        <rFont val="ＭＳ Ｐゴシック"/>
        <family val="2"/>
        <charset val="128"/>
        <scheme val="minor"/>
      </rPr>
      <t>辻井小口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2">
      <t>キミヒコ</t>
    </rPh>
    <rPh sb="2" eb="4">
      <t>ミネ</t>
    </rPh>
    <rPh sb="4" eb="5">
      <t>ナオ</t>
    </rPh>
    <rPh sb="5" eb="7">
      <t>ツジイ</t>
    </rPh>
    <rPh sb="7" eb="9">
      <t>コグチ</t>
    </rPh>
    <rPh sb="9" eb="12">
      <t>エイタロウ</t>
    </rPh>
    <rPh sb="12" eb="14">
      <t>マサノリ</t>
    </rPh>
    <phoneticPr fontId="1"/>
  </si>
  <si>
    <t>田鏡や風の色まで映し込み　蓮子</t>
  </si>
  <si>
    <t>大林小口</t>
    <rPh sb="0" eb="2">
      <t>オオバヤシ</t>
    </rPh>
    <rPh sb="2" eb="4">
      <t>コグチ</t>
    </rPh>
    <phoneticPr fontId="1"/>
  </si>
  <si>
    <t>余苗いただく発泡スチロール　正則</t>
  </si>
  <si>
    <t>千秋慢鱚</t>
    <rPh sb="0" eb="2">
      <t>チアキ</t>
    </rPh>
    <rPh sb="2" eb="4">
      <t>マンキス</t>
    </rPh>
    <phoneticPr fontId="1"/>
  </si>
  <si>
    <t>聴診器ぬちゃりと離る梅雨湿り　昼顔</t>
  </si>
  <si>
    <t>笑い声閉じ込め風にしゃぼん玉　蓮子</t>
  </si>
  <si>
    <t>黙つてることも愛情夏座敷　千秋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</si>
  <si>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</si>
  <si>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雨粒を残す南瓜の花のあり　泰與</t>
  </si>
  <si>
    <t>晩年の恋は密かに百日紅　美音</t>
  </si>
  <si>
    <t>蚊の声を立てしばかりに殺されぬ　　満徳</t>
  </si>
  <si>
    <r>
      <t>千秋辻井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ツジイ</t>
    </rPh>
    <rPh sb="4" eb="6">
      <t>マンキス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</si>
  <si>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マンキス</t>
    </rPh>
    <rPh sb="4" eb="6">
      <t>チアキ</t>
    </rPh>
    <phoneticPr fontId="1"/>
  </si>
  <si>
    <t>和良栄太郎</t>
    <rPh sb="0" eb="2">
      <t>カズヨシ</t>
    </rPh>
    <rPh sb="2" eb="5">
      <t>エイタロウ</t>
    </rPh>
    <phoneticPr fontId="1"/>
  </si>
  <si>
    <t>餡かけの餡弛びたる昼寝覚　昼顔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</si>
  <si>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ミネ</t>
    </rPh>
    <rPh sb="2" eb="3">
      <t>マン</t>
    </rPh>
    <rPh sb="3" eb="4">
      <t>キス</t>
    </rPh>
    <rPh sb="4" eb="6">
      <t>オオバヤシ</t>
    </rPh>
    <phoneticPr fontId="1"/>
  </si>
  <si>
    <t>廃船に絡みてゆかし浜昼顔　直</t>
  </si>
  <si>
    <t>今朝咲きし雨後の山梔子香り立つ　泰與</t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</si>
  <si>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7">
      <t>エイタロウ</t>
    </rPh>
    <phoneticPr fontId="1"/>
  </si>
  <si>
    <t>婦人科の待合室や浮いてこい 慢鱚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</si>
  <si>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4">
      <t>マンキス</t>
    </rPh>
    <rPh sb="4" eb="5">
      <t>ナオ</t>
    </rPh>
    <phoneticPr fontId="1"/>
  </si>
  <si>
    <t>（金）　　5</t>
    <rPh sb="1" eb="2">
      <t>キン</t>
    </rPh>
    <phoneticPr fontId="1"/>
  </si>
  <si>
    <t>蛇衣を脱ぎて新たな日々を受く　千秋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</si>
  <si>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ミネ</t>
    </rPh>
    <rPh sb="4" eb="6">
      <t>シズヨ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</si>
  <si>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直美</t>
    </r>
    <r>
      <rPr>
        <sz val="11"/>
        <color rgb="FFFF0000"/>
        <rFont val="ＭＳ Ｐゴシック"/>
        <family val="3"/>
        <charset val="128"/>
        <scheme val="minor"/>
      </rPr>
      <t>美音杉山</t>
    </r>
    <rPh sb="0" eb="2">
      <t>ナオミ</t>
    </rPh>
    <rPh sb="2" eb="4">
      <t>ミネ</t>
    </rPh>
    <rPh sb="4" eb="6">
      <t>スギヤマ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</si>
  <si>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小口静代杉山</t>
    </r>
    <rPh sb="0" eb="2">
      <t>カズヨシ</t>
    </rPh>
    <rPh sb="2" eb="4">
      <t>チアキ</t>
    </rPh>
    <rPh sb="4" eb="6">
      <t>コグチ</t>
    </rPh>
    <rPh sb="6" eb="8">
      <t>シズヨ</t>
    </rPh>
    <rPh sb="8" eb="10">
      <t>スギヤマ</t>
    </rPh>
    <phoneticPr fontId="1"/>
  </si>
  <si>
    <r>
      <t>和良慢鱚大林静代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マンキス</t>
    </rPh>
    <rPh sb="4" eb="6">
      <t>オオバヤシ</t>
    </rPh>
    <rPh sb="6" eb="8">
      <t>シズヨ</t>
    </rPh>
    <rPh sb="8" eb="11">
      <t>エイタロウ</t>
    </rPh>
    <phoneticPr fontId="1"/>
  </si>
  <si>
    <t>手枕に束の間の夢夏座敷　句林</t>
  </si>
  <si>
    <t>鳥忙し農父も忙し夏の朝　友和</t>
  </si>
  <si>
    <t>水はじく今採れたてのトマトかな　千秋</t>
  </si>
  <si>
    <t>土谷</t>
    <rPh sb="0" eb="2">
      <t>ツチタニ</t>
    </rPh>
    <phoneticPr fontId="1"/>
  </si>
  <si>
    <t>都合よき来客のあり暑気払　正則</t>
  </si>
  <si>
    <t>万緑や渡月橋からサイクリング　紀宣</t>
  </si>
  <si>
    <t>出産に立ち会ふ帰国雲の峰 慢鱚</t>
  </si>
  <si>
    <t>ぼこぼこと温泉の湧く夏の川　千秋</t>
  </si>
  <si>
    <t>山女釣岩の間合を垣間見し　泰與</t>
  </si>
  <si>
    <t>下着にもアイロン掛ける梅雨寒し 慢鱚</t>
  </si>
  <si>
    <t>夫婦喧嘩よく食ふ犬と薄暑光　直美</t>
  </si>
  <si>
    <t>トップモデル揃ふ水槽熱帯魚　直美</t>
  </si>
  <si>
    <t>独り居や妻の遠出の梅雨深し　　栄太郎</t>
  </si>
  <si>
    <t>鉄塔や青水無月の風渡る　直</t>
  </si>
  <si>
    <t>水無月や京都和菓子の食べ歩き　亜仁子</t>
  </si>
  <si>
    <t>紫陽花やフェンスに選挙掲示板　友和</t>
  </si>
  <si>
    <r>
      <t>心太すする昼餉や妻の留守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</si>
  <si>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舟盛りは長子の奢り夏料理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</si>
  <si>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神君の永遠の眠りや夏木立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</si>
  <si>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羅や天王星に気体の環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</si>
  <si>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滝音を耳にしてより三曲がり　　和</t>
  </si>
  <si>
    <t>(日）</t>
    <rPh sb="1" eb="2">
      <t>ニチ</t>
    </rPh>
    <phoneticPr fontId="1"/>
  </si>
  <si>
    <t>土谷美音藤倉直美</t>
    <rPh sb="0" eb="2">
      <t>ツチタニ</t>
    </rPh>
    <rPh sb="2" eb="4">
      <t>ミネ</t>
    </rPh>
    <rPh sb="4" eb="6">
      <t>フジクラ</t>
    </rPh>
    <rPh sb="6" eb="8">
      <t>ナオミ</t>
    </rPh>
    <phoneticPr fontId="1"/>
  </si>
  <si>
    <t>川の音の向かふより來る初螢　祐</t>
  </si>
  <si>
    <t>まち針の青を打ちたり刺繍花　昼顔</t>
  </si>
  <si>
    <t>新品をやうやく履ける梅雨晴間 慢鱚</t>
    <phoneticPr fontId="1"/>
  </si>
  <si>
    <t>亜仁子美音</t>
    <rPh sb="0" eb="3">
      <t>アニコ</t>
    </rPh>
    <rPh sb="3" eb="5">
      <t>ミネ</t>
    </rPh>
    <phoneticPr fontId="1"/>
  </si>
  <si>
    <t>公彦土谷藤倉</t>
    <rPh sb="0" eb="2">
      <t>キミヒコ</t>
    </rPh>
    <rPh sb="2" eb="4">
      <t>ツチタニ</t>
    </rPh>
    <rPh sb="4" eb="6">
      <t>フジクラ</t>
    </rPh>
    <phoneticPr fontId="1"/>
  </si>
  <si>
    <t>ゴッホ絵を夏蚕は絹を遺しけり　直美</t>
  </si>
  <si>
    <t>夏至ゆふべデザートの頃灯の灯る　美音</t>
  </si>
  <si>
    <t>直美千秋</t>
    <rPh sb="0" eb="2">
      <t>ナオミ</t>
    </rPh>
    <rPh sb="2" eb="4">
      <t>チアキ</t>
    </rPh>
    <phoneticPr fontId="1"/>
  </si>
  <si>
    <t>昼蛙空より降るは雨か詩か　満徳</t>
  </si>
  <si>
    <t>夜の雨狭庭に数多雨蛙　春</t>
  </si>
  <si>
    <t>モスクワのくちなは神を怖れざる　句林</t>
  </si>
  <si>
    <t>故郷は虹の麓のあの辺り　　和</t>
  </si>
  <si>
    <r>
      <t>辻井藤倉静代栄太郎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フジクラ</t>
    </rPh>
    <rPh sb="4" eb="6">
      <t>シズヨ</t>
    </rPh>
    <rPh sb="6" eb="9">
      <t>エイタロウ</t>
    </rPh>
    <rPh sb="9" eb="11">
      <t>スギヤマ</t>
    </rPh>
    <phoneticPr fontId="1"/>
  </si>
  <si>
    <t>ふるさとを遠くに思ふ青田波　祐</t>
  </si>
  <si>
    <t>ぶなの木をくすぐっている蟻の列　直美</t>
  </si>
  <si>
    <t>風鈴や風にくるくる一茶の句　　和</t>
    <phoneticPr fontId="1"/>
  </si>
  <si>
    <r>
      <t>父の日や癖ある父の所作想ふ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</si>
  <si>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紫陽花の三色目なる濃紫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</si>
  <si>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父の日や書架に煙草の香の残り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</si>
  <si>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 xml:space="preserve">芭蕉の句碑探し訪ぬる夏野かな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</si>
  <si>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神宮寺公彦辻井藤倉小口静代杉山春</t>
    <rPh sb="0" eb="3">
      <t>ジングウジ</t>
    </rPh>
    <rPh sb="3" eb="5">
      <t>キミヒコ</t>
    </rPh>
    <rPh sb="5" eb="7">
      <t>ツジイ</t>
    </rPh>
    <rPh sb="7" eb="9">
      <t>フジクラ</t>
    </rPh>
    <rPh sb="9" eb="11">
      <t>コグチ</t>
    </rPh>
    <rPh sb="11" eb="13">
      <t>シズヨ</t>
    </rPh>
    <rPh sb="13" eb="15">
      <t>スギヤマ</t>
    </rPh>
    <rPh sb="15" eb="16">
      <t>ハル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</si>
  <si>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ツジイ</t>
    </rPh>
    <rPh sb="4" eb="6">
      <t>チアキ</t>
    </rPh>
    <rPh sb="6" eb="8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</si>
  <si>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</si>
  <si>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ツチタニ</t>
    </rPh>
    <rPh sb="4" eb="7">
      <t>エイタロウ</t>
    </rPh>
    <phoneticPr fontId="1"/>
  </si>
  <si>
    <r>
      <t>慢鱚美音</t>
    </r>
    <r>
      <rPr>
        <sz val="11"/>
        <color theme="1"/>
        <rFont val="ＭＳ Ｐゴシック"/>
        <family val="3"/>
        <charset val="128"/>
        <scheme val="minor"/>
      </rPr>
      <t>千秋春</t>
    </r>
    <rPh sb="0" eb="2">
      <t>マンキス</t>
    </rPh>
    <rPh sb="2" eb="4">
      <t>ミネ</t>
    </rPh>
    <rPh sb="4" eb="6">
      <t>チアキ</t>
    </rPh>
    <rPh sb="6" eb="7">
      <t>ハル</t>
    </rPh>
    <phoneticPr fontId="1"/>
  </si>
  <si>
    <t>慢鱚小口春</t>
    <rPh sb="0" eb="2">
      <t>マンキス</t>
    </rPh>
    <rPh sb="2" eb="4">
      <t>コグチ</t>
    </rPh>
    <rPh sb="4" eb="5">
      <t>ハル</t>
    </rPh>
    <phoneticPr fontId="1"/>
  </si>
  <si>
    <t>石涼し天下普請の跡のあり　正則</t>
  </si>
  <si>
    <t>覚えなき右腕の痣梅雨寒し　昼顔</t>
  </si>
  <si>
    <t>来し方に数多の修羅よ風薫る　　美音</t>
  </si>
  <si>
    <t>木のさやぎ水のさやぎや夏木立　　和</t>
  </si>
  <si>
    <t>ほうたるや灯さぬままの宿灯　千秋</t>
  </si>
  <si>
    <t>蜘蛛の囲や死ぬまでは皆生きている 慢鱚</t>
  </si>
  <si>
    <t>でこぼこのトマトどすんと勝手口 蓮香</t>
  </si>
  <si>
    <t>きっかけはチャイナタウンのかき氷　仁士</t>
  </si>
  <si>
    <r>
      <t>ほうたるに忍ぶ戀あり鄙の宿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</si>
  <si>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甘くないアイスコーヒー彼のため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</si>
  <si>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大股のけんけんぱーや梅雨晴れ間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</si>
  <si>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凌霄花の火を噴くやうに青空に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</si>
  <si>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得意気に駅長猫の夏帽子　　和</t>
  </si>
  <si>
    <t>湯切りするカップ焼そば梅雨出水 慢鱚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</si>
  <si>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スギヤマ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</si>
  <si>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小口大林廣崎春杉山</t>
    </r>
    <rPh sb="0" eb="2">
      <t>ミネ</t>
    </rPh>
    <rPh sb="2" eb="4">
      <t>コグチ</t>
    </rPh>
    <rPh sb="4" eb="6">
      <t>オオバヤシ</t>
    </rPh>
    <rPh sb="6" eb="8">
      <t>ヒロサキ</t>
    </rPh>
    <rPh sb="8" eb="9">
      <t>ハル</t>
    </rPh>
    <rPh sb="9" eb="11">
      <t>スギヤマ</t>
    </rPh>
    <phoneticPr fontId="1"/>
  </si>
  <si>
    <t>無口なる帰省子残す走り書き　昼顔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</si>
  <si>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廣崎栄太郎</t>
    </r>
    <rPh sb="0" eb="2">
      <t>マサノリ</t>
    </rPh>
    <rPh sb="2" eb="4">
      <t>オオバヤシ</t>
    </rPh>
    <rPh sb="4" eb="6">
      <t>ヒロサキ</t>
    </rPh>
    <rPh sb="6" eb="9">
      <t>エイタロウ</t>
    </rPh>
    <phoneticPr fontId="1"/>
  </si>
  <si>
    <t>味の素置かれし墓や桜桃忌　正則</t>
  </si>
  <si>
    <t>父の日の一直線の飛行機雲　正則</t>
  </si>
  <si>
    <t>静代大林</t>
    <rPh sb="0" eb="2">
      <t>シズヨ</t>
    </rPh>
    <rPh sb="2" eb="4">
      <t>オオバヤシ</t>
    </rPh>
    <phoneticPr fontId="1"/>
  </si>
  <si>
    <t>今やもう家族同様冷蔵庫　昼顔</t>
  </si>
  <si>
    <t>父の日や柳川鍋に葱の山　祐</t>
  </si>
  <si>
    <t>関跡を守る大杉木下闇 一路</t>
  </si>
  <si>
    <r>
      <t>美音正則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マサノリ</t>
    </rPh>
    <rPh sb="4" eb="7">
      <t>アニコ</t>
    </rPh>
    <rPh sb="7" eb="10">
      <t>エイタロウ</t>
    </rPh>
    <phoneticPr fontId="1"/>
  </si>
  <si>
    <t>父の日も武器載せ列車休みなし　仁士</t>
  </si>
  <si>
    <t>今もまた最前線や沖縄忌　直</t>
  </si>
  <si>
    <t>夏暖簾海の一字の鮮やかさ　直</t>
  </si>
  <si>
    <t>廣崎</t>
    <rPh sb="0" eb="2">
      <t>ヒロサキ</t>
    </rPh>
    <phoneticPr fontId="1"/>
  </si>
  <si>
    <t>君は蟹母なる海に似てゐたり　亜仁子</t>
  </si>
  <si>
    <t>和良公彦春</t>
    <rPh sb="0" eb="2">
      <t>カズヨシ</t>
    </rPh>
    <rPh sb="2" eb="4">
      <t>キミヒコ</t>
    </rPh>
    <rPh sb="4" eb="5">
      <t>ハル</t>
    </rPh>
    <phoneticPr fontId="1"/>
  </si>
  <si>
    <t>夕焼に連なりてゆく高速道　春</t>
  </si>
  <si>
    <t>咬傷に炎を遺し百足死す　醒子</t>
  </si>
  <si>
    <t>直美慢鱚</t>
    <rPh sb="0" eb="2">
      <t>ナオミ</t>
    </rPh>
    <rPh sb="2" eb="4">
      <t>マンキス</t>
    </rPh>
    <phoneticPr fontId="1"/>
  </si>
  <si>
    <t>なめくぢり貝殻そっと差し出す子　浩正</t>
  </si>
  <si>
    <t>竜の髭咲いて遍路の古き墓　浩正</t>
  </si>
  <si>
    <t>さやさやと古墳騒がす若葉風　春</t>
  </si>
  <si>
    <t>カリヨンの共鳴したる麦の秋　美音</t>
  </si>
  <si>
    <t>夏休み子らとプリンを作る午後　蓮子</t>
  </si>
  <si>
    <t>黒南風や入り口多き黄泉の国　昼顔</t>
  </si>
  <si>
    <r>
      <t>美音Naoko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7" eb="9">
      <t>マンキス</t>
    </rPh>
    <rPh sb="9" eb="11">
      <t>シズヨ</t>
    </rPh>
    <phoneticPr fontId="1"/>
  </si>
  <si>
    <t>巴里薄暑雫こぼるるジタンの火　仁士</t>
  </si>
  <si>
    <t>土谷千秋慢鱚</t>
    <rPh sb="0" eb="2">
      <t>ツチタニ</t>
    </rPh>
    <rPh sb="2" eb="4">
      <t>チアキ</t>
    </rPh>
    <rPh sb="4" eb="6">
      <t>マンキス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</si>
  <si>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千秋小口</t>
    </r>
    <rPh sb="0" eb="2">
      <t>キミヒコ</t>
    </rPh>
    <rPh sb="2" eb="4">
      <t>チアキ</t>
    </rPh>
    <rPh sb="4" eb="6">
      <t>コグチ</t>
    </rPh>
    <phoneticPr fontId="1"/>
  </si>
  <si>
    <t>菖蒲田へ抜けゆく風のレストラン　　満徳</t>
  </si>
  <si>
    <t>小口栄太郎</t>
    <rPh sb="0" eb="2">
      <t>コグチ</t>
    </rPh>
    <rPh sb="2" eb="5">
      <t>エイタロウ</t>
    </rPh>
    <phoneticPr fontId="1"/>
  </si>
  <si>
    <t>父の日や昭和の父は強かつた　　和</t>
  </si>
  <si>
    <t>草刈機裂けし十薬匂ひ立つ　遅歩</t>
  </si>
  <si>
    <t>動かねば流さるるままあめんぼう　　満徳</t>
  </si>
  <si>
    <r>
      <t>夏至と云ふ日となりたれど雨しとど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</si>
  <si>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放置田の隣植田の青青と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</si>
  <si>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 xml:space="preserve">訪ね来て一茶の墓の青葉風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</si>
  <si>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紫陽花の老いを晒せる矜持かな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</si>
  <si>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t>雨女そろそろ来ぬか梅雨晴間　正則</t>
  </si>
  <si>
    <t>和良杉山辻井</t>
    <rPh sb="0" eb="2">
      <t>カズヨシ</t>
    </rPh>
    <rPh sb="2" eb="4">
      <t>スギヤマ</t>
    </rPh>
    <rPh sb="4" eb="6">
      <t>ツジイ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</si>
  <si>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土谷和良静代辻井</t>
    </r>
    <rPh sb="0" eb="2">
      <t>キミヒコ</t>
    </rPh>
    <rPh sb="2" eb="4">
      <t>ミネ</t>
    </rPh>
    <rPh sb="4" eb="6">
      <t>ツチタニ</t>
    </rPh>
    <rPh sb="6" eb="8">
      <t>カズヨシ</t>
    </rPh>
    <rPh sb="8" eb="10">
      <t>シズヨ</t>
    </rPh>
    <rPh sb="10" eb="12">
      <t>ツジイ</t>
    </rPh>
    <phoneticPr fontId="1"/>
  </si>
  <si>
    <t>直小口栄太郎正則</t>
    <rPh sb="0" eb="1">
      <t>ナオ</t>
    </rPh>
    <rPh sb="1" eb="3">
      <t>コグチ</t>
    </rPh>
    <rPh sb="3" eb="6">
      <t>エイタロウ</t>
    </rPh>
    <rPh sb="6" eb="8">
      <t>マサノリ</t>
    </rPh>
    <phoneticPr fontId="1"/>
  </si>
  <si>
    <r>
      <t>打谷千秋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2"/>
        <charset val="128"/>
        <scheme val="minor"/>
      </rPr>
      <t>辻井</t>
    </r>
    <rPh sb="0" eb="2">
      <t>ウチタニ</t>
    </rPh>
    <rPh sb="2" eb="4">
      <t>チアキ</t>
    </rPh>
    <rPh sb="4" eb="5">
      <t>ナオ</t>
    </rPh>
    <rPh sb="5" eb="7">
      <t>シズヨ</t>
    </rPh>
    <rPh sb="7" eb="9">
      <t>ツジイ</t>
    </rPh>
    <phoneticPr fontId="1"/>
  </si>
  <si>
    <r>
      <t>美音千秋小口正則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ミネ</t>
    </rPh>
    <rPh sb="2" eb="4">
      <t>チアキ</t>
    </rPh>
    <rPh sb="4" eb="6">
      <t>コグチ</t>
    </rPh>
    <rPh sb="6" eb="8">
      <t>マサノリ</t>
    </rPh>
    <rPh sb="8" eb="10">
      <t>ツジイ</t>
    </rPh>
    <phoneticPr fontId="1"/>
  </si>
  <si>
    <t>旧姓で呼び合ふ仲や茄子の花　　美音</t>
  </si>
  <si>
    <t>滝壺へべた踏み坂の逆落し　　和</t>
    <phoneticPr fontId="1"/>
  </si>
  <si>
    <t>暮れなずむスカイツリーや梅雨夕焼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</si>
  <si>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裕直辻井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キミヒコ</t>
    </rPh>
    <rPh sb="2" eb="4">
      <t>カズヨシ</t>
    </rPh>
    <rPh sb="4" eb="5">
      <t>ユウ</t>
    </rPh>
    <rPh sb="5" eb="6">
      <t>ナオ</t>
    </rPh>
    <rPh sb="6" eb="8">
      <t>ツジイ</t>
    </rPh>
    <rPh sb="8" eb="10">
      <t>コグチ</t>
    </rPh>
    <rPh sb="10" eb="12">
      <t>マンキス</t>
    </rPh>
    <rPh sb="12" eb="15">
      <t>エイタロウ</t>
    </rPh>
    <phoneticPr fontId="1"/>
  </si>
  <si>
    <t>合歓の花昭和生まれの子守唄　浩正</t>
    <phoneticPr fontId="1"/>
  </si>
  <si>
    <t>紫陽花の最後の花をいけてをり　千秋</t>
  </si>
  <si>
    <t>B面の生き方も良し蟇 慢鱚</t>
  </si>
  <si>
    <t>みつ豆や雨脚強きカフェの窓　　仁士</t>
  </si>
  <si>
    <t>小さくも家持て生まるかたつむり　祐</t>
  </si>
  <si>
    <t>奈良なれや鹿の寝そべる夏木立　仁士</t>
  </si>
  <si>
    <t>篝火も鵜もあやつるや鵜飼舟　　満徳</t>
  </si>
  <si>
    <t>美音正則</t>
    <rPh sb="0" eb="2">
      <t>ミネ</t>
    </rPh>
    <rPh sb="2" eb="4">
      <t>マサノリ</t>
    </rPh>
    <phoneticPr fontId="1"/>
  </si>
  <si>
    <t>解くことの出来ぬ魔法よ夏の恋　　蓮子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</si>
  <si>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</si>
  <si>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越えられぬシベリアの空夏燕　　美音</t>
  </si>
  <si>
    <r>
      <t>堰水の怒涛と落つや梅雨晴間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</si>
  <si>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河鹿笛聴きて同行二人かな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</si>
  <si>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祇王寺や影うすらかに苔の花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</si>
  <si>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葉の色になりきつている雨蛙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</si>
  <si>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白壁の続く小路や濃紫陽花 一路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</si>
  <si>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マンキス</t>
    </rPh>
    <rPh sb="4" eb="6">
      <t>スギヤマ</t>
    </rPh>
    <phoneticPr fontId="1"/>
  </si>
  <si>
    <t>黒南風や屋上児童遊園地　千秋</t>
  </si>
  <si>
    <t>正則杉山</t>
    <rPh sb="0" eb="2">
      <t>マサノリ</t>
    </rPh>
    <rPh sb="2" eb="4">
      <t>スギヤマ</t>
    </rPh>
    <phoneticPr fontId="1"/>
  </si>
  <si>
    <t>深梅雨や雨だれ聞きつ眠りをり　　栄太郎</t>
  </si>
  <si>
    <t>とんかつの匂ふ玄関梅雨夕焼　滿</t>
  </si>
  <si>
    <t>虹立ちて少し幸せ置いてゆく　千秋</t>
  </si>
  <si>
    <t>祐美音辻井慢鱚</t>
    <rPh sb="0" eb="1">
      <t>ユウ</t>
    </rPh>
    <rPh sb="1" eb="3">
      <t>ミネ</t>
    </rPh>
    <rPh sb="3" eb="5">
      <t>ツジイ</t>
    </rPh>
    <rPh sb="5" eb="7">
      <t>マンキス</t>
    </rPh>
    <phoneticPr fontId="1"/>
  </si>
  <si>
    <t>風鈴に呼ばれ戸締まりする夕べ　正則</t>
  </si>
  <si>
    <t>緋目高の腹をくねらせ昇りける　泰與</t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</si>
  <si>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ユウ</t>
    </rPh>
    <rPh sb="3" eb="4">
      <t>ナオ</t>
    </rPh>
    <rPh sb="4" eb="6">
      <t>コグチ</t>
    </rPh>
    <phoneticPr fontId="1"/>
  </si>
  <si>
    <t>弱点と長所は同じかたつむり 慢鱚</t>
  </si>
  <si>
    <t>天国に国境はなし額の花　仁士</t>
  </si>
  <si>
    <t>真一文字に混沌斬るや日雷　　　仁士</t>
  </si>
  <si>
    <t>夕空の緋色に染まる夏燕　美音</t>
  </si>
  <si>
    <r>
      <t>公彦千秋辻井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ツジイ</t>
    </rPh>
    <rPh sb="6" eb="8">
      <t>コグチ</t>
    </rPh>
    <rPh sb="8" eb="11">
      <t>エイタロウ</t>
    </rPh>
    <phoneticPr fontId="1"/>
  </si>
  <si>
    <t>カリヨンの響き合ひなり夏至ゆふべ　美音</t>
  </si>
  <si>
    <t>酔ひ覚めの胡瓜まことに瑞々し　千秋</t>
  </si>
  <si>
    <t>梅雨深し他店のスパイらしき人　千秋</t>
  </si>
  <si>
    <t>夏至の日やソーラーパネル光る街　　和</t>
  </si>
  <si>
    <t>みはるかす筑波の山や雲の峰　　和</t>
  </si>
  <si>
    <t>公彦小口</t>
    <rPh sb="0" eb="2">
      <t>キミヒコ</t>
    </rPh>
    <rPh sb="2" eb="4">
      <t>コグチ</t>
    </rPh>
    <phoneticPr fontId="1"/>
  </si>
  <si>
    <t>蜘蛛の囲をあらはに朝の光かな　友和</t>
  </si>
  <si>
    <t>玉葱や妻の帰省の早やもどり　　栄太郎</t>
  </si>
  <si>
    <t>夏草を住処となすや月の影　直</t>
  </si>
  <si>
    <t>シェルターに置き去りさるるパンに黴 慢鱚</t>
  </si>
  <si>
    <t>祐</t>
    <rPh sb="0" eb="1">
      <t>ユウ</t>
    </rPh>
    <phoneticPr fontId="1"/>
  </si>
  <si>
    <t>この話なかつたことに罌粟坊主　祐</t>
  </si>
  <si>
    <t>反り返る簗の竹材星の夜　泰與</t>
  </si>
  <si>
    <t>夏銀河兵どもは空駆ける　　蓮子</t>
  </si>
  <si>
    <t>千秋秋子</t>
    <rPh sb="0" eb="2">
      <t>チアキ</t>
    </rPh>
    <rPh sb="2" eb="4">
      <t>アキコ</t>
    </rPh>
    <phoneticPr fontId="1"/>
  </si>
  <si>
    <t>瞬きは記憶の欠片ほ、ほ、ほたる　秋子</t>
  </si>
  <si>
    <t>赤べこの迎へる蕎麦屋梅雨晴間　秋子</t>
  </si>
  <si>
    <t>それでいてアドリブが好き蝸牛　昼顔</t>
  </si>
  <si>
    <t>刻む名の国籍問わず慰霊の日　　和</t>
  </si>
  <si>
    <t>履歴には非通知とあり夕薄暑　昼顔</t>
  </si>
  <si>
    <t>静けさの刻む山河やはたた神　直</t>
  </si>
  <si>
    <t>哲学の道をひたすら額の花　祐</t>
  </si>
  <si>
    <t>単線の鉄路かがやく夕立かな　泰與</t>
  </si>
  <si>
    <t>青楓レトロガラスに揺らめきて 一路</t>
  </si>
  <si>
    <t>うすごろも押し殺したる独り言　昼顔</t>
  </si>
  <si>
    <r>
      <t>漆黒のピアノの前に花氷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</si>
  <si>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凌霄花の天に噴きだす炎かな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</si>
  <si>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うな重は松としようか万馬券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</si>
  <si>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噴霧器を背負び藪蚊と格闘す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</si>
  <si>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4">
      <t>シズヨ</t>
    </rPh>
    <rPh sb="4" eb="5">
      <t>ユウ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</si>
  <si>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栄太郎春</t>
    </r>
    <rPh sb="0" eb="2">
      <t>スギヤマ</t>
    </rPh>
    <rPh sb="2" eb="5">
      <t>エイタロウ</t>
    </rPh>
    <rPh sb="5" eb="6">
      <t>ハル</t>
    </rPh>
    <phoneticPr fontId="1"/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</si>
  <si>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秋子杉山土谷静代</t>
    </r>
    <rPh sb="0" eb="2">
      <t>キミヒコ</t>
    </rPh>
    <rPh sb="2" eb="4">
      <t>マサノリ</t>
    </rPh>
    <rPh sb="4" eb="6">
      <t>アキコ</t>
    </rPh>
    <rPh sb="6" eb="8">
      <t>スギヤマ</t>
    </rPh>
    <rPh sb="8" eb="10">
      <t>ツチタニ</t>
    </rPh>
    <rPh sb="10" eb="12">
      <t>シズヨ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</si>
  <si>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カズヨシ</t>
    </rPh>
    <rPh sb="4" eb="6">
      <t>アキコ</t>
    </rPh>
    <rPh sb="6" eb="7">
      <t>ハル</t>
    </rPh>
    <rPh sb="7" eb="9">
      <t>シズヨ</t>
    </rPh>
    <phoneticPr fontId="1"/>
  </si>
  <si>
    <t>（水）　　8</t>
    <rPh sb="1" eb="2">
      <t>スイ</t>
    </rPh>
    <phoneticPr fontId="1"/>
  </si>
  <si>
    <t>慢鱚裕土谷</t>
    <rPh sb="0" eb="2">
      <t>マンキス</t>
    </rPh>
    <rPh sb="2" eb="3">
      <t>ユウ</t>
    </rPh>
    <rPh sb="3" eb="5">
      <t>ツチタニ</t>
    </rPh>
    <phoneticPr fontId="1"/>
  </si>
  <si>
    <r>
      <t>慢鱚裕春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マンキス</t>
    </rPh>
    <rPh sb="2" eb="3">
      <t>ユウ</t>
    </rPh>
    <rPh sb="3" eb="4">
      <t>ハル</t>
    </rPh>
    <rPh sb="4" eb="6">
      <t>ツチタニ</t>
    </rPh>
    <rPh sb="6" eb="8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</si>
  <si>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</si>
  <si>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七十七年風化許さじ沖縄忌　　和</t>
  </si>
  <si>
    <t>はたた神マイナス思考抜け切れず　紀宣</t>
  </si>
  <si>
    <t>虚子庵の裸電球黄金虫　　仁士</t>
  </si>
  <si>
    <t>路上ライブギターケースに大夕焼　春</t>
  </si>
  <si>
    <t>炎昼や地球も我も沸騰中　千秋</t>
  </si>
  <si>
    <t>天に池に満つる静謐沙羅の花　昼顔</t>
  </si>
  <si>
    <t>涼しげに首相の眼鏡光りけり　祐</t>
  </si>
  <si>
    <r>
      <t>身を寄する影の何処ぞ溽暑来る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</si>
  <si>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懸命に熟れむと励むトマトかな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</si>
  <si>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あけぼのの利根かぐはしき鮎遡上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</si>
  <si>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一月ぶりの家族団欒夏料理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</si>
  <si>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美音小口廣崎栄太郎藤倉</t>
    <rPh sb="0" eb="2">
      <t>ミネ</t>
    </rPh>
    <rPh sb="2" eb="4">
      <t>コグチ</t>
    </rPh>
    <rPh sb="4" eb="6">
      <t>ヒロサキ</t>
    </rPh>
    <rPh sb="6" eb="9">
      <t>エイタロウ</t>
    </rPh>
    <rPh sb="9" eb="11">
      <t>フジクラ</t>
    </rPh>
    <phoneticPr fontId="1"/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</si>
  <si>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小口栄太郎辻井春</t>
    </r>
    <rPh sb="0" eb="2">
      <t>ミネ</t>
    </rPh>
    <rPh sb="2" eb="4">
      <t>コグチ</t>
    </rPh>
    <rPh sb="4" eb="7">
      <t>エイタロウ</t>
    </rPh>
    <rPh sb="7" eb="9">
      <t>ツジイ</t>
    </rPh>
    <rPh sb="9" eb="10">
      <t>ハル</t>
    </rPh>
    <phoneticPr fontId="1"/>
  </si>
  <si>
    <t>滴りや幼初めて弾くショパン　　和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</si>
  <si>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小口杉山正則</t>
    </r>
    <rPh sb="0" eb="2">
      <t>ツチタニ</t>
    </rPh>
    <rPh sb="2" eb="4">
      <t>シズヨ</t>
    </rPh>
    <rPh sb="4" eb="6">
      <t>コグチ</t>
    </rPh>
    <rPh sb="6" eb="8">
      <t>スギヤマ</t>
    </rPh>
    <rPh sb="8" eb="10">
      <t>マサノリ</t>
    </rPh>
    <phoneticPr fontId="1"/>
  </si>
  <si>
    <t>風を入れ風を逃がして夏館 慢鱚</t>
  </si>
  <si>
    <t>祐杉山正則</t>
    <rPh sb="0" eb="1">
      <t>ユウ</t>
    </rPh>
    <rPh sb="1" eb="3">
      <t>スギヤマ</t>
    </rPh>
    <rPh sb="3" eb="5">
      <t>マサノリ</t>
    </rPh>
    <phoneticPr fontId="1"/>
  </si>
  <si>
    <t>美音小口辻井</t>
    <rPh sb="0" eb="2">
      <t>ミネ</t>
    </rPh>
    <rPh sb="2" eb="4">
      <t>コグチ</t>
    </rPh>
    <rPh sb="4" eb="6">
      <t>ツジイ</t>
    </rPh>
    <phoneticPr fontId="1"/>
  </si>
  <si>
    <t>メモ書きの少ししわくちや溽暑なり　紀宣</t>
  </si>
  <si>
    <t>正則春</t>
    <rPh sb="0" eb="2">
      <t>マサノリ</t>
    </rPh>
    <rPh sb="2" eb="3">
      <t>ハル</t>
    </rPh>
    <phoneticPr fontId="1"/>
  </si>
  <si>
    <t>南天の花を揺らせし御用聞き　正則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</si>
  <si>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裕栄太郎春</t>
    </r>
    <rPh sb="0" eb="2">
      <t>シズヨ</t>
    </rPh>
    <rPh sb="2" eb="3">
      <t>ユウ</t>
    </rPh>
    <rPh sb="3" eb="6">
      <t>エイタロウ</t>
    </rPh>
    <rPh sb="6" eb="7">
      <t>ハル</t>
    </rPh>
    <phoneticPr fontId="1"/>
  </si>
  <si>
    <t>（木）　　7</t>
    <rPh sb="1" eb="2">
      <t>モク</t>
    </rPh>
    <phoneticPr fontId="1"/>
  </si>
  <si>
    <t>暁の涼しさ嬉し車中泊 一路</t>
  </si>
  <si>
    <t>静代慢鱚裕</t>
    <rPh sb="0" eb="2">
      <t>シズヨ</t>
    </rPh>
    <rPh sb="2" eb="4">
      <t>マンキス</t>
    </rPh>
    <rPh sb="4" eb="5">
      <t>ユウ</t>
    </rPh>
    <phoneticPr fontId="1"/>
  </si>
  <si>
    <t>和良慢鱚辻井</t>
    <rPh sb="0" eb="2">
      <t>カズヨシ</t>
    </rPh>
    <rPh sb="2" eb="4">
      <t>マンキス</t>
    </rPh>
    <rPh sb="4" eb="6">
      <t>ツジイ</t>
    </rPh>
    <phoneticPr fontId="1"/>
  </si>
  <si>
    <t>ふりふりと腹を振りつつ目高かな　泰與</t>
  </si>
  <si>
    <t>愛される時はこのやう水中花　美音</t>
  </si>
  <si>
    <t>慢鱚辻井</t>
    <rPh sb="0" eb="2">
      <t>マンキス</t>
    </rPh>
    <rPh sb="2" eb="4">
      <t>ツジイ</t>
    </rPh>
    <phoneticPr fontId="1"/>
  </si>
  <si>
    <t>土谷栄太郎</t>
    <rPh sb="0" eb="2">
      <t>ツチタニ</t>
    </rPh>
    <rPh sb="2" eb="5">
      <t>エイタロウ</t>
    </rPh>
    <phoneticPr fontId="1"/>
  </si>
  <si>
    <t>やはらかな赤子の素足蛇苺　友和</t>
  </si>
  <si>
    <t>のど自慢姉さん被りの茶摘歌　　和</t>
  </si>
  <si>
    <t>これ以上脱ぐもののなき暑さかな　千秋</t>
  </si>
  <si>
    <t>万緑の懐深くケーブルカー　昼顔</t>
  </si>
  <si>
    <t>打ち水の先端意志のあるごとし　　仁士</t>
  </si>
  <si>
    <t>炎天に一葉の揺れもなかりけり　仁士</t>
  </si>
  <si>
    <r>
      <t>ワクチンの予約に行くやながし吹く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</si>
  <si>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格好は一人前よ鮎釣師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</si>
  <si>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久方の妻の匂ひや合歓の花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</si>
  <si>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よそ行きの貌を並べてさくらんぼ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</si>
  <si>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t>あたたかく我を迎へし青田かな　一路</t>
    <rPh sb="15" eb="17">
      <t>イチロ</t>
    </rPh>
    <phoneticPr fontId="1"/>
  </si>
  <si>
    <t>帰宅せる途端に汗や玉しずく　　栄太郎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</si>
  <si>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ミネ</t>
    </rPh>
    <rPh sb="2" eb="5">
      <t>エイタロウ</t>
    </rPh>
    <rPh sb="5" eb="7">
      <t>スギヤマ</t>
    </rPh>
    <rPh sb="7" eb="9">
      <t>ツジイ</t>
    </rPh>
    <phoneticPr fontId="1"/>
  </si>
  <si>
    <t>和良千秋慢鱚栄太郎</t>
    <rPh sb="0" eb="2">
      <t>カズヨシ</t>
    </rPh>
    <rPh sb="2" eb="4">
      <t>チアキ</t>
    </rPh>
    <rPh sb="4" eb="6">
      <t>マンキス</t>
    </rPh>
    <rPh sb="6" eb="9">
      <t>エイタロウ</t>
    </rPh>
    <phoneticPr fontId="1"/>
  </si>
  <si>
    <t>美音栄太郎</t>
    <rPh sb="0" eb="2">
      <t>ミネ</t>
    </rPh>
    <rPh sb="2" eb="5">
      <t>エイタロウ</t>
    </rPh>
    <phoneticPr fontId="1"/>
  </si>
  <si>
    <t>白南風や江戸城にある三角点　正則</t>
  </si>
  <si>
    <t>石段の先に茅の輪のあるらしき　正則</t>
  </si>
  <si>
    <t>句碑辿る長き旅路や走馬灯 一路</t>
  </si>
  <si>
    <t>釣り銭の切れし自販機日の盛り　昼顔</t>
  </si>
  <si>
    <t>正則慢鱚辻井</t>
    <rPh sb="0" eb="2">
      <t>マサノリ</t>
    </rPh>
    <rPh sb="2" eb="4">
      <t>マンキス</t>
    </rPh>
    <rPh sb="4" eb="6">
      <t>ツジイ</t>
    </rPh>
    <phoneticPr fontId="1"/>
  </si>
  <si>
    <t>扇風機かたりと止まり知らん顏　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</si>
  <si>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春辻井</t>
    </r>
    <rPh sb="0" eb="2">
      <t>カズヨシ</t>
    </rPh>
    <rPh sb="2" eb="4">
      <t>マサノリ</t>
    </rPh>
    <rPh sb="4" eb="5">
      <t>ハル</t>
    </rPh>
    <rPh sb="5" eb="7">
      <t>ツジイ</t>
    </rPh>
    <phoneticPr fontId="1"/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</si>
  <si>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4">
      <t>マンキス</t>
    </rPh>
    <rPh sb="4" eb="5">
      <t>ハル</t>
    </rPh>
    <phoneticPr fontId="1"/>
  </si>
  <si>
    <t>公彦辻井</t>
    <rPh sb="0" eb="2">
      <t>キミヒコ</t>
    </rPh>
    <rPh sb="2" eb="4">
      <t>ツジイ</t>
    </rPh>
    <phoneticPr fontId="1"/>
  </si>
  <si>
    <t>村外れルオーの描く夕焼かな　直</t>
  </si>
  <si>
    <t>舟場には喜寿の語り部肥後菖蒲　　満徳</t>
  </si>
  <si>
    <t>近ごろは男もすなる白日傘　　和</t>
  </si>
  <si>
    <t>軽快なエイトビートの滝の音　　和</t>
  </si>
  <si>
    <r>
      <t>美音慢鱚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藤倉栄太郎静代春</t>
    </r>
    <rPh sb="0" eb="2">
      <t>ミネ</t>
    </rPh>
    <rPh sb="2" eb="4">
      <t>マンキス</t>
    </rPh>
    <rPh sb="4" eb="6">
      <t>カズヨシ</t>
    </rPh>
    <rPh sb="6" eb="7">
      <t>ユウ</t>
    </rPh>
    <rPh sb="7" eb="9">
      <t>コグチ</t>
    </rPh>
    <rPh sb="9" eb="11">
      <t>フジクラ</t>
    </rPh>
    <rPh sb="11" eb="14">
      <t>エイタロウ</t>
    </rPh>
    <rPh sb="14" eb="16">
      <t>シズヨ</t>
    </rPh>
    <rPh sb="16" eb="17">
      <t>ハル</t>
    </rPh>
    <phoneticPr fontId="1"/>
  </si>
  <si>
    <r>
      <t>慢鱚裕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3">
      <t>ユウ</t>
    </rPh>
    <rPh sb="3" eb="5">
      <t>マサノリ</t>
    </rPh>
    <rPh sb="5" eb="7">
      <t>コグチ</t>
    </rPh>
    <rPh sb="7" eb="9">
      <t>フジクラ</t>
    </rPh>
    <rPh sb="9" eb="11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</si>
  <si>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杉山春</t>
    </r>
    <rPh sb="0" eb="2">
      <t>マンキス</t>
    </rPh>
    <rPh sb="2" eb="4">
      <t>カズヨシ</t>
    </rPh>
    <rPh sb="4" eb="5">
      <t>ユウ</t>
    </rPh>
    <rPh sb="5" eb="7">
      <t>マサノリ</t>
    </rPh>
    <rPh sb="7" eb="9">
      <t>コグチ</t>
    </rPh>
    <rPh sb="9" eb="11">
      <t>スギヤマ</t>
    </rPh>
    <rPh sb="11" eb="12">
      <t>ハル</t>
    </rPh>
    <phoneticPr fontId="1"/>
  </si>
  <si>
    <t>（土）　　</t>
    <rPh sb="1" eb="2">
      <t>ド</t>
    </rPh>
    <phoneticPr fontId="1"/>
  </si>
  <si>
    <t>川蝉や背に集めたる瑠璃の空　祐</t>
  </si>
  <si>
    <t>正則小口春</t>
    <rPh sb="0" eb="2">
      <t>マサノリ</t>
    </rPh>
    <rPh sb="2" eb="4">
      <t>コグチ</t>
    </rPh>
    <rPh sb="4" eb="5">
      <t>ハル</t>
    </rPh>
    <phoneticPr fontId="1"/>
  </si>
  <si>
    <t>作業着の幼き顔や三尺寝　昼顔</t>
  </si>
  <si>
    <t>慢鱚藤倉</t>
    <rPh sb="0" eb="2">
      <t>マンキス</t>
    </rPh>
    <rPh sb="2" eb="4">
      <t>フジクラ</t>
    </rPh>
    <phoneticPr fontId="1"/>
  </si>
  <si>
    <t>美音静代春</t>
    <rPh sb="0" eb="2">
      <t>ミネ</t>
    </rPh>
    <rPh sb="2" eb="4">
      <t>シズヨ</t>
    </rPh>
    <rPh sb="4" eb="5">
      <t>ハル</t>
    </rPh>
    <phoneticPr fontId="1"/>
  </si>
  <si>
    <t>芝刈れぬ庭に盛りやねじの花　浩正</t>
  </si>
  <si>
    <t>蘇鉄咲く火炎地獄のごとく咲く　浩正</t>
  </si>
  <si>
    <t>樟脳の香仄かに更衣　　和</t>
  </si>
  <si>
    <t>食ふための愛もありやと芙美子の忌　祐</t>
  </si>
  <si>
    <t>琉球ガラスほどの火照や夏の蝶　　仁士</t>
  </si>
  <si>
    <r>
      <t>老いてこそ性の深淵谷崎忌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</si>
  <si>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青々の糠漬け缶ビールぷしゆん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</si>
  <si>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曇りても日差し明るき梅雨の雷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</si>
  <si>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魯山人の器に負けぬなすび漬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</si>
  <si>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予報士にそつと耳打ち雨蛙　　和</t>
  </si>
  <si>
    <t>７５０のエンジン音や日の盛　正則</t>
  </si>
  <si>
    <r>
      <t>千秋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慢鱚</t>
    </r>
    <rPh sb="0" eb="2">
      <t>チアキ</t>
    </rPh>
    <rPh sb="2" eb="4">
      <t>コグチ</t>
    </rPh>
    <rPh sb="4" eb="6">
      <t>マンキス</t>
    </rPh>
    <phoneticPr fontId="1"/>
  </si>
  <si>
    <r>
      <t>美音杉山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スギヤマ</t>
    </rPh>
    <rPh sb="4" eb="7">
      <t>エイタロウ</t>
    </rPh>
    <phoneticPr fontId="1"/>
  </si>
  <si>
    <t>（日）　　5</t>
    <rPh sb="1" eb="2">
      <t>ニチ</t>
    </rPh>
    <phoneticPr fontId="1"/>
  </si>
  <si>
    <t>あと三十分立つたら抜かう缶ビール　千秋</t>
  </si>
  <si>
    <t>傘持たぬジャカルタの街夏木立 慢鱚</t>
  </si>
  <si>
    <t>雨あがの好奇心や蝸牛　亜仁子</t>
  </si>
  <si>
    <t>わが脳の傷の深さや夏怒涛　直</t>
  </si>
  <si>
    <t>寄せ植えに小さき風鈴立てにけり　千秋</t>
  </si>
  <si>
    <t>人の来てやけに風鈴鳴りたがる　昼顔</t>
  </si>
  <si>
    <t>あぢさゐの八変化して寂びゆけり　祐</t>
  </si>
  <si>
    <t>涼しさや那智の硯の黒湿り　　　仁士</t>
  </si>
  <si>
    <t>川岸を照らす夜店となりにけり　直</t>
  </si>
  <si>
    <r>
      <t>立葵に遥かに負ける背比べ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</si>
  <si>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黄金色見せてたむろや小判草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</si>
  <si>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赤紫蘇のジュースに脳の解れけり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</si>
  <si>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奉納の貝風鈴の違（たが）ふ音　昼顔</t>
  </si>
  <si>
    <t>ブラウスの中も明るし日の盛　千秋</t>
  </si>
  <si>
    <t>祐小口杉山</t>
    <rPh sb="0" eb="1">
      <t>ユウ</t>
    </rPh>
    <rPh sb="1" eb="3">
      <t>コグチ</t>
    </rPh>
    <rPh sb="3" eb="5">
      <t>スギヤマ</t>
    </rPh>
    <phoneticPr fontId="1"/>
  </si>
  <si>
    <t>あめんぼう雲に追はれて雲を追ひ　昼顔</t>
  </si>
  <si>
    <t>杉山栄太郎</t>
    <rPh sb="0" eb="2">
      <t>スギヤマ</t>
    </rPh>
    <rPh sb="2" eb="5">
      <t>エイタロウ</t>
    </rPh>
    <phoneticPr fontId="1"/>
  </si>
  <si>
    <t>決心をして乗る翼雲の峰 慢鱚</t>
  </si>
  <si>
    <t>雷鳴に話の腰を折られけり　滿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</si>
  <si>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</si>
  <si>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緑陰に「俳句大学」第７号　十河　智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</si>
  <si>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ナオ</t>
    </rPh>
    <rPh sb="1" eb="3">
      <t>マンキス</t>
    </rPh>
    <phoneticPr fontId="1"/>
  </si>
  <si>
    <t>節電の回転木馬夕薄暑　昼顔</t>
  </si>
  <si>
    <t>送電線どろりと弛ぶ日の盛り　昼顔</t>
  </si>
  <si>
    <t>森の道狭まる辺り滴れる　直</t>
  </si>
  <si>
    <t>炎昼やムンクの叫び真似てみる　　和</t>
  </si>
  <si>
    <t>奥瀞へ光差しけり川蜻蛉　泰與</t>
  </si>
  <si>
    <t>千の戀千の螢の光りけり　祐</t>
  </si>
  <si>
    <t>茅の輪ある神社の風の通り道　　正則</t>
  </si>
  <si>
    <t>賽の目は一回休み風涼し 慢鱚</t>
  </si>
  <si>
    <t>余命などはかる術無し鰻食ふ　　仁士</t>
  </si>
  <si>
    <r>
      <t>滴りの溢れて来る恋の詩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</si>
  <si>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横暴にラジオ乗つ取りはたた神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</si>
  <si>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黒ありのありく鋪道や夏真昼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</si>
  <si>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洗ひ髪乾かす時の長かりき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</si>
  <si>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生きざまの腰定まらずハンモック　　和</t>
  </si>
  <si>
    <r>
      <rPr>
        <b/>
        <sz val="11"/>
        <color theme="1"/>
        <rFont val="ＭＳ Ｐゴシック"/>
        <family val="3"/>
        <charset val="128"/>
        <scheme val="minor"/>
      </rPr>
      <t>亜仁子美音</t>
    </r>
    <r>
      <rPr>
        <sz val="11"/>
        <color theme="1"/>
        <rFont val="ＭＳ Ｐゴシック"/>
        <family val="3"/>
        <charset val="128"/>
        <scheme val="minor"/>
      </rPr>
      <t>慢鱚裕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5">
      <t>ミネ</t>
    </rPh>
    <rPh sb="5" eb="7">
      <t>マンキス</t>
    </rPh>
    <rPh sb="7" eb="8">
      <t>ユウ</t>
    </rPh>
    <rPh sb="8" eb="11">
      <t>エイタロウ</t>
    </rPh>
    <rPh sb="11" eb="13">
      <t>スギヤマ</t>
    </rPh>
    <rPh sb="13" eb="14">
      <t>ハル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</si>
  <si>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2"/>
        <charset val="128"/>
        <scheme val="minor"/>
      </rPr>
      <t>春</t>
    </r>
    <rPh sb="0" eb="2">
      <t>シズヨ</t>
    </rPh>
    <rPh sb="2" eb="3">
      <t>ナオ</t>
    </rPh>
    <rPh sb="3" eb="6">
      <t>エイタロウ</t>
    </rPh>
    <rPh sb="6" eb="8">
      <t>スギヤマ</t>
    </rPh>
    <rPh sb="8" eb="9">
      <t>ハル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</si>
  <si>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</si>
  <si>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風鈴の微睡み誘ふ昼下がり　昼顔</t>
  </si>
  <si>
    <t>尺取の調子出ぬ日もありにけり 慢鱚</t>
  </si>
  <si>
    <t>慢鱚静代辻井</t>
    <rPh sb="0" eb="2">
      <t>マンキス</t>
    </rPh>
    <rPh sb="2" eb="4">
      <t>シズヨ</t>
    </rPh>
    <rPh sb="4" eb="6">
      <t>ツジイ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</si>
  <si>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マサノリ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</si>
  <si>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マンキス</t>
    </rPh>
    <rPh sb="2" eb="4">
      <t>シズヨ</t>
    </rPh>
    <rPh sb="4" eb="5">
      <t>ユウ</t>
    </rPh>
    <rPh sb="5" eb="6">
      <t>ハル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</si>
  <si>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6">
      <t>コグチ</t>
    </rPh>
    <phoneticPr fontId="1"/>
  </si>
  <si>
    <t>（月）　　5</t>
    <rPh sb="1" eb="2">
      <t>ゲツ</t>
    </rPh>
    <phoneticPr fontId="1"/>
  </si>
  <si>
    <t>和良裕春</t>
    <rPh sb="0" eb="2">
      <t>カズヨシ</t>
    </rPh>
    <rPh sb="2" eb="3">
      <t>ユウ</t>
    </rPh>
    <rPh sb="3" eb="4">
      <t>ハル</t>
    </rPh>
    <phoneticPr fontId="1"/>
  </si>
  <si>
    <t>解禁の日や「鮎釣り」ののぼり旗　友和</t>
  </si>
  <si>
    <t>梅雨の蜘蛛銀一滴を蹴り落とし　　　麦奏</t>
    <phoneticPr fontId="1"/>
  </si>
  <si>
    <t>仙波美保　麦奏</t>
    <phoneticPr fontId="1"/>
  </si>
  <si>
    <t>仙波</t>
    <rPh sb="0" eb="2">
      <t>センバ</t>
    </rPh>
    <phoneticPr fontId="1"/>
  </si>
  <si>
    <t>麦奏</t>
  </si>
  <si>
    <t>戦地には赴くまいぞ蝸牛　昼顔</t>
  </si>
  <si>
    <t>退職の先に住む家草茂る 慢鱚</t>
  </si>
  <si>
    <t>クーラーの無くても生きる昔者　亜仁子</t>
  </si>
  <si>
    <t>夏の海戦争の跡砂は消す　春</t>
  </si>
  <si>
    <t>ドンバスの映画見て炎昼のピッツァ　　麦奏</t>
  </si>
  <si>
    <t>蚊遣火のまだ残りたる夜明かな　千秋</t>
  </si>
  <si>
    <t>はたた神太鼓の破る音に似て　紀宣</t>
  </si>
  <si>
    <t>ぷくぷくと腹は眞白や蝦蟇　祐</t>
  </si>
  <si>
    <t>炎昼や店の小暗き漢方屋　　仁士</t>
  </si>
  <si>
    <t>梅の実の果肉が赤くより赤く　俊克</t>
  </si>
  <si>
    <t>夏の海さらさらさらと砂の唄　春</t>
  </si>
  <si>
    <t>静代栄太郎杉山</t>
    <rPh sb="0" eb="2">
      <t>シズヨ</t>
    </rPh>
    <rPh sb="2" eb="5">
      <t>エイタロウ</t>
    </rPh>
    <rPh sb="5" eb="7">
      <t>スギヤマ</t>
    </rPh>
    <phoneticPr fontId="1"/>
  </si>
  <si>
    <r>
      <t>晩涼や塒（ねぐら）すずめの姦しき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</si>
  <si>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見届けよ花火の終の震へまで　</t>
    </r>
    <r>
      <rPr>
        <sz val="11"/>
        <color rgb="FFFF0000"/>
        <rFont val="ＭＳ Ｐゴシック"/>
        <family val="3"/>
        <charset val="128"/>
        <scheme val="minor"/>
      </rPr>
      <t>　麦奏</t>
    </r>
    <phoneticPr fontId="1"/>
  </si>
  <si>
    <r>
      <t>夢にまで575や熱帯夜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</si>
  <si>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清流に釣り師点々梅雨明くる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</si>
  <si>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苔の花お地蔵様のよだれかけ　　正則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</si>
  <si>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スギヤマ</t>
    </rPh>
    <phoneticPr fontId="1"/>
  </si>
  <si>
    <t>独りでに喉滑りゆく清水かな 一路</t>
  </si>
  <si>
    <t>生き急ぐやうに褪するや山梔子の花　昼顔</t>
  </si>
  <si>
    <t>終焉は近くて遠し沙羅の花　昼顔</t>
  </si>
  <si>
    <t>のうぜんかずら村中が縁続き　千秋</t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</si>
  <si>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4">
      <t>シズヨ</t>
    </rPh>
    <rPh sb="4" eb="5">
      <t>ナオ</t>
    </rPh>
    <rPh sb="5" eb="8">
      <t>エイタロウ</t>
    </rPh>
    <phoneticPr fontId="1"/>
  </si>
  <si>
    <t>相続に本家は果てて凌霄花　千秋</t>
  </si>
  <si>
    <t>一時の風に溜め息溽暑かな　紀宣</t>
  </si>
  <si>
    <r>
      <t>美音小口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ミネ</t>
    </rPh>
    <rPh sb="2" eb="4">
      <t>コグチ</t>
    </rPh>
    <rPh sb="4" eb="6">
      <t>ツジイ</t>
    </rPh>
    <phoneticPr fontId="1"/>
  </si>
  <si>
    <t>万緑の中黙ばかり溢れたり　紀宣</t>
  </si>
  <si>
    <r>
      <t>神宮寺美音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ジングウジ</t>
    </rPh>
    <rPh sb="3" eb="5">
      <t>ミネ</t>
    </rPh>
    <rPh sb="5" eb="7">
      <t>チアキ</t>
    </rPh>
    <rPh sb="7" eb="9">
      <t>マンキス</t>
    </rPh>
    <phoneticPr fontId="1"/>
  </si>
  <si>
    <t>（火）　　5</t>
    <rPh sb="1" eb="2">
      <t>カ</t>
    </rPh>
    <phoneticPr fontId="1"/>
  </si>
  <si>
    <t>月からも見ゆる花火やドナウ川　亜仁子</t>
  </si>
  <si>
    <t>耳たぶに真珠の光パリー祭　美音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</si>
  <si>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チアキ</t>
    </rPh>
    <rPh sb="2" eb="4">
      <t>カズヨシ</t>
    </rPh>
    <rPh sb="4" eb="6">
      <t>シズヨ</t>
    </rPh>
    <rPh sb="6" eb="8">
      <t>ツジイ</t>
    </rPh>
    <phoneticPr fontId="1"/>
  </si>
  <si>
    <t>声高に節電請われ夏切茶　　和</t>
  </si>
  <si>
    <t>鄙びたる村の揺れをる炎暑かな　滿</t>
  </si>
  <si>
    <t>常陸野の万葉歌碑や苔茂る　　和</t>
  </si>
  <si>
    <t>ダム底の石垣の跡大旱　友和</t>
  </si>
  <si>
    <r>
      <t>川蜻蛉農夫の顔に八つ当たり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</si>
  <si>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初蝉の鳴き初め黙や朝の庭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</si>
  <si>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パリー祭くるぶしまでのワンピース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</si>
  <si>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虹の輪にアカパンサスの色束ね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</si>
  <si>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色づきはまだかまだかと梅焼酎　　和</t>
  </si>
  <si>
    <t>耐へるのみ思考停止の酷暑かな 一路</t>
  </si>
  <si>
    <t>簡単に曲げぬ信念心太 慢鱚</t>
  </si>
  <si>
    <r>
      <t>小口辻井静代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ツジイ</t>
    </rPh>
    <rPh sb="4" eb="6">
      <t>シズヨ</t>
    </rPh>
    <rPh sb="6" eb="8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</si>
  <si>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マンキス</t>
    </rPh>
    <rPh sb="2" eb="3">
      <t>ユウ</t>
    </rPh>
    <rPh sb="3" eb="5">
      <t>シズヨ</t>
    </rPh>
    <phoneticPr fontId="1"/>
  </si>
  <si>
    <t>海霧深し権利だとか義務だとか　正則</t>
  </si>
  <si>
    <t>直静代</t>
    <rPh sb="0" eb="1">
      <t>ナオ</t>
    </rPh>
    <rPh sb="1" eb="3">
      <t>シズヨ</t>
    </rPh>
    <phoneticPr fontId="1"/>
  </si>
  <si>
    <t>千秋春</t>
    <rPh sb="0" eb="2">
      <t>チアキ</t>
    </rPh>
    <rPh sb="2" eb="3">
      <t>ハル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</si>
  <si>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チアキ</t>
    </rPh>
    <rPh sb="4" eb="6">
      <t>コグチ</t>
    </rPh>
    <phoneticPr fontId="1"/>
  </si>
  <si>
    <t>青空の蒸し風呂めきし溽暑かな　紀宣</t>
  </si>
  <si>
    <t>選挙カーの連呼被さる溽暑かな　昼顔</t>
  </si>
  <si>
    <t>祐辻井栄太郎</t>
    <rPh sb="0" eb="1">
      <t>ユウ</t>
    </rPh>
    <rPh sb="1" eb="3">
      <t>ツジイ</t>
    </rPh>
    <rPh sb="3" eb="6">
      <t>エイタロウ</t>
    </rPh>
    <phoneticPr fontId="1"/>
  </si>
  <si>
    <t>慢鱚裕</t>
    <rPh sb="0" eb="2">
      <t>マンキス</t>
    </rPh>
    <rPh sb="2" eb="3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</si>
  <si>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</si>
  <si>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</si>
  <si>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向日葵の迷路にキミの声探し　　和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</si>
  <si>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</si>
  <si>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r>
      <t>和良藤本千秋祐静代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フジモト</t>
    </rPh>
    <rPh sb="4" eb="6">
      <t>チアキ</t>
    </rPh>
    <rPh sb="6" eb="7">
      <t>ユウ</t>
    </rPh>
    <rPh sb="7" eb="9">
      <t>シズヨ</t>
    </rPh>
    <rPh sb="9" eb="11">
      <t>マサノリ</t>
    </rPh>
    <phoneticPr fontId="1"/>
  </si>
  <si>
    <r>
      <t>和良裕小口</t>
    </r>
    <r>
      <rPr>
        <sz val="11"/>
        <color theme="1"/>
        <rFont val="ＭＳ Ｐゴシック"/>
        <family val="3"/>
        <charset val="128"/>
        <scheme val="minor"/>
      </rPr>
      <t>慢鱚正則</t>
    </r>
    <rPh sb="0" eb="2">
      <t>カズヨシ</t>
    </rPh>
    <rPh sb="2" eb="3">
      <t>ユウ</t>
    </rPh>
    <rPh sb="3" eb="5">
      <t>コグチ</t>
    </rPh>
    <rPh sb="5" eb="7">
      <t>マンキス</t>
    </rPh>
    <rPh sb="7" eb="9">
      <t>マサノリ</t>
    </rPh>
    <phoneticPr fontId="1"/>
  </si>
  <si>
    <t>祐杉山春</t>
    <rPh sb="0" eb="1">
      <t>ユウ</t>
    </rPh>
    <rPh sb="1" eb="3">
      <t>スギヤマ</t>
    </rPh>
    <rPh sb="3" eb="4">
      <t>ハル</t>
    </rPh>
    <phoneticPr fontId="1"/>
  </si>
  <si>
    <t>風の道祇園路地裏花日傘 一路</t>
  </si>
  <si>
    <t xml:space="preserve">静代裕小口栄太郎杉山春 </t>
    <rPh sb="0" eb="2">
      <t>シズヨ</t>
    </rPh>
    <rPh sb="2" eb="3">
      <t>ユウ</t>
    </rPh>
    <rPh sb="3" eb="5">
      <t>コグチ</t>
    </rPh>
    <rPh sb="5" eb="8">
      <t>エイタロウ</t>
    </rPh>
    <rPh sb="8" eb="10">
      <t>スギヤマ</t>
    </rPh>
    <rPh sb="10" eb="11">
      <t>ハル</t>
    </rPh>
    <phoneticPr fontId="1"/>
  </si>
  <si>
    <t>池の辺の暗きを探るゆすらうめ　　栄太郎</t>
  </si>
  <si>
    <t>川音を母の声とも昼寝覚　直</t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</si>
  <si>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シズヨ</t>
    </rPh>
    <rPh sb="2" eb="4">
      <t>コグチ</t>
    </rPh>
    <rPh sb="4" eb="6">
      <t>マサノリ</t>
    </rPh>
    <phoneticPr fontId="1"/>
  </si>
  <si>
    <t>和良裕辻井春</t>
    <rPh sb="0" eb="2">
      <t>カズヨシ</t>
    </rPh>
    <rPh sb="2" eb="3">
      <t>ユウ</t>
    </rPh>
    <rPh sb="3" eb="5">
      <t>ツジイ</t>
    </rPh>
    <rPh sb="5" eb="6">
      <t>ハル</t>
    </rPh>
    <phoneticPr fontId="1"/>
  </si>
  <si>
    <t>赤いネオン青いネオンと海月舞ふ　千秋</t>
  </si>
  <si>
    <t>ひとりごつ夜更けの闇や水中花　昼顔</t>
  </si>
  <si>
    <t>自由てふ大切なもの巴里祭　　仁士</t>
  </si>
  <si>
    <t>ヤクルトや梅雨が明けても傘踊り 淳</t>
  </si>
  <si>
    <t>沢蟹や車も通る九十九折　泰與</t>
  </si>
  <si>
    <t>茅の輪くぐりプーチンだけは通せない　　仁士</t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</si>
  <si>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春</t>
    </r>
    <rPh sb="0" eb="2">
      <t>カズヨシ</t>
    </rPh>
    <rPh sb="2" eb="3">
      <t>ハル</t>
    </rPh>
    <phoneticPr fontId="1"/>
  </si>
  <si>
    <t>神宮寺小口辻井正則</t>
    <rPh sb="0" eb="3">
      <t>ジングウジ</t>
    </rPh>
    <rPh sb="3" eb="5">
      <t>コグチ</t>
    </rPh>
    <rPh sb="5" eb="7">
      <t>ツジイ</t>
    </rPh>
    <rPh sb="7" eb="9">
      <t>マサノリ</t>
    </rPh>
    <phoneticPr fontId="1"/>
  </si>
  <si>
    <t>いちご色記憶のままのかき氷　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</si>
</sst>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２０２２－０６　句数と参加日数</a:t>
            </a:r>
            <a:endParaRPr lang="en-US" altLang="ja-JP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Sheet1!$D$962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Sheet1!$E$961:$AO$961</c:f>
              <c:strCache>
                <c:ptCount val="37"/>
                <c:pt idx="0">
                  <c:v>和良</c:v>
                </c:pt>
                <c:pt idx="1">
                  <c:v>昼顔</c:v>
                </c:pt>
                <c:pt idx="2">
                  <c:v>仁士</c:v>
                </c:pt>
                <c:pt idx="3">
                  <c:v>千秋</c:v>
                </c:pt>
                <c:pt idx="4">
                  <c:v>一路</c:v>
                </c:pt>
                <c:pt idx="5">
                  <c:v>祐</c:v>
                </c:pt>
                <c:pt idx="6">
                  <c:v>栄太郎</c:v>
                </c:pt>
                <c:pt idx="7">
                  <c:v>満</c:v>
                </c:pt>
                <c:pt idx="8">
                  <c:v>美音</c:v>
                </c:pt>
                <c:pt idx="9">
                  <c:v>一彦</c:v>
                </c:pt>
                <c:pt idx="10">
                  <c:v>直</c:v>
                </c:pt>
                <c:pt idx="11">
                  <c:v>正則</c:v>
                </c:pt>
                <c:pt idx="12">
                  <c:v>蓮子</c:v>
                </c:pt>
                <c:pt idx="13">
                  <c:v>泰與</c:v>
                </c:pt>
                <c:pt idx="14">
                  <c:v>紀宣</c:v>
                </c:pt>
                <c:pt idx="15">
                  <c:v>春</c:v>
                </c:pt>
                <c:pt idx="16">
                  <c:v>満徳</c:v>
                </c:pt>
                <c:pt idx="17">
                  <c:v>直美</c:v>
                </c:pt>
                <c:pt idx="18">
                  <c:v>浩正</c:v>
                </c:pt>
                <c:pt idx="19">
                  <c:v>亜仁子</c:v>
                </c:pt>
                <c:pt idx="20">
                  <c:v>友和</c:v>
                </c:pt>
                <c:pt idx="21">
                  <c:v>雄一郎</c:v>
                </c:pt>
                <c:pt idx="22">
                  <c:v>句林</c:v>
                </c:pt>
                <c:pt idx="23">
                  <c:v>蓮香</c:v>
                </c:pt>
                <c:pt idx="24">
                  <c:v>俊克</c:v>
                </c:pt>
                <c:pt idx="25">
                  <c:v>遅歩</c:v>
                </c:pt>
                <c:pt idx="26">
                  <c:v>公彦</c:v>
                </c:pt>
                <c:pt idx="27">
                  <c:v>秋子</c:v>
                </c:pt>
                <c:pt idx="28">
                  <c:v>麦奏</c:v>
                </c:pt>
                <c:pt idx="29">
                  <c:v>隆醒子</c:v>
                </c:pt>
                <c:pt idx="30">
                  <c:v>トモ子</c:v>
                </c:pt>
                <c:pt idx="31">
                  <c:v>草民</c:v>
                </c:pt>
                <c:pt idx="32">
                  <c:v>仁</c:v>
                </c:pt>
                <c:pt idx="33">
                  <c:v>淳</c:v>
                </c:pt>
                <c:pt idx="34">
                  <c:v>Naoko</c:v>
                </c:pt>
                <c:pt idx="35">
                  <c:v>千里</c:v>
                </c:pt>
                <c:pt idx="36">
                  <c:v>歩</c:v>
                </c:pt>
              </c:strCache>
            </c:strRef>
          </c:cat>
          <c:val>
            <c:numRef>
              <c:f>Sheet1!$E$962:$AO$962</c:f>
              <c:numCache>
                <c:formatCode>General</c:formatCode>
                <c:ptCount val="37"/>
                <c:pt idx="0">
                  <c:v>30</c:v>
                </c:pt>
                <c:pt idx="1">
                  <c:v>25</c:v>
                </c:pt>
                <c:pt idx="2">
                  <c:v>8</c:v>
                </c:pt>
                <c:pt idx="3">
                  <c:v>21</c:v>
                </c:pt>
                <c:pt idx="4">
                  <c:v>16</c:v>
                </c:pt>
                <c:pt idx="5">
                  <c:v>22</c:v>
                </c:pt>
                <c:pt idx="6">
                  <c:v>28</c:v>
                </c:pt>
                <c:pt idx="7">
                  <c:v>30</c:v>
                </c:pt>
                <c:pt idx="8">
                  <c:v>28</c:v>
                </c:pt>
                <c:pt idx="9">
                  <c:v>29</c:v>
                </c:pt>
                <c:pt idx="10">
                  <c:v>27</c:v>
                </c:pt>
                <c:pt idx="11">
                  <c:v>25</c:v>
                </c:pt>
                <c:pt idx="12">
                  <c:v>3</c:v>
                </c:pt>
                <c:pt idx="13">
                  <c:v>28</c:v>
                </c:pt>
                <c:pt idx="14">
                  <c:v>10</c:v>
                </c:pt>
                <c:pt idx="15">
                  <c:v>18</c:v>
                </c:pt>
                <c:pt idx="17">
                  <c:v>8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21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3-474E-B3B8-441C29DDA9DB}"/>
            </c:ext>
          </c:extLst>
        </c:ser>
        <c:ser>
          <c:idx val="1"/>
          <c:order val="1"/>
          <c:tx>
            <c:strRef>
              <c:f>Sheet1!$D$963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Sheet1!$E$961:$AO$961</c:f>
              <c:strCache>
                <c:ptCount val="37"/>
                <c:pt idx="0">
                  <c:v>和良</c:v>
                </c:pt>
                <c:pt idx="1">
                  <c:v>昼顔</c:v>
                </c:pt>
                <c:pt idx="2">
                  <c:v>仁士</c:v>
                </c:pt>
                <c:pt idx="3">
                  <c:v>千秋</c:v>
                </c:pt>
                <c:pt idx="4">
                  <c:v>一路</c:v>
                </c:pt>
                <c:pt idx="5">
                  <c:v>祐</c:v>
                </c:pt>
                <c:pt idx="6">
                  <c:v>栄太郎</c:v>
                </c:pt>
                <c:pt idx="7">
                  <c:v>満</c:v>
                </c:pt>
                <c:pt idx="8">
                  <c:v>美音</c:v>
                </c:pt>
                <c:pt idx="9">
                  <c:v>一彦</c:v>
                </c:pt>
                <c:pt idx="10">
                  <c:v>直</c:v>
                </c:pt>
                <c:pt idx="11">
                  <c:v>正則</c:v>
                </c:pt>
                <c:pt idx="12">
                  <c:v>蓮子</c:v>
                </c:pt>
                <c:pt idx="13">
                  <c:v>泰與</c:v>
                </c:pt>
                <c:pt idx="14">
                  <c:v>紀宣</c:v>
                </c:pt>
                <c:pt idx="15">
                  <c:v>春</c:v>
                </c:pt>
                <c:pt idx="16">
                  <c:v>満徳</c:v>
                </c:pt>
                <c:pt idx="17">
                  <c:v>直美</c:v>
                </c:pt>
                <c:pt idx="18">
                  <c:v>浩正</c:v>
                </c:pt>
                <c:pt idx="19">
                  <c:v>亜仁子</c:v>
                </c:pt>
                <c:pt idx="20">
                  <c:v>友和</c:v>
                </c:pt>
                <c:pt idx="21">
                  <c:v>雄一郎</c:v>
                </c:pt>
                <c:pt idx="22">
                  <c:v>句林</c:v>
                </c:pt>
                <c:pt idx="23">
                  <c:v>蓮香</c:v>
                </c:pt>
                <c:pt idx="24">
                  <c:v>俊克</c:v>
                </c:pt>
                <c:pt idx="25">
                  <c:v>遅歩</c:v>
                </c:pt>
                <c:pt idx="26">
                  <c:v>公彦</c:v>
                </c:pt>
                <c:pt idx="27">
                  <c:v>秋子</c:v>
                </c:pt>
                <c:pt idx="28">
                  <c:v>麦奏</c:v>
                </c:pt>
                <c:pt idx="29">
                  <c:v>隆醒子</c:v>
                </c:pt>
                <c:pt idx="30">
                  <c:v>トモ子</c:v>
                </c:pt>
                <c:pt idx="31">
                  <c:v>草民</c:v>
                </c:pt>
                <c:pt idx="32">
                  <c:v>仁</c:v>
                </c:pt>
                <c:pt idx="33">
                  <c:v>淳</c:v>
                </c:pt>
                <c:pt idx="34">
                  <c:v>Naoko</c:v>
                </c:pt>
                <c:pt idx="35">
                  <c:v>千里</c:v>
                </c:pt>
                <c:pt idx="36">
                  <c:v>歩</c:v>
                </c:pt>
              </c:strCache>
            </c:strRef>
          </c:cat>
          <c:val>
            <c:numRef>
              <c:f>Sheet1!$E$963:$AO$963</c:f>
              <c:numCache>
                <c:formatCode>General</c:formatCode>
                <c:ptCount val="37"/>
                <c:pt idx="0">
                  <c:v>53</c:v>
                </c:pt>
                <c:pt idx="1">
                  <c:v>52</c:v>
                </c:pt>
                <c:pt idx="2">
                  <c:v>44</c:v>
                </c:pt>
                <c:pt idx="3">
                  <c:v>41</c:v>
                </c:pt>
                <c:pt idx="4">
                  <c:v>38</c:v>
                </c:pt>
                <c:pt idx="5">
                  <c:v>38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  <c:pt idx="10">
                  <c:v>32</c:v>
                </c:pt>
                <c:pt idx="11">
                  <c:v>27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16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3-474E-B3B8-441C29DD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738592"/>
        <c:axId val="1788736096"/>
      </c:lineChart>
      <c:catAx>
        <c:axId val="17887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88736096"/>
        <c:crosses val="autoZero"/>
        <c:auto val="1"/>
        <c:lblAlgn val="ctr"/>
        <c:lblOffset val="100"/>
        <c:noMultiLvlLbl val="0"/>
      </c:catAx>
      <c:valAx>
        <c:axId val="17887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8873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2022-06</a:t>
            </a:r>
            <a:r>
              <a:rPr lang="en-US" altLang="ja-JP" sz="1800" baseline="0"/>
              <a:t> </a:t>
            </a:r>
            <a:r>
              <a:rPr lang="ja-JP" altLang="en-US" sz="1800" baseline="0"/>
              <a:t>毎日の句数</a:t>
            </a:r>
            <a:endParaRPr lang="ja-JP" altLang="en-US" sz="1800"/>
          </a:p>
        </c:rich>
      </c:tx>
      <c:layout>
        <c:manualLayout>
          <c:xMode val="edge"/>
          <c:yMode val="edge"/>
          <c:x val="0.35589880159786952"/>
          <c:y val="2.7160493827160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2555053454536557E-2"/>
          <c:y val="0.10222222222222223"/>
          <c:w val="0.93791543034484204"/>
          <c:h val="0.72797939146495572"/>
        </c:manualLayout>
      </c:layout>
      <c:lineChart>
        <c:grouping val="standard"/>
        <c:varyColors val="0"/>
        <c:ser>
          <c:idx val="0"/>
          <c:order val="0"/>
          <c:tx>
            <c:strRef>
              <c:f>Sheet1!$D$1039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Sheet1!$C$1040:$C$1069</c:f>
              <c:numCache>
                <c:formatCode>m"月"d"日"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Sheet1!$D$1040:$D$1069</c:f>
              <c:numCache>
                <c:formatCode>General</c:formatCode>
                <c:ptCount val="30"/>
                <c:pt idx="0">
                  <c:v>25</c:v>
                </c:pt>
                <c:pt idx="1">
                  <c:v>21</c:v>
                </c:pt>
                <c:pt idx="2">
                  <c:v>24</c:v>
                </c:pt>
                <c:pt idx="3">
                  <c:v>22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24</c:v>
                </c:pt>
                <c:pt idx="8">
                  <c:v>17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25</c:v>
                </c:pt>
                <c:pt idx="13">
                  <c:v>28</c:v>
                </c:pt>
                <c:pt idx="14">
                  <c:v>17</c:v>
                </c:pt>
                <c:pt idx="15">
                  <c:v>25</c:v>
                </c:pt>
                <c:pt idx="16">
                  <c:v>20</c:v>
                </c:pt>
                <c:pt idx="17">
                  <c:v>28</c:v>
                </c:pt>
                <c:pt idx="18">
                  <c:v>26</c:v>
                </c:pt>
                <c:pt idx="19">
                  <c:v>19</c:v>
                </c:pt>
                <c:pt idx="20">
                  <c:v>20</c:v>
                </c:pt>
                <c:pt idx="21">
                  <c:v>26</c:v>
                </c:pt>
                <c:pt idx="22">
                  <c:v>19</c:v>
                </c:pt>
                <c:pt idx="23">
                  <c:v>21</c:v>
                </c:pt>
                <c:pt idx="24">
                  <c:v>14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23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E-4FFB-8814-9999573F78F2}"/>
            </c:ext>
          </c:extLst>
        </c:ser>
        <c:ser>
          <c:idx val="1"/>
          <c:order val="1"/>
          <c:tx>
            <c:strRef>
              <c:f>Sheet1!$E$1039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Sheet1!$C$1040:$C$1069</c:f>
              <c:numCache>
                <c:formatCode>m"月"d"日"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Sheet1!$E$1040:$E$1069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E-4FFB-8814-9999573F78F2}"/>
            </c:ext>
          </c:extLst>
        </c:ser>
        <c:ser>
          <c:idx val="2"/>
          <c:order val="2"/>
          <c:tx>
            <c:strRef>
              <c:f>Sheet1!$F$1039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Sheet1!$C$1040:$C$1069</c:f>
              <c:numCache>
                <c:formatCode>m"月"d"日"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Sheet1!$F$1040:$F$1069</c:f>
              <c:numCache>
                <c:formatCode>General</c:formatCode>
                <c:ptCount val="30"/>
                <c:pt idx="0">
                  <c:v>18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11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16</c:v>
                </c:pt>
                <c:pt idx="12">
                  <c:v>15</c:v>
                </c:pt>
                <c:pt idx="13">
                  <c:v>20</c:v>
                </c:pt>
                <c:pt idx="14">
                  <c:v>14</c:v>
                </c:pt>
                <c:pt idx="15">
                  <c:v>15</c:v>
                </c:pt>
                <c:pt idx="16">
                  <c:v>12</c:v>
                </c:pt>
                <c:pt idx="17">
                  <c:v>19</c:v>
                </c:pt>
                <c:pt idx="18">
                  <c:v>16</c:v>
                </c:pt>
                <c:pt idx="19">
                  <c:v>14</c:v>
                </c:pt>
                <c:pt idx="20">
                  <c:v>13</c:v>
                </c:pt>
                <c:pt idx="21">
                  <c:v>15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12</c:v>
                </c:pt>
                <c:pt idx="26">
                  <c:v>14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E-4FFB-8814-9999573F78F2}"/>
            </c:ext>
          </c:extLst>
        </c:ser>
        <c:ser>
          <c:idx val="3"/>
          <c:order val="3"/>
          <c:tx>
            <c:strRef>
              <c:f>Sheet1!$G$1039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Sheet1!$C$1040:$C$1069</c:f>
              <c:numCache>
                <c:formatCode>m"月"d"日"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Sheet1!$G$1040:$G$1069</c:f>
              <c:numCache>
                <c:formatCode>General</c:formatCode>
                <c:ptCount val="30"/>
                <c:pt idx="0">
                  <c:v>61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63</c:v>
                </c:pt>
                <c:pt idx="5">
                  <c:v>63</c:v>
                </c:pt>
                <c:pt idx="6">
                  <c:v>65</c:v>
                </c:pt>
                <c:pt idx="7">
                  <c:v>63</c:v>
                </c:pt>
                <c:pt idx="8">
                  <c:v>63</c:v>
                </c:pt>
                <c:pt idx="9">
                  <c:v>62</c:v>
                </c:pt>
                <c:pt idx="10">
                  <c:v>61</c:v>
                </c:pt>
                <c:pt idx="11">
                  <c:v>58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58</c:v>
                </c:pt>
                <c:pt idx="18">
                  <c:v>61</c:v>
                </c:pt>
                <c:pt idx="19">
                  <c:v>55</c:v>
                </c:pt>
                <c:pt idx="20">
                  <c:v>51</c:v>
                </c:pt>
                <c:pt idx="21">
                  <c:v>55</c:v>
                </c:pt>
                <c:pt idx="22">
                  <c:v>59</c:v>
                </c:pt>
                <c:pt idx="23">
                  <c:v>53</c:v>
                </c:pt>
                <c:pt idx="24">
                  <c:v>50</c:v>
                </c:pt>
                <c:pt idx="25">
                  <c:v>55</c:v>
                </c:pt>
                <c:pt idx="26">
                  <c:v>55</c:v>
                </c:pt>
                <c:pt idx="27">
                  <c:v>53</c:v>
                </c:pt>
                <c:pt idx="28">
                  <c:v>53</c:v>
                </c:pt>
                <c:pt idx="29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E-4FFB-8814-9999573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239904"/>
        <c:axId val="1646235744"/>
      </c:lineChart>
      <c:dateAx>
        <c:axId val="164623990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6235744"/>
        <c:crosses val="autoZero"/>
        <c:auto val="1"/>
        <c:lblOffset val="100"/>
        <c:baseTimeUnit val="days"/>
      </c:dateAx>
      <c:valAx>
        <c:axId val="16462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62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76201</xdr:colOff>
      <xdr:row>964</xdr:row>
      <xdr:rowOff>104775</xdr:rowOff>
    </xdr:from>
    <xdr:to>
      <xdr:col>26</xdr:col>
      <xdr:colOff>285751</xdr:colOff>
      <xdr:row>998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26ED65-B38E-E51F-AC95-67B839521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171450</xdr:colOff>
      <xdr:row>976</xdr:row>
      <xdr:rowOff>133350</xdr:rowOff>
    </xdr:from>
    <xdr:to>
      <xdr:col>19</xdr:col>
      <xdr:colOff>161925</xdr:colOff>
      <xdr:row>978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E55432-42D8-950C-488D-89599C9B0811}"/>
            </a:ext>
          </a:extLst>
        </xdr:cNvPr>
        <xdr:cNvSpPr txBox="1"/>
      </xdr:nvSpPr>
      <xdr:spPr>
        <a:xfrm>
          <a:off x="8715375" y="167820975"/>
          <a:ext cx="17621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互選参加日数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8</xdr:col>
      <xdr:colOff>161924</xdr:colOff>
      <xdr:row>1038</xdr:row>
      <xdr:rowOff>85725</xdr:rowOff>
    </xdr:from>
    <xdr:to>
      <xdr:col>28</xdr:col>
      <xdr:colOff>238124</xdr:colOff>
      <xdr:row>1068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8AFB914-0FE4-8778-998E-B985B8B89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0.20504</cdr:x>
      <cdr:y>0.12459</cdr:y>
    </cdr:from>
    <cdr:to>
      <cdr:x>0.42446</cdr:x>
      <cdr:y>0.19016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80B6736-4B23-B4CA-B2C6-23C8CDBC0275}"/>
            </a:ext>
          </a:extLst>
        </cdr:cNvPr>
        <cdr:cNvSpPr txBox="1"/>
      </cdr:nvSpPr>
      <cdr:spPr>
        <a:xfrm xmlns:a="http://schemas.openxmlformats.org/drawingml/2006/main">
          <a:off x="1628774" y="723900"/>
          <a:ext cx="17430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</a:t>
          </a:r>
        </a:p>
      </cdr:txBody>
    </cdr:sp>
  </cdr:relSizeAnchor>
  <cdr:relSizeAnchor xmlns:cdr="http://schemas.openxmlformats.org/drawingml/2006/chartDrawing">
    <cdr:from>
      <cdr:x>0.11031</cdr:x>
      <cdr:y>0.18197</cdr:y>
    </cdr:from>
    <cdr:to>
      <cdr:x>0.22542</cdr:x>
      <cdr:y>0.27377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D5F3DE67-7B07-168C-4718-B4C42A9DAC4F}"/>
            </a:ext>
          </a:extLst>
        </cdr:cNvPr>
        <cdr:cNvCxnSpPr/>
      </cdr:nvCxnSpPr>
      <cdr:spPr>
        <a:xfrm xmlns:a="http://schemas.openxmlformats.org/drawingml/2006/main" flipH="1">
          <a:off x="876299" y="1057275"/>
          <a:ext cx="914400" cy="533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0.39329</cdr:x>
      <cdr:y>0.42951</cdr:y>
    </cdr:from>
    <cdr:to>
      <cdr:x>0.52158</cdr:x>
      <cdr:y>0.52951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FB44DE4A-8418-AE3B-932B-C58776628710}"/>
            </a:ext>
          </a:extLst>
        </cdr:cNvPr>
        <cdr:cNvCxnSpPr/>
      </cdr:nvCxnSpPr>
      <cdr:spPr>
        <a:xfrm xmlns:a="http://schemas.openxmlformats.org/drawingml/2006/main" flipH="1">
          <a:off x="3124199" y="2495550"/>
          <a:ext cx="1019175" cy="581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0.58633</cdr:x>
      <cdr:y>0.42951</cdr:y>
    </cdr:from>
    <cdr:to>
      <cdr:x>0.69784</cdr:x>
      <cdr:y>0.61311</cdr:y>
    </cdr:to>
    <cdr:cxnSp macro="">
      <cdr:nvCxnSpPr>
        <cdr:cNvPr id="8" name="直線矢印コネクタ 7">
          <a:extLst xmlns:a="http://schemas.openxmlformats.org/drawingml/2006/main">
            <a:ext uri="{FF2B5EF4-FFF2-40B4-BE49-F238E27FC236}">
              <a16:creationId xmlns:a16="http://schemas.microsoft.com/office/drawing/2014/main" id="{CE79FBCF-0962-DCB0-ACB9-BBF724E73E54}"/>
            </a:ext>
          </a:extLst>
        </cdr:cNvPr>
        <cdr:cNvCxnSpPr/>
      </cdr:nvCxnSpPr>
      <cdr:spPr>
        <a:xfrm xmlns:a="http://schemas.openxmlformats.org/drawingml/2006/main">
          <a:off x="4657724" y="2495550"/>
          <a:ext cx="885825" cy="1066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0.12916</cdr:x>
      <cdr:y>0.22778</cdr:y>
    </cdr:from>
    <cdr:to>
      <cdr:x>0.36751</cdr:x>
      <cdr:y>0.29074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825B5BC-05FA-EBE6-CFDD-E590035D4278}"/>
            </a:ext>
          </a:extLst>
        </cdr:cNvPr>
        <cdr:cNvSpPr txBox="1"/>
      </cdr:nvSpPr>
      <cdr:spPr>
        <a:xfrm xmlns:a="http://schemas.openxmlformats.org/drawingml/2006/main">
          <a:off x="923926" y="1171575"/>
          <a:ext cx="17049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投句数（推定）</a:t>
          </a:r>
        </a:p>
      </cdr:txBody>
    </cdr:sp>
  </cdr:relSizeAnchor>
  <cdr:relSizeAnchor xmlns:cdr="http://schemas.openxmlformats.org/drawingml/2006/chartDrawing">
    <cdr:from>
      <cdr:x>0.11851</cdr:x>
      <cdr:y>0.46852</cdr:y>
    </cdr:from>
    <cdr:to>
      <cdr:x>0.36485</cdr:x>
      <cdr:y>0.55556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C61EBEC-0674-41BD-4D45-92620F5D97E3}"/>
            </a:ext>
          </a:extLst>
        </cdr:cNvPr>
        <cdr:cNvSpPr txBox="1"/>
      </cdr:nvSpPr>
      <cdr:spPr>
        <a:xfrm xmlns:a="http://schemas.openxmlformats.org/drawingml/2006/main">
          <a:off x="847726" y="2409825"/>
          <a:ext cx="17621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0.5992</cdr:x>
      <cdr:y>0.65</cdr:y>
    </cdr:from>
    <cdr:to>
      <cdr:x>0.81491</cdr:x>
      <cdr:y>0.72778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1C97700-8867-FE63-F761-55C9E473FC94}"/>
            </a:ext>
          </a:extLst>
        </cdr:cNvPr>
        <cdr:cNvSpPr txBox="1"/>
      </cdr:nvSpPr>
      <cdr:spPr>
        <a:xfrm xmlns:a="http://schemas.openxmlformats.org/drawingml/2006/main">
          <a:off x="4286251" y="3343275"/>
          <a:ext cx="1543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互選参加人数</a:t>
          </a:r>
        </a:p>
      </cdr:txBody>
    </cdr:sp>
  </cdr:relSizeAnchor>
  <cdr:relSizeAnchor xmlns:cdr="http://schemas.openxmlformats.org/drawingml/2006/chartDrawing">
    <cdr:from>
      <cdr:x>0.3755</cdr:x>
      <cdr:y>0.77222</cdr:y>
    </cdr:from>
    <cdr:to>
      <cdr:x>0.57124</cdr:x>
      <cdr:y>0.82778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C5133255-256B-92DA-DD61-E8D03FB31204}"/>
            </a:ext>
          </a:extLst>
        </cdr:cNvPr>
        <cdr:cNvSpPr txBox="1"/>
      </cdr:nvSpPr>
      <cdr:spPr>
        <a:xfrm xmlns:a="http://schemas.openxmlformats.org/drawingml/2006/main">
          <a:off x="2686051" y="3971925"/>
          <a:ext cx="1400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61"/>
  <sheetViews>
    <sheetView tabSelected="1" topLeftCell="D967" workbookViewId="0">
      <selection activeCell="I1039" sqref="I1039:AC1069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55" x14ac:dyDescent="0.15">
      <c r="B1" t="s">
        <v>131</v>
      </c>
    </row>
    <row r="4" spans="1:55" x14ac:dyDescent="0.15">
      <c r="B4" t="s">
        <v>164</v>
      </c>
      <c r="D4" s="8"/>
      <c r="E4" s="8"/>
      <c r="F4" s="8">
        <v>1</v>
      </c>
      <c r="G4" s="8"/>
      <c r="H4" s="8"/>
      <c r="I4" s="8"/>
      <c r="J4" s="8">
        <v>5</v>
      </c>
      <c r="K4" s="8"/>
      <c r="L4" s="8"/>
      <c r="M4" s="8"/>
      <c r="N4" s="8"/>
      <c r="O4" s="8">
        <v>10</v>
      </c>
      <c r="P4" s="8"/>
      <c r="Q4" s="8"/>
      <c r="R4" s="8"/>
      <c r="S4" s="8"/>
      <c r="T4" s="8">
        <v>15</v>
      </c>
      <c r="U4" s="8"/>
      <c r="V4" s="8"/>
      <c r="W4" s="8"/>
      <c r="X4" s="8"/>
      <c r="Y4" s="8">
        <v>20</v>
      </c>
      <c r="Z4" s="8"/>
      <c r="AA4" s="8"/>
      <c r="AB4" s="8"/>
      <c r="AC4" s="8"/>
      <c r="AD4" s="8">
        <v>25</v>
      </c>
      <c r="AE4" s="8"/>
      <c r="AF4" s="8"/>
      <c r="AG4" s="8"/>
      <c r="AH4" s="8"/>
      <c r="AI4" s="8">
        <v>30</v>
      </c>
      <c r="AJ4" s="8"/>
      <c r="AK4" s="8"/>
      <c r="AL4" s="8"/>
      <c r="AM4" s="8"/>
      <c r="AN4" s="8">
        <v>35</v>
      </c>
      <c r="AO4" s="8"/>
      <c r="AP4" s="8"/>
      <c r="AQ4" s="8"/>
      <c r="AR4" s="8"/>
      <c r="AS4" s="8">
        <v>40</v>
      </c>
      <c r="AT4" s="8"/>
      <c r="AX4">
        <v>45</v>
      </c>
      <c r="BC4">
        <v>50</v>
      </c>
    </row>
    <row r="5" spans="1:55" x14ac:dyDescent="0.15">
      <c r="D5" s="8"/>
      <c r="E5" s="8"/>
      <c r="F5" s="8"/>
      <c r="G5" s="8" t="s">
        <v>82</v>
      </c>
      <c r="H5" s="8" t="s">
        <v>86</v>
      </c>
      <c r="I5" s="8" t="s">
        <v>89</v>
      </c>
      <c r="J5" s="8" t="s">
        <v>85</v>
      </c>
      <c r="K5" s="8" t="s">
        <v>90</v>
      </c>
      <c r="L5" s="8"/>
      <c r="M5" s="8" t="s">
        <v>165</v>
      </c>
      <c r="N5" s="8" t="s">
        <v>166</v>
      </c>
      <c r="O5" s="8" t="s">
        <v>88</v>
      </c>
      <c r="P5" s="8" t="s">
        <v>84</v>
      </c>
      <c r="Q5" s="8" t="s">
        <v>87</v>
      </c>
      <c r="R5" s="8" t="s">
        <v>83</v>
      </c>
      <c r="S5" s="8" t="s">
        <v>92</v>
      </c>
      <c r="T5" s="8" t="s">
        <v>96</v>
      </c>
      <c r="U5" s="8" t="s">
        <v>91</v>
      </c>
      <c r="V5" s="8" t="s">
        <v>167</v>
      </c>
      <c r="W5" s="8" t="s">
        <v>94</v>
      </c>
      <c r="X5" s="8"/>
      <c r="Y5" s="8"/>
      <c r="Z5" s="8" t="s">
        <v>93</v>
      </c>
      <c r="AA5" s="8" t="s">
        <v>99</v>
      </c>
      <c r="AB5" s="8" t="s">
        <v>102</v>
      </c>
      <c r="AC5" s="8" t="s">
        <v>168</v>
      </c>
      <c r="AD5" s="8" t="s">
        <v>98</v>
      </c>
      <c r="AE5" s="8" t="s">
        <v>169</v>
      </c>
      <c r="AF5" s="8" t="s">
        <v>95</v>
      </c>
      <c r="AG5" s="8" t="s">
        <v>105</v>
      </c>
      <c r="AH5" s="8" t="s">
        <v>97</v>
      </c>
      <c r="AI5" s="8" t="s">
        <v>101</v>
      </c>
      <c r="AJ5" s="8" t="s">
        <v>170</v>
      </c>
      <c r="AK5" s="8" t="s">
        <v>90</v>
      </c>
      <c r="AL5" s="8" t="s">
        <v>104</v>
      </c>
      <c r="AM5" s="8" t="s">
        <v>171</v>
      </c>
      <c r="AN5" s="8" t="s">
        <v>172</v>
      </c>
      <c r="AO5" s="8" t="s">
        <v>103</v>
      </c>
      <c r="AP5" s="8" t="s">
        <v>173</v>
      </c>
      <c r="AQ5" s="8" t="s">
        <v>174</v>
      </c>
      <c r="AR5" s="8" t="s">
        <v>175</v>
      </c>
      <c r="AS5" s="8" t="s">
        <v>100</v>
      </c>
      <c r="AT5" s="8"/>
    </row>
    <row r="6" spans="1:55" x14ac:dyDescent="0.15">
      <c r="D6" s="8" t="s">
        <v>71</v>
      </c>
      <c r="E6" s="8"/>
      <c r="F6" s="8" t="s">
        <v>106</v>
      </c>
      <c r="G6" s="8" t="s">
        <v>107</v>
      </c>
      <c r="H6" s="8" t="s">
        <v>110</v>
      </c>
      <c r="I6" s="8" t="s">
        <v>113</v>
      </c>
      <c r="J6" s="8" t="s">
        <v>109</v>
      </c>
      <c r="K6" s="8" t="s">
        <v>114</v>
      </c>
      <c r="L6" s="8" t="s">
        <v>142</v>
      </c>
      <c r="M6" s="8" t="s">
        <v>176</v>
      </c>
      <c r="N6" s="8" t="s">
        <v>177</v>
      </c>
      <c r="O6" s="8" t="s">
        <v>112</v>
      </c>
      <c r="P6" s="8" t="s">
        <v>108</v>
      </c>
      <c r="Q6" s="8" t="s">
        <v>111</v>
      </c>
      <c r="R6" s="8" t="s">
        <v>178</v>
      </c>
      <c r="S6" s="8" t="s">
        <v>117</v>
      </c>
      <c r="T6" s="8" t="s">
        <v>179</v>
      </c>
      <c r="U6" s="8" t="s">
        <v>115</v>
      </c>
      <c r="V6" s="8" t="s">
        <v>118</v>
      </c>
      <c r="W6" s="8" t="s">
        <v>122</v>
      </c>
      <c r="X6" s="10" t="s">
        <v>119</v>
      </c>
      <c r="Y6" s="8" t="s">
        <v>116</v>
      </c>
      <c r="Z6" s="8" t="s">
        <v>120</v>
      </c>
      <c r="AA6" s="8" t="s">
        <v>125</v>
      </c>
      <c r="AB6" s="8" t="s">
        <v>128</v>
      </c>
      <c r="AC6" s="8" t="s">
        <v>180</v>
      </c>
      <c r="AD6" s="8" t="s">
        <v>124</v>
      </c>
      <c r="AE6" s="8" t="s">
        <v>181</v>
      </c>
      <c r="AF6" s="8" t="s">
        <v>123</v>
      </c>
      <c r="AG6" s="8" t="s">
        <v>182</v>
      </c>
      <c r="AH6" s="8" t="s">
        <v>183</v>
      </c>
      <c r="AI6" s="8" t="s">
        <v>127</v>
      </c>
      <c r="AJ6" s="8" t="s">
        <v>184</v>
      </c>
      <c r="AK6" s="8" t="s">
        <v>121</v>
      </c>
      <c r="AL6" s="8" t="s">
        <v>130</v>
      </c>
      <c r="AM6" s="8" t="s">
        <v>185</v>
      </c>
      <c r="AN6" s="8" t="s">
        <v>186</v>
      </c>
      <c r="AO6" s="8" t="s">
        <v>129</v>
      </c>
      <c r="AP6" s="8" t="s">
        <v>187</v>
      </c>
      <c r="AQ6" s="8" t="s">
        <v>188</v>
      </c>
      <c r="AR6" s="8" t="s">
        <v>189</v>
      </c>
      <c r="AS6" s="8" t="s">
        <v>126</v>
      </c>
      <c r="AT6" s="8" t="s">
        <v>190</v>
      </c>
    </row>
    <row r="7" spans="1:55" x14ac:dyDescent="0.15">
      <c r="D7" s="8" t="s">
        <v>72</v>
      </c>
      <c r="E7" s="8">
        <f>SUM(F7:BJ7)</f>
        <v>18</v>
      </c>
      <c r="F7">
        <v>1</v>
      </c>
      <c r="G7">
        <v>1</v>
      </c>
      <c r="H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X7">
        <v>1</v>
      </c>
      <c r="AI7">
        <v>1</v>
      </c>
      <c r="AK7">
        <v>1</v>
      </c>
      <c r="AQ7">
        <v>1</v>
      </c>
      <c r="AT7">
        <v>1</v>
      </c>
    </row>
    <row r="8" spans="1:55" x14ac:dyDescent="0.15">
      <c r="D8" s="8" t="s">
        <v>73</v>
      </c>
      <c r="E8" s="8">
        <f>SUM(F8:BJ8)</f>
        <v>25</v>
      </c>
      <c r="F8">
        <v>2</v>
      </c>
      <c r="G8">
        <v>1</v>
      </c>
      <c r="H8">
        <v>3</v>
      </c>
      <c r="J8">
        <v>1</v>
      </c>
      <c r="K8">
        <v>1</v>
      </c>
      <c r="L8">
        <v>1</v>
      </c>
      <c r="N8">
        <v>2</v>
      </c>
      <c r="O8">
        <v>2</v>
      </c>
      <c r="Q8">
        <v>2</v>
      </c>
      <c r="R8">
        <v>1</v>
      </c>
      <c r="S8">
        <v>1</v>
      </c>
      <c r="T8">
        <v>1</v>
      </c>
      <c r="V8">
        <v>1</v>
      </c>
      <c r="W8">
        <v>2</v>
      </c>
      <c r="X8">
        <v>2</v>
      </c>
      <c r="AD8">
        <v>1</v>
      </c>
      <c r="AE8">
        <v>1</v>
      </c>
    </row>
    <row r="9" spans="1:55" x14ac:dyDescent="0.15">
      <c r="C9" s="2"/>
    </row>
    <row r="10" spans="1:55" x14ac:dyDescent="0.15">
      <c r="C10" s="2"/>
    </row>
    <row r="11" spans="1:55" x14ac:dyDescent="0.15">
      <c r="A11" s="1">
        <v>44713</v>
      </c>
      <c r="B11" s="7" t="s">
        <v>162</v>
      </c>
      <c r="D11">
        <v>25</v>
      </c>
      <c r="E11">
        <f>SUM(F11:BJ11)</f>
        <v>0</v>
      </c>
    </row>
    <row r="12" spans="1:55" x14ac:dyDescent="0.15">
      <c r="A12" t="s">
        <v>81</v>
      </c>
      <c r="B12" s="4" t="s">
        <v>133</v>
      </c>
      <c r="C12" s="3" t="s">
        <v>134</v>
      </c>
      <c r="D12">
        <v>8</v>
      </c>
      <c r="E12" s="8">
        <f t="shared" ref="E12:E13" si="0">SUM(F12:BJ12)</f>
        <v>8</v>
      </c>
      <c r="F12">
        <v>1</v>
      </c>
      <c r="H12" s="12">
        <v>3</v>
      </c>
      <c r="K12">
        <v>1</v>
      </c>
      <c r="N12">
        <v>1</v>
      </c>
      <c r="T12">
        <v>1</v>
      </c>
      <c r="W12">
        <v>1</v>
      </c>
    </row>
    <row r="13" spans="1:55" x14ac:dyDescent="0.15">
      <c r="B13" t="s">
        <v>201</v>
      </c>
      <c r="C13" t="s">
        <v>202</v>
      </c>
      <c r="D13">
        <v>17</v>
      </c>
      <c r="E13" s="8">
        <f t="shared" si="0"/>
        <v>17</v>
      </c>
      <c r="F13">
        <v>1</v>
      </c>
      <c r="G13">
        <v>1</v>
      </c>
      <c r="J13">
        <v>1</v>
      </c>
      <c r="L13">
        <v>1</v>
      </c>
      <c r="N13">
        <v>1</v>
      </c>
      <c r="O13">
        <v>2</v>
      </c>
      <c r="Q13">
        <v>2</v>
      </c>
      <c r="R13">
        <v>1</v>
      </c>
      <c r="S13">
        <v>1</v>
      </c>
      <c r="V13">
        <v>1</v>
      </c>
      <c r="W13">
        <v>1</v>
      </c>
      <c r="X13">
        <v>2</v>
      </c>
      <c r="AD13">
        <v>1</v>
      </c>
      <c r="AE13">
        <v>1</v>
      </c>
    </row>
    <row r="14" spans="1:55" x14ac:dyDescent="0.15">
      <c r="B14" t="s">
        <v>143</v>
      </c>
      <c r="C14" s="2" t="s">
        <v>137</v>
      </c>
    </row>
    <row r="15" spans="1:55" x14ac:dyDescent="0.15">
      <c r="A15" t="s">
        <v>215</v>
      </c>
      <c r="B15" t="s">
        <v>191</v>
      </c>
      <c r="C15" s="14" t="s">
        <v>192</v>
      </c>
    </row>
    <row r="16" spans="1:55" x14ac:dyDescent="0.15">
      <c r="A16">
        <v>10</v>
      </c>
      <c r="B16" t="s">
        <v>141</v>
      </c>
      <c r="C16" s="5" t="s">
        <v>193</v>
      </c>
    </row>
    <row r="17" spans="1:3" x14ac:dyDescent="0.15">
      <c r="B17" t="s">
        <v>196</v>
      </c>
      <c r="C17" s="10" t="s">
        <v>197</v>
      </c>
    </row>
    <row r="18" spans="1:3" x14ac:dyDescent="0.15">
      <c r="A18">
        <v>9</v>
      </c>
      <c r="B18" t="s">
        <v>149</v>
      </c>
      <c r="C18" t="s">
        <v>200</v>
      </c>
    </row>
    <row r="19" spans="1:3" x14ac:dyDescent="0.15">
      <c r="B19" t="s">
        <v>209</v>
      </c>
      <c r="C19" s="10" t="s">
        <v>179</v>
      </c>
    </row>
    <row r="22" spans="1:3" x14ac:dyDescent="0.15">
      <c r="A22">
        <v>6</v>
      </c>
      <c r="B22" s="4" t="s">
        <v>150</v>
      </c>
      <c r="C22" s="6" t="s">
        <v>151</v>
      </c>
    </row>
    <row r="23" spans="1:3" x14ac:dyDescent="0.15">
      <c r="A23">
        <v>7</v>
      </c>
      <c r="B23" t="s">
        <v>148</v>
      </c>
      <c r="C23" t="s">
        <v>195</v>
      </c>
    </row>
    <row r="24" spans="1:3" x14ac:dyDescent="0.15">
      <c r="B24" t="s">
        <v>135</v>
      </c>
      <c r="C24" t="s">
        <v>208</v>
      </c>
    </row>
    <row r="25" spans="1:3" x14ac:dyDescent="0.15">
      <c r="B25" t="s">
        <v>136</v>
      </c>
      <c r="C25" s="5" t="s">
        <v>137</v>
      </c>
    </row>
    <row r="26" spans="1:3" x14ac:dyDescent="0.15">
      <c r="B26" t="s">
        <v>138</v>
      </c>
      <c r="C26" s="5" t="s">
        <v>139</v>
      </c>
    </row>
    <row r="27" spans="1:3" x14ac:dyDescent="0.15">
      <c r="B27" t="s">
        <v>140</v>
      </c>
      <c r="C27" s="5" t="s">
        <v>101</v>
      </c>
    </row>
    <row r="28" spans="1:3" x14ac:dyDescent="0.15">
      <c r="B28" t="s">
        <v>144</v>
      </c>
      <c r="C28" s="5" t="s">
        <v>139</v>
      </c>
    </row>
    <row r="29" spans="1:3" x14ac:dyDescent="0.15">
      <c r="B29" t="s">
        <v>145</v>
      </c>
      <c r="C29" s="5" t="s">
        <v>146</v>
      </c>
    </row>
    <row r="30" spans="1:3" x14ac:dyDescent="0.15">
      <c r="B30" t="s">
        <v>147</v>
      </c>
      <c r="C30" s="5" t="s">
        <v>146</v>
      </c>
    </row>
    <row r="31" spans="1:3" x14ac:dyDescent="0.15">
      <c r="B31" t="s">
        <v>194</v>
      </c>
      <c r="C31" s="14" t="s">
        <v>151</v>
      </c>
    </row>
    <row r="32" spans="1:3" x14ac:dyDescent="0.15">
      <c r="B32" t="s">
        <v>198</v>
      </c>
      <c r="C32" s="14" t="s">
        <v>199</v>
      </c>
    </row>
    <row r="33" spans="1:46" x14ac:dyDescent="0.15">
      <c r="B33" t="s">
        <v>203</v>
      </c>
      <c r="C33" s="14" t="s">
        <v>204</v>
      </c>
    </row>
    <row r="34" spans="1:46" x14ac:dyDescent="0.15">
      <c r="B34" t="s">
        <v>205</v>
      </c>
      <c r="C34" s="14" t="s">
        <v>179</v>
      </c>
    </row>
    <row r="35" spans="1:46" x14ac:dyDescent="0.15">
      <c r="B35" t="s">
        <v>206</v>
      </c>
      <c r="C35" s="14" t="s">
        <v>207</v>
      </c>
    </row>
    <row r="36" spans="1:46" x14ac:dyDescent="0.15">
      <c r="B36" t="s">
        <v>210</v>
      </c>
      <c r="C36" s="14" t="s">
        <v>211</v>
      </c>
    </row>
    <row r="37" spans="1:46" x14ac:dyDescent="0.15">
      <c r="B37" t="s">
        <v>212</v>
      </c>
      <c r="C37" s="14" t="s">
        <v>213</v>
      </c>
    </row>
    <row r="38" spans="1:46" x14ac:dyDescent="0.15">
      <c r="B38" t="s">
        <v>214</v>
      </c>
      <c r="C38" s="14" t="s">
        <v>179</v>
      </c>
    </row>
    <row r="40" spans="1:46" s="8" customFormat="1" x14ac:dyDescent="0.15">
      <c r="F40" s="8">
        <v>1</v>
      </c>
      <c r="J40" s="8">
        <v>5</v>
      </c>
      <c r="O40" s="8">
        <v>10</v>
      </c>
      <c r="T40" s="8">
        <v>15</v>
      </c>
      <c r="Y40" s="8">
        <v>20</v>
      </c>
      <c r="AD40" s="8">
        <v>25</v>
      </c>
      <c r="AI40" s="8">
        <v>30</v>
      </c>
      <c r="AN40" s="8">
        <v>35</v>
      </c>
      <c r="AS40" s="8">
        <v>40</v>
      </c>
    </row>
    <row r="41" spans="1:46" x14ac:dyDescent="0.15">
      <c r="D41" s="8"/>
      <c r="E41" s="8"/>
      <c r="F41" s="8"/>
      <c r="G41" s="8" t="s">
        <v>82</v>
      </c>
      <c r="H41" s="8" t="s">
        <v>86</v>
      </c>
      <c r="I41" s="8" t="s">
        <v>89</v>
      </c>
      <c r="J41" s="8" t="s">
        <v>85</v>
      </c>
      <c r="K41" s="8" t="s">
        <v>90</v>
      </c>
      <c r="L41" s="8"/>
      <c r="M41" s="8" t="s">
        <v>165</v>
      </c>
      <c r="N41" s="8" t="s">
        <v>166</v>
      </c>
      <c r="O41" s="8" t="s">
        <v>88</v>
      </c>
      <c r="P41" s="8" t="s">
        <v>84</v>
      </c>
      <c r="Q41" s="8" t="s">
        <v>87</v>
      </c>
      <c r="R41" s="8" t="s">
        <v>83</v>
      </c>
      <c r="S41" s="8" t="s">
        <v>92</v>
      </c>
      <c r="T41" s="8" t="s">
        <v>96</v>
      </c>
      <c r="U41" s="8" t="s">
        <v>91</v>
      </c>
      <c r="V41" s="8" t="s">
        <v>167</v>
      </c>
      <c r="W41" s="8" t="s">
        <v>94</v>
      </c>
      <c r="X41" s="8"/>
      <c r="Y41" s="8"/>
      <c r="Z41" s="8" t="s">
        <v>93</v>
      </c>
      <c r="AA41" s="8" t="s">
        <v>99</v>
      </c>
      <c r="AB41" s="8" t="s">
        <v>102</v>
      </c>
      <c r="AC41" s="8" t="s">
        <v>168</v>
      </c>
      <c r="AD41" s="8" t="s">
        <v>98</v>
      </c>
      <c r="AE41" s="8" t="s">
        <v>169</v>
      </c>
      <c r="AF41" s="8" t="s">
        <v>95</v>
      </c>
      <c r="AG41" s="8" t="s">
        <v>105</v>
      </c>
      <c r="AH41" s="8" t="s">
        <v>97</v>
      </c>
      <c r="AI41" s="8" t="s">
        <v>101</v>
      </c>
      <c r="AJ41" s="8" t="s">
        <v>170</v>
      </c>
      <c r="AK41" s="8" t="s">
        <v>90</v>
      </c>
      <c r="AL41" s="8" t="s">
        <v>104</v>
      </c>
      <c r="AM41" s="8" t="s">
        <v>171</v>
      </c>
      <c r="AN41" s="8" t="s">
        <v>172</v>
      </c>
      <c r="AO41" s="8" t="s">
        <v>103</v>
      </c>
      <c r="AP41" s="8" t="s">
        <v>173</v>
      </c>
      <c r="AQ41" s="8" t="s">
        <v>174</v>
      </c>
      <c r="AR41" s="8" t="s">
        <v>175</v>
      </c>
      <c r="AS41" s="8" t="s">
        <v>100</v>
      </c>
      <c r="AT41" s="8"/>
    </row>
    <row r="42" spans="1:46" x14ac:dyDescent="0.15">
      <c r="D42" s="8" t="s">
        <v>71</v>
      </c>
      <c r="E42" s="8"/>
      <c r="F42" s="8" t="s">
        <v>106</v>
      </c>
      <c r="G42" s="8" t="s">
        <v>107</v>
      </c>
      <c r="H42" s="8" t="s">
        <v>110</v>
      </c>
      <c r="I42" s="8" t="s">
        <v>113</v>
      </c>
      <c r="J42" s="8" t="s">
        <v>109</v>
      </c>
      <c r="K42" s="8" t="s">
        <v>114</v>
      </c>
      <c r="L42" s="8" t="s">
        <v>142</v>
      </c>
      <c r="M42" s="8" t="s">
        <v>176</v>
      </c>
      <c r="N42" s="8" t="s">
        <v>177</v>
      </c>
      <c r="O42" s="8" t="s">
        <v>112</v>
      </c>
      <c r="P42" s="8" t="s">
        <v>108</v>
      </c>
      <c r="Q42" s="8" t="s">
        <v>111</v>
      </c>
      <c r="R42" s="8" t="s">
        <v>178</v>
      </c>
      <c r="S42" s="8" t="s">
        <v>117</v>
      </c>
      <c r="T42" s="8" t="s">
        <v>179</v>
      </c>
      <c r="U42" s="8" t="s">
        <v>115</v>
      </c>
      <c r="V42" s="8" t="s">
        <v>118</v>
      </c>
      <c r="W42" s="8" t="s">
        <v>122</v>
      </c>
      <c r="X42" s="10" t="s">
        <v>119</v>
      </c>
      <c r="Y42" s="8" t="s">
        <v>116</v>
      </c>
      <c r="Z42" s="8" t="s">
        <v>120</v>
      </c>
      <c r="AA42" s="8" t="s">
        <v>125</v>
      </c>
      <c r="AB42" s="8" t="s">
        <v>128</v>
      </c>
      <c r="AC42" s="8" t="s">
        <v>180</v>
      </c>
      <c r="AD42" s="8" t="s">
        <v>124</v>
      </c>
      <c r="AE42" s="8" t="s">
        <v>181</v>
      </c>
      <c r="AF42" s="8" t="s">
        <v>123</v>
      </c>
      <c r="AG42" s="8" t="s">
        <v>182</v>
      </c>
      <c r="AH42" s="8" t="s">
        <v>183</v>
      </c>
      <c r="AI42" s="8" t="s">
        <v>127</v>
      </c>
      <c r="AJ42" s="8" t="s">
        <v>184</v>
      </c>
      <c r="AK42" s="8" t="s">
        <v>121</v>
      </c>
      <c r="AL42" s="8" t="s">
        <v>130</v>
      </c>
      <c r="AM42" s="8" t="s">
        <v>185</v>
      </c>
      <c r="AN42" s="8" t="s">
        <v>186</v>
      </c>
      <c r="AO42" s="8" t="s">
        <v>129</v>
      </c>
      <c r="AP42" s="8" t="s">
        <v>187</v>
      </c>
      <c r="AQ42" s="8" t="s">
        <v>188</v>
      </c>
      <c r="AR42" s="8" t="s">
        <v>189</v>
      </c>
      <c r="AS42" s="8" t="s">
        <v>126</v>
      </c>
      <c r="AT42" s="8" t="s">
        <v>190</v>
      </c>
    </row>
    <row r="43" spans="1:46" x14ac:dyDescent="0.15">
      <c r="D43" s="8" t="s">
        <v>72</v>
      </c>
      <c r="E43" s="8">
        <f>SUM(F43:BJ43)</f>
        <v>30</v>
      </c>
      <c r="F43" s="8">
        <v>2</v>
      </c>
      <c r="G43" s="8">
        <v>2</v>
      </c>
      <c r="H43" s="8">
        <v>1</v>
      </c>
      <c r="I43" s="8"/>
      <c r="J43" s="8">
        <v>2</v>
      </c>
      <c r="K43" s="8">
        <v>2</v>
      </c>
      <c r="L43" s="8">
        <v>2</v>
      </c>
      <c r="M43" s="8"/>
      <c r="N43" s="8">
        <v>1</v>
      </c>
      <c r="O43" s="8">
        <v>2</v>
      </c>
      <c r="P43" s="8">
        <v>2</v>
      </c>
      <c r="Q43" s="8">
        <v>2</v>
      </c>
      <c r="R43" s="8">
        <v>2</v>
      </c>
      <c r="S43" s="8">
        <v>2</v>
      </c>
      <c r="T43" s="8">
        <v>1</v>
      </c>
      <c r="U43" s="8"/>
      <c r="V43" s="8"/>
      <c r="W43" s="8"/>
      <c r="X43" s="8">
        <v>1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1</v>
      </c>
      <c r="AJ43" s="8"/>
      <c r="AK43" s="8">
        <v>2</v>
      </c>
      <c r="AL43" s="8"/>
      <c r="AM43" s="8"/>
      <c r="AN43" s="8"/>
      <c r="AO43" s="8"/>
      <c r="AP43" s="8"/>
      <c r="AQ43" s="8">
        <v>1</v>
      </c>
      <c r="AR43" s="8"/>
      <c r="AS43" s="8"/>
      <c r="AT43" s="8">
        <v>2</v>
      </c>
    </row>
    <row r="44" spans="1:46" x14ac:dyDescent="0.15">
      <c r="D44" s="8" t="s">
        <v>73</v>
      </c>
      <c r="E44" s="8">
        <f>SUM(F44:BJ44)</f>
        <v>46</v>
      </c>
      <c r="F44" s="8">
        <v>4</v>
      </c>
      <c r="G44" s="8">
        <v>3</v>
      </c>
      <c r="H44" s="8">
        <v>3</v>
      </c>
      <c r="I44" s="8">
        <v>2</v>
      </c>
      <c r="J44" s="8">
        <v>3</v>
      </c>
      <c r="K44" s="8">
        <v>2</v>
      </c>
      <c r="L44" s="8">
        <v>2</v>
      </c>
      <c r="M44" s="8"/>
      <c r="N44" s="8">
        <v>3</v>
      </c>
      <c r="O44" s="8">
        <v>3</v>
      </c>
      <c r="P44" s="8">
        <v>2</v>
      </c>
      <c r="Q44" s="8">
        <v>3</v>
      </c>
      <c r="R44" s="8">
        <v>3</v>
      </c>
      <c r="S44" s="8">
        <v>1</v>
      </c>
      <c r="T44" s="8">
        <v>3</v>
      </c>
      <c r="U44" s="8"/>
      <c r="V44" s="8">
        <v>1</v>
      </c>
      <c r="W44" s="8">
        <v>2</v>
      </c>
      <c r="X44" s="8">
        <v>2</v>
      </c>
      <c r="Y44" s="8">
        <v>1</v>
      </c>
      <c r="Z44" s="8"/>
      <c r="AA44" s="8"/>
      <c r="AB44" s="8"/>
      <c r="AC44" s="8"/>
      <c r="AD44" s="8">
        <v>1</v>
      </c>
      <c r="AE44" s="8">
        <v>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1</v>
      </c>
      <c r="AR44" s="8"/>
      <c r="AS44" s="8"/>
      <c r="AT44" s="8"/>
    </row>
    <row r="46" spans="1:46" x14ac:dyDescent="0.15">
      <c r="A46" s="1">
        <v>44714</v>
      </c>
      <c r="D46">
        <v>21</v>
      </c>
      <c r="E46">
        <f>SUM(F46:BJ46)</f>
        <v>12</v>
      </c>
      <c r="F46">
        <v>1</v>
      </c>
      <c r="G46">
        <v>1</v>
      </c>
      <c r="J46">
        <v>1</v>
      </c>
      <c r="K46">
        <v>1</v>
      </c>
      <c r="L46">
        <v>1</v>
      </c>
      <c r="O46">
        <v>1</v>
      </c>
      <c r="P46">
        <v>1</v>
      </c>
      <c r="Q46">
        <v>1</v>
      </c>
      <c r="R46">
        <v>1</v>
      </c>
      <c r="S46">
        <v>1</v>
      </c>
      <c r="AK46">
        <v>1</v>
      </c>
      <c r="AT46">
        <v>1</v>
      </c>
    </row>
    <row r="47" spans="1:46" x14ac:dyDescent="0.15">
      <c r="A47" t="s">
        <v>132</v>
      </c>
      <c r="B47" t="s">
        <v>153</v>
      </c>
      <c r="C47" s="2" t="s">
        <v>243</v>
      </c>
      <c r="D47">
        <v>8</v>
      </c>
      <c r="E47" s="8">
        <f t="shared" ref="E47:E48" si="1">SUM(F47:BJ47)</f>
        <v>8</v>
      </c>
      <c r="F47">
        <v>1</v>
      </c>
      <c r="G47">
        <v>1</v>
      </c>
      <c r="I47">
        <v>1</v>
      </c>
      <c r="K47">
        <v>1</v>
      </c>
      <c r="L47">
        <v>1</v>
      </c>
      <c r="N47">
        <v>1</v>
      </c>
      <c r="R47">
        <v>2</v>
      </c>
    </row>
    <row r="48" spans="1:46" x14ac:dyDescent="0.15">
      <c r="B48" t="s">
        <v>157</v>
      </c>
      <c r="C48" t="s">
        <v>240</v>
      </c>
      <c r="D48">
        <v>13</v>
      </c>
      <c r="E48" s="8">
        <f t="shared" si="1"/>
        <v>13</v>
      </c>
      <c r="F48">
        <v>1</v>
      </c>
      <c r="G48">
        <v>1</v>
      </c>
      <c r="I48">
        <v>1</v>
      </c>
      <c r="J48">
        <v>2</v>
      </c>
      <c r="O48">
        <v>1</v>
      </c>
      <c r="P48">
        <v>2</v>
      </c>
      <c r="Q48">
        <v>1</v>
      </c>
      <c r="T48">
        <v>2</v>
      </c>
      <c r="Y48">
        <v>1</v>
      </c>
      <c r="AQ48">
        <v>1</v>
      </c>
    </row>
    <row r="49" spans="1:3" x14ac:dyDescent="0.15">
      <c r="B49" t="s">
        <v>161</v>
      </c>
      <c r="C49" t="s">
        <v>163</v>
      </c>
    </row>
    <row r="50" spans="1:3" x14ac:dyDescent="0.15">
      <c r="B50" s="13" t="s">
        <v>220</v>
      </c>
      <c r="C50" s="12" t="s">
        <v>199</v>
      </c>
    </row>
    <row r="51" spans="1:3" x14ac:dyDescent="0.15">
      <c r="B51" t="s">
        <v>232</v>
      </c>
      <c r="C51" s="10" t="s">
        <v>151</v>
      </c>
    </row>
    <row r="52" spans="1:3" x14ac:dyDescent="0.15">
      <c r="B52" t="s">
        <v>234</v>
      </c>
      <c r="C52" s="10" t="s">
        <v>211</v>
      </c>
    </row>
    <row r="53" spans="1:3" x14ac:dyDescent="0.15">
      <c r="A53">
        <v>10</v>
      </c>
      <c r="B53" t="s">
        <v>159</v>
      </c>
      <c r="C53" t="s">
        <v>239</v>
      </c>
    </row>
    <row r="54" spans="1:3" x14ac:dyDescent="0.15">
      <c r="B54" t="s">
        <v>241</v>
      </c>
      <c r="C54" s="14" t="s">
        <v>242</v>
      </c>
    </row>
    <row r="59" spans="1:3" x14ac:dyDescent="0.15">
      <c r="B59" s="13" t="s">
        <v>216</v>
      </c>
      <c r="C59" s="11" t="s">
        <v>151</v>
      </c>
    </row>
    <row r="60" spans="1:3" x14ac:dyDescent="0.15">
      <c r="B60" t="s">
        <v>152</v>
      </c>
      <c r="C60" t="s">
        <v>134</v>
      </c>
    </row>
    <row r="61" spans="1:3" x14ac:dyDescent="0.15">
      <c r="B61" t="s">
        <v>154</v>
      </c>
      <c r="C61" t="s">
        <v>247</v>
      </c>
    </row>
    <row r="62" spans="1:3" x14ac:dyDescent="0.15">
      <c r="B62" t="s">
        <v>155</v>
      </c>
      <c r="C62" t="s">
        <v>217</v>
      </c>
    </row>
    <row r="63" spans="1:3" x14ac:dyDescent="0.15">
      <c r="B63" t="s">
        <v>156</v>
      </c>
      <c r="C63" t="s">
        <v>238</v>
      </c>
    </row>
    <row r="64" spans="1:3" x14ac:dyDescent="0.15">
      <c r="B64" t="s">
        <v>244</v>
      </c>
      <c r="C64" t="s">
        <v>151</v>
      </c>
    </row>
    <row r="65" spans="1:46" x14ac:dyDescent="0.15">
      <c r="B65" t="s">
        <v>158</v>
      </c>
      <c r="C65" t="s">
        <v>146</v>
      </c>
    </row>
    <row r="66" spans="1:46" x14ac:dyDescent="0.15">
      <c r="B66" t="s">
        <v>160</v>
      </c>
      <c r="C66" t="s">
        <v>237</v>
      </c>
    </row>
    <row r="67" spans="1:46" x14ac:dyDescent="0.15">
      <c r="B67" t="s">
        <v>218</v>
      </c>
      <c r="C67" t="s">
        <v>219</v>
      </c>
    </row>
    <row r="68" spans="1:46" x14ac:dyDescent="0.15">
      <c r="B68" t="s">
        <v>233</v>
      </c>
      <c r="C68" t="s">
        <v>199</v>
      </c>
    </row>
    <row r="69" spans="1:46" x14ac:dyDescent="0.15">
      <c r="B69" t="s">
        <v>235</v>
      </c>
      <c r="C69" t="s">
        <v>207</v>
      </c>
    </row>
    <row r="70" spans="1:46" x14ac:dyDescent="0.15">
      <c r="B70" t="s">
        <v>236</v>
      </c>
      <c r="C70" t="s">
        <v>213</v>
      </c>
    </row>
    <row r="71" spans="1:46" x14ac:dyDescent="0.15">
      <c r="B71" t="s">
        <v>245</v>
      </c>
      <c r="C71" t="s">
        <v>246</v>
      </c>
    </row>
    <row r="73" spans="1:46" x14ac:dyDescent="0.15">
      <c r="D73" s="8"/>
      <c r="E73" s="8"/>
      <c r="F73" s="8">
        <v>1</v>
      </c>
      <c r="G73" s="8"/>
      <c r="H73" s="8"/>
      <c r="I73" s="8"/>
      <c r="J73" s="8">
        <v>5</v>
      </c>
      <c r="K73" s="8"/>
      <c r="L73" s="8"/>
      <c r="M73" s="8"/>
      <c r="N73" s="8"/>
      <c r="O73" s="8">
        <v>10</v>
      </c>
      <c r="P73" s="8"/>
      <c r="Q73" s="8"/>
      <c r="R73" s="8"/>
      <c r="S73" s="8"/>
      <c r="T73" s="8">
        <v>15</v>
      </c>
      <c r="U73" s="8"/>
      <c r="V73" s="8"/>
      <c r="W73" s="8"/>
      <c r="X73" s="8"/>
      <c r="Y73" s="8">
        <v>20</v>
      </c>
      <c r="Z73" s="8"/>
      <c r="AA73" s="8"/>
      <c r="AB73" s="8"/>
      <c r="AC73" s="8"/>
      <c r="AD73" s="8">
        <v>25</v>
      </c>
      <c r="AE73" s="8"/>
      <c r="AF73" s="8"/>
      <c r="AG73" s="8"/>
      <c r="AH73" s="8"/>
      <c r="AI73" s="8">
        <v>30</v>
      </c>
      <c r="AJ73" s="8"/>
      <c r="AK73" s="8"/>
      <c r="AL73" s="8"/>
      <c r="AM73" s="8"/>
      <c r="AN73" s="8">
        <v>35</v>
      </c>
      <c r="AO73" s="8"/>
      <c r="AP73" s="8"/>
      <c r="AQ73" s="8"/>
      <c r="AR73" s="8"/>
      <c r="AS73" s="8">
        <v>40</v>
      </c>
      <c r="AT73" s="8"/>
    </row>
    <row r="74" spans="1:46" x14ac:dyDescent="0.15">
      <c r="D74" s="8"/>
      <c r="E74" s="8"/>
      <c r="F74" s="8"/>
      <c r="G74" s="8" t="s">
        <v>82</v>
      </c>
      <c r="H74" s="8" t="s">
        <v>86</v>
      </c>
      <c r="I74" s="8" t="s">
        <v>89</v>
      </c>
      <c r="J74" s="8" t="s">
        <v>85</v>
      </c>
      <c r="K74" s="8" t="s">
        <v>90</v>
      </c>
      <c r="L74" s="8"/>
      <c r="M74" s="8" t="s">
        <v>165</v>
      </c>
      <c r="N74" s="8" t="s">
        <v>166</v>
      </c>
      <c r="O74" s="8" t="s">
        <v>88</v>
      </c>
      <c r="P74" s="8" t="s">
        <v>84</v>
      </c>
      <c r="Q74" s="8" t="s">
        <v>87</v>
      </c>
      <c r="R74" s="8" t="s">
        <v>83</v>
      </c>
      <c r="S74" s="8" t="s">
        <v>92</v>
      </c>
      <c r="T74" s="8" t="s">
        <v>96</v>
      </c>
      <c r="U74" s="8" t="s">
        <v>91</v>
      </c>
      <c r="V74" s="8" t="s">
        <v>167</v>
      </c>
      <c r="W74" s="8" t="s">
        <v>94</v>
      </c>
      <c r="X74" s="8"/>
      <c r="Y74" s="8"/>
      <c r="Z74" s="8" t="s">
        <v>93</v>
      </c>
      <c r="AA74" s="8" t="s">
        <v>99</v>
      </c>
      <c r="AB74" s="8" t="s">
        <v>102</v>
      </c>
      <c r="AC74" s="8" t="s">
        <v>168</v>
      </c>
      <c r="AD74" s="8" t="s">
        <v>98</v>
      </c>
      <c r="AE74" s="8" t="s">
        <v>169</v>
      </c>
      <c r="AF74" s="8" t="s">
        <v>95</v>
      </c>
      <c r="AG74" s="8" t="s">
        <v>105</v>
      </c>
      <c r="AH74" s="8" t="s">
        <v>97</v>
      </c>
      <c r="AI74" s="8" t="s">
        <v>101</v>
      </c>
      <c r="AJ74" s="8" t="s">
        <v>170</v>
      </c>
      <c r="AK74" s="8" t="s">
        <v>90</v>
      </c>
      <c r="AL74" s="8" t="s">
        <v>104</v>
      </c>
      <c r="AM74" s="8" t="s">
        <v>171</v>
      </c>
      <c r="AN74" s="8" t="s">
        <v>172</v>
      </c>
      <c r="AO74" s="8" t="s">
        <v>103</v>
      </c>
      <c r="AP74" s="8" t="s">
        <v>173</v>
      </c>
      <c r="AQ74" s="8" t="s">
        <v>174</v>
      </c>
      <c r="AR74" s="8" t="s">
        <v>175</v>
      </c>
      <c r="AS74" s="8" t="s">
        <v>100</v>
      </c>
      <c r="AT74" s="8"/>
    </row>
    <row r="75" spans="1:46" x14ac:dyDescent="0.15">
      <c r="D75" s="8" t="s">
        <v>71</v>
      </c>
      <c r="E75" s="8"/>
      <c r="F75" s="8" t="s">
        <v>106</v>
      </c>
      <c r="G75" s="8" t="s">
        <v>107</v>
      </c>
      <c r="H75" s="8" t="s">
        <v>110</v>
      </c>
      <c r="I75" s="8" t="s">
        <v>113</v>
      </c>
      <c r="J75" s="8" t="s">
        <v>109</v>
      </c>
      <c r="K75" s="8" t="s">
        <v>114</v>
      </c>
      <c r="L75" s="8" t="s">
        <v>142</v>
      </c>
      <c r="M75" s="8" t="s">
        <v>176</v>
      </c>
      <c r="N75" s="8" t="s">
        <v>177</v>
      </c>
      <c r="O75" s="8" t="s">
        <v>112</v>
      </c>
      <c r="P75" s="8" t="s">
        <v>108</v>
      </c>
      <c r="Q75" s="8" t="s">
        <v>111</v>
      </c>
      <c r="R75" s="8" t="s">
        <v>178</v>
      </c>
      <c r="S75" s="8" t="s">
        <v>117</v>
      </c>
      <c r="T75" s="8" t="s">
        <v>179</v>
      </c>
      <c r="U75" s="8" t="s">
        <v>115</v>
      </c>
      <c r="V75" s="8" t="s">
        <v>118</v>
      </c>
      <c r="W75" s="8" t="s">
        <v>122</v>
      </c>
      <c r="X75" s="10" t="s">
        <v>119</v>
      </c>
      <c r="Y75" s="8" t="s">
        <v>116</v>
      </c>
      <c r="Z75" s="8" t="s">
        <v>120</v>
      </c>
      <c r="AA75" s="8" t="s">
        <v>125</v>
      </c>
      <c r="AB75" s="8" t="s">
        <v>128</v>
      </c>
      <c r="AC75" s="8" t="s">
        <v>180</v>
      </c>
      <c r="AD75" s="8" t="s">
        <v>124</v>
      </c>
      <c r="AE75" s="8" t="s">
        <v>181</v>
      </c>
      <c r="AF75" s="8" t="s">
        <v>123</v>
      </c>
      <c r="AG75" s="8" t="s">
        <v>182</v>
      </c>
      <c r="AH75" s="8" t="s">
        <v>183</v>
      </c>
      <c r="AI75" s="8" t="s">
        <v>127</v>
      </c>
      <c r="AJ75" s="8" t="s">
        <v>184</v>
      </c>
      <c r="AK75" s="8" t="s">
        <v>121</v>
      </c>
      <c r="AL75" s="8" t="s">
        <v>130</v>
      </c>
      <c r="AM75" s="8" t="s">
        <v>185</v>
      </c>
      <c r="AN75" s="8" t="s">
        <v>186</v>
      </c>
      <c r="AO75" s="8" t="s">
        <v>129</v>
      </c>
      <c r="AP75" s="8" t="s">
        <v>187</v>
      </c>
      <c r="AQ75" s="8" t="s">
        <v>188</v>
      </c>
      <c r="AR75" s="8" t="s">
        <v>189</v>
      </c>
      <c r="AS75" s="8" t="s">
        <v>126</v>
      </c>
      <c r="AT75" s="8" t="s">
        <v>190</v>
      </c>
    </row>
    <row r="76" spans="1:46" x14ac:dyDescent="0.15">
      <c r="D76" s="8" t="s">
        <v>72</v>
      </c>
      <c r="E76" s="8">
        <f>SUM(F76:BJ76)</f>
        <v>46</v>
      </c>
      <c r="F76" s="8">
        <v>3</v>
      </c>
      <c r="G76" s="8">
        <v>3</v>
      </c>
      <c r="H76" s="8">
        <v>2</v>
      </c>
      <c r="I76" s="8"/>
      <c r="J76" s="8">
        <v>3</v>
      </c>
      <c r="K76" s="8">
        <v>3</v>
      </c>
      <c r="L76" s="8">
        <v>3</v>
      </c>
      <c r="M76" s="8"/>
      <c r="N76" s="8">
        <v>1</v>
      </c>
      <c r="O76" s="8">
        <v>3</v>
      </c>
      <c r="P76" s="8">
        <v>3</v>
      </c>
      <c r="Q76" s="8">
        <v>3</v>
      </c>
      <c r="R76" s="8">
        <v>3</v>
      </c>
      <c r="S76" s="8">
        <v>3</v>
      </c>
      <c r="T76" s="8">
        <v>1</v>
      </c>
      <c r="U76" s="8">
        <v>1</v>
      </c>
      <c r="V76" s="8">
        <v>1</v>
      </c>
      <c r="W76" s="8">
        <v>1</v>
      </c>
      <c r="X76" s="8">
        <v>2</v>
      </c>
      <c r="Y76" s="8"/>
      <c r="Z76" s="8"/>
      <c r="AA76" s="8"/>
      <c r="AB76" s="8"/>
      <c r="AC76" s="8"/>
      <c r="AD76" s="8"/>
      <c r="AE76" s="8"/>
      <c r="AF76" s="8"/>
      <c r="AG76" s="8">
        <v>1</v>
      </c>
      <c r="AH76" s="8"/>
      <c r="AI76" s="8">
        <v>1</v>
      </c>
      <c r="AJ76" s="8"/>
      <c r="AK76" s="8">
        <v>2</v>
      </c>
      <c r="AL76" s="8"/>
      <c r="AM76" s="8"/>
      <c r="AN76" s="8"/>
      <c r="AO76" s="8"/>
      <c r="AP76" s="8"/>
      <c r="AQ76" s="8">
        <v>1</v>
      </c>
      <c r="AR76" s="8"/>
      <c r="AS76" s="8"/>
      <c r="AT76" s="8">
        <v>2</v>
      </c>
    </row>
    <row r="77" spans="1:46" x14ac:dyDescent="0.15">
      <c r="D77" s="8" t="s">
        <v>73</v>
      </c>
      <c r="E77" s="8">
        <f>SUM(F77:BJ77)</f>
        <v>70</v>
      </c>
      <c r="F77" s="8">
        <v>5</v>
      </c>
      <c r="G77" s="8">
        <v>4</v>
      </c>
      <c r="H77" s="8">
        <v>5</v>
      </c>
      <c r="I77" s="8">
        <v>4</v>
      </c>
      <c r="J77" s="8">
        <v>5</v>
      </c>
      <c r="K77" s="8">
        <v>4</v>
      </c>
      <c r="L77" s="8">
        <v>4</v>
      </c>
      <c r="M77" s="8"/>
      <c r="N77" s="8">
        <v>4</v>
      </c>
      <c r="O77" s="8">
        <v>4</v>
      </c>
      <c r="P77" s="8">
        <v>3</v>
      </c>
      <c r="Q77" s="8">
        <v>3</v>
      </c>
      <c r="R77" s="8">
        <v>4</v>
      </c>
      <c r="S77" s="8">
        <v>1</v>
      </c>
      <c r="T77" s="8">
        <v>3</v>
      </c>
      <c r="U77" s="8">
        <v>1</v>
      </c>
      <c r="V77" s="8">
        <v>1</v>
      </c>
      <c r="W77" s="8">
        <v>4</v>
      </c>
      <c r="X77" s="8">
        <v>3</v>
      </c>
      <c r="Y77" s="8">
        <v>2</v>
      </c>
      <c r="Z77" s="8"/>
      <c r="AA77" s="8"/>
      <c r="AB77" s="8">
        <v>1</v>
      </c>
      <c r="AC77" s="8"/>
      <c r="AD77" s="8">
        <v>1</v>
      </c>
      <c r="AE77" s="8">
        <v>1</v>
      </c>
      <c r="AF77" s="8">
        <v>1</v>
      </c>
      <c r="AG77" s="8">
        <v>1</v>
      </c>
      <c r="AH77" s="8"/>
      <c r="AI77" s="8"/>
      <c r="AJ77" s="8"/>
      <c r="AK77" s="8"/>
      <c r="AL77" s="8"/>
      <c r="AM77" s="8"/>
      <c r="AN77" s="8"/>
      <c r="AO77" s="8"/>
      <c r="AP77" s="8"/>
      <c r="AQ77" s="8">
        <v>1</v>
      </c>
      <c r="AR77" s="8"/>
      <c r="AS77" s="8"/>
      <c r="AT77" s="8"/>
    </row>
    <row r="79" spans="1:46" ht="14.25" x14ac:dyDescent="0.15">
      <c r="A79" s="9">
        <v>44715</v>
      </c>
      <c r="B79" s="15" t="s">
        <v>226</v>
      </c>
      <c r="E79">
        <f>SUM(F79:BJ79)</f>
        <v>16</v>
      </c>
      <c r="F79">
        <v>1</v>
      </c>
      <c r="G79">
        <v>1</v>
      </c>
      <c r="H79">
        <v>1</v>
      </c>
      <c r="J79">
        <v>1</v>
      </c>
      <c r="K79">
        <v>1</v>
      </c>
      <c r="L79">
        <v>1</v>
      </c>
      <c r="O79">
        <v>1</v>
      </c>
      <c r="P79">
        <v>1</v>
      </c>
      <c r="Q79">
        <v>1</v>
      </c>
      <c r="R79">
        <v>1</v>
      </c>
      <c r="S79">
        <v>1</v>
      </c>
      <c r="U79">
        <v>1</v>
      </c>
      <c r="V79">
        <v>1</v>
      </c>
      <c r="W79">
        <v>1</v>
      </c>
      <c r="X79">
        <v>1</v>
      </c>
      <c r="AG79">
        <v>1</v>
      </c>
    </row>
    <row r="80" spans="1:46" x14ac:dyDescent="0.15">
      <c r="A80" t="s">
        <v>250</v>
      </c>
      <c r="B80" t="s">
        <v>222</v>
      </c>
      <c r="C80" s="10" t="s">
        <v>249</v>
      </c>
      <c r="D80">
        <v>9</v>
      </c>
      <c r="E80" s="8">
        <f t="shared" ref="E80:E81" si="2">SUM(F80:BJ80)</f>
        <v>9</v>
      </c>
      <c r="H80">
        <v>1</v>
      </c>
      <c r="J80">
        <v>1</v>
      </c>
      <c r="K80">
        <v>2</v>
      </c>
      <c r="P80">
        <v>1</v>
      </c>
      <c r="R80">
        <v>1</v>
      </c>
      <c r="U80">
        <v>1</v>
      </c>
      <c r="Y80">
        <v>1</v>
      </c>
      <c r="AG80">
        <v>1</v>
      </c>
    </row>
    <row r="81" spans="1:32" s="8" customFormat="1" x14ac:dyDescent="0.15">
      <c r="B81" t="s">
        <v>296</v>
      </c>
      <c r="C81" s="10" t="s">
        <v>197</v>
      </c>
      <c r="D81" s="8">
        <v>15</v>
      </c>
      <c r="E81" s="8">
        <f t="shared" si="2"/>
        <v>15</v>
      </c>
      <c r="F81" s="8">
        <v>1</v>
      </c>
      <c r="G81" s="8">
        <v>1</v>
      </c>
      <c r="H81" s="8">
        <v>1</v>
      </c>
      <c r="I81" s="8">
        <v>2</v>
      </c>
      <c r="J81" s="8">
        <v>1</v>
      </c>
      <c r="L81" s="8">
        <v>2</v>
      </c>
      <c r="N81" s="8">
        <v>1</v>
      </c>
      <c r="O81" s="8">
        <v>1</v>
      </c>
      <c r="W81" s="8">
        <v>2</v>
      </c>
      <c r="X81" s="8">
        <v>1</v>
      </c>
      <c r="AB81" s="8">
        <v>1</v>
      </c>
      <c r="AF81" s="8">
        <v>1</v>
      </c>
    </row>
    <row r="82" spans="1:32" s="8" customFormat="1" x14ac:dyDescent="0.15">
      <c r="A82" s="8">
        <v>5</v>
      </c>
      <c r="B82" s="8" t="s">
        <v>230</v>
      </c>
      <c r="C82" s="10" t="s">
        <v>291</v>
      </c>
    </row>
    <row r="83" spans="1:32" s="8" customFormat="1" x14ac:dyDescent="0.15">
      <c r="A83" s="8">
        <v>10</v>
      </c>
      <c r="B83" t="s">
        <v>248</v>
      </c>
      <c r="C83" s="10" t="s">
        <v>295</v>
      </c>
    </row>
    <row r="84" spans="1:32" s="8" customFormat="1" x14ac:dyDescent="0.15">
      <c r="B84" t="s">
        <v>252</v>
      </c>
      <c r="C84" s="10" t="s">
        <v>297</v>
      </c>
    </row>
    <row r="85" spans="1:32" s="8" customFormat="1" x14ac:dyDescent="0.15">
      <c r="B85" t="s">
        <v>226</v>
      </c>
      <c r="C85" s="8" t="s">
        <v>258</v>
      </c>
    </row>
    <row r="86" spans="1:32" s="8" customFormat="1" x14ac:dyDescent="0.15">
      <c r="B86" t="s">
        <v>299</v>
      </c>
      <c r="C86" s="10" t="s">
        <v>182</v>
      </c>
    </row>
    <row r="87" spans="1:32" s="8" customFormat="1" x14ac:dyDescent="0.15">
      <c r="A87" s="8">
        <v>8</v>
      </c>
      <c r="B87" t="s">
        <v>224</v>
      </c>
      <c r="C87" s="10" t="s">
        <v>298</v>
      </c>
    </row>
    <row r="88" spans="1:32" s="8" customFormat="1" x14ac:dyDescent="0.15">
      <c r="B88" t="s">
        <v>300</v>
      </c>
      <c r="C88" s="10" t="s">
        <v>301</v>
      </c>
    </row>
    <row r="89" spans="1:32" s="8" customFormat="1" x14ac:dyDescent="0.15"/>
    <row r="90" spans="1:32" s="8" customFormat="1" x14ac:dyDescent="0.15"/>
    <row r="91" spans="1:32" s="8" customFormat="1" x14ac:dyDescent="0.15">
      <c r="A91" s="8">
        <v>6</v>
      </c>
      <c r="B91" s="13" t="s">
        <v>221</v>
      </c>
      <c r="C91" s="11" t="s">
        <v>259</v>
      </c>
    </row>
    <row r="92" spans="1:32" s="8" customFormat="1" x14ac:dyDescent="0.15">
      <c r="B92" t="s">
        <v>223</v>
      </c>
      <c r="C92" s="8" t="s">
        <v>293</v>
      </c>
    </row>
    <row r="93" spans="1:32" s="8" customFormat="1" x14ac:dyDescent="0.15">
      <c r="B93" t="s">
        <v>225</v>
      </c>
      <c r="C93" s="8" t="s">
        <v>256</v>
      </c>
    </row>
    <row r="94" spans="1:32" s="8" customFormat="1" x14ac:dyDescent="0.15">
      <c r="B94" s="8" t="s">
        <v>228</v>
      </c>
      <c r="C94" s="8" t="s">
        <v>146</v>
      </c>
    </row>
    <row r="95" spans="1:32" s="8" customFormat="1" x14ac:dyDescent="0.15">
      <c r="B95" s="8" t="s">
        <v>229</v>
      </c>
      <c r="C95" s="8" t="s">
        <v>146</v>
      </c>
    </row>
    <row r="96" spans="1:32" s="8" customFormat="1" x14ac:dyDescent="0.15">
      <c r="B96" s="8" t="s">
        <v>231</v>
      </c>
      <c r="C96" s="8" t="s">
        <v>290</v>
      </c>
    </row>
    <row r="97" spans="2:46" s="8" customFormat="1" x14ac:dyDescent="0.15">
      <c r="B97" t="s">
        <v>251</v>
      </c>
      <c r="C97" s="8" t="s">
        <v>213</v>
      </c>
    </row>
    <row r="98" spans="2:46" s="8" customFormat="1" x14ac:dyDescent="0.15">
      <c r="B98" t="s">
        <v>253</v>
      </c>
      <c r="C98" s="8" t="s">
        <v>246</v>
      </c>
    </row>
    <row r="99" spans="2:46" s="8" customFormat="1" x14ac:dyDescent="0.15">
      <c r="B99" t="s">
        <v>254</v>
      </c>
      <c r="C99" s="8" t="s">
        <v>292</v>
      </c>
    </row>
    <row r="100" spans="2:46" s="8" customFormat="1" x14ac:dyDescent="0.15">
      <c r="B100" t="s">
        <v>255</v>
      </c>
      <c r="C100" s="8" t="s">
        <v>246</v>
      </c>
    </row>
    <row r="101" spans="2:46" s="8" customFormat="1" x14ac:dyDescent="0.15">
      <c r="B101" t="s">
        <v>257</v>
      </c>
      <c r="C101" s="8" t="s">
        <v>137</v>
      </c>
    </row>
    <row r="102" spans="2:46" s="8" customFormat="1" x14ac:dyDescent="0.15">
      <c r="B102" t="s">
        <v>294</v>
      </c>
      <c r="C102" s="8" t="s">
        <v>207</v>
      </c>
    </row>
    <row r="103" spans="2:46" s="8" customFormat="1" x14ac:dyDescent="0.15">
      <c r="B103" t="s">
        <v>302</v>
      </c>
      <c r="C103" s="8" t="s">
        <v>182</v>
      </c>
    </row>
    <row r="104" spans="2:46" s="8" customFormat="1" x14ac:dyDescent="0.15">
      <c r="B104" t="s">
        <v>303</v>
      </c>
      <c r="C104" s="8" t="s">
        <v>182</v>
      </c>
    </row>
    <row r="105" spans="2:46" s="8" customFormat="1" x14ac:dyDescent="0.15">
      <c r="B105" t="s">
        <v>304</v>
      </c>
      <c r="C105" s="8" t="s">
        <v>182</v>
      </c>
    </row>
    <row r="106" spans="2:46" s="8" customFormat="1" x14ac:dyDescent="0.15"/>
    <row r="107" spans="2:46" s="8" customFormat="1" x14ac:dyDescent="0.15">
      <c r="F107" s="8">
        <v>1</v>
      </c>
      <c r="J107" s="8">
        <v>5</v>
      </c>
      <c r="O107" s="8">
        <v>10</v>
      </c>
      <c r="T107" s="8">
        <v>15</v>
      </c>
      <c r="Y107" s="8">
        <v>20</v>
      </c>
      <c r="AD107" s="8">
        <v>25</v>
      </c>
      <c r="AI107" s="8">
        <v>30</v>
      </c>
      <c r="AN107" s="8">
        <v>35</v>
      </c>
      <c r="AS107" s="8">
        <v>40</v>
      </c>
    </row>
    <row r="108" spans="2:46" s="8" customFormat="1" x14ac:dyDescent="0.15">
      <c r="G108" s="8" t="s">
        <v>82</v>
      </c>
      <c r="H108" s="8" t="s">
        <v>86</v>
      </c>
      <c r="I108" s="8" t="s">
        <v>89</v>
      </c>
      <c r="J108" s="8" t="s">
        <v>85</v>
      </c>
      <c r="K108" s="8" t="s">
        <v>90</v>
      </c>
      <c r="M108" s="8" t="s">
        <v>165</v>
      </c>
      <c r="N108" s="8" t="s">
        <v>166</v>
      </c>
      <c r="O108" s="8" t="s">
        <v>88</v>
      </c>
      <c r="P108" s="8" t="s">
        <v>84</v>
      </c>
      <c r="Q108" s="8" t="s">
        <v>87</v>
      </c>
      <c r="R108" s="8" t="s">
        <v>83</v>
      </c>
      <c r="S108" s="8" t="s">
        <v>92</v>
      </c>
      <c r="T108" s="8" t="s">
        <v>96</v>
      </c>
      <c r="U108" s="8" t="s">
        <v>91</v>
      </c>
      <c r="V108" s="8" t="s">
        <v>167</v>
      </c>
      <c r="W108" s="8" t="s">
        <v>94</v>
      </c>
      <c r="Z108" s="8" t="s">
        <v>93</v>
      </c>
      <c r="AA108" s="8" t="s">
        <v>99</v>
      </c>
      <c r="AB108" s="8" t="s">
        <v>102</v>
      </c>
      <c r="AC108" s="8" t="s">
        <v>168</v>
      </c>
      <c r="AD108" s="8" t="s">
        <v>98</v>
      </c>
      <c r="AE108" s="8" t="s">
        <v>169</v>
      </c>
      <c r="AF108" s="8" t="s">
        <v>95</v>
      </c>
      <c r="AG108" s="8" t="s">
        <v>105</v>
      </c>
      <c r="AH108" s="8" t="s">
        <v>97</v>
      </c>
      <c r="AI108" s="8" t="s">
        <v>101</v>
      </c>
      <c r="AJ108" s="8" t="s">
        <v>170</v>
      </c>
      <c r="AK108" s="8" t="s">
        <v>90</v>
      </c>
      <c r="AL108" s="8" t="s">
        <v>104</v>
      </c>
      <c r="AM108" s="8" t="s">
        <v>171</v>
      </c>
      <c r="AN108" s="8" t="s">
        <v>172</v>
      </c>
      <c r="AO108" s="8" t="s">
        <v>103</v>
      </c>
      <c r="AP108" s="8" t="s">
        <v>173</v>
      </c>
      <c r="AQ108" s="8" t="s">
        <v>174</v>
      </c>
      <c r="AR108" s="8" t="s">
        <v>175</v>
      </c>
      <c r="AS108" s="8" t="s">
        <v>100</v>
      </c>
    </row>
    <row r="109" spans="2:46" s="8" customFormat="1" x14ac:dyDescent="0.15">
      <c r="D109" s="8" t="s">
        <v>71</v>
      </c>
      <c r="F109" s="8" t="s">
        <v>106</v>
      </c>
      <c r="G109" s="8" t="s">
        <v>107</v>
      </c>
      <c r="H109" s="8" t="s">
        <v>110</v>
      </c>
      <c r="I109" s="8" t="s">
        <v>113</v>
      </c>
      <c r="J109" s="8" t="s">
        <v>109</v>
      </c>
      <c r="K109" s="8" t="s">
        <v>114</v>
      </c>
      <c r="L109" s="8" t="s">
        <v>142</v>
      </c>
      <c r="M109" s="8" t="s">
        <v>176</v>
      </c>
      <c r="N109" s="8" t="s">
        <v>177</v>
      </c>
      <c r="O109" s="8" t="s">
        <v>112</v>
      </c>
      <c r="P109" s="8" t="s">
        <v>108</v>
      </c>
      <c r="Q109" s="8" t="s">
        <v>111</v>
      </c>
      <c r="R109" s="8" t="s">
        <v>178</v>
      </c>
      <c r="S109" s="8" t="s">
        <v>117</v>
      </c>
      <c r="T109" s="8" t="s">
        <v>179</v>
      </c>
      <c r="U109" s="8" t="s">
        <v>115</v>
      </c>
      <c r="V109" s="8" t="s">
        <v>118</v>
      </c>
      <c r="W109" s="8" t="s">
        <v>122</v>
      </c>
      <c r="X109" s="10" t="s">
        <v>119</v>
      </c>
      <c r="Y109" s="8" t="s">
        <v>116</v>
      </c>
      <c r="Z109" s="8" t="s">
        <v>120</v>
      </c>
      <c r="AA109" s="8" t="s">
        <v>125</v>
      </c>
      <c r="AB109" s="8" t="s">
        <v>128</v>
      </c>
      <c r="AC109" s="8" t="s">
        <v>180</v>
      </c>
      <c r="AD109" s="8" t="s">
        <v>124</v>
      </c>
      <c r="AE109" s="8" t="s">
        <v>181</v>
      </c>
      <c r="AF109" s="8" t="s">
        <v>123</v>
      </c>
      <c r="AG109" s="8" t="s">
        <v>182</v>
      </c>
      <c r="AH109" s="8" t="s">
        <v>183</v>
      </c>
      <c r="AI109" s="8" t="s">
        <v>127</v>
      </c>
      <c r="AJ109" s="8" t="s">
        <v>184</v>
      </c>
      <c r="AK109" s="8" t="s">
        <v>121</v>
      </c>
      <c r="AL109" s="8" t="s">
        <v>130</v>
      </c>
      <c r="AM109" s="8" t="s">
        <v>185</v>
      </c>
      <c r="AN109" s="8" t="s">
        <v>186</v>
      </c>
      <c r="AO109" s="8" t="s">
        <v>129</v>
      </c>
      <c r="AP109" s="8" t="s">
        <v>187</v>
      </c>
      <c r="AQ109" s="8" t="s">
        <v>188</v>
      </c>
      <c r="AR109" s="8" t="s">
        <v>189</v>
      </c>
      <c r="AS109" s="8" t="s">
        <v>126</v>
      </c>
      <c r="AT109" s="8" t="s">
        <v>190</v>
      </c>
    </row>
    <row r="110" spans="2:46" s="8" customFormat="1" x14ac:dyDescent="0.15">
      <c r="D110" s="8" t="s">
        <v>72</v>
      </c>
      <c r="E110" s="8">
        <f>SUM(F110:BJ110)</f>
        <v>61</v>
      </c>
      <c r="F110" s="8">
        <v>4</v>
      </c>
      <c r="G110" s="8">
        <v>4</v>
      </c>
      <c r="H110" s="8">
        <v>3</v>
      </c>
      <c r="J110" s="8">
        <v>4</v>
      </c>
      <c r="K110" s="8">
        <v>4</v>
      </c>
      <c r="L110" s="8">
        <v>4</v>
      </c>
      <c r="N110" s="8">
        <v>1</v>
      </c>
      <c r="O110" s="8">
        <v>4</v>
      </c>
      <c r="P110" s="8">
        <v>4</v>
      </c>
      <c r="Q110" s="8">
        <v>4</v>
      </c>
      <c r="R110" s="8">
        <v>4</v>
      </c>
      <c r="S110" s="8">
        <v>4</v>
      </c>
      <c r="T110" s="8">
        <v>1</v>
      </c>
      <c r="U110" s="8">
        <v>2</v>
      </c>
      <c r="V110" s="8">
        <v>2</v>
      </c>
      <c r="W110" s="8">
        <v>1</v>
      </c>
      <c r="X110" s="8">
        <v>2</v>
      </c>
      <c r="Z110" s="8">
        <v>1</v>
      </c>
      <c r="AG110" s="8">
        <v>1</v>
      </c>
      <c r="AI110" s="8">
        <v>1</v>
      </c>
      <c r="AK110" s="8">
        <v>2</v>
      </c>
      <c r="AQ110" s="8">
        <v>2</v>
      </c>
      <c r="AT110" s="8">
        <v>2</v>
      </c>
    </row>
    <row r="111" spans="2:46" s="8" customFormat="1" x14ac:dyDescent="0.15">
      <c r="D111" s="8" t="s">
        <v>73</v>
      </c>
      <c r="E111" s="8">
        <f>SUM(F111:BJ111)</f>
        <v>92</v>
      </c>
      <c r="F111" s="8">
        <v>7</v>
      </c>
      <c r="G111" s="8">
        <v>6</v>
      </c>
      <c r="H111" s="8">
        <v>8</v>
      </c>
      <c r="I111" s="8">
        <v>7</v>
      </c>
      <c r="J111" s="8">
        <v>6</v>
      </c>
      <c r="K111" s="8">
        <v>4</v>
      </c>
      <c r="L111" s="8">
        <v>6</v>
      </c>
      <c r="N111" s="8">
        <v>4</v>
      </c>
      <c r="O111" s="8">
        <v>6</v>
      </c>
      <c r="P111" s="8">
        <v>3</v>
      </c>
      <c r="Q111" s="8">
        <v>3</v>
      </c>
      <c r="R111" s="8">
        <v>5</v>
      </c>
      <c r="S111" s="8">
        <v>1</v>
      </c>
      <c r="T111" s="8">
        <v>3</v>
      </c>
      <c r="U111" s="8">
        <v>3</v>
      </c>
      <c r="V111" s="8">
        <v>1</v>
      </c>
      <c r="W111" s="8">
        <v>5</v>
      </c>
      <c r="X111" s="8">
        <v>3</v>
      </c>
      <c r="Y111" s="8">
        <v>2</v>
      </c>
      <c r="Z111" s="8">
        <v>2</v>
      </c>
      <c r="AB111" s="8">
        <v>1</v>
      </c>
      <c r="AD111" s="8">
        <v>1</v>
      </c>
      <c r="AE111" s="8">
        <v>1</v>
      </c>
      <c r="AF111" s="8">
        <v>1</v>
      </c>
      <c r="AG111" s="8">
        <v>1</v>
      </c>
      <c r="AQ111" s="8">
        <v>2</v>
      </c>
    </row>
    <row r="112" spans="2:46" s="8" customFormat="1" x14ac:dyDescent="0.15">
      <c r="T112" s="8">
        <v>1</v>
      </c>
    </row>
    <row r="113" spans="1:43" s="8" customFormat="1" x14ac:dyDescent="0.15">
      <c r="A113" s="9">
        <v>44716</v>
      </c>
      <c r="B113" s="7" t="s">
        <v>273</v>
      </c>
      <c r="D113" s="8">
        <v>22</v>
      </c>
      <c r="E113" s="8">
        <f>SUM(F113:BJ113)</f>
        <v>15</v>
      </c>
      <c r="F113" s="8">
        <v>1</v>
      </c>
      <c r="G113" s="8">
        <v>1</v>
      </c>
      <c r="H113" s="8">
        <v>1</v>
      </c>
      <c r="J113" s="8">
        <v>1</v>
      </c>
      <c r="K113" s="8">
        <v>1</v>
      </c>
      <c r="L113" s="8">
        <v>1</v>
      </c>
      <c r="O113" s="8">
        <v>1</v>
      </c>
      <c r="P113" s="8">
        <v>1</v>
      </c>
      <c r="Q113" s="8">
        <v>1</v>
      </c>
      <c r="R113" s="8">
        <v>1</v>
      </c>
      <c r="S113" s="8">
        <v>1</v>
      </c>
      <c r="U113" s="8">
        <v>1</v>
      </c>
      <c r="V113" s="8">
        <v>1</v>
      </c>
      <c r="Z113" s="8">
        <v>1</v>
      </c>
      <c r="AQ113" s="8">
        <v>1</v>
      </c>
    </row>
    <row r="114" spans="1:43" x14ac:dyDescent="0.15">
      <c r="A114" t="s">
        <v>227</v>
      </c>
      <c r="B114" s="8" t="s">
        <v>268</v>
      </c>
      <c r="C114" s="10" t="s">
        <v>323</v>
      </c>
      <c r="D114">
        <v>10</v>
      </c>
      <c r="E114" s="8">
        <f t="shared" ref="E114:E115" si="3">SUM(F114:BJ114)</f>
        <v>10</v>
      </c>
      <c r="F114">
        <v>2</v>
      </c>
      <c r="H114" s="12">
        <v>2</v>
      </c>
      <c r="I114" s="12">
        <v>3</v>
      </c>
      <c r="R114">
        <v>1</v>
      </c>
      <c r="Z114">
        <v>2</v>
      </c>
    </row>
    <row r="115" spans="1:43" s="8" customFormat="1" x14ac:dyDescent="0.15">
      <c r="A115" s="8">
        <v>6</v>
      </c>
      <c r="B115" t="s">
        <v>265</v>
      </c>
      <c r="C115" s="10" t="s">
        <v>324</v>
      </c>
      <c r="D115" s="8">
        <v>12</v>
      </c>
      <c r="E115" s="8">
        <f t="shared" si="3"/>
        <v>12</v>
      </c>
      <c r="G115" s="8">
        <v>2</v>
      </c>
      <c r="H115" s="12">
        <v>1</v>
      </c>
      <c r="J115" s="8">
        <v>1</v>
      </c>
      <c r="L115" s="8">
        <v>2</v>
      </c>
      <c r="O115" s="8">
        <v>2</v>
      </c>
      <c r="U115" s="8">
        <v>2</v>
      </c>
      <c r="W115" s="8">
        <v>1</v>
      </c>
      <c r="AQ115" s="8">
        <v>1</v>
      </c>
    </row>
    <row r="116" spans="1:43" s="8" customFormat="1" x14ac:dyDescent="0.15">
      <c r="A116" s="8">
        <v>7</v>
      </c>
      <c r="B116" s="13" t="s">
        <v>263</v>
      </c>
      <c r="C116" s="11" t="s">
        <v>306</v>
      </c>
    </row>
    <row r="117" spans="1:43" s="8" customFormat="1" x14ac:dyDescent="0.15">
      <c r="B117" s="13" t="s">
        <v>270</v>
      </c>
      <c r="C117" s="12" t="s">
        <v>199</v>
      </c>
    </row>
    <row r="118" spans="1:43" s="8" customFormat="1" x14ac:dyDescent="0.15">
      <c r="A118" s="8">
        <v>6</v>
      </c>
      <c r="B118" s="8" t="s">
        <v>269</v>
      </c>
      <c r="C118" s="8" t="s">
        <v>281</v>
      </c>
    </row>
    <row r="119" spans="1:43" s="8" customFormat="1" x14ac:dyDescent="0.15">
      <c r="A119" s="8">
        <v>5</v>
      </c>
      <c r="B119" t="s">
        <v>282</v>
      </c>
      <c r="C119" s="10" t="s">
        <v>325</v>
      </c>
    </row>
    <row r="120" spans="1:43" s="8" customFormat="1" x14ac:dyDescent="0.15">
      <c r="A120" s="8">
        <v>7</v>
      </c>
      <c r="B120" t="s">
        <v>267</v>
      </c>
      <c r="C120" s="10" t="s">
        <v>287</v>
      </c>
    </row>
    <row r="121" spans="1:43" s="8" customFormat="1" x14ac:dyDescent="0.15">
      <c r="B121" t="s">
        <v>289</v>
      </c>
      <c r="C121" s="10" t="s">
        <v>327</v>
      </c>
    </row>
    <row r="122" spans="1:43" s="8" customFormat="1" x14ac:dyDescent="0.15">
      <c r="A122" s="8" t="s">
        <v>215</v>
      </c>
      <c r="B122" t="s">
        <v>280</v>
      </c>
      <c r="C122" s="8" t="s">
        <v>322</v>
      </c>
    </row>
    <row r="123" spans="1:43" s="8" customFormat="1" x14ac:dyDescent="0.15">
      <c r="B123" t="s">
        <v>326</v>
      </c>
      <c r="C123" s="10" t="s">
        <v>213</v>
      </c>
    </row>
    <row r="124" spans="1:43" s="8" customFormat="1" x14ac:dyDescent="0.15"/>
    <row r="126" spans="1:43" s="8" customFormat="1" x14ac:dyDescent="0.15">
      <c r="B126" t="s">
        <v>260</v>
      </c>
      <c r="C126" s="8" t="s">
        <v>321</v>
      </c>
    </row>
    <row r="127" spans="1:43" s="8" customFormat="1" x14ac:dyDescent="0.15">
      <c r="B127" t="s">
        <v>261</v>
      </c>
      <c r="C127" s="8" t="s">
        <v>284</v>
      </c>
    </row>
    <row r="128" spans="1:43" s="8" customFormat="1" x14ac:dyDescent="0.15">
      <c r="B128" t="s">
        <v>262</v>
      </c>
      <c r="C128" s="8" t="s">
        <v>288</v>
      </c>
    </row>
    <row r="129" spans="1:46" s="8" customFormat="1" x14ac:dyDescent="0.15">
      <c r="B129" t="s">
        <v>264</v>
      </c>
      <c r="C129" s="8" t="s">
        <v>272</v>
      </c>
    </row>
    <row r="130" spans="1:46" s="8" customFormat="1" x14ac:dyDescent="0.15">
      <c r="B130" s="8" t="s">
        <v>266</v>
      </c>
      <c r="C130" s="8" t="s">
        <v>146</v>
      </c>
    </row>
    <row r="131" spans="1:46" s="8" customFormat="1" x14ac:dyDescent="0.15">
      <c r="B131" t="s">
        <v>271</v>
      </c>
      <c r="C131" s="8" t="s">
        <v>199</v>
      </c>
    </row>
    <row r="132" spans="1:46" s="8" customFormat="1" x14ac:dyDescent="0.15">
      <c r="A132" s="8" t="s">
        <v>215</v>
      </c>
      <c r="B132" t="s">
        <v>273</v>
      </c>
      <c r="C132" s="8" t="s">
        <v>274</v>
      </c>
    </row>
    <row r="133" spans="1:46" s="8" customFormat="1" x14ac:dyDescent="0.15">
      <c r="B133" t="s">
        <v>275</v>
      </c>
      <c r="C133" s="8" t="s">
        <v>276</v>
      </c>
    </row>
    <row r="134" spans="1:46" s="8" customFormat="1" x14ac:dyDescent="0.15">
      <c r="B134" t="s">
        <v>277</v>
      </c>
      <c r="C134" s="8" t="s">
        <v>199</v>
      </c>
    </row>
    <row r="135" spans="1:46" s="8" customFormat="1" x14ac:dyDescent="0.15">
      <c r="B135" t="s">
        <v>278</v>
      </c>
      <c r="C135" s="8" t="s">
        <v>279</v>
      </c>
    </row>
    <row r="136" spans="1:46" s="8" customFormat="1" x14ac:dyDescent="0.15">
      <c r="B136" t="s">
        <v>283</v>
      </c>
      <c r="C136" s="8" t="s">
        <v>137</v>
      </c>
    </row>
    <row r="137" spans="1:46" s="8" customFormat="1" x14ac:dyDescent="0.15">
      <c r="B137" t="s">
        <v>285</v>
      </c>
      <c r="C137" s="8" t="s">
        <v>286</v>
      </c>
    </row>
    <row r="138" spans="1:46" s="8" customFormat="1" x14ac:dyDescent="0.15"/>
    <row r="139" spans="1:46" s="8" customFormat="1" x14ac:dyDescent="0.15">
      <c r="F139" s="8">
        <v>1</v>
      </c>
      <c r="J139" s="8">
        <v>5</v>
      </c>
      <c r="O139" s="8">
        <v>10</v>
      </c>
      <c r="T139" s="8">
        <v>15</v>
      </c>
      <c r="Y139" s="8">
        <v>20</v>
      </c>
      <c r="AD139" s="8">
        <v>25</v>
      </c>
      <c r="AI139" s="8">
        <v>30</v>
      </c>
      <c r="AN139" s="8">
        <v>35</v>
      </c>
      <c r="AS139" s="8">
        <v>40</v>
      </c>
    </row>
    <row r="140" spans="1:46" s="8" customFormat="1" x14ac:dyDescent="0.15">
      <c r="G140" s="8" t="s">
        <v>82</v>
      </c>
      <c r="H140" s="8" t="s">
        <v>86</v>
      </c>
      <c r="I140" s="8" t="s">
        <v>89</v>
      </c>
      <c r="J140" s="8" t="s">
        <v>85</v>
      </c>
      <c r="K140" s="8" t="s">
        <v>90</v>
      </c>
      <c r="M140" s="8" t="s">
        <v>165</v>
      </c>
      <c r="N140" s="8" t="s">
        <v>166</v>
      </c>
      <c r="O140" s="8" t="s">
        <v>88</v>
      </c>
      <c r="P140" s="8" t="s">
        <v>84</v>
      </c>
      <c r="Q140" s="8" t="s">
        <v>87</v>
      </c>
      <c r="R140" s="8" t="s">
        <v>83</v>
      </c>
      <c r="S140" s="8" t="s">
        <v>92</v>
      </c>
      <c r="T140" s="8" t="s">
        <v>96</v>
      </c>
      <c r="U140" s="8" t="s">
        <v>91</v>
      </c>
      <c r="V140" s="8" t="s">
        <v>167</v>
      </c>
      <c r="W140" s="8" t="s">
        <v>94</v>
      </c>
      <c r="Z140" s="8" t="s">
        <v>93</v>
      </c>
      <c r="AA140" s="8" t="s">
        <v>99</v>
      </c>
      <c r="AB140" s="8" t="s">
        <v>102</v>
      </c>
      <c r="AC140" s="8" t="s">
        <v>168</v>
      </c>
      <c r="AD140" s="8" t="s">
        <v>98</v>
      </c>
      <c r="AE140" s="8" t="s">
        <v>169</v>
      </c>
      <c r="AF140" s="8" t="s">
        <v>95</v>
      </c>
      <c r="AG140" s="8" t="s">
        <v>105</v>
      </c>
      <c r="AH140" s="8" t="s">
        <v>97</v>
      </c>
      <c r="AI140" s="8" t="s">
        <v>101</v>
      </c>
      <c r="AJ140" s="8" t="s">
        <v>170</v>
      </c>
      <c r="AK140" s="8" t="s">
        <v>90</v>
      </c>
      <c r="AL140" s="8" t="s">
        <v>104</v>
      </c>
      <c r="AM140" s="8" t="s">
        <v>171</v>
      </c>
      <c r="AN140" s="8" t="s">
        <v>172</v>
      </c>
      <c r="AO140" s="8" t="s">
        <v>103</v>
      </c>
      <c r="AP140" s="8" t="s">
        <v>173</v>
      </c>
      <c r="AQ140" s="8" t="s">
        <v>174</v>
      </c>
      <c r="AR140" s="8" t="s">
        <v>175</v>
      </c>
      <c r="AS140" s="8" t="s">
        <v>100</v>
      </c>
    </row>
    <row r="141" spans="1:46" s="8" customFormat="1" x14ac:dyDescent="0.15">
      <c r="D141" s="8" t="s">
        <v>71</v>
      </c>
      <c r="F141" s="8" t="s">
        <v>106</v>
      </c>
      <c r="G141" s="8" t="s">
        <v>107</v>
      </c>
      <c r="H141" s="8" t="s">
        <v>110</v>
      </c>
      <c r="I141" s="8" t="s">
        <v>113</v>
      </c>
      <c r="J141" s="8" t="s">
        <v>109</v>
      </c>
      <c r="K141" s="8" t="s">
        <v>114</v>
      </c>
      <c r="L141" s="8" t="s">
        <v>142</v>
      </c>
      <c r="M141" s="8" t="s">
        <v>176</v>
      </c>
      <c r="N141" s="8" t="s">
        <v>177</v>
      </c>
      <c r="O141" s="8" t="s">
        <v>112</v>
      </c>
      <c r="P141" s="8" t="s">
        <v>108</v>
      </c>
      <c r="Q141" s="8" t="s">
        <v>111</v>
      </c>
      <c r="R141" s="8" t="s">
        <v>178</v>
      </c>
      <c r="S141" s="8" t="s">
        <v>117</v>
      </c>
      <c r="T141" s="8" t="s">
        <v>179</v>
      </c>
      <c r="U141" s="8" t="s">
        <v>115</v>
      </c>
      <c r="V141" s="8" t="s">
        <v>118</v>
      </c>
      <c r="W141" s="8" t="s">
        <v>122</v>
      </c>
      <c r="X141" s="10" t="s">
        <v>119</v>
      </c>
      <c r="Y141" s="8" t="s">
        <v>116</v>
      </c>
      <c r="Z141" s="8" t="s">
        <v>120</v>
      </c>
      <c r="AA141" s="8" t="s">
        <v>125</v>
      </c>
      <c r="AB141" s="8" t="s">
        <v>128</v>
      </c>
      <c r="AC141" s="8" t="s">
        <v>180</v>
      </c>
      <c r="AD141" s="8" t="s">
        <v>124</v>
      </c>
      <c r="AE141" s="8" t="s">
        <v>181</v>
      </c>
      <c r="AF141" s="8" t="s">
        <v>123</v>
      </c>
      <c r="AG141" s="8" t="s">
        <v>182</v>
      </c>
      <c r="AH141" s="8" t="s">
        <v>183</v>
      </c>
      <c r="AI141" s="8" t="s">
        <v>127</v>
      </c>
      <c r="AJ141" s="8" t="s">
        <v>184</v>
      </c>
      <c r="AK141" s="8" t="s">
        <v>121</v>
      </c>
      <c r="AL141" s="8" t="s">
        <v>130</v>
      </c>
      <c r="AM141" s="8" t="s">
        <v>185</v>
      </c>
      <c r="AN141" s="8" t="s">
        <v>186</v>
      </c>
      <c r="AO141" s="8" t="s">
        <v>129</v>
      </c>
      <c r="AP141" s="8" t="s">
        <v>187</v>
      </c>
      <c r="AQ141" s="8" t="s">
        <v>188</v>
      </c>
      <c r="AR141" s="8" t="s">
        <v>189</v>
      </c>
      <c r="AS141" s="8" t="s">
        <v>126</v>
      </c>
      <c r="AT141" s="8" t="s">
        <v>190</v>
      </c>
    </row>
    <row r="142" spans="1:46" s="8" customFormat="1" x14ac:dyDescent="0.15">
      <c r="D142" s="8" t="s">
        <v>72</v>
      </c>
      <c r="E142" s="8">
        <f>SUM(F142:BJ142)</f>
        <v>72</v>
      </c>
      <c r="F142" s="8">
        <v>5</v>
      </c>
      <c r="G142" s="8">
        <v>4</v>
      </c>
      <c r="H142" s="8">
        <v>4</v>
      </c>
      <c r="J142" s="8">
        <v>5</v>
      </c>
      <c r="K142" s="8">
        <v>5</v>
      </c>
      <c r="L142" s="8">
        <v>5</v>
      </c>
      <c r="N142" s="8">
        <v>1</v>
      </c>
      <c r="O142" s="8">
        <v>4</v>
      </c>
      <c r="P142" s="8">
        <v>5</v>
      </c>
      <c r="Q142" s="8">
        <v>5</v>
      </c>
      <c r="R142" s="8">
        <v>5</v>
      </c>
      <c r="S142" s="8">
        <v>5</v>
      </c>
      <c r="T142" s="8">
        <v>1</v>
      </c>
      <c r="U142" s="8">
        <v>2</v>
      </c>
      <c r="V142" s="8">
        <v>3</v>
      </c>
      <c r="W142" s="8">
        <v>1</v>
      </c>
      <c r="X142" s="8">
        <v>2</v>
      </c>
      <c r="Z142" s="8">
        <v>1</v>
      </c>
      <c r="AG142" s="8">
        <v>1</v>
      </c>
      <c r="AI142" s="8">
        <v>1</v>
      </c>
      <c r="AK142" s="8">
        <v>3</v>
      </c>
      <c r="AQ142" s="8">
        <v>2</v>
      </c>
      <c r="AT142" s="8">
        <v>2</v>
      </c>
    </row>
    <row r="143" spans="1:46" s="8" customFormat="1" x14ac:dyDescent="0.15">
      <c r="D143" s="8" t="s">
        <v>73</v>
      </c>
      <c r="E143" s="8">
        <f>SUM(F143:BJ143)</f>
        <v>112</v>
      </c>
      <c r="F143" s="8">
        <v>9</v>
      </c>
      <c r="G143" s="8">
        <v>8</v>
      </c>
      <c r="H143" s="8">
        <v>10</v>
      </c>
      <c r="I143" s="8">
        <v>10</v>
      </c>
      <c r="J143" s="8">
        <v>7</v>
      </c>
      <c r="K143" s="8">
        <v>6</v>
      </c>
      <c r="L143" s="8">
        <v>7</v>
      </c>
      <c r="N143" s="8">
        <v>6</v>
      </c>
      <c r="O143" s="8">
        <v>7</v>
      </c>
      <c r="P143" s="8">
        <v>3</v>
      </c>
      <c r="Q143" s="8">
        <v>4</v>
      </c>
      <c r="R143" s="8">
        <v>6</v>
      </c>
      <c r="S143" s="8">
        <v>1</v>
      </c>
      <c r="T143" s="8">
        <v>3</v>
      </c>
      <c r="U143" s="8">
        <v>3</v>
      </c>
      <c r="V143" s="8">
        <v>1</v>
      </c>
      <c r="W143" s="8">
        <v>5</v>
      </c>
      <c r="X143" s="8">
        <v>3</v>
      </c>
      <c r="Y143" s="8">
        <v>2</v>
      </c>
      <c r="Z143" s="8">
        <v>3</v>
      </c>
      <c r="AB143" s="8">
        <v>2</v>
      </c>
      <c r="AD143" s="8">
        <v>1</v>
      </c>
      <c r="AE143" s="8">
        <v>1</v>
      </c>
      <c r="AF143" s="8">
        <v>1</v>
      </c>
      <c r="AG143" s="8">
        <v>1</v>
      </c>
      <c r="AQ143" s="8">
        <v>2</v>
      </c>
    </row>
    <row r="144" spans="1:46" s="8" customFormat="1" x14ac:dyDescent="0.15"/>
    <row r="145" spans="1:37" s="8" customFormat="1" x14ac:dyDescent="0.15">
      <c r="A145" s="9">
        <v>44717</v>
      </c>
      <c r="B145" s="7" t="s">
        <v>313</v>
      </c>
      <c r="D145" s="8">
        <v>20</v>
      </c>
      <c r="E145" s="8">
        <f>SUM(F145:BJ145)</f>
        <v>11</v>
      </c>
      <c r="F145" s="8">
        <v>1</v>
      </c>
      <c r="H145" s="8">
        <v>1</v>
      </c>
      <c r="J145" s="8">
        <v>1</v>
      </c>
      <c r="K145" s="8">
        <v>1</v>
      </c>
      <c r="L145" s="8">
        <v>1</v>
      </c>
      <c r="P145" s="8">
        <v>1</v>
      </c>
      <c r="Q145" s="8">
        <v>1</v>
      </c>
      <c r="R145" s="8">
        <v>1</v>
      </c>
      <c r="S145" s="8">
        <v>1</v>
      </c>
      <c r="V145" s="8">
        <v>1</v>
      </c>
      <c r="AK145" s="8">
        <v>1</v>
      </c>
    </row>
    <row r="146" spans="1:37" s="8" customFormat="1" x14ac:dyDescent="0.15">
      <c r="A146" s="8" t="s">
        <v>305</v>
      </c>
      <c r="B146" t="s">
        <v>309</v>
      </c>
      <c r="C146" s="14" t="s">
        <v>310</v>
      </c>
      <c r="D146" s="8">
        <v>7</v>
      </c>
      <c r="E146" s="8">
        <f t="shared" ref="E146:E147" si="4">SUM(F146:BJ146)</f>
        <v>7</v>
      </c>
      <c r="G146" s="8">
        <v>1</v>
      </c>
      <c r="H146" s="8">
        <v>1</v>
      </c>
      <c r="I146" s="12">
        <v>1</v>
      </c>
      <c r="K146" s="8">
        <v>1</v>
      </c>
      <c r="L146" s="8">
        <v>1</v>
      </c>
      <c r="N146" s="8">
        <v>2</v>
      </c>
    </row>
    <row r="147" spans="1:37" s="8" customFormat="1" x14ac:dyDescent="0.15">
      <c r="B147" t="s">
        <v>313</v>
      </c>
      <c r="C147" s="10" t="s">
        <v>361</v>
      </c>
      <c r="D147" s="8">
        <v>13</v>
      </c>
      <c r="E147" s="8">
        <f t="shared" si="4"/>
        <v>13</v>
      </c>
      <c r="F147" s="8">
        <v>2</v>
      </c>
      <c r="G147" s="8">
        <v>1</v>
      </c>
      <c r="H147" s="8">
        <v>1</v>
      </c>
      <c r="I147" s="12">
        <v>2</v>
      </c>
      <c r="J147" s="8">
        <v>1</v>
      </c>
      <c r="K147" s="8">
        <v>1</v>
      </c>
      <c r="O147" s="8">
        <v>1</v>
      </c>
      <c r="Q147" s="8">
        <v>1</v>
      </c>
      <c r="R147" s="8">
        <v>1</v>
      </c>
      <c r="Z147" s="8">
        <v>1</v>
      </c>
      <c r="AB147" s="8">
        <v>1</v>
      </c>
    </row>
    <row r="148" spans="1:37" s="8" customFormat="1" x14ac:dyDescent="0.15">
      <c r="A148" s="8">
        <v>6</v>
      </c>
      <c r="B148" t="s">
        <v>314</v>
      </c>
      <c r="C148" s="10" t="s">
        <v>348</v>
      </c>
    </row>
    <row r="149" spans="1:37" s="8" customFormat="1" x14ac:dyDescent="0.15">
      <c r="B149" s="8" t="s">
        <v>318</v>
      </c>
      <c r="C149" s="10" t="s">
        <v>331</v>
      </c>
    </row>
    <row r="150" spans="1:37" s="8" customFormat="1" x14ac:dyDescent="0.15">
      <c r="A150" s="8">
        <v>6</v>
      </c>
      <c r="B150" t="s">
        <v>354</v>
      </c>
      <c r="C150" s="10" t="s">
        <v>355</v>
      </c>
    </row>
    <row r="151" spans="1:37" s="8" customFormat="1" x14ac:dyDescent="0.15">
      <c r="B151" t="s">
        <v>356</v>
      </c>
      <c r="C151" s="8" t="s">
        <v>357</v>
      </c>
    </row>
    <row r="152" spans="1:37" s="8" customFormat="1" x14ac:dyDescent="0.15">
      <c r="A152" s="8">
        <v>6</v>
      </c>
      <c r="B152" t="s">
        <v>312</v>
      </c>
      <c r="C152" s="8" t="s">
        <v>360</v>
      </c>
    </row>
    <row r="153" spans="1:37" s="8" customFormat="1" x14ac:dyDescent="0.15"/>
    <row r="154" spans="1:37" s="8" customFormat="1" x14ac:dyDescent="0.15"/>
    <row r="155" spans="1:37" s="8" customFormat="1" x14ac:dyDescent="0.15">
      <c r="B155" s="13" t="s">
        <v>330</v>
      </c>
      <c r="C155" s="11" t="s">
        <v>151</v>
      </c>
    </row>
    <row r="156" spans="1:37" s="8" customFormat="1" x14ac:dyDescent="0.15">
      <c r="B156" s="13" t="s">
        <v>329</v>
      </c>
      <c r="C156" s="11" t="s">
        <v>199</v>
      </c>
    </row>
    <row r="157" spans="1:37" s="8" customFormat="1" x14ac:dyDescent="0.15">
      <c r="B157" t="s">
        <v>307</v>
      </c>
      <c r="C157" s="8" t="s">
        <v>358</v>
      </c>
    </row>
    <row r="158" spans="1:37" s="8" customFormat="1" x14ac:dyDescent="0.15">
      <c r="B158" t="s">
        <v>308</v>
      </c>
      <c r="C158" s="8" t="s">
        <v>142</v>
      </c>
    </row>
    <row r="159" spans="1:37" s="8" customFormat="1" x14ac:dyDescent="0.15">
      <c r="B159" t="s">
        <v>311</v>
      </c>
      <c r="C159" s="8" t="s">
        <v>134</v>
      </c>
    </row>
    <row r="160" spans="1:37" s="8" customFormat="1" x14ac:dyDescent="0.15">
      <c r="B160" t="s">
        <v>315</v>
      </c>
      <c r="C160" s="8" t="s">
        <v>362</v>
      </c>
    </row>
    <row r="161" spans="1:47" s="8" customFormat="1" x14ac:dyDescent="0.15">
      <c r="B161" t="s">
        <v>316</v>
      </c>
      <c r="C161" s="8" t="s">
        <v>363</v>
      </c>
    </row>
    <row r="162" spans="1:47" s="8" customFormat="1" x14ac:dyDescent="0.15">
      <c r="B162" s="8" t="s">
        <v>317</v>
      </c>
      <c r="C162" s="8" t="s">
        <v>349</v>
      </c>
    </row>
    <row r="163" spans="1:47" s="8" customFormat="1" x14ac:dyDescent="0.15">
      <c r="A163" s="8" t="s">
        <v>215</v>
      </c>
      <c r="B163" s="8" t="s">
        <v>319</v>
      </c>
      <c r="C163" s="8" t="s">
        <v>350</v>
      </c>
    </row>
    <row r="164" spans="1:47" s="8" customFormat="1" x14ac:dyDescent="0.15">
      <c r="B164" s="8" t="s">
        <v>320</v>
      </c>
      <c r="C164" s="8" t="s">
        <v>347</v>
      </c>
    </row>
    <row r="165" spans="1:47" s="8" customFormat="1" x14ac:dyDescent="0.15">
      <c r="B165" t="s">
        <v>351</v>
      </c>
      <c r="C165" s="8" t="s">
        <v>353</v>
      </c>
    </row>
    <row r="166" spans="1:47" s="8" customFormat="1" x14ac:dyDescent="0.15">
      <c r="B166" t="s">
        <v>352</v>
      </c>
      <c r="C166" s="8" t="s">
        <v>199</v>
      </c>
    </row>
    <row r="167" spans="1:47" s="8" customFormat="1" x14ac:dyDescent="0.15">
      <c r="B167" t="s">
        <v>359</v>
      </c>
      <c r="C167" s="8" t="s">
        <v>353</v>
      </c>
    </row>
    <row r="168" spans="1:47" s="8" customFormat="1" x14ac:dyDescent="0.15"/>
    <row r="169" spans="1:47" s="8" customFormat="1" x14ac:dyDescent="0.15">
      <c r="F169" s="8">
        <v>1</v>
      </c>
      <c r="J169" s="8">
        <v>5</v>
      </c>
      <c r="O169" s="8">
        <v>10</v>
      </c>
      <c r="T169" s="8">
        <v>15</v>
      </c>
      <c r="Y169" s="8">
        <v>20</v>
      </c>
      <c r="AD169" s="8">
        <v>25</v>
      </c>
      <c r="AI169" s="8">
        <v>30</v>
      </c>
      <c r="AN169" s="8">
        <v>35</v>
      </c>
      <c r="AS169" s="8">
        <v>40</v>
      </c>
    </row>
    <row r="170" spans="1:47" s="8" customFormat="1" x14ac:dyDescent="0.15">
      <c r="G170" s="8" t="s">
        <v>82</v>
      </c>
      <c r="H170" s="8" t="s">
        <v>86</v>
      </c>
      <c r="I170" s="8" t="s">
        <v>89</v>
      </c>
      <c r="J170" s="8" t="s">
        <v>85</v>
      </c>
      <c r="K170" s="8" t="s">
        <v>90</v>
      </c>
      <c r="M170" s="8" t="s">
        <v>165</v>
      </c>
      <c r="N170" s="8" t="s">
        <v>166</v>
      </c>
      <c r="O170" s="8" t="s">
        <v>88</v>
      </c>
      <c r="P170" s="8" t="s">
        <v>84</v>
      </c>
      <c r="Q170" s="8" t="s">
        <v>87</v>
      </c>
      <c r="R170" s="8" t="s">
        <v>83</v>
      </c>
      <c r="S170" s="8" t="s">
        <v>92</v>
      </c>
      <c r="T170" s="8" t="s">
        <v>96</v>
      </c>
      <c r="U170" s="8" t="s">
        <v>91</v>
      </c>
      <c r="V170" s="8" t="s">
        <v>167</v>
      </c>
      <c r="W170" s="8" t="s">
        <v>94</v>
      </c>
      <c r="Z170" s="8" t="s">
        <v>93</v>
      </c>
      <c r="AA170" s="8" t="s">
        <v>99</v>
      </c>
      <c r="AB170" s="8" t="s">
        <v>102</v>
      </c>
      <c r="AC170" s="8" t="s">
        <v>168</v>
      </c>
      <c r="AD170" s="8" t="s">
        <v>98</v>
      </c>
      <c r="AE170" s="8" t="s">
        <v>169</v>
      </c>
      <c r="AF170" s="8" t="s">
        <v>95</v>
      </c>
      <c r="AG170" s="8" t="s">
        <v>105</v>
      </c>
      <c r="AH170" s="8" t="s">
        <v>97</v>
      </c>
      <c r="AI170" s="8" t="s">
        <v>101</v>
      </c>
      <c r="AJ170" s="8" t="s">
        <v>170</v>
      </c>
      <c r="AK170" s="8" t="s">
        <v>90</v>
      </c>
      <c r="AL170" s="8" t="s">
        <v>104</v>
      </c>
      <c r="AM170" s="8" t="s">
        <v>171</v>
      </c>
      <c r="AN170" s="8" t="s">
        <v>172</v>
      </c>
      <c r="AO170" s="8" t="s">
        <v>103</v>
      </c>
      <c r="AP170" s="8" t="s">
        <v>173</v>
      </c>
      <c r="AQ170" s="8" t="s">
        <v>174</v>
      </c>
      <c r="AR170" s="8" t="s">
        <v>175</v>
      </c>
      <c r="AS170" s="8" t="s">
        <v>100</v>
      </c>
      <c r="AU170" s="8" t="s">
        <v>399</v>
      </c>
    </row>
    <row r="171" spans="1:47" s="8" customFormat="1" x14ac:dyDescent="0.15">
      <c r="D171" s="8" t="s">
        <v>71</v>
      </c>
      <c r="F171" s="8" t="s">
        <v>106</v>
      </c>
      <c r="G171" s="8" t="s">
        <v>107</v>
      </c>
      <c r="H171" s="8" t="s">
        <v>110</v>
      </c>
      <c r="I171" s="8" t="s">
        <v>113</v>
      </c>
      <c r="J171" s="8" t="s">
        <v>109</v>
      </c>
      <c r="K171" s="8" t="s">
        <v>114</v>
      </c>
      <c r="L171" s="8" t="s">
        <v>142</v>
      </c>
      <c r="M171" s="8" t="s">
        <v>176</v>
      </c>
      <c r="N171" s="8" t="s">
        <v>177</v>
      </c>
      <c r="O171" s="8" t="s">
        <v>112</v>
      </c>
      <c r="P171" s="8" t="s">
        <v>108</v>
      </c>
      <c r="Q171" s="8" t="s">
        <v>111</v>
      </c>
      <c r="R171" s="8" t="s">
        <v>178</v>
      </c>
      <c r="S171" s="8" t="s">
        <v>117</v>
      </c>
      <c r="T171" s="8" t="s">
        <v>179</v>
      </c>
      <c r="U171" s="8" t="s">
        <v>115</v>
      </c>
      <c r="V171" s="8" t="s">
        <v>118</v>
      </c>
      <c r="W171" s="8" t="s">
        <v>122</v>
      </c>
      <c r="X171" s="10" t="s">
        <v>119</v>
      </c>
      <c r="Y171" s="8" t="s">
        <v>116</v>
      </c>
      <c r="Z171" s="8" t="s">
        <v>120</v>
      </c>
      <c r="AA171" s="8" t="s">
        <v>125</v>
      </c>
      <c r="AB171" s="8" t="s">
        <v>128</v>
      </c>
      <c r="AC171" s="8" t="s">
        <v>180</v>
      </c>
      <c r="AD171" s="8" t="s">
        <v>124</v>
      </c>
      <c r="AE171" s="8" t="s">
        <v>181</v>
      </c>
      <c r="AF171" s="8" t="s">
        <v>123</v>
      </c>
      <c r="AG171" s="8" t="s">
        <v>182</v>
      </c>
      <c r="AH171" s="8" t="s">
        <v>183</v>
      </c>
      <c r="AI171" s="8" t="s">
        <v>127</v>
      </c>
      <c r="AJ171" s="8" t="s">
        <v>184</v>
      </c>
      <c r="AK171" s="8" t="s">
        <v>121</v>
      </c>
      <c r="AL171" s="8" t="s">
        <v>130</v>
      </c>
      <c r="AM171" s="8" t="s">
        <v>185</v>
      </c>
      <c r="AN171" s="8" t="s">
        <v>186</v>
      </c>
      <c r="AO171" s="8" t="s">
        <v>129</v>
      </c>
      <c r="AP171" s="8" t="s">
        <v>187</v>
      </c>
      <c r="AQ171" s="8" t="s">
        <v>188</v>
      </c>
      <c r="AR171" s="8" t="s">
        <v>189</v>
      </c>
      <c r="AS171" s="8" t="s">
        <v>126</v>
      </c>
      <c r="AT171" s="8" t="s">
        <v>190</v>
      </c>
      <c r="AU171" s="8" t="s">
        <v>398</v>
      </c>
    </row>
    <row r="172" spans="1:47" s="8" customFormat="1" x14ac:dyDescent="0.15">
      <c r="D172" s="8" t="s">
        <v>72</v>
      </c>
      <c r="E172" s="8">
        <f>SUM(F172:BJ172)</f>
        <v>88</v>
      </c>
      <c r="F172" s="8">
        <v>6</v>
      </c>
      <c r="G172" s="8">
        <v>5</v>
      </c>
      <c r="H172" s="8">
        <v>5</v>
      </c>
      <c r="I172" s="8">
        <v>1</v>
      </c>
      <c r="J172" s="8">
        <v>6</v>
      </c>
      <c r="K172" s="8">
        <v>6</v>
      </c>
      <c r="L172" s="8">
        <v>6</v>
      </c>
      <c r="N172" s="8">
        <v>1</v>
      </c>
      <c r="O172" s="8">
        <v>5</v>
      </c>
      <c r="P172" s="8">
        <v>6</v>
      </c>
      <c r="Q172" s="8">
        <v>6</v>
      </c>
      <c r="R172" s="8">
        <v>6</v>
      </c>
      <c r="S172" s="8">
        <v>6</v>
      </c>
      <c r="T172" s="8">
        <v>1</v>
      </c>
      <c r="U172" s="8">
        <v>2</v>
      </c>
      <c r="V172" s="8">
        <v>4</v>
      </c>
      <c r="W172" s="8">
        <v>1</v>
      </c>
      <c r="X172" s="8">
        <v>2</v>
      </c>
      <c r="Z172" s="8">
        <v>1</v>
      </c>
      <c r="AG172" s="8">
        <v>1</v>
      </c>
      <c r="AI172" s="8">
        <v>1</v>
      </c>
      <c r="AK172" s="8">
        <v>4</v>
      </c>
      <c r="AQ172" s="8">
        <v>3</v>
      </c>
      <c r="AT172" s="8">
        <v>2</v>
      </c>
      <c r="AU172" s="8">
        <v>1</v>
      </c>
    </row>
    <row r="173" spans="1:47" s="8" customFormat="1" x14ac:dyDescent="0.15">
      <c r="D173" s="8" t="s">
        <v>73</v>
      </c>
      <c r="E173" s="8">
        <f>SUM(F173:BJ173)</f>
        <v>135</v>
      </c>
      <c r="F173" s="12">
        <v>11</v>
      </c>
      <c r="G173" s="12">
        <v>10</v>
      </c>
      <c r="H173" s="12">
        <v>11</v>
      </c>
      <c r="I173" s="8">
        <v>10</v>
      </c>
      <c r="J173" s="8">
        <v>9</v>
      </c>
      <c r="K173" s="8">
        <v>8</v>
      </c>
      <c r="L173" s="8">
        <v>9</v>
      </c>
      <c r="N173" s="8">
        <v>7</v>
      </c>
      <c r="O173" s="12">
        <v>10</v>
      </c>
      <c r="P173" s="8">
        <v>5</v>
      </c>
      <c r="Q173" s="8">
        <v>5</v>
      </c>
      <c r="R173" s="8">
        <v>8</v>
      </c>
      <c r="S173" s="8">
        <v>1</v>
      </c>
      <c r="T173" s="8">
        <v>3</v>
      </c>
      <c r="U173" s="8">
        <v>3</v>
      </c>
      <c r="V173" s="8">
        <v>2</v>
      </c>
      <c r="W173" s="8">
        <v>5</v>
      </c>
      <c r="X173" s="8">
        <v>3</v>
      </c>
      <c r="Y173" s="8">
        <v>2</v>
      </c>
      <c r="Z173" s="8">
        <v>3</v>
      </c>
      <c r="AB173" s="8">
        <v>3</v>
      </c>
      <c r="AD173" s="8">
        <v>1</v>
      </c>
      <c r="AE173" s="8">
        <v>1</v>
      </c>
      <c r="AF173" s="8">
        <v>1</v>
      </c>
      <c r="AG173" s="8">
        <v>1</v>
      </c>
      <c r="AI173" s="8">
        <v>1</v>
      </c>
      <c r="AQ173" s="8">
        <v>2</v>
      </c>
    </row>
    <row r="174" spans="1:47" s="8" customFormat="1" x14ac:dyDescent="0.15">
      <c r="B174" s="16" t="s">
        <v>395</v>
      </c>
    </row>
    <row r="175" spans="1:47" s="8" customFormat="1" x14ac:dyDescent="0.15">
      <c r="A175" s="9">
        <v>44718</v>
      </c>
      <c r="D175" s="8">
        <v>23</v>
      </c>
      <c r="E175" s="8">
        <f>SUM(F175:BJ175)</f>
        <v>16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1</v>
      </c>
      <c r="V175" s="8">
        <v>1</v>
      </c>
      <c r="AK175" s="8">
        <v>1</v>
      </c>
      <c r="AQ175" s="8">
        <v>1</v>
      </c>
      <c r="AU175" s="8">
        <v>1</v>
      </c>
    </row>
    <row r="176" spans="1:47" s="8" customFormat="1" x14ac:dyDescent="0.15">
      <c r="A176" s="8" t="s">
        <v>328</v>
      </c>
      <c r="B176" t="s">
        <v>377</v>
      </c>
      <c r="C176" s="10" t="s">
        <v>151</v>
      </c>
      <c r="D176" s="8">
        <v>7</v>
      </c>
      <c r="E176" s="8">
        <f t="shared" ref="E176:E177" si="5">SUM(F176:BJ176)</f>
        <v>7</v>
      </c>
      <c r="G176" s="8">
        <v>1</v>
      </c>
      <c r="H176" s="8">
        <v>1</v>
      </c>
      <c r="K176" s="8">
        <v>2</v>
      </c>
      <c r="L176" s="8">
        <v>1</v>
      </c>
      <c r="P176" s="8">
        <v>1</v>
      </c>
      <c r="Q176" s="8">
        <v>1</v>
      </c>
    </row>
    <row r="177" spans="1:35" s="8" customFormat="1" x14ac:dyDescent="0.15">
      <c r="A177" s="8">
        <v>7</v>
      </c>
      <c r="B177" t="s">
        <v>340</v>
      </c>
      <c r="C177" s="10" t="s">
        <v>383</v>
      </c>
      <c r="D177" s="8">
        <v>16</v>
      </c>
      <c r="E177" s="8">
        <f t="shared" si="5"/>
        <v>16</v>
      </c>
      <c r="F177" s="8">
        <v>2</v>
      </c>
      <c r="G177" s="8">
        <v>1</v>
      </c>
      <c r="J177" s="8">
        <v>2</v>
      </c>
      <c r="L177" s="8">
        <v>1</v>
      </c>
      <c r="N177" s="8">
        <v>1</v>
      </c>
      <c r="O177" s="12">
        <v>3</v>
      </c>
      <c r="P177" s="8">
        <v>1</v>
      </c>
      <c r="R177" s="8">
        <v>2</v>
      </c>
      <c r="V177" s="8">
        <v>1</v>
      </c>
      <c r="AB177" s="8">
        <v>1</v>
      </c>
      <c r="AI177" s="8">
        <v>1</v>
      </c>
    </row>
    <row r="178" spans="1:35" s="8" customFormat="1" x14ac:dyDescent="0.15">
      <c r="A178" s="8">
        <v>5</v>
      </c>
      <c r="B178" s="8" t="s">
        <v>343</v>
      </c>
      <c r="C178" s="10" t="s">
        <v>390</v>
      </c>
    </row>
    <row r="179" spans="1:35" s="8" customFormat="1" x14ac:dyDescent="0.15">
      <c r="A179" s="8">
        <v>7</v>
      </c>
      <c r="B179" t="s">
        <v>333</v>
      </c>
      <c r="C179" s="14" t="s">
        <v>376</v>
      </c>
    </row>
    <row r="180" spans="1:35" s="8" customFormat="1" x14ac:dyDescent="0.15">
      <c r="B180" t="s">
        <v>381</v>
      </c>
      <c r="C180" s="10" t="s">
        <v>382</v>
      </c>
    </row>
    <row r="181" spans="1:35" s="8" customFormat="1" x14ac:dyDescent="0.15">
      <c r="B181" t="s">
        <v>337</v>
      </c>
      <c r="C181" s="8" t="s">
        <v>386</v>
      </c>
    </row>
    <row r="182" spans="1:35" s="8" customFormat="1" x14ac:dyDescent="0.15">
      <c r="A182" s="8">
        <v>11</v>
      </c>
      <c r="B182" t="s">
        <v>341</v>
      </c>
      <c r="C182" s="8" t="s">
        <v>387</v>
      </c>
    </row>
    <row r="183" spans="1:35" s="8" customFormat="1" x14ac:dyDescent="0.15"/>
    <row r="184" spans="1:35" s="8" customFormat="1" x14ac:dyDescent="0.15"/>
    <row r="185" spans="1:35" s="8" customFormat="1" x14ac:dyDescent="0.15">
      <c r="B185" s="13" t="s">
        <v>346</v>
      </c>
      <c r="C185" s="11" t="s">
        <v>364</v>
      </c>
    </row>
    <row r="186" spans="1:35" s="8" customFormat="1" x14ac:dyDescent="0.15">
      <c r="A186" s="8">
        <v>5</v>
      </c>
      <c r="B186" s="13" t="s">
        <v>332</v>
      </c>
      <c r="C186" s="11" t="s">
        <v>375</v>
      </c>
    </row>
    <row r="187" spans="1:35" s="8" customFormat="1" x14ac:dyDescent="0.15">
      <c r="B187" t="s">
        <v>334</v>
      </c>
      <c r="C187" s="8" t="s">
        <v>134</v>
      </c>
    </row>
    <row r="188" spans="1:35" s="8" customFormat="1" x14ac:dyDescent="0.15">
      <c r="B188" t="s">
        <v>335</v>
      </c>
      <c r="C188" s="8" t="s">
        <v>384</v>
      </c>
    </row>
    <row r="189" spans="1:35" s="8" customFormat="1" ht="12.75" customHeight="1" x14ac:dyDescent="0.15">
      <c r="A189" s="8" t="s">
        <v>215</v>
      </c>
      <c r="B189" t="s">
        <v>336</v>
      </c>
      <c r="C189" s="8" t="s">
        <v>134</v>
      </c>
    </row>
    <row r="190" spans="1:35" s="8" customFormat="1" x14ac:dyDescent="0.15">
      <c r="B190" t="s">
        <v>338</v>
      </c>
      <c r="C190" s="8" t="s">
        <v>389</v>
      </c>
    </row>
    <row r="191" spans="1:35" s="8" customFormat="1" x14ac:dyDescent="0.15">
      <c r="B191" t="s">
        <v>339</v>
      </c>
      <c r="C191" s="8" t="s">
        <v>213</v>
      </c>
    </row>
    <row r="192" spans="1:35" s="8" customFormat="1" x14ac:dyDescent="0.15">
      <c r="B192" s="8" t="s">
        <v>342</v>
      </c>
      <c r="C192" s="8" t="s">
        <v>394</v>
      </c>
    </row>
    <row r="193" spans="1:47" s="8" customFormat="1" x14ac:dyDescent="0.15">
      <c r="B193" s="8" t="s">
        <v>344</v>
      </c>
      <c r="C193" s="8" t="s">
        <v>146</v>
      </c>
    </row>
    <row r="194" spans="1:47" s="8" customFormat="1" x14ac:dyDescent="0.15">
      <c r="B194" s="8" t="s">
        <v>345</v>
      </c>
      <c r="C194" s="8" t="s">
        <v>380</v>
      </c>
    </row>
    <row r="195" spans="1:47" s="8" customFormat="1" x14ac:dyDescent="0.15">
      <c r="B195" t="s">
        <v>378</v>
      </c>
      <c r="C195" s="8" t="s">
        <v>379</v>
      </c>
    </row>
    <row r="196" spans="1:47" s="8" customFormat="1" x14ac:dyDescent="0.15">
      <c r="B196" t="s">
        <v>385</v>
      </c>
      <c r="C196" s="8" t="s">
        <v>89</v>
      </c>
    </row>
    <row r="197" spans="1:47" s="8" customFormat="1" x14ac:dyDescent="0.15">
      <c r="B197" t="s">
        <v>388</v>
      </c>
      <c r="C197" s="8" t="s">
        <v>353</v>
      </c>
    </row>
    <row r="198" spans="1:47" s="8" customFormat="1" x14ac:dyDescent="0.15">
      <c r="B198" t="s">
        <v>391</v>
      </c>
      <c r="C198" s="8" t="s">
        <v>89</v>
      </c>
    </row>
    <row r="199" spans="1:47" s="8" customFormat="1" x14ac:dyDescent="0.15">
      <c r="B199" t="s">
        <v>392</v>
      </c>
      <c r="C199" s="8" t="s">
        <v>393</v>
      </c>
    </row>
    <row r="200" spans="1:47" s="8" customFormat="1" x14ac:dyDescent="0.15">
      <c r="B200" t="s">
        <v>396</v>
      </c>
      <c r="C200" s="8" t="s">
        <v>397</v>
      </c>
    </row>
    <row r="201" spans="1:47" s="8" customFormat="1" x14ac:dyDescent="0.15"/>
    <row r="202" spans="1:47" s="8" customFormat="1" x14ac:dyDescent="0.15">
      <c r="F202" s="8">
        <v>1</v>
      </c>
      <c r="J202" s="8">
        <v>5</v>
      </c>
      <c r="O202" s="8">
        <v>10</v>
      </c>
      <c r="T202" s="8">
        <v>15</v>
      </c>
      <c r="Y202" s="8">
        <v>20</v>
      </c>
      <c r="AD202" s="8">
        <v>25</v>
      </c>
      <c r="AI202" s="8">
        <v>30</v>
      </c>
      <c r="AN202" s="8">
        <v>35</v>
      </c>
      <c r="AS202" s="8">
        <v>40</v>
      </c>
    </row>
    <row r="203" spans="1:47" s="8" customFormat="1" x14ac:dyDescent="0.15">
      <c r="G203" s="8" t="s">
        <v>82</v>
      </c>
      <c r="H203" s="8" t="s">
        <v>86</v>
      </c>
      <c r="I203" s="8" t="s">
        <v>89</v>
      </c>
      <c r="J203" s="8" t="s">
        <v>85</v>
      </c>
      <c r="K203" s="8" t="s">
        <v>90</v>
      </c>
      <c r="M203" s="8" t="s">
        <v>165</v>
      </c>
      <c r="N203" s="8" t="s">
        <v>166</v>
      </c>
      <c r="O203" s="8" t="s">
        <v>88</v>
      </c>
      <c r="P203" s="8" t="s">
        <v>84</v>
      </c>
      <c r="Q203" s="8" t="s">
        <v>87</v>
      </c>
      <c r="R203" s="8" t="s">
        <v>83</v>
      </c>
      <c r="S203" s="8" t="s">
        <v>92</v>
      </c>
      <c r="T203" s="8" t="s">
        <v>96</v>
      </c>
      <c r="U203" s="8" t="s">
        <v>91</v>
      </c>
      <c r="V203" s="8" t="s">
        <v>167</v>
      </c>
      <c r="W203" s="8" t="s">
        <v>94</v>
      </c>
      <c r="Z203" s="8" t="s">
        <v>93</v>
      </c>
      <c r="AA203" s="8" t="s">
        <v>99</v>
      </c>
      <c r="AB203" s="8" t="s">
        <v>102</v>
      </c>
      <c r="AC203" s="8" t="s">
        <v>168</v>
      </c>
      <c r="AD203" s="8" t="s">
        <v>98</v>
      </c>
      <c r="AE203" s="8" t="s">
        <v>169</v>
      </c>
      <c r="AF203" s="8" t="s">
        <v>95</v>
      </c>
      <c r="AG203" s="8" t="s">
        <v>105</v>
      </c>
      <c r="AH203" s="8" t="s">
        <v>97</v>
      </c>
      <c r="AI203" s="8" t="s">
        <v>101</v>
      </c>
      <c r="AJ203" s="8" t="s">
        <v>170</v>
      </c>
      <c r="AK203" s="8" t="s">
        <v>90</v>
      </c>
      <c r="AL203" s="8" t="s">
        <v>104</v>
      </c>
      <c r="AM203" s="8" t="s">
        <v>171</v>
      </c>
      <c r="AN203" s="8" t="s">
        <v>172</v>
      </c>
      <c r="AO203" s="8" t="s">
        <v>103</v>
      </c>
      <c r="AP203" s="8" t="s">
        <v>173</v>
      </c>
      <c r="AQ203" s="8" t="s">
        <v>174</v>
      </c>
      <c r="AR203" s="8" t="s">
        <v>175</v>
      </c>
      <c r="AS203" s="8" t="s">
        <v>100</v>
      </c>
      <c r="AU203" s="8" t="s">
        <v>399</v>
      </c>
    </row>
    <row r="204" spans="1:47" s="8" customFormat="1" x14ac:dyDescent="0.15">
      <c r="D204" s="8" t="s">
        <v>71</v>
      </c>
      <c r="F204" s="8" t="s">
        <v>106</v>
      </c>
      <c r="G204" s="8" t="s">
        <v>107</v>
      </c>
      <c r="H204" s="8" t="s">
        <v>110</v>
      </c>
      <c r="I204" s="8" t="s">
        <v>113</v>
      </c>
      <c r="J204" s="8" t="s">
        <v>109</v>
      </c>
      <c r="K204" s="8" t="s">
        <v>114</v>
      </c>
      <c r="L204" s="8" t="s">
        <v>142</v>
      </c>
      <c r="M204" s="8" t="s">
        <v>176</v>
      </c>
      <c r="N204" s="8" t="s">
        <v>177</v>
      </c>
      <c r="O204" s="8" t="s">
        <v>112</v>
      </c>
      <c r="P204" s="8" t="s">
        <v>108</v>
      </c>
      <c r="Q204" s="8" t="s">
        <v>111</v>
      </c>
      <c r="R204" s="8" t="s">
        <v>178</v>
      </c>
      <c r="S204" s="8" t="s">
        <v>117</v>
      </c>
      <c r="T204" s="8" t="s">
        <v>179</v>
      </c>
      <c r="U204" s="8" t="s">
        <v>115</v>
      </c>
      <c r="V204" s="8" t="s">
        <v>118</v>
      </c>
      <c r="W204" s="8" t="s">
        <v>122</v>
      </c>
      <c r="X204" s="10" t="s">
        <v>119</v>
      </c>
      <c r="Y204" s="8" t="s">
        <v>116</v>
      </c>
      <c r="Z204" s="8" t="s">
        <v>120</v>
      </c>
      <c r="AA204" s="8" t="s">
        <v>125</v>
      </c>
      <c r="AB204" s="8" t="s">
        <v>128</v>
      </c>
      <c r="AC204" s="8" t="s">
        <v>180</v>
      </c>
      <c r="AD204" s="8" t="s">
        <v>124</v>
      </c>
      <c r="AE204" s="8" t="s">
        <v>181</v>
      </c>
      <c r="AF204" s="8" t="s">
        <v>123</v>
      </c>
      <c r="AG204" s="8" t="s">
        <v>182</v>
      </c>
      <c r="AH204" s="8" t="s">
        <v>183</v>
      </c>
      <c r="AI204" s="8" t="s">
        <v>127</v>
      </c>
      <c r="AJ204" s="8" t="s">
        <v>184</v>
      </c>
      <c r="AK204" s="8" t="s">
        <v>121</v>
      </c>
      <c r="AL204" s="8" t="s">
        <v>130</v>
      </c>
      <c r="AM204" s="8" t="s">
        <v>185</v>
      </c>
      <c r="AN204" s="8" t="s">
        <v>186</v>
      </c>
      <c r="AO204" s="8" t="s">
        <v>129</v>
      </c>
      <c r="AP204" s="8" t="s">
        <v>187</v>
      </c>
      <c r="AQ204" s="8" t="s">
        <v>188</v>
      </c>
      <c r="AR204" s="8" t="s">
        <v>189</v>
      </c>
      <c r="AS204" s="8" t="s">
        <v>126</v>
      </c>
      <c r="AT204" s="8" t="s">
        <v>190</v>
      </c>
      <c r="AU204" s="8" t="s">
        <v>398</v>
      </c>
    </row>
    <row r="205" spans="1:47" s="8" customFormat="1" x14ac:dyDescent="0.15">
      <c r="D205" s="8" t="s">
        <v>72</v>
      </c>
      <c r="E205" s="8">
        <f>SUM(F205:BJ205)</f>
        <v>103</v>
      </c>
      <c r="F205" s="8">
        <v>7</v>
      </c>
      <c r="G205" s="8">
        <v>6</v>
      </c>
      <c r="H205" s="8">
        <v>6</v>
      </c>
      <c r="I205" s="8">
        <v>2</v>
      </c>
      <c r="J205" s="8">
        <v>7</v>
      </c>
      <c r="K205" s="8">
        <v>7</v>
      </c>
      <c r="L205" s="8">
        <v>7</v>
      </c>
      <c r="N205" s="8">
        <v>1</v>
      </c>
      <c r="O205" s="8">
        <v>6</v>
      </c>
      <c r="P205" s="8">
        <v>7</v>
      </c>
      <c r="Q205" s="8">
        <v>7</v>
      </c>
      <c r="R205" s="8">
        <v>6</v>
      </c>
      <c r="S205" s="8">
        <v>6</v>
      </c>
      <c r="T205" s="8">
        <v>1</v>
      </c>
      <c r="U205" s="8">
        <v>3</v>
      </c>
      <c r="V205" s="8">
        <v>5</v>
      </c>
      <c r="W205" s="8">
        <v>1</v>
      </c>
      <c r="X205" s="8">
        <v>3</v>
      </c>
      <c r="Z205" s="8">
        <v>1</v>
      </c>
      <c r="AG205" s="8">
        <v>1</v>
      </c>
      <c r="AI205" s="8">
        <v>1</v>
      </c>
      <c r="AK205" s="8">
        <v>5</v>
      </c>
      <c r="AQ205" s="8">
        <v>4</v>
      </c>
      <c r="AT205" s="8">
        <v>2</v>
      </c>
      <c r="AU205" s="8">
        <v>1</v>
      </c>
    </row>
    <row r="206" spans="1:47" s="8" customFormat="1" x14ac:dyDescent="0.15">
      <c r="D206" s="8" t="s">
        <v>73</v>
      </c>
      <c r="E206" s="8">
        <f>SUM(F206:BJ206)</f>
        <v>156</v>
      </c>
      <c r="F206" s="12">
        <v>12</v>
      </c>
      <c r="G206" s="12">
        <v>11</v>
      </c>
      <c r="H206" s="12">
        <v>13</v>
      </c>
      <c r="I206" s="12">
        <v>11</v>
      </c>
      <c r="J206" s="12">
        <v>10</v>
      </c>
      <c r="K206" s="8">
        <v>9</v>
      </c>
      <c r="L206" s="8">
        <v>9</v>
      </c>
      <c r="N206" s="8">
        <v>8</v>
      </c>
      <c r="O206" s="12">
        <v>12</v>
      </c>
      <c r="P206" s="8">
        <v>6</v>
      </c>
      <c r="Q206" s="8">
        <v>5</v>
      </c>
      <c r="R206" s="8">
        <v>9</v>
      </c>
      <c r="S206" s="8">
        <v>2</v>
      </c>
      <c r="T206" s="8">
        <v>3</v>
      </c>
      <c r="U206" s="8">
        <v>5</v>
      </c>
      <c r="V206" s="8">
        <v>4</v>
      </c>
      <c r="W206" s="8">
        <v>6</v>
      </c>
      <c r="X206" s="8">
        <v>4</v>
      </c>
      <c r="Y206" s="8">
        <v>3</v>
      </c>
      <c r="Z206" s="8">
        <v>3</v>
      </c>
      <c r="AB206" s="8">
        <v>4</v>
      </c>
      <c r="AD206" s="8">
        <v>1</v>
      </c>
      <c r="AE206" s="8">
        <v>1</v>
      </c>
      <c r="AF206" s="8">
        <v>1</v>
      </c>
      <c r="AG206" s="8">
        <v>1</v>
      </c>
      <c r="AI206" s="8">
        <v>1</v>
      </c>
      <c r="AQ206" s="8">
        <v>2</v>
      </c>
    </row>
    <row r="207" spans="1:47" s="8" customFormat="1" x14ac:dyDescent="0.15"/>
    <row r="208" spans="1:47" s="8" customFormat="1" x14ac:dyDescent="0.15">
      <c r="A208" s="9">
        <v>44719</v>
      </c>
      <c r="D208" s="8">
        <v>21</v>
      </c>
      <c r="E208" s="8">
        <f>SUM(F208:BJ208)</f>
        <v>15</v>
      </c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8">
        <v>1</v>
      </c>
      <c r="L208" s="8">
        <v>1</v>
      </c>
      <c r="O208" s="8">
        <v>1</v>
      </c>
      <c r="P208" s="8">
        <v>1</v>
      </c>
      <c r="Q208" s="8">
        <v>1</v>
      </c>
      <c r="U208" s="8">
        <v>1</v>
      </c>
      <c r="V208" s="8">
        <v>1</v>
      </c>
      <c r="X208" s="8">
        <v>1</v>
      </c>
      <c r="AK208" s="8">
        <v>1</v>
      </c>
      <c r="AQ208" s="8">
        <v>1</v>
      </c>
    </row>
    <row r="209" spans="1:28" s="8" customFormat="1" x14ac:dyDescent="0.15">
      <c r="B209" t="s">
        <v>411</v>
      </c>
      <c r="C209" s="10" t="s">
        <v>440</v>
      </c>
      <c r="D209" s="8">
        <v>8</v>
      </c>
      <c r="E209" s="8">
        <f t="shared" ref="E209:E210" si="6">SUM(F209:BJ209)</f>
        <v>8</v>
      </c>
      <c r="F209" s="8">
        <v>1</v>
      </c>
      <c r="H209" s="8">
        <v>1</v>
      </c>
      <c r="K209" s="8">
        <v>1</v>
      </c>
      <c r="N209" s="8">
        <v>1</v>
      </c>
      <c r="S209" s="8">
        <v>1</v>
      </c>
      <c r="U209" s="8">
        <v>1</v>
      </c>
      <c r="Y209" s="8">
        <v>1</v>
      </c>
      <c r="AB209" s="8">
        <v>1</v>
      </c>
    </row>
    <row r="210" spans="1:28" s="8" customFormat="1" x14ac:dyDescent="0.15">
      <c r="B210" t="s">
        <v>367</v>
      </c>
      <c r="C210" s="10" t="s">
        <v>405</v>
      </c>
      <c r="D210" s="8">
        <v>13</v>
      </c>
      <c r="E210" s="8">
        <f t="shared" si="6"/>
        <v>13</v>
      </c>
      <c r="G210" s="8">
        <v>1</v>
      </c>
      <c r="H210" s="8">
        <v>1</v>
      </c>
      <c r="I210" s="8">
        <v>1</v>
      </c>
      <c r="J210" s="8">
        <v>1</v>
      </c>
      <c r="O210" s="8">
        <v>2</v>
      </c>
      <c r="P210" s="8">
        <v>1</v>
      </c>
      <c r="R210" s="8">
        <v>1</v>
      </c>
      <c r="U210" s="8">
        <v>1</v>
      </c>
      <c r="V210" s="8">
        <v>2</v>
      </c>
      <c r="W210" s="8">
        <v>1</v>
      </c>
      <c r="X210" s="8">
        <v>1</v>
      </c>
    </row>
    <row r="211" spans="1:28" s="8" customFormat="1" x14ac:dyDescent="0.15">
      <c r="B211" s="8" t="s">
        <v>373</v>
      </c>
      <c r="C211" s="10" t="s">
        <v>410</v>
      </c>
    </row>
    <row r="212" spans="1:28" s="8" customFormat="1" x14ac:dyDescent="0.15">
      <c r="B212" t="s">
        <v>401</v>
      </c>
      <c r="C212" s="8" t="s">
        <v>402</v>
      </c>
    </row>
    <row r="213" spans="1:28" s="8" customFormat="1" x14ac:dyDescent="0.15">
      <c r="A213" s="8">
        <v>7</v>
      </c>
      <c r="B213" t="s">
        <v>408</v>
      </c>
      <c r="C213" s="8" t="s">
        <v>439</v>
      </c>
    </row>
    <row r="214" spans="1:28" s="8" customFormat="1" x14ac:dyDescent="0.15">
      <c r="A214" s="8">
        <v>5</v>
      </c>
      <c r="B214" t="s">
        <v>413</v>
      </c>
      <c r="C214" s="8" t="s">
        <v>414</v>
      </c>
    </row>
    <row r="215" spans="1:28" s="8" customFormat="1" x14ac:dyDescent="0.15">
      <c r="A215" s="8" t="s">
        <v>416</v>
      </c>
      <c r="B215" s="13" t="s">
        <v>365</v>
      </c>
      <c r="C215" s="11" t="s">
        <v>415</v>
      </c>
    </row>
    <row r="216" spans="1:28" s="8" customFormat="1" x14ac:dyDescent="0.15">
      <c r="B216" t="s">
        <v>442</v>
      </c>
      <c r="C216" s="10" t="s">
        <v>118</v>
      </c>
    </row>
    <row r="217" spans="1:28" s="8" customFormat="1" x14ac:dyDescent="0.15"/>
    <row r="218" spans="1:28" s="8" customFormat="1" x14ac:dyDescent="0.15"/>
    <row r="219" spans="1:28" s="8" customFormat="1" x14ac:dyDescent="0.15">
      <c r="B219" t="s">
        <v>366</v>
      </c>
      <c r="C219" s="8" t="s">
        <v>438</v>
      </c>
    </row>
    <row r="220" spans="1:28" s="8" customFormat="1" x14ac:dyDescent="0.15">
      <c r="B220" t="s">
        <v>368</v>
      </c>
      <c r="C220" s="8" t="s">
        <v>134</v>
      </c>
    </row>
    <row r="221" spans="1:28" s="8" customFormat="1" x14ac:dyDescent="0.15">
      <c r="B221" t="s">
        <v>369</v>
      </c>
      <c r="C221" s="8" t="s">
        <v>142</v>
      </c>
    </row>
    <row r="222" spans="1:28" s="8" customFormat="1" x14ac:dyDescent="0.15">
      <c r="B222" t="s">
        <v>370</v>
      </c>
      <c r="C222" s="8" t="s">
        <v>134</v>
      </c>
    </row>
    <row r="223" spans="1:28" s="8" customFormat="1" x14ac:dyDescent="0.15">
      <c r="B223" t="s">
        <v>371</v>
      </c>
      <c r="C223" s="8" t="s">
        <v>350</v>
      </c>
    </row>
    <row r="224" spans="1:28" s="8" customFormat="1" x14ac:dyDescent="0.15">
      <c r="B224" s="8" t="s">
        <v>372</v>
      </c>
      <c r="C224" s="8" t="s">
        <v>436</v>
      </c>
    </row>
    <row r="225" spans="1:47" s="8" customFormat="1" x14ac:dyDescent="0.15">
      <c r="A225" s="8">
        <v>5</v>
      </c>
      <c r="B225" s="8" t="s">
        <v>374</v>
      </c>
      <c r="C225" s="8" t="s">
        <v>437</v>
      </c>
    </row>
    <row r="226" spans="1:47" s="8" customFormat="1" x14ac:dyDescent="0.15">
      <c r="B226" t="s">
        <v>400</v>
      </c>
      <c r="C226" s="8" t="s">
        <v>207</v>
      </c>
    </row>
    <row r="227" spans="1:47" s="8" customFormat="1" x14ac:dyDescent="0.15">
      <c r="B227" t="s">
        <v>404</v>
      </c>
      <c r="C227" s="8" t="s">
        <v>137</v>
      </c>
    </row>
    <row r="228" spans="1:47" s="8" customFormat="1" x14ac:dyDescent="0.15">
      <c r="B228" t="s">
        <v>406</v>
      </c>
      <c r="C228" s="8" t="s">
        <v>435</v>
      </c>
    </row>
    <row r="229" spans="1:47" s="8" customFormat="1" x14ac:dyDescent="0.15">
      <c r="B229" t="s">
        <v>409</v>
      </c>
      <c r="C229" s="8" t="s">
        <v>353</v>
      </c>
    </row>
    <row r="230" spans="1:47" s="8" customFormat="1" x14ac:dyDescent="0.15">
      <c r="B230" t="s">
        <v>412</v>
      </c>
      <c r="C230" s="8" t="s">
        <v>441</v>
      </c>
    </row>
    <row r="231" spans="1:47" x14ac:dyDescent="0.15">
      <c r="B231" t="s">
        <v>434</v>
      </c>
      <c r="C231" t="s">
        <v>151</v>
      </c>
    </row>
    <row r="232" spans="1:47" s="8" customFormat="1" x14ac:dyDescent="0.15"/>
    <row r="233" spans="1:47" s="8" customFormat="1" x14ac:dyDescent="0.15">
      <c r="F233" s="8">
        <v>1</v>
      </c>
      <c r="J233" s="8">
        <v>5</v>
      </c>
      <c r="O233" s="8">
        <v>10</v>
      </c>
      <c r="T233" s="8">
        <v>15</v>
      </c>
      <c r="Y233" s="8">
        <v>20</v>
      </c>
      <c r="AD233" s="8">
        <v>25</v>
      </c>
      <c r="AI233" s="8">
        <v>30</v>
      </c>
      <c r="AN233" s="8">
        <v>35</v>
      </c>
      <c r="AS233" s="8">
        <v>40</v>
      </c>
    </row>
    <row r="234" spans="1:47" s="8" customFormat="1" x14ac:dyDescent="0.15">
      <c r="G234" s="8" t="s">
        <v>82</v>
      </c>
      <c r="H234" s="8" t="s">
        <v>86</v>
      </c>
      <c r="I234" s="8" t="s">
        <v>89</v>
      </c>
      <c r="J234" s="8" t="s">
        <v>85</v>
      </c>
      <c r="K234" s="8" t="s">
        <v>90</v>
      </c>
      <c r="M234" s="8" t="s">
        <v>165</v>
      </c>
      <c r="N234" s="8" t="s">
        <v>166</v>
      </c>
      <c r="O234" s="8" t="s">
        <v>88</v>
      </c>
      <c r="P234" s="8" t="s">
        <v>84</v>
      </c>
      <c r="Q234" s="8" t="s">
        <v>87</v>
      </c>
      <c r="R234" s="8" t="s">
        <v>83</v>
      </c>
      <c r="S234" s="8" t="s">
        <v>92</v>
      </c>
      <c r="T234" s="8" t="s">
        <v>96</v>
      </c>
      <c r="U234" s="8" t="s">
        <v>91</v>
      </c>
      <c r="V234" s="8" t="s">
        <v>167</v>
      </c>
      <c r="W234" s="8" t="s">
        <v>94</v>
      </c>
      <c r="Z234" s="8" t="s">
        <v>93</v>
      </c>
      <c r="AA234" s="8" t="s">
        <v>99</v>
      </c>
      <c r="AB234" s="8" t="s">
        <v>102</v>
      </c>
      <c r="AC234" s="8" t="s">
        <v>168</v>
      </c>
      <c r="AD234" s="8" t="s">
        <v>98</v>
      </c>
      <c r="AE234" s="8" t="s">
        <v>169</v>
      </c>
      <c r="AF234" s="8" t="s">
        <v>95</v>
      </c>
      <c r="AG234" s="8" t="s">
        <v>105</v>
      </c>
      <c r="AH234" s="8" t="s">
        <v>97</v>
      </c>
      <c r="AI234" s="8" t="s">
        <v>101</v>
      </c>
      <c r="AJ234" s="8" t="s">
        <v>170</v>
      </c>
      <c r="AK234" s="8" t="s">
        <v>90</v>
      </c>
      <c r="AL234" s="8" t="s">
        <v>104</v>
      </c>
      <c r="AM234" s="8" t="s">
        <v>171</v>
      </c>
      <c r="AN234" s="8" t="s">
        <v>172</v>
      </c>
      <c r="AO234" s="8" t="s">
        <v>103</v>
      </c>
      <c r="AP234" s="8" t="s">
        <v>173</v>
      </c>
      <c r="AQ234" s="8" t="s">
        <v>174</v>
      </c>
      <c r="AR234" s="8" t="s">
        <v>175</v>
      </c>
      <c r="AS234" s="8" t="s">
        <v>100</v>
      </c>
      <c r="AU234" s="8" t="s">
        <v>399</v>
      </c>
    </row>
    <row r="235" spans="1:47" s="8" customFormat="1" x14ac:dyDescent="0.15">
      <c r="D235" s="8" t="s">
        <v>71</v>
      </c>
      <c r="F235" s="8" t="s">
        <v>106</v>
      </c>
      <c r="G235" s="8" t="s">
        <v>107</v>
      </c>
      <c r="H235" s="8" t="s">
        <v>110</v>
      </c>
      <c r="I235" s="8" t="s">
        <v>113</v>
      </c>
      <c r="J235" s="8" t="s">
        <v>109</v>
      </c>
      <c r="K235" s="8" t="s">
        <v>114</v>
      </c>
      <c r="L235" s="8" t="s">
        <v>142</v>
      </c>
      <c r="M235" s="8" t="s">
        <v>176</v>
      </c>
      <c r="N235" s="8" t="s">
        <v>177</v>
      </c>
      <c r="O235" s="8" t="s">
        <v>112</v>
      </c>
      <c r="P235" s="8" t="s">
        <v>108</v>
      </c>
      <c r="Q235" s="8" t="s">
        <v>111</v>
      </c>
      <c r="R235" s="8" t="s">
        <v>178</v>
      </c>
      <c r="S235" s="8" t="s">
        <v>117</v>
      </c>
      <c r="T235" s="8" t="s">
        <v>179</v>
      </c>
      <c r="U235" s="8" t="s">
        <v>115</v>
      </c>
      <c r="V235" s="8" t="s">
        <v>118</v>
      </c>
      <c r="W235" s="8" t="s">
        <v>122</v>
      </c>
      <c r="X235" s="10" t="s">
        <v>119</v>
      </c>
      <c r="Y235" s="8" t="s">
        <v>116</v>
      </c>
      <c r="Z235" s="8" t="s">
        <v>120</v>
      </c>
      <c r="AA235" s="8" t="s">
        <v>125</v>
      </c>
      <c r="AB235" s="8" t="s">
        <v>128</v>
      </c>
      <c r="AC235" s="8" t="s">
        <v>180</v>
      </c>
      <c r="AD235" s="8" t="s">
        <v>124</v>
      </c>
      <c r="AE235" s="8" t="s">
        <v>181</v>
      </c>
      <c r="AF235" s="8" t="s">
        <v>123</v>
      </c>
      <c r="AG235" s="8" t="s">
        <v>182</v>
      </c>
      <c r="AH235" s="8" t="s">
        <v>183</v>
      </c>
      <c r="AI235" s="8" t="s">
        <v>127</v>
      </c>
      <c r="AJ235" s="8" t="s">
        <v>184</v>
      </c>
      <c r="AK235" s="8" t="s">
        <v>121</v>
      </c>
      <c r="AL235" s="8" t="s">
        <v>130</v>
      </c>
      <c r="AM235" s="8" t="s">
        <v>185</v>
      </c>
      <c r="AN235" s="8" t="s">
        <v>186</v>
      </c>
      <c r="AO235" s="8" t="s">
        <v>129</v>
      </c>
      <c r="AP235" s="8" t="s">
        <v>187</v>
      </c>
      <c r="AQ235" s="8" t="s">
        <v>188</v>
      </c>
      <c r="AR235" s="8" t="s">
        <v>189</v>
      </c>
      <c r="AS235" s="8" t="s">
        <v>126</v>
      </c>
      <c r="AT235" s="8" t="s">
        <v>190</v>
      </c>
      <c r="AU235" s="8" t="s">
        <v>398</v>
      </c>
    </row>
    <row r="236" spans="1:47" s="8" customFormat="1" x14ac:dyDescent="0.15">
      <c r="D236" s="8" t="s">
        <v>72</v>
      </c>
      <c r="E236" s="8">
        <f>SUM(F236:BJ236)</f>
        <v>117</v>
      </c>
      <c r="F236" s="8">
        <v>8</v>
      </c>
      <c r="G236" s="8">
        <v>7</v>
      </c>
      <c r="H236" s="8">
        <v>6</v>
      </c>
      <c r="I236" s="8">
        <v>3</v>
      </c>
      <c r="J236" s="8">
        <v>8</v>
      </c>
      <c r="K236" s="8">
        <v>8</v>
      </c>
      <c r="L236" s="8">
        <v>8</v>
      </c>
      <c r="N236" s="8">
        <v>2</v>
      </c>
      <c r="O236" s="8">
        <v>6</v>
      </c>
      <c r="P236" s="8">
        <v>8</v>
      </c>
      <c r="Q236" s="8">
        <v>8</v>
      </c>
      <c r="R236" s="8">
        <v>7</v>
      </c>
      <c r="S236" s="8">
        <v>7</v>
      </c>
      <c r="T236" s="8">
        <v>1</v>
      </c>
      <c r="U236" s="8">
        <v>4</v>
      </c>
      <c r="V236" s="8">
        <v>5</v>
      </c>
      <c r="W236" s="8">
        <v>1</v>
      </c>
      <c r="X236" s="8">
        <v>3</v>
      </c>
      <c r="Z236" s="8">
        <v>1</v>
      </c>
      <c r="AG236" s="8">
        <v>1</v>
      </c>
      <c r="AI236" s="8">
        <v>2</v>
      </c>
      <c r="AK236" s="8">
        <v>5</v>
      </c>
      <c r="AQ236" s="8">
        <v>5</v>
      </c>
      <c r="AT236" s="8">
        <v>2</v>
      </c>
      <c r="AU236" s="8">
        <v>1</v>
      </c>
    </row>
    <row r="237" spans="1:47" s="8" customFormat="1" x14ac:dyDescent="0.15">
      <c r="D237" s="8" t="s">
        <v>73</v>
      </c>
      <c r="E237" s="8">
        <f>SUM(F237:BJ237)</f>
        <v>180</v>
      </c>
      <c r="F237" s="12">
        <v>14</v>
      </c>
      <c r="G237" s="12">
        <v>14</v>
      </c>
      <c r="H237" s="12">
        <v>13</v>
      </c>
      <c r="I237" s="12">
        <v>13</v>
      </c>
      <c r="J237" s="12">
        <v>12</v>
      </c>
      <c r="K237" s="12">
        <v>10</v>
      </c>
      <c r="L237" s="12">
        <v>10</v>
      </c>
      <c r="N237" s="12">
        <v>11</v>
      </c>
      <c r="O237" s="12">
        <v>13</v>
      </c>
      <c r="P237" s="8">
        <v>8</v>
      </c>
      <c r="Q237" s="8">
        <v>6</v>
      </c>
      <c r="R237" s="12">
        <v>10</v>
      </c>
      <c r="S237" s="8">
        <v>2</v>
      </c>
      <c r="T237" s="8">
        <v>3</v>
      </c>
      <c r="U237" s="8">
        <v>6</v>
      </c>
      <c r="V237" s="8">
        <v>5</v>
      </c>
      <c r="W237" s="8">
        <v>7</v>
      </c>
      <c r="X237" s="8">
        <v>4</v>
      </c>
      <c r="Y237" s="8">
        <v>3</v>
      </c>
      <c r="Z237" s="8">
        <v>3</v>
      </c>
      <c r="AB237" s="8">
        <v>4</v>
      </c>
      <c r="AD237" s="8">
        <v>1</v>
      </c>
      <c r="AE237" s="8">
        <v>1</v>
      </c>
      <c r="AF237" s="8">
        <v>1</v>
      </c>
      <c r="AG237" s="8">
        <v>1</v>
      </c>
      <c r="AI237" s="8">
        <v>2</v>
      </c>
      <c r="AO237" s="8">
        <v>1</v>
      </c>
      <c r="AQ237" s="8">
        <v>2</v>
      </c>
    </row>
    <row r="238" spans="1:47" s="8" customFormat="1" x14ac:dyDescent="0.15"/>
    <row r="239" spans="1:47" s="8" customFormat="1" x14ac:dyDescent="0.15">
      <c r="A239" s="9">
        <v>44720</v>
      </c>
      <c r="D239" s="8">
        <v>24</v>
      </c>
      <c r="E239" s="8">
        <v>14</v>
      </c>
      <c r="F239" s="8">
        <v>1</v>
      </c>
      <c r="G239" s="8">
        <v>1</v>
      </c>
      <c r="I239" s="8">
        <v>1</v>
      </c>
      <c r="J239" s="8">
        <v>1</v>
      </c>
      <c r="K239" s="8">
        <v>1</v>
      </c>
      <c r="L239" s="8">
        <v>1</v>
      </c>
      <c r="N239" s="8">
        <v>1</v>
      </c>
      <c r="P239" s="8">
        <v>1</v>
      </c>
      <c r="Q239" s="8">
        <v>1</v>
      </c>
      <c r="R239" s="8">
        <v>1</v>
      </c>
      <c r="S239" s="8">
        <v>1</v>
      </c>
      <c r="U239" s="8">
        <v>1</v>
      </c>
      <c r="AI239" s="8">
        <v>1</v>
      </c>
      <c r="AQ239" s="8">
        <v>1</v>
      </c>
    </row>
    <row r="240" spans="1:47" s="8" customFormat="1" x14ac:dyDescent="0.15">
      <c r="A240" s="8" t="s">
        <v>81</v>
      </c>
      <c r="B240" t="s">
        <v>423</v>
      </c>
      <c r="C240" s="8" t="s">
        <v>424</v>
      </c>
      <c r="D240" s="8">
        <v>7</v>
      </c>
      <c r="E240" s="8">
        <f t="shared" ref="E240" si="7">SUM(F240:BJ240)</f>
        <v>7</v>
      </c>
      <c r="F240" s="8">
        <v>1</v>
      </c>
      <c r="G240" s="12">
        <v>2</v>
      </c>
      <c r="J240" s="8">
        <v>1</v>
      </c>
      <c r="K240" s="8">
        <v>1</v>
      </c>
      <c r="N240" s="12">
        <v>1</v>
      </c>
      <c r="V240" s="8">
        <v>1</v>
      </c>
    </row>
    <row r="241" spans="1:41" s="8" customFormat="1" x14ac:dyDescent="0.15">
      <c r="A241" s="8">
        <v>5</v>
      </c>
      <c r="B241" t="s">
        <v>426</v>
      </c>
      <c r="C241" s="10" t="s">
        <v>444</v>
      </c>
      <c r="D241" s="8">
        <v>17</v>
      </c>
      <c r="E241" s="8">
        <v>17</v>
      </c>
      <c r="F241" s="8">
        <v>1</v>
      </c>
      <c r="G241" s="12">
        <v>1</v>
      </c>
      <c r="I241" s="8">
        <v>2</v>
      </c>
      <c r="J241" s="8">
        <v>1</v>
      </c>
      <c r="L241" s="8">
        <v>1</v>
      </c>
      <c r="N241" s="12">
        <v>2</v>
      </c>
      <c r="O241" s="8">
        <v>1</v>
      </c>
      <c r="P241" s="8">
        <v>2</v>
      </c>
      <c r="Q241" s="8">
        <v>1</v>
      </c>
      <c r="R241" s="8">
        <v>1</v>
      </c>
      <c r="U241" s="8">
        <v>1</v>
      </c>
      <c r="W241" s="8">
        <v>1</v>
      </c>
      <c r="AI241" s="8">
        <v>1</v>
      </c>
      <c r="AO241" s="8">
        <v>1</v>
      </c>
    </row>
    <row r="242" spans="1:41" s="8" customFormat="1" x14ac:dyDescent="0.15">
      <c r="A242" s="8">
        <v>5</v>
      </c>
      <c r="B242" s="8" t="s">
        <v>430</v>
      </c>
      <c r="C242" s="10" t="s">
        <v>453</v>
      </c>
    </row>
    <row r="243" spans="1:41" s="8" customFormat="1" x14ac:dyDescent="0.15">
      <c r="A243" s="8">
        <v>5</v>
      </c>
      <c r="B243" t="s">
        <v>447</v>
      </c>
      <c r="C243" s="10" t="s">
        <v>448</v>
      </c>
    </row>
    <row r="244" spans="1:41" s="8" customFormat="1" x14ac:dyDescent="0.15">
      <c r="B244" t="s">
        <v>449</v>
      </c>
      <c r="C244" s="10" t="s">
        <v>213</v>
      </c>
    </row>
    <row r="245" spans="1:41" s="8" customFormat="1" x14ac:dyDescent="0.15">
      <c r="B245" t="s">
        <v>421</v>
      </c>
      <c r="C245" s="8" t="s">
        <v>455</v>
      </c>
    </row>
    <row r="246" spans="1:41" s="8" customFormat="1" x14ac:dyDescent="0.15">
      <c r="B246" s="13" t="s">
        <v>443</v>
      </c>
      <c r="C246" s="11" t="s">
        <v>458</v>
      </c>
    </row>
    <row r="247" spans="1:41" s="8" customFormat="1" x14ac:dyDescent="0.15"/>
    <row r="248" spans="1:41" s="8" customFormat="1" x14ac:dyDescent="0.15"/>
    <row r="249" spans="1:41" s="8" customFormat="1" x14ac:dyDescent="0.15">
      <c r="B249" s="13" t="s">
        <v>433</v>
      </c>
      <c r="C249" s="11" t="s">
        <v>174</v>
      </c>
    </row>
    <row r="250" spans="1:41" s="8" customFormat="1" x14ac:dyDescent="0.15">
      <c r="B250" t="s">
        <v>417</v>
      </c>
      <c r="C250" s="8" t="s">
        <v>445</v>
      </c>
    </row>
    <row r="251" spans="1:41" s="8" customFormat="1" x14ac:dyDescent="0.15">
      <c r="B251" t="s">
        <v>418</v>
      </c>
      <c r="C251" s="8" t="s">
        <v>427</v>
      </c>
    </row>
    <row r="252" spans="1:41" s="8" customFormat="1" x14ac:dyDescent="0.15">
      <c r="B252" t="s">
        <v>419</v>
      </c>
      <c r="C252" s="8" t="s">
        <v>462</v>
      </c>
    </row>
    <row r="253" spans="1:41" s="8" customFormat="1" x14ac:dyDescent="0.15">
      <c r="B253" t="s">
        <v>420</v>
      </c>
      <c r="C253" s="8" t="s">
        <v>134</v>
      </c>
    </row>
    <row r="254" spans="1:41" s="8" customFormat="1" x14ac:dyDescent="0.15">
      <c r="A254" s="8" t="s">
        <v>215</v>
      </c>
      <c r="B254" t="s">
        <v>422</v>
      </c>
      <c r="C254" s="8" t="s">
        <v>459</v>
      </c>
    </row>
    <row r="255" spans="1:41" s="8" customFormat="1" x14ac:dyDescent="0.15">
      <c r="B255" t="s">
        <v>425</v>
      </c>
      <c r="C255" s="8" t="s">
        <v>451</v>
      </c>
    </row>
    <row r="256" spans="1:41" s="8" customFormat="1" x14ac:dyDescent="0.15">
      <c r="A256" s="8" t="s">
        <v>215</v>
      </c>
      <c r="B256" t="s">
        <v>460</v>
      </c>
      <c r="C256" s="8" t="s">
        <v>142</v>
      </c>
    </row>
    <row r="257" spans="2:47" s="8" customFormat="1" x14ac:dyDescent="0.15">
      <c r="B257" t="s">
        <v>428</v>
      </c>
      <c r="C257" s="8" t="s">
        <v>450</v>
      </c>
    </row>
    <row r="258" spans="2:47" s="8" customFormat="1" x14ac:dyDescent="0.15">
      <c r="B258" t="s">
        <v>429</v>
      </c>
      <c r="C258" s="8" t="s">
        <v>146</v>
      </c>
    </row>
    <row r="259" spans="2:47" s="8" customFormat="1" x14ac:dyDescent="0.15">
      <c r="B259" s="8" t="s">
        <v>431</v>
      </c>
      <c r="C259" s="8" t="s">
        <v>347</v>
      </c>
    </row>
    <row r="260" spans="2:47" s="8" customFormat="1" x14ac:dyDescent="0.15">
      <c r="B260" s="8" t="s">
        <v>432</v>
      </c>
      <c r="C260" s="8" t="s">
        <v>146</v>
      </c>
    </row>
    <row r="261" spans="2:47" s="8" customFormat="1" x14ac:dyDescent="0.15">
      <c r="B261" t="s">
        <v>446</v>
      </c>
      <c r="C261" s="8" t="s">
        <v>407</v>
      </c>
    </row>
    <row r="262" spans="2:47" s="8" customFormat="1" x14ac:dyDescent="0.15">
      <c r="B262" t="s">
        <v>452</v>
      </c>
      <c r="C262" s="8" t="s">
        <v>207</v>
      </c>
    </row>
    <row r="263" spans="2:47" s="8" customFormat="1" x14ac:dyDescent="0.15">
      <c r="B263" t="s">
        <v>454</v>
      </c>
      <c r="C263" s="8" t="s">
        <v>166</v>
      </c>
    </row>
    <row r="264" spans="2:47" s="8" customFormat="1" x14ac:dyDescent="0.15">
      <c r="B264" t="s">
        <v>456</v>
      </c>
      <c r="C264" s="8" t="s">
        <v>213</v>
      </c>
    </row>
    <row r="265" spans="2:47" s="8" customFormat="1" x14ac:dyDescent="0.15">
      <c r="B265" t="s">
        <v>461</v>
      </c>
      <c r="C265" s="8" t="s">
        <v>151</v>
      </c>
    </row>
    <row r="266" spans="2:47" s="8" customFormat="1" x14ac:dyDescent="0.15"/>
    <row r="267" spans="2:47" s="8" customFormat="1" x14ac:dyDescent="0.15">
      <c r="F267" s="8">
        <v>1</v>
      </c>
      <c r="J267" s="8">
        <v>5</v>
      </c>
      <c r="O267" s="8">
        <v>10</v>
      </c>
      <c r="T267" s="8">
        <v>15</v>
      </c>
      <c r="Y267" s="8">
        <v>20</v>
      </c>
      <c r="AD267" s="8">
        <v>25</v>
      </c>
      <c r="AI267" s="8">
        <v>30</v>
      </c>
      <c r="AN267" s="8">
        <v>35</v>
      </c>
      <c r="AS267" s="8">
        <v>40</v>
      </c>
    </row>
    <row r="268" spans="2:47" s="8" customFormat="1" x14ac:dyDescent="0.15">
      <c r="G268" s="8" t="s">
        <v>82</v>
      </c>
      <c r="H268" s="8" t="s">
        <v>86</v>
      </c>
      <c r="I268" s="8" t="s">
        <v>89</v>
      </c>
      <c r="J268" s="8" t="s">
        <v>85</v>
      </c>
      <c r="K268" s="8" t="s">
        <v>90</v>
      </c>
      <c r="M268" s="8" t="s">
        <v>165</v>
      </c>
      <c r="N268" s="8" t="s">
        <v>166</v>
      </c>
      <c r="O268" s="8" t="s">
        <v>88</v>
      </c>
      <c r="P268" s="8" t="s">
        <v>84</v>
      </c>
      <c r="Q268" s="8" t="s">
        <v>87</v>
      </c>
      <c r="R268" s="8" t="s">
        <v>83</v>
      </c>
      <c r="S268" s="8" t="s">
        <v>92</v>
      </c>
      <c r="T268" s="8" t="s">
        <v>96</v>
      </c>
      <c r="U268" s="8" t="s">
        <v>91</v>
      </c>
      <c r="V268" s="8" t="s">
        <v>167</v>
      </c>
      <c r="W268" s="8" t="s">
        <v>94</v>
      </c>
      <c r="Z268" s="8" t="s">
        <v>93</v>
      </c>
      <c r="AA268" s="8" t="s">
        <v>99</v>
      </c>
      <c r="AB268" s="8" t="s">
        <v>102</v>
      </c>
      <c r="AC268" s="8" t="s">
        <v>168</v>
      </c>
      <c r="AD268" s="8" t="s">
        <v>98</v>
      </c>
      <c r="AE268" s="8" t="s">
        <v>169</v>
      </c>
      <c r="AF268" s="8" t="s">
        <v>95</v>
      </c>
      <c r="AG268" s="8" t="s">
        <v>105</v>
      </c>
      <c r="AH268" s="8" t="s">
        <v>97</v>
      </c>
      <c r="AI268" s="8" t="s">
        <v>101</v>
      </c>
      <c r="AJ268" s="8" t="s">
        <v>170</v>
      </c>
      <c r="AK268" s="8" t="s">
        <v>90</v>
      </c>
      <c r="AL268" s="8" t="s">
        <v>104</v>
      </c>
      <c r="AM268" s="8" t="s">
        <v>171</v>
      </c>
      <c r="AN268" s="8" t="s">
        <v>172</v>
      </c>
      <c r="AO268" s="8" t="s">
        <v>103</v>
      </c>
      <c r="AP268" s="8" t="s">
        <v>173</v>
      </c>
      <c r="AQ268" s="8" t="s">
        <v>174</v>
      </c>
      <c r="AR268" s="8" t="s">
        <v>175</v>
      </c>
      <c r="AS268" s="8" t="s">
        <v>100</v>
      </c>
      <c r="AU268" s="8" t="s">
        <v>399</v>
      </c>
    </row>
    <row r="269" spans="2:47" s="8" customFormat="1" x14ac:dyDescent="0.15">
      <c r="D269" s="8" t="s">
        <v>71</v>
      </c>
      <c r="F269" s="8" t="s">
        <v>106</v>
      </c>
      <c r="G269" s="8" t="s">
        <v>107</v>
      </c>
      <c r="H269" s="8" t="s">
        <v>110</v>
      </c>
      <c r="I269" s="8" t="s">
        <v>113</v>
      </c>
      <c r="J269" s="8" t="s">
        <v>109</v>
      </c>
      <c r="K269" s="8" t="s">
        <v>114</v>
      </c>
      <c r="L269" s="8" t="s">
        <v>142</v>
      </c>
      <c r="M269" s="8" t="s">
        <v>176</v>
      </c>
      <c r="N269" s="8" t="s">
        <v>177</v>
      </c>
      <c r="O269" s="8" t="s">
        <v>112</v>
      </c>
      <c r="P269" s="8" t="s">
        <v>108</v>
      </c>
      <c r="Q269" s="8" t="s">
        <v>111</v>
      </c>
      <c r="R269" s="8" t="s">
        <v>178</v>
      </c>
      <c r="S269" s="8" t="s">
        <v>117</v>
      </c>
      <c r="T269" s="8" t="s">
        <v>179</v>
      </c>
      <c r="U269" s="8" t="s">
        <v>115</v>
      </c>
      <c r="V269" s="8" t="s">
        <v>118</v>
      </c>
      <c r="W269" s="8" t="s">
        <v>122</v>
      </c>
      <c r="X269" s="10" t="s">
        <v>119</v>
      </c>
      <c r="Y269" s="8" t="s">
        <v>116</v>
      </c>
      <c r="Z269" s="8" t="s">
        <v>120</v>
      </c>
      <c r="AA269" s="8" t="s">
        <v>125</v>
      </c>
      <c r="AB269" s="8" t="s">
        <v>128</v>
      </c>
      <c r="AC269" s="8" t="s">
        <v>180</v>
      </c>
      <c r="AD269" s="8" t="s">
        <v>124</v>
      </c>
      <c r="AE269" s="8" t="s">
        <v>181</v>
      </c>
      <c r="AF269" s="8" t="s">
        <v>123</v>
      </c>
      <c r="AG269" s="8" t="s">
        <v>182</v>
      </c>
      <c r="AH269" s="8" t="s">
        <v>183</v>
      </c>
      <c r="AI269" s="8" t="s">
        <v>127</v>
      </c>
      <c r="AJ269" s="8" t="s">
        <v>184</v>
      </c>
      <c r="AK269" s="8" t="s">
        <v>121</v>
      </c>
      <c r="AL269" s="8" t="s">
        <v>130</v>
      </c>
      <c r="AM269" s="8" t="s">
        <v>185</v>
      </c>
      <c r="AN269" s="8" t="s">
        <v>186</v>
      </c>
      <c r="AO269" s="8" t="s">
        <v>129</v>
      </c>
      <c r="AP269" s="8" t="s">
        <v>187</v>
      </c>
      <c r="AQ269" s="8" t="s">
        <v>188</v>
      </c>
      <c r="AR269" s="8" t="s">
        <v>189</v>
      </c>
      <c r="AS269" s="8" t="s">
        <v>126</v>
      </c>
      <c r="AT269" s="8" t="s">
        <v>190</v>
      </c>
      <c r="AU269" s="8" t="s">
        <v>398</v>
      </c>
    </row>
    <row r="270" spans="2:47" s="8" customFormat="1" x14ac:dyDescent="0.15">
      <c r="D270" s="8" t="s">
        <v>72</v>
      </c>
      <c r="E270" s="8">
        <f>SUM(F270:BJ270)</f>
        <v>130</v>
      </c>
      <c r="F270" s="8">
        <v>9</v>
      </c>
      <c r="G270" s="8">
        <v>8</v>
      </c>
      <c r="H270" s="8">
        <v>7</v>
      </c>
      <c r="I270" s="8">
        <v>3</v>
      </c>
      <c r="J270" s="8">
        <v>9</v>
      </c>
      <c r="K270" s="8">
        <v>9</v>
      </c>
      <c r="L270" s="8">
        <v>9</v>
      </c>
      <c r="N270" s="8">
        <v>3</v>
      </c>
      <c r="O270" s="8">
        <v>7</v>
      </c>
      <c r="P270" s="8">
        <v>9</v>
      </c>
      <c r="Q270" s="8">
        <v>9</v>
      </c>
      <c r="R270" s="8">
        <v>7</v>
      </c>
      <c r="S270" s="8">
        <v>8</v>
      </c>
      <c r="T270" s="8">
        <v>1</v>
      </c>
      <c r="U270" s="8">
        <v>4</v>
      </c>
      <c r="V270" s="8">
        <v>6</v>
      </c>
      <c r="W270" s="8">
        <v>1</v>
      </c>
      <c r="X270" s="8">
        <v>3</v>
      </c>
      <c r="Z270" s="8">
        <v>1</v>
      </c>
      <c r="AG270" s="8">
        <v>1</v>
      </c>
      <c r="AI270" s="8">
        <v>2</v>
      </c>
      <c r="AK270" s="8">
        <v>5</v>
      </c>
      <c r="AQ270" s="8">
        <v>6</v>
      </c>
      <c r="AT270" s="8">
        <v>2</v>
      </c>
      <c r="AU270" s="8">
        <v>1</v>
      </c>
    </row>
    <row r="271" spans="2:47" s="8" customFormat="1" x14ac:dyDescent="0.15">
      <c r="D271" s="8" t="s">
        <v>73</v>
      </c>
      <c r="E271" s="8">
        <f>SUM(F271:BJ271)</f>
        <v>197</v>
      </c>
      <c r="F271" s="12">
        <v>16</v>
      </c>
      <c r="G271" s="12">
        <v>15</v>
      </c>
      <c r="H271" s="12">
        <v>14</v>
      </c>
      <c r="I271" s="12">
        <v>15</v>
      </c>
      <c r="J271" s="12">
        <v>13</v>
      </c>
      <c r="K271" s="12">
        <v>11</v>
      </c>
      <c r="L271" s="12">
        <v>11</v>
      </c>
      <c r="N271" s="12">
        <v>14</v>
      </c>
      <c r="O271" s="12">
        <v>14</v>
      </c>
      <c r="P271" s="8">
        <v>8</v>
      </c>
      <c r="Q271" s="8">
        <v>7</v>
      </c>
      <c r="R271" s="12">
        <v>11</v>
      </c>
      <c r="S271" s="8">
        <v>3</v>
      </c>
      <c r="T271" s="8">
        <v>3</v>
      </c>
      <c r="U271" s="8">
        <v>6</v>
      </c>
      <c r="V271" s="8">
        <v>5</v>
      </c>
      <c r="W271" s="8">
        <v>7</v>
      </c>
      <c r="X271" s="8">
        <v>4</v>
      </c>
      <c r="Y271" s="8">
        <v>3</v>
      </c>
      <c r="Z271" s="8">
        <v>3</v>
      </c>
      <c r="AB271" s="8">
        <v>4</v>
      </c>
      <c r="AD271" s="8">
        <v>1</v>
      </c>
      <c r="AE271" s="8">
        <v>1</v>
      </c>
      <c r="AF271" s="8">
        <v>1</v>
      </c>
      <c r="AG271" s="8">
        <v>1</v>
      </c>
      <c r="AI271" s="8">
        <v>2</v>
      </c>
      <c r="AJ271" s="8">
        <v>1</v>
      </c>
      <c r="AO271" s="8">
        <v>1</v>
      </c>
      <c r="AQ271" s="8">
        <v>2</v>
      </c>
    </row>
    <row r="272" spans="2:47" s="8" customFormat="1" x14ac:dyDescent="0.15"/>
    <row r="273" spans="1:43" s="8" customFormat="1" x14ac:dyDescent="0.15">
      <c r="A273" s="9">
        <v>44721</v>
      </c>
      <c r="D273" s="8">
        <v>17</v>
      </c>
      <c r="E273" s="8">
        <f>SUM(F273:BJ273)</f>
        <v>13</v>
      </c>
      <c r="F273" s="8">
        <v>1</v>
      </c>
      <c r="G273" s="8">
        <v>1</v>
      </c>
      <c r="H273" s="8">
        <v>1</v>
      </c>
      <c r="J273" s="8">
        <v>1</v>
      </c>
      <c r="K273" s="8">
        <v>1</v>
      </c>
      <c r="L273" s="8">
        <v>1</v>
      </c>
      <c r="N273" s="8">
        <v>1</v>
      </c>
      <c r="O273" s="8">
        <v>1</v>
      </c>
      <c r="P273" s="8">
        <v>1</v>
      </c>
      <c r="Q273" s="8">
        <v>1</v>
      </c>
      <c r="S273" s="8">
        <v>1</v>
      </c>
      <c r="V273" s="8">
        <v>1</v>
      </c>
      <c r="AQ273" s="8">
        <v>1</v>
      </c>
    </row>
    <row r="274" spans="1:43" s="8" customFormat="1" x14ac:dyDescent="0.15">
      <c r="A274" s="8" t="s">
        <v>494</v>
      </c>
      <c r="B274" t="s">
        <v>498</v>
      </c>
      <c r="C274" s="10" t="s">
        <v>211</v>
      </c>
      <c r="D274" s="8">
        <v>5</v>
      </c>
      <c r="E274" s="8">
        <f t="shared" ref="E274:E275" si="8">SUM(F274:BJ274)</f>
        <v>5</v>
      </c>
      <c r="F274" s="8">
        <v>2</v>
      </c>
      <c r="I274" s="8">
        <v>1</v>
      </c>
      <c r="K274" s="8">
        <v>1</v>
      </c>
      <c r="O274" s="8">
        <v>1</v>
      </c>
    </row>
    <row r="275" spans="1:43" s="8" customFormat="1" x14ac:dyDescent="0.15">
      <c r="B275" s="8" t="s">
        <v>467</v>
      </c>
      <c r="C275" s="10" t="s">
        <v>500</v>
      </c>
      <c r="D275" s="8">
        <v>12</v>
      </c>
      <c r="E275" s="8">
        <f t="shared" si="8"/>
        <v>12</v>
      </c>
      <c r="G275" s="8">
        <v>1</v>
      </c>
      <c r="H275" s="8">
        <v>1</v>
      </c>
      <c r="I275" s="8">
        <v>1</v>
      </c>
      <c r="J275" s="8">
        <v>1</v>
      </c>
      <c r="L275" s="8">
        <v>1</v>
      </c>
      <c r="N275" s="12">
        <v>3</v>
      </c>
      <c r="Q275" s="8">
        <v>1</v>
      </c>
      <c r="R275" s="8">
        <v>1</v>
      </c>
      <c r="S275" s="8">
        <v>1</v>
      </c>
      <c r="AJ275" s="8">
        <v>1</v>
      </c>
    </row>
    <row r="276" spans="1:43" s="8" customFormat="1" x14ac:dyDescent="0.15">
      <c r="B276" s="13" t="s">
        <v>471</v>
      </c>
      <c r="C276" s="12" t="s">
        <v>472</v>
      </c>
    </row>
    <row r="277" spans="1:43" s="8" customFormat="1" x14ac:dyDescent="0.15">
      <c r="B277" t="s">
        <v>478</v>
      </c>
      <c r="C277" s="10" t="s">
        <v>479</v>
      </c>
    </row>
    <row r="278" spans="1:43" s="8" customFormat="1" x14ac:dyDescent="0.15">
      <c r="A278" s="8">
        <v>12</v>
      </c>
      <c r="B278" s="13" t="s">
        <v>463</v>
      </c>
      <c r="C278" s="12" t="s">
        <v>495</v>
      </c>
    </row>
    <row r="279" spans="1:43" s="8" customFormat="1" x14ac:dyDescent="0.15"/>
    <row r="280" spans="1:43" s="8" customFormat="1" x14ac:dyDescent="0.15"/>
    <row r="281" spans="1:43" s="8" customFormat="1" x14ac:dyDescent="0.15">
      <c r="B281" t="s">
        <v>464</v>
      </c>
      <c r="C281" s="8" t="s">
        <v>403</v>
      </c>
    </row>
    <row r="282" spans="1:43" s="8" customFormat="1" x14ac:dyDescent="0.15">
      <c r="B282" t="s">
        <v>465</v>
      </c>
      <c r="C282" s="8" t="s">
        <v>293</v>
      </c>
    </row>
    <row r="283" spans="1:43" s="8" customFormat="1" x14ac:dyDescent="0.15">
      <c r="A283" s="8">
        <v>7</v>
      </c>
      <c r="B283" t="s">
        <v>470</v>
      </c>
      <c r="C283" s="8" t="s">
        <v>501</v>
      </c>
    </row>
    <row r="284" spans="1:43" s="8" customFormat="1" x14ac:dyDescent="0.15">
      <c r="B284" t="s">
        <v>466</v>
      </c>
      <c r="C284" s="8" t="s">
        <v>450</v>
      </c>
    </row>
    <row r="285" spans="1:43" s="8" customFormat="1" x14ac:dyDescent="0.15">
      <c r="B285" s="8" t="s">
        <v>468</v>
      </c>
      <c r="C285" s="8" t="s">
        <v>496</v>
      </c>
    </row>
    <row r="286" spans="1:43" s="8" customFormat="1" x14ac:dyDescent="0.15">
      <c r="A286" s="8">
        <v>6</v>
      </c>
      <c r="B286" s="8" t="s">
        <v>469</v>
      </c>
      <c r="C286" s="8" t="s">
        <v>497</v>
      </c>
    </row>
    <row r="287" spans="1:43" s="8" customFormat="1" x14ac:dyDescent="0.15">
      <c r="B287" t="s">
        <v>473</v>
      </c>
      <c r="C287" s="8" t="s">
        <v>353</v>
      </c>
    </row>
    <row r="288" spans="1:43" s="8" customFormat="1" x14ac:dyDescent="0.15">
      <c r="A288" s="8" t="s">
        <v>215</v>
      </c>
      <c r="B288" t="s">
        <v>474</v>
      </c>
      <c r="C288" s="8" t="s">
        <v>480</v>
      </c>
    </row>
    <row r="289" spans="1:47" s="8" customFormat="1" x14ac:dyDescent="0.15">
      <c r="B289" t="s">
        <v>475</v>
      </c>
      <c r="C289" s="8" t="s">
        <v>358</v>
      </c>
    </row>
    <row r="290" spans="1:47" s="8" customFormat="1" x14ac:dyDescent="0.15">
      <c r="B290" t="s">
        <v>476</v>
      </c>
      <c r="C290" s="8" t="s">
        <v>151</v>
      </c>
    </row>
    <row r="291" spans="1:47" s="8" customFormat="1" x14ac:dyDescent="0.15">
      <c r="B291" t="s">
        <v>477</v>
      </c>
      <c r="C291" s="8" t="s">
        <v>207</v>
      </c>
    </row>
    <row r="292" spans="1:47" s="8" customFormat="1" x14ac:dyDescent="0.15">
      <c r="B292" t="s">
        <v>499</v>
      </c>
      <c r="C292" s="8" t="s">
        <v>213</v>
      </c>
    </row>
    <row r="293" spans="1:47" s="8" customFormat="1" x14ac:dyDescent="0.15"/>
    <row r="294" spans="1:47" s="8" customFormat="1" x14ac:dyDescent="0.15">
      <c r="F294" s="8">
        <v>1</v>
      </c>
      <c r="J294" s="8">
        <v>5</v>
      </c>
      <c r="O294" s="8">
        <v>10</v>
      </c>
      <c r="T294" s="8">
        <v>15</v>
      </c>
      <c r="Y294" s="8">
        <v>20</v>
      </c>
      <c r="AD294" s="8">
        <v>25</v>
      </c>
      <c r="AI294" s="8">
        <v>30</v>
      </c>
      <c r="AN294" s="8">
        <v>35</v>
      </c>
      <c r="AS294" s="8">
        <v>40</v>
      </c>
    </row>
    <row r="295" spans="1:47" s="8" customFormat="1" x14ac:dyDescent="0.15">
      <c r="G295" s="8" t="s">
        <v>82</v>
      </c>
      <c r="H295" s="8" t="s">
        <v>86</v>
      </c>
      <c r="I295" s="8" t="s">
        <v>89</v>
      </c>
      <c r="J295" s="8" t="s">
        <v>85</v>
      </c>
      <c r="K295" s="8" t="s">
        <v>90</v>
      </c>
      <c r="M295" s="8" t="s">
        <v>165</v>
      </c>
      <c r="N295" s="8" t="s">
        <v>166</v>
      </c>
      <c r="O295" s="8" t="s">
        <v>88</v>
      </c>
      <c r="P295" s="8" t="s">
        <v>84</v>
      </c>
      <c r="Q295" s="8" t="s">
        <v>87</v>
      </c>
      <c r="R295" s="8" t="s">
        <v>83</v>
      </c>
      <c r="S295" s="8" t="s">
        <v>92</v>
      </c>
      <c r="T295" s="8" t="s">
        <v>96</v>
      </c>
      <c r="U295" s="8" t="s">
        <v>91</v>
      </c>
      <c r="V295" s="8" t="s">
        <v>167</v>
      </c>
      <c r="W295" s="8" t="s">
        <v>94</v>
      </c>
      <c r="Z295" s="8" t="s">
        <v>93</v>
      </c>
      <c r="AA295" s="8" t="s">
        <v>99</v>
      </c>
      <c r="AB295" s="8" t="s">
        <v>102</v>
      </c>
      <c r="AC295" s="8" t="s">
        <v>168</v>
      </c>
      <c r="AD295" s="8" t="s">
        <v>98</v>
      </c>
      <c r="AE295" s="8" t="s">
        <v>169</v>
      </c>
      <c r="AF295" s="8" t="s">
        <v>95</v>
      </c>
      <c r="AG295" s="8" t="s">
        <v>105</v>
      </c>
      <c r="AH295" s="8" t="s">
        <v>97</v>
      </c>
      <c r="AI295" s="8" t="s">
        <v>101</v>
      </c>
      <c r="AJ295" s="8" t="s">
        <v>170</v>
      </c>
      <c r="AK295" s="8" t="s">
        <v>90</v>
      </c>
      <c r="AL295" s="8" t="s">
        <v>104</v>
      </c>
      <c r="AM295" s="8" t="s">
        <v>171</v>
      </c>
      <c r="AN295" s="8" t="s">
        <v>172</v>
      </c>
      <c r="AO295" s="8" t="s">
        <v>103</v>
      </c>
      <c r="AP295" s="8" t="s">
        <v>173</v>
      </c>
      <c r="AQ295" s="8" t="s">
        <v>174</v>
      </c>
      <c r="AR295" s="8" t="s">
        <v>175</v>
      </c>
      <c r="AS295" s="8" t="s">
        <v>100</v>
      </c>
      <c r="AU295" s="8" t="s">
        <v>399</v>
      </c>
    </row>
    <row r="296" spans="1:47" s="8" customFormat="1" x14ac:dyDescent="0.15">
      <c r="D296" s="8" t="s">
        <v>71</v>
      </c>
      <c r="F296" s="8" t="s">
        <v>106</v>
      </c>
      <c r="G296" s="8" t="s">
        <v>107</v>
      </c>
      <c r="H296" s="8" t="s">
        <v>110</v>
      </c>
      <c r="I296" s="8" t="s">
        <v>113</v>
      </c>
      <c r="J296" s="8" t="s">
        <v>109</v>
      </c>
      <c r="K296" s="8" t="s">
        <v>114</v>
      </c>
      <c r="L296" s="8" t="s">
        <v>142</v>
      </c>
      <c r="M296" s="8" t="s">
        <v>176</v>
      </c>
      <c r="N296" s="8" t="s">
        <v>177</v>
      </c>
      <c r="O296" s="8" t="s">
        <v>112</v>
      </c>
      <c r="P296" s="8" t="s">
        <v>108</v>
      </c>
      <c r="Q296" s="8" t="s">
        <v>111</v>
      </c>
      <c r="R296" s="8" t="s">
        <v>178</v>
      </c>
      <c r="S296" s="8" t="s">
        <v>117</v>
      </c>
      <c r="T296" s="8" t="s">
        <v>179</v>
      </c>
      <c r="U296" s="8" t="s">
        <v>115</v>
      </c>
      <c r="V296" s="8" t="s">
        <v>118</v>
      </c>
      <c r="W296" s="8" t="s">
        <v>122</v>
      </c>
      <c r="X296" s="10" t="s">
        <v>119</v>
      </c>
      <c r="Y296" s="8" t="s">
        <v>116</v>
      </c>
      <c r="Z296" s="8" t="s">
        <v>120</v>
      </c>
      <c r="AA296" s="8" t="s">
        <v>125</v>
      </c>
      <c r="AB296" s="8" t="s">
        <v>128</v>
      </c>
      <c r="AC296" s="8" t="s">
        <v>180</v>
      </c>
      <c r="AD296" s="8" t="s">
        <v>124</v>
      </c>
      <c r="AE296" s="8" t="s">
        <v>181</v>
      </c>
      <c r="AF296" s="8" t="s">
        <v>123</v>
      </c>
      <c r="AG296" s="8" t="s">
        <v>182</v>
      </c>
      <c r="AH296" s="8" t="s">
        <v>183</v>
      </c>
      <c r="AI296" s="8" t="s">
        <v>127</v>
      </c>
      <c r="AJ296" s="8" t="s">
        <v>184</v>
      </c>
      <c r="AK296" s="8" t="s">
        <v>121</v>
      </c>
      <c r="AL296" s="8" t="s">
        <v>130</v>
      </c>
      <c r="AM296" s="8" t="s">
        <v>185</v>
      </c>
      <c r="AN296" s="8" t="s">
        <v>186</v>
      </c>
      <c r="AO296" s="8" t="s">
        <v>129</v>
      </c>
      <c r="AP296" s="8" t="s">
        <v>187</v>
      </c>
      <c r="AQ296" s="8" t="s">
        <v>188</v>
      </c>
      <c r="AR296" s="8" t="s">
        <v>189</v>
      </c>
      <c r="AS296" s="8" t="s">
        <v>126</v>
      </c>
      <c r="AT296" s="8" t="s">
        <v>190</v>
      </c>
      <c r="AU296" s="8" t="s">
        <v>398</v>
      </c>
    </row>
    <row r="297" spans="1:47" s="8" customFormat="1" x14ac:dyDescent="0.15">
      <c r="D297" s="8" t="s">
        <v>72</v>
      </c>
      <c r="E297" s="8">
        <f>SUM(F297:BJ297)</f>
        <v>143</v>
      </c>
      <c r="F297" s="8">
        <v>10</v>
      </c>
      <c r="G297" s="8">
        <v>8</v>
      </c>
      <c r="H297" s="8">
        <v>8</v>
      </c>
      <c r="I297" s="8">
        <v>4</v>
      </c>
      <c r="J297" s="8">
        <v>10</v>
      </c>
      <c r="K297" s="8">
        <v>10</v>
      </c>
      <c r="L297" s="8">
        <v>10</v>
      </c>
      <c r="N297" s="8">
        <v>3</v>
      </c>
      <c r="O297" s="8">
        <v>8</v>
      </c>
      <c r="P297" s="8">
        <v>10</v>
      </c>
      <c r="Q297" s="8">
        <v>10</v>
      </c>
      <c r="R297" s="8">
        <v>8</v>
      </c>
      <c r="S297" s="8">
        <v>9</v>
      </c>
      <c r="T297" s="8">
        <v>1</v>
      </c>
      <c r="U297" s="8">
        <v>4</v>
      </c>
      <c r="V297" s="8">
        <v>7</v>
      </c>
      <c r="W297" s="8">
        <v>1</v>
      </c>
      <c r="X297" s="8">
        <v>3</v>
      </c>
      <c r="Z297" s="8">
        <v>1</v>
      </c>
      <c r="AG297" s="8">
        <v>1</v>
      </c>
      <c r="AI297" s="8">
        <v>2</v>
      </c>
      <c r="AK297" s="8">
        <v>6</v>
      </c>
      <c r="AQ297" s="8">
        <v>6</v>
      </c>
      <c r="AT297" s="8">
        <v>2</v>
      </c>
      <c r="AU297" s="8">
        <v>1</v>
      </c>
    </row>
    <row r="298" spans="1:47" s="8" customFormat="1" x14ac:dyDescent="0.15">
      <c r="D298" s="8" t="s">
        <v>73</v>
      </c>
      <c r="E298" s="8">
        <f>SUM(F298:BJ298)</f>
        <v>219</v>
      </c>
      <c r="F298" s="12">
        <v>18</v>
      </c>
      <c r="G298" s="12">
        <v>17</v>
      </c>
      <c r="H298" s="12">
        <v>15</v>
      </c>
      <c r="I298" s="12">
        <v>16</v>
      </c>
      <c r="J298" s="12">
        <v>15</v>
      </c>
      <c r="K298" s="12">
        <v>12</v>
      </c>
      <c r="L298" s="12">
        <v>11</v>
      </c>
      <c r="N298" s="12">
        <v>15</v>
      </c>
      <c r="O298" s="12">
        <v>15</v>
      </c>
      <c r="P298" s="8">
        <v>8</v>
      </c>
      <c r="Q298" s="8">
        <v>8</v>
      </c>
      <c r="R298" s="12">
        <v>12</v>
      </c>
      <c r="S298" s="8">
        <v>5</v>
      </c>
      <c r="T298" s="8">
        <v>3</v>
      </c>
      <c r="U298" s="8">
        <v>6</v>
      </c>
      <c r="V298" s="8">
        <v>6</v>
      </c>
      <c r="W298" s="8">
        <v>9</v>
      </c>
      <c r="X298" s="8">
        <v>4</v>
      </c>
      <c r="Y298" s="8">
        <v>4</v>
      </c>
      <c r="Z298" s="8">
        <v>3</v>
      </c>
      <c r="AB298" s="8">
        <v>5</v>
      </c>
      <c r="AD298" s="8">
        <v>1</v>
      </c>
      <c r="AE298" s="8">
        <v>1</v>
      </c>
      <c r="AF298" s="8">
        <v>1</v>
      </c>
      <c r="AG298" s="8">
        <v>1</v>
      </c>
      <c r="AI298" s="8">
        <v>2</v>
      </c>
      <c r="AJ298" s="8">
        <v>1</v>
      </c>
      <c r="AK298" s="8">
        <v>1</v>
      </c>
      <c r="AO298" s="8">
        <v>1</v>
      </c>
      <c r="AQ298" s="8">
        <v>3</v>
      </c>
    </row>
    <row r="299" spans="1:47" s="8" customFormat="1" x14ac:dyDescent="0.15"/>
    <row r="300" spans="1:47" s="8" customFormat="1" x14ac:dyDescent="0.15">
      <c r="A300" s="9">
        <v>44722</v>
      </c>
      <c r="D300" s="8">
        <v>22</v>
      </c>
      <c r="E300" s="8">
        <f>SUM(F300:BJ300)</f>
        <v>13</v>
      </c>
      <c r="F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O300" s="8">
        <v>1</v>
      </c>
      <c r="P300" s="8">
        <v>1</v>
      </c>
      <c r="Q300" s="8">
        <v>1</v>
      </c>
      <c r="R300" s="8">
        <v>1</v>
      </c>
      <c r="S300" s="8">
        <v>1</v>
      </c>
      <c r="V300" s="8">
        <v>1</v>
      </c>
      <c r="AK300" s="8">
        <v>1</v>
      </c>
    </row>
    <row r="301" spans="1:47" s="8" customFormat="1" x14ac:dyDescent="0.15">
      <c r="A301" s="8" t="s">
        <v>457</v>
      </c>
      <c r="B301" t="s">
        <v>486</v>
      </c>
      <c r="C301" s="8" t="s">
        <v>526</v>
      </c>
      <c r="D301" s="8">
        <v>5</v>
      </c>
      <c r="E301" s="8">
        <f t="shared" ref="E301:E302" si="9">SUM(F301:BJ301)</f>
        <v>5</v>
      </c>
      <c r="F301" s="8">
        <v>1</v>
      </c>
      <c r="G301" s="8">
        <v>1</v>
      </c>
      <c r="K301" s="8">
        <v>1</v>
      </c>
      <c r="S301" s="8">
        <v>1</v>
      </c>
      <c r="Y301" s="8">
        <v>1</v>
      </c>
    </row>
    <row r="302" spans="1:47" s="8" customFormat="1" x14ac:dyDescent="0.15">
      <c r="B302" s="8" t="s">
        <v>492</v>
      </c>
      <c r="C302" s="10" t="s">
        <v>512</v>
      </c>
      <c r="D302" s="8">
        <v>17</v>
      </c>
      <c r="E302" s="8">
        <f t="shared" si="9"/>
        <v>17</v>
      </c>
      <c r="F302" s="8">
        <v>1</v>
      </c>
      <c r="G302" s="8">
        <v>1</v>
      </c>
      <c r="H302" s="8">
        <v>1</v>
      </c>
      <c r="I302" s="8">
        <v>1</v>
      </c>
      <c r="J302" s="8">
        <v>2</v>
      </c>
      <c r="N302" s="8">
        <v>1</v>
      </c>
      <c r="O302" s="8">
        <v>1</v>
      </c>
      <c r="Q302" s="8">
        <v>1</v>
      </c>
      <c r="R302" s="8">
        <v>1</v>
      </c>
      <c r="S302" s="8">
        <v>1</v>
      </c>
      <c r="V302" s="8">
        <v>1</v>
      </c>
      <c r="W302" s="8">
        <v>2</v>
      </c>
      <c r="AB302" s="8">
        <v>1</v>
      </c>
      <c r="AK302" s="8">
        <v>1</v>
      </c>
      <c r="AQ302" s="8">
        <v>1</v>
      </c>
    </row>
    <row r="303" spans="1:47" s="8" customFormat="1" x14ac:dyDescent="0.15">
      <c r="B303" t="s">
        <v>502</v>
      </c>
      <c r="C303" s="14" t="s">
        <v>503</v>
      </c>
    </row>
    <row r="304" spans="1:47" s="8" customFormat="1" x14ac:dyDescent="0.15">
      <c r="A304" s="8">
        <v>14</v>
      </c>
      <c r="B304" s="13" t="s">
        <v>481</v>
      </c>
      <c r="C304" s="11" t="s">
        <v>513</v>
      </c>
    </row>
    <row r="305" spans="2:3" s="8" customFormat="1" x14ac:dyDescent="0.15">
      <c r="B305" t="s">
        <v>509</v>
      </c>
      <c r="C305" s="8" t="s">
        <v>525</v>
      </c>
    </row>
    <row r="306" spans="2:3" s="8" customFormat="1" x14ac:dyDescent="0.15"/>
    <row r="307" spans="2:3" s="8" customFormat="1" x14ac:dyDescent="0.15"/>
    <row r="308" spans="2:3" s="8" customFormat="1" x14ac:dyDescent="0.15">
      <c r="B308" s="13" t="s">
        <v>511</v>
      </c>
      <c r="C308" s="11" t="s">
        <v>211</v>
      </c>
    </row>
    <row r="309" spans="2:3" s="8" customFormat="1" x14ac:dyDescent="0.15">
      <c r="B309" t="s">
        <v>482</v>
      </c>
      <c r="C309" s="8" t="s">
        <v>506</v>
      </c>
    </row>
    <row r="310" spans="2:3" s="8" customFormat="1" x14ac:dyDescent="0.15">
      <c r="B310" t="s">
        <v>483</v>
      </c>
      <c r="C310" s="8" t="s">
        <v>142</v>
      </c>
    </row>
    <row r="311" spans="2:3" s="8" customFormat="1" x14ac:dyDescent="0.15">
      <c r="B311" t="s">
        <v>484</v>
      </c>
      <c r="C311" s="8" t="s">
        <v>527</v>
      </c>
    </row>
    <row r="312" spans="2:3" s="8" customFormat="1" x14ac:dyDescent="0.15">
      <c r="B312" t="s">
        <v>485</v>
      </c>
      <c r="C312" s="8" t="s">
        <v>137</v>
      </c>
    </row>
    <row r="313" spans="2:3" s="8" customFormat="1" x14ac:dyDescent="0.15">
      <c r="B313" t="s">
        <v>507</v>
      </c>
      <c r="C313" s="8" t="s">
        <v>89</v>
      </c>
    </row>
    <row r="314" spans="2:3" s="8" customFormat="1" x14ac:dyDescent="0.15">
      <c r="B314" t="s">
        <v>487</v>
      </c>
      <c r="C314" s="8" t="s">
        <v>504</v>
      </c>
    </row>
    <row r="315" spans="2:3" s="8" customFormat="1" x14ac:dyDescent="0.15">
      <c r="B315" t="s">
        <v>488</v>
      </c>
      <c r="C315" s="8" t="s">
        <v>134</v>
      </c>
    </row>
    <row r="316" spans="2:3" s="8" customFormat="1" x14ac:dyDescent="0.15">
      <c r="B316" t="s">
        <v>489</v>
      </c>
      <c r="C316" s="8" t="s">
        <v>389</v>
      </c>
    </row>
    <row r="317" spans="2:3" s="8" customFormat="1" x14ac:dyDescent="0.15">
      <c r="B317" s="8" t="s">
        <v>490</v>
      </c>
      <c r="C317" s="8" t="s">
        <v>146</v>
      </c>
    </row>
    <row r="318" spans="2:3" s="8" customFormat="1" x14ac:dyDescent="0.15">
      <c r="B318" s="8" t="s">
        <v>491</v>
      </c>
      <c r="C318" s="8" t="s">
        <v>146</v>
      </c>
    </row>
    <row r="319" spans="2:3" s="8" customFormat="1" x14ac:dyDescent="0.15">
      <c r="B319" s="8" t="s">
        <v>493</v>
      </c>
      <c r="C319" s="8" t="s">
        <v>505</v>
      </c>
    </row>
    <row r="320" spans="2:3" s="8" customFormat="1" x14ac:dyDescent="0.15">
      <c r="B320" t="s">
        <v>508</v>
      </c>
      <c r="C320" s="8" t="s">
        <v>89</v>
      </c>
    </row>
    <row r="321" spans="1:47" s="8" customFormat="1" x14ac:dyDescent="0.15">
      <c r="B321" t="s">
        <v>510</v>
      </c>
      <c r="C321" s="8" t="s">
        <v>530</v>
      </c>
    </row>
    <row r="322" spans="1:47" s="8" customFormat="1" x14ac:dyDescent="0.15">
      <c r="B322" t="s">
        <v>528</v>
      </c>
      <c r="C322" s="8" t="s">
        <v>199</v>
      </c>
    </row>
    <row r="323" spans="1:47" s="8" customFormat="1" x14ac:dyDescent="0.15">
      <c r="B323" t="s">
        <v>529</v>
      </c>
      <c r="C323" s="8" t="s">
        <v>211</v>
      </c>
    </row>
    <row r="324" spans="1:47" s="8" customFormat="1" x14ac:dyDescent="0.15">
      <c r="B324" t="s">
        <v>531</v>
      </c>
      <c r="C324" s="8" t="s">
        <v>151</v>
      </c>
    </row>
    <row r="325" spans="1:47" s="8" customFormat="1" x14ac:dyDescent="0.15"/>
    <row r="326" spans="1:47" s="8" customFormat="1" x14ac:dyDescent="0.15">
      <c r="F326" s="8">
        <v>1</v>
      </c>
      <c r="J326" s="8">
        <v>5</v>
      </c>
      <c r="O326" s="8">
        <v>10</v>
      </c>
      <c r="T326" s="8">
        <v>15</v>
      </c>
      <c r="Y326" s="8">
        <v>20</v>
      </c>
      <c r="AD326" s="8">
        <v>25</v>
      </c>
      <c r="AI326" s="8">
        <v>30</v>
      </c>
      <c r="AN326" s="8">
        <v>35</v>
      </c>
      <c r="AS326" s="8">
        <v>40</v>
      </c>
    </row>
    <row r="327" spans="1:47" s="8" customFormat="1" x14ac:dyDescent="0.15">
      <c r="G327" s="8" t="s">
        <v>82</v>
      </c>
      <c r="H327" s="8" t="s">
        <v>86</v>
      </c>
      <c r="I327" s="8" t="s">
        <v>89</v>
      </c>
      <c r="J327" s="8" t="s">
        <v>85</v>
      </c>
      <c r="K327" s="8" t="s">
        <v>90</v>
      </c>
      <c r="M327" s="8" t="s">
        <v>165</v>
      </c>
      <c r="N327" s="8" t="s">
        <v>166</v>
      </c>
      <c r="O327" s="8" t="s">
        <v>88</v>
      </c>
      <c r="P327" s="8" t="s">
        <v>84</v>
      </c>
      <c r="Q327" s="8" t="s">
        <v>87</v>
      </c>
      <c r="R327" s="8" t="s">
        <v>83</v>
      </c>
      <c r="S327" s="8" t="s">
        <v>92</v>
      </c>
      <c r="T327" s="8" t="s">
        <v>96</v>
      </c>
      <c r="U327" s="8" t="s">
        <v>91</v>
      </c>
      <c r="V327" s="8" t="s">
        <v>167</v>
      </c>
      <c r="W327" s="8" t="s">
        <v>94</v>
      </c>
      <c r="Z327" s="8" t="s">
        <v>93</v>
      </c>
      <c r="AA327" s="8" t="s">
        <v>99</v>
      </c>
      <c r="AB327" s="8" t="s">
        <v>102</v>
      </c>
      <c r="AC327" s="8" t="s">
        <v>168</v>
      </c>
      <c r="AD327" s="8" t="s">
        <v>98</v>
      </c>
      <c r="AE327" s="8" t="s">
        <v>169</v>
      </c>
      <c r="AF327" s="8" t="s">
        <v>95</v>
      </c>
      <c r="AG327" s="8" t="s">
        <v>105</v>
      </c>
      <c r="AH327" s="8" t="s">
        <v>97</v>
      </c>
      <c r="AI327" s="8" t="s">
        <v>101</v>
      </c>
      <c r="AJ327" s="8" t="s">
        <v>170</v>
      </c>
      <c r="AK327" s="8" t="s">
        <v>90</v>
      </c>
      <c r="AL327" s="8" t="s">
        <v>104</v>
      </c>
      <c r="AM327" s="8" t="s">
        <v>171</v>
      </c>
      <c r="AN327" s="8" t="s">
        <v>172</v>
      </c>
      <c r="AO327" s="8" t="s">
        <v>103</v>
      </c>
      <c r="AP327" s="8" t="s">
        <v>173</v>
      </c>
      <c r="AQ327" s="8" t="s">
        <v>174</v>
      </c>
      <c r="AR327" s="8" t="s">
        <v>175</v>
      </c>
      <c r="AS327" s="8" t="s">
        <v>100</v>
      </c>
      <c r="AU327" s="8" t="s">
        <v>399</v>
      </c>
    </row>
    <row r="328" spans="1:47" s="8" customFormat="1" x14ac:dyDescent="0.15">
      <c r="D328" s="8" t="s">
        <v>71</v>
      </c>
      <c r="F328" s="8" t="s">
        <v>106</v>
      </c>
      <c r="G328" s="8" t="s">
        <v>107</v>
      </c>
      <c r="H328" s="8" t="s">
        <v>110</v>
      </c>
      <c r="I328" s="8" t="s">
        <v>113</v>
      </c>
      <c r="J328" s="8" t="s">
        <v>109</v>
      </c>
      <c r="K328" s="8" t="s">
        <v>114</v>
      </c>
      <c r="L328" s="8" t="s">
        <v>142</v>
      </c>
      <c r="M328" s="8" t="s">
        <v>176</v>
      </c>
      <c r="N328" s="8" t="s">
        <v>177</v>
      </c>
      <c r="O328" s="8" t="s">
        <v>112</v>
      </c>
      <c r="P328" s="8" t="s">
        <v>108</v>
      </c>
      <c r="Q328" s="8" t="s">
        <v>111</v>
      </c>
      <c r="R328" s="8" t="s">
        <v>178</v>
      </c>
      <c r="S328" s="8" t="s">
        <v>117</v>
      </c>
      <c r="T328" s="8" t="s">
        <v>179</v>
      </c>
      <c r="U328" s="8" t="s">
        <v>115</v>
      </c>
      <c r="V328" s="8" t="s">
        <v>118</v>
      </c>
      <c r="W328" s="8" t="s">
        <v>122</v>
      </c>
      <c r="X328" s="10" t="s">
        <v>119</v>
      </c>
      <c r="Y328" s="8" t="s">
        <v>116</v>
      </c>
      <c r="Z328" s="8" t="s">
        <v>120</v>
      </c>
      <c r="AA328" s="8" t="s">
        <v>125</v>
      </c>
      <c r="AB328" s="8" t="s">
        <v>128</v>
      </c>
      <c r="AC328" s="8" t="s">
        <v>180</v>
      </c>
      <c r="AD328" s="8" t="s">
        <v>124</v>
      </c>
      <c r="AE328" s="8" t="s">
        <v>181</v>
      </c>
      <c r="AF328" s="8" t="s">
        <v>123</v>
      </c>
      <c r="AG328" s="8" t="s">
        <v>182</v>
      </c>
      <c r="AH328" s="8" t="s">
        <v>183</v>
      </c>
      <c r="AI328" s="8" t="s">
        <v>127</v>
      </c>
      <c r="AJ328" s="8" t="s">
        <v>184</v>
      </c>
      <c r="AK328" s="8" t="s">
        <v>121</v>
      </c>
      <c r="AL328" s="8" t="s">
        <v>130</v>
      </c>
      <c r="AM328" s="8" t="s">
        <v>185</v>
      </c>
      <c r="AN328" s="8" t="s">
        <v>186</v>
      </c>
      <c r="AO328" s="8" t="s">
        <v>129</v>
      </c>
      <c r="AP328" s="8" t="s">
        <v>187</v>
      </c>
      <c r="AQ328" s="8" t="s">
        <v>188</v>
      </c>
      <c r="AR328" s="8" t="s">
        <v>189</v>
      </c>
      <c r="AS328" s="8" t="s">
        <v>126</v>
      </c>
      <c r="AT328" s="8" t="s">
        <v>190</v>
      </c>
      <c r="AU328" s="8" t="s">
        <v>398</v>
      </c>
    </row>
    <row r="329" spans="1:47" s="8" customFormat="1" x14ac:dyDescent="0.15">
      <c r="D329" s="8" t="s">
        <v>72</v>
      </c>
      <c r="E329" s="8">
        <f>SUM(F329:BJ329)</f>
        <v>155</v>
      </c>
      <c r="F329" s="8">
        <v>11</v>
      </c>
      <c r="G329" s="8">
        <v>9</v>
      </c>
      <c r="H329" s="8">
        <v>8</v>
      </c>
      <c r="I329" s="8">
        <v>4</v>
      </c>
      <c r="J329" s="8">
        <v>11</v>
      </c>
      <c r="K329" s="8">
        <v>11</v>
      </c>
      <c r="L329" s="8">
        <v>11</v>
      </c>
      <c r="N329" s="8">
        <v>3</v>
      </c>
      <c r="O329" s="8">
        <v>9</v>
      </c>
      <c r="P329" s="8">
        <v>10</v>
      </c>
      <c r="Q329" s="8">
        <v>10</v>
      </c>
      <c r="R329" s="8">
        <v>9</v>
      </c>
      <c r="S329" s="8">
        <v>10</v>
      </c>
      <c r="T329" s="8">
        <v>2</v>
      </c>
      <c r="U329" s="8">
        <v>4</v>
      </c>
      <c r="V329" s="8">
        <v>7</v>
      </c>
      <c r="W329" s="8">
        <v>1</v>
      </c>
      <c r="X329" s="8">
        <v>3</v>
      </c>
      <c r="Z329" s="8">
        <v>2</v>
      </c>
      <c r="AG329" s="8">
        <v>1</v>
      </c>
      <c r="AI329" s="8">
        <v>2</v>
      </c>
      <c r="AK329" s="8">
        <v>7</v>
      </c>
      <c r="AQ329" s="8">
        <v>6</v>
      </c>
      <c r="AT329" s="8">
        <v>3</v>
      </c>
      <c r="AU329" s="8">
        <v>1</v>
      </c>
    </row>
    <row r="330" spans="1:47" s="8" customFormat="1" x14ac:dyDescent="0.15">
      <c r="D330" s="8" t="s">
        <v>73</v>
      </c>
      <c r="E330" s="8">
        <f>SUM(F330:BJ330)</f>
        <v>240</v>
      </c>
      <c r="F330" s="12">
        <v>20</v>
      </c>
      <c r="G330" s="12">
        <v>18</v>
      </c>
      <c r="H330" s="12">
        <v>17</v>
      </c>
      <c r="I330" s="12">
        <v>17</v>
      </c>
      <c r="J330" s="12">
        <v>17</v>
      </c>
      <c r="K330" s="12">
        <v>13</v>
      </c>
      <c r="L330" s="12">
        <v>12</v>
      </c>
      <c r="N330" s="12">
        <v>17</v>
      </c>
      <c r="O330" s="12">
        <v>16</v>
      </c>
      <c r="P330" s="8">
        <v>9</v>
      </c>
      <c r="Q330" s="8">
        <v>8</v>
      </c>
      <c r="R330" s="12">
        <v>14</v>
      </c>
      <c r="S330" s="8">
        <v>5</v>
      </c>
      <c r="T330" s="8">
        <v>4</v>
      </c>
      <c r="U330" s="8">
        <v>7</v>
      </c>
      <c r="V330" s="8">
        <v>6</v>
      </c>
      <c r="W330" s="8">
        <v>9</v>
      </c>
      <c r="X330" s="8">
        <v>4</v>
      </c>
      <c r="Y330" s="8">
        <v>5</v>
      </c>
      <c r="Z330" s="8">
        <v>5</v>
      </c>
      <c r="AB330" s="8">
        <v>5</v>
      </c>
      <c r="AD330" s="8">
        <v>1</v>
      </c>
      <c r="AE330" s="8">
        <v>1</v>
      </c>
      <c r="AF330" s="8">
        <v>1</v>
      </c>
      <c r="AG330" s="8">
        <v>1</v>
      </c>
      <c r="AI330" s="8">
        <v>2</v>
      </c>
      <c r="AJ330" s="8">
        <v>1</v>
      </c>
      <c r="AK330" s="8">
        <v>1</v>
      </c>
      <c r="AO330" s="8">
        <v>1</v>
      </c>
      <c r="AQ330" s="8">
        <v>3</v>
      </c>
    </row>
    <row r="331" spans="1:47" s="8" customFormat="1" x14ac:dyDescent="0.15"/>
    <row r="332" spans="1:47" s="8" customFormat="1" x14ac:dyDescent="0.15">
      <c r="A332" s="9">
        <v>44723</v>
      </c>
      <c r="D332" s="8">
        <v>21</v>
      </c>
      <c r="E332" s="8">
        <f>SUM(F332:BJ332)</f>
        <v>12</v>
      </c>
      <c r="F332" s="8">
        <v>1</v>
      </c>
      <c r="G332" s="8">
        <v>1</v>
      </c>
      <c r="J332" s="8">
        <v>1</v>
      </c>
      <c r="K332" s="8">
        <v>1</v>
      </c>
      <c r="L332" s="8">
        <v>1</v>
      </c>
      <c r="O332" s="8">
        <v>1</v>
      </c>
      <c r="R332" s="8">
        <v>1</v>
      </c>
      <c r="S332" s="8">
        <v>1</v>
      </c>
      <c r="T332" s="8">
        <v>1</v>
      </c>
      <c r="Z332" s="8">
        <v>1</v>
      </c>
      <c r="AK332" s="8">
        <v>1</v>
      </c>
      <c r="AT332" s="8">
        <v>1</v>
      </c>
    </row>
    <row r="333" spans="1:47" s="8" customFormat="1" x14ac:dyDescent="0.15">
      <c r="A333" s="8" t="s">
        <v>558</v>
      </c>
      <c r="B333" t="s">
        <v>515</v>
      </c>
      <c r="C333" s="8" t="s">
        <v>557</v>
      </c>
      <c r="D333" s="8">
        <v>7</v>
      </c>
      <c r="E333" s="8">
        <f t="shared" ref="E333:E334" si="10">SUM(F333:BJ333)</f>
        <v>7</v>
      </c>
      <c r="I333" s="8">
        <v>1</v>
      </c>
      <c r="J333" s="8">
        <v>1</v>
      </c>
      <c r="K333" s="8">
        <v>1</v>
      </c>
      <c r="R333" s="8">
        <v>1</v>
      </c>
      <c r="T333" s="8">
        <v>1</v>
      </c>
      <c r="Y333" s="8">
        <v>1</v>
      </c>
      <c r="Z333" s="8">
        <v>1</v>
      </c>
    </row>
    <row r="334" spans="1:47" s="8" customFormat="1" x14ac:dyDescent="0.15">
      <c r="A334" s="8">
        <v>7</v>
      </c>
      <c r="B334" t="s">
        <v>517</v>
      </c>
      <c r="C334" s="14" t="s">
        <v>559</v>
      </c>
      <c r="D334" s="8">
        <v>14</v>
      </c>
      <c r="E334" s="8">
        <f t="shared" si="10"/>
        <v>14</v>
      </c>
      <c r="F334" s="8">
        <v>2</v>
      </c>
      <c r="G334" s="8">
        <v>1</v>
      </c>
      <c r="H334" s="8">
        <v>2</v>
      </c>
      <c r="J334" s="8">
        <v>1</v>
      </c>
      <c r="L334" s="8">
        <v>1</v>
      </c>
      <c r="N334" s="8">
        <v>2</v>
      </c>
      <c r="O334" s="8">
        <v>1</v>
      </c>
      <c r="P334" s="8">
        <v>1</v>
      </c>
      <c r="R334" s="8">
        <v>1</v>
      </c>
      <c r="U334" s="8">
        <v>1</v>
      </c>
      <c r="Z334" s="8">
        <v>1</v>
      </c>
    </row>
    <row r="335" spans="1:47" s="8" customFormat="1" x14ac:dyDescent="0.15">
      <c r="B335" s="8" t="s">
        <v>521</v>
      </c>
      <c r="C335" s="10" t="s">
        <v>555</v>
      </c>
    </row>
    <row r="336" spans="1:47" s="8" customFormat="1" x14ac:dyDescent="0.15">
      <c r="B336" s="8" t="s">
        <v>520</v>
      </c>
      <c r="C336" s="8" t="s">
        <v>163</v>
      </c>
    </row>
    <row r="337" spans="1:3" s="8" customFormat="1" x14ac:dyDescent="0.15">
      <c r="B337" s="8" t="s">
        <v>523</v>
      </c>
      <c r="C337" s="8" t="s">
        <v>536</v>
      </c>
    </row>
    <row r="338" spans="1:3" s="8" customFormat="1" x14ac:dyDescent="0.15">
      <c r="B338" t="s">
        <v>562</v>
      </c>
      <c r="C338" s="10" t="s">
        <v>563</v>
      </c>
    </row>
    <row r="339" spans="1:3" s="8" customFormat="1" x14ac:dyDescent="0.15">
      <c r="A339" s="8">
        <v>6</v>
      </c>
      <c r="B339" t="s">
        <v>565</v>
      </c>
      <c r="C339" s="10" t="s">
        <v>566</v>
      </c>
    </row>
    <row r="340" spans="1:3" s="8" customFormat="1" x14ac:dyDescent="0.15"/>
    <row r="341" spans="1:3" s="8" customFormat="1" x14ac:dyDescent="0.15"/>
    <row r="342" spans="1:3" s="8" customFormat="1" x14ac:dyDescent="0.15">
      <c r="B342" s="13" t="s">
        <v>533</v>
      </c>
      <c r="C342" s="11" t="s">
        <v>151</v>
      </c>
    </row>
    <row r="343" spans="1:3" s="8" customFormat="1" x14ac:dyDescent="0.15">
      <c r="B343" s="13" t="s">
        <v>524</v>
      </c>
      <c r="C343" s="11" t="s">
        <v>179</v>
      </c>
    </row>
    <row r="344" spans="1:3" s="8" customFormat="1" x14ac:dyDescent="0.15">
      <c r="B344" t="s">
        <v>514</v>
      </c>
      <c r="C344" s="8" t="s">
        <v>462</v>
      </c>
    </row>
    <row r="345" spans="1:3" s="8" customFormat="1" x14ac:dyDescent="0.15">
      <c r="B345" t="s">
        <v>516</v>
      </c>
      <c r="C345" s="8" t="s">
        <v>556</v>
      </c>
    </row>
    <row r="346" spans="1:3" s="8" customFormat="1" x14ac:dyDescent="0.15">
      <c r="B346" t="s">
        <v>518</v>
      </c>
      <c r="C346" s="8" t="s">
        <v>519</v>
      </c>
    </row>
    <row r="347" spans="1:3" s="8" customFormat="1" x14ac:dyDescent="0.15">
      <c r="B347" s="8" t="s">
        <v>522</v>
      </c>
      <c r="C347" s="8" t="s">
        <v>350</v>
      </c>
    </row>
    <row r="348" spans="1:3" x14ac:dyDescent="0.15">
      <c r="B348" t="s">
        <v>532</v>
      </c>
      <c r="C348" t="s">
        <v>199</v>
      </c>
    </row>
    <row r="349" spans="1:3" x14ac:dyDescent="0.15">
      <c r="B349" t="s">
        <v>534</v>
      </c>
      <c r="C349" t="s">
        <v>535</v>
      </c>
    </row>
    <row r="350" spans="1:3" x14ac:dyDescent="0.15">
      <c r="B350" t="s">
        <v>551</v>
      </c>
      <c r="C350" t="s">
        <v>276</v>
      </c>
    </row>
    <row r="351" spans="1:3" x14ac:dyDescent="0.15">
      <c r="B351" t="s">
        <v>552</v>
      </c>
      <c r="C351" t="s">
        <v>179</v>
      </c>
    </row>
    <row r="352" spans="1:3" x14ac:dyDescent="0.15">
      <c r="B352" t="s">
        <v>553</v>
      </c>
      <c r="C352" t="s">
        <v>554</v>
      </c>
    </row>
    <row r="353" spans="1:47" x14ac:dyDescent="0.15">
      <c r="B353" t="s">
        <v>560</v>
      </c>
      <c r="C353" t="s">
        <v>207</v>
      </c>
    </row>
    <row r="354" spans="1:47" x14ac:dyDescent="0.15">
      <c r="B354" t="s">
        <v>561</v>
      </c>
      <c r="C354" t="s">
        <v>179</v>
      </c>
    </row>
    <row r="355" spans="1:47" x14ac:dyDescent="0.15">
      <c r="B355" t="s">
        <v>564</v>
      </c>
      <c r="C355" t="s">
        <v>353</v>
      </c>
    </row>
    <row r="357" spans="1:47" x14ac:dyDescent="0.15">
      <c r="D357" s="8"/>
      <c r="E357" s="8"/>
      <c r="F357" s="8">
        <v>1</v>
      </c>
      <c r="G357" s="8"/>
      <c r="H357" s="8"/>
      <c r="I357" s="8"/>
      <c r="J357" s="8">
        <v>5</v>
      </c>
      <c r="K357" s="8"/>
      <c r="L357" s="8"/>
      <c r="M357" s="8"/>
      <c r="N357" s="8"/>
      <c r="O357" s="8">
        <v>10</v>
      </c>
      <c r="P357" s="8"/>
      <c r="Q357" s="8"/>
      <c r="R357" s="8"/>
      <c r="S357" s="8"/>
      <c r="T357" s="8">
        <v>15</v>
      </c>
      <c r="U357" s="8"/>
      <c r="V357" s="8"/>
      <c r="W357" s="8"/>
      <c r="X357" s="8"/>
      <c r="Y357" s="8">
        <v>20</v>
      </c>
      <c r="Z357" s="8"/>
      <c r="AA357" s="8"/>
      <c r="AB357" s="8"/>
      <c r="AC357" s="8"/>
      <c r="AD357" s="8">
        <v>25</v>
      </c>
      <c r="AE357" s="8"/>
      <c r="AF357" s="8"/>
      <c r="AG357" s="8"/>
      <c r="AH357" s="8"/>
      <c r="AI357" s="8">
        <v>30</v>
      </c>
      <c r="AJ357" s="8"/>
      <c r="AK357" s="8"/>
      <c r="AL357" s="8"/>
      <c r="AM357" s="8"/>
      <c r="AN357" s="8">
        <v>35</v>
      </c>
      <c r="AO357" s="8"/>
      <c r="AP357" s="8"/>
      <c r="AQ357" s="8"/>
      <c r="AR357" s="8"/>
      <c r="AS357" s="8">
        <v>40</v>
      </c>
      <c r="AT357" s="8"/>
      <c r="AU357" s="8"/>
    </row>
    <row r="358" spans="1:47" x14ac:dyDescent="0.15">
      <c r="D358" s="8"/>
      <c r="E358" s="8"/>
      <c r="F358" s="8"/>
      <c r="G358" s="8" t="s">
        <v>82</v>
      </c>
      <c r="H358" s="8" t="s">
        <v>86</v>
      </c>
      <c r="I358" s="8" t="s">
        <v>89</v>
      </c>
      <c r="J358" s="8" t="s">
        <v>85</v>
      </c>
      <c r="K358" s="8" t="s">
        <v>90</v>
      </c>
      <c r="L358" s="8"/>
      <c r="M358" s="8" t="s">
        <v>165</v>
      </c>
      <c r="N358" s="8" t="s">
        <v>166</v>
      </c>
      <c r="O358" s="8" t="s">
        <v>88</v>
      </c>
      <c r="P358" s="8" t="s">
        <v>84</v>
      </c>
      <c r="Q358" s="8" t="s">
        <v>87</v>
      </c>
      <c r="R358" s="8" t="s">
        <v>83</v>
      </c>
      <c r="S358" s="8" t="s">
        <v>92</v>
      </c>
      <c r="T358" s="8" t="s">
        <v>96</v>
      </c>
      <c r="U358" s="8" t="s">
        <v>91</v>
      </c>
      <c r="V358" s="8" t="s">
        <v>167</v>
      </c>
      <c r="W358" s="8" t="s">
        <v>94</v>
      </c>
      <c r="X358" s="8"/>
      <c r="Y358" s="8"/>
      <c r="Z358" s="8" t="s">
        <v>93</v>
      </c>
      <c r="AA358" s="8" t="s">
        <v>99</v>
      </c>
      <c r="AB358" s="8" t="s">
        <v>102</v>
      </c>
      <c r="AC358" s="8" t="s">
        <v>168</v>
      </c>
      <c r="AD358" s="8" t="s">
        <v>98</v>
      </c>
      <c r="AE358" s="8" t="s">
        <v>169</v>
      </c>
      <c r="AF358" s="8" t="s">
        <v>95</v>
      </c>
      <c r="AG358" s="8" t="s">
        <v>105</v>
      </c>
      <c r="AH358" s="8" t="s">
        <v>97</v>
      </c>
      <c r="AI358" s="8" t="s">
        <v>101</v>
      </c>
      <c r="AJ358" s="8" t="s">
        <v>170</v>
      </c>
      <c r="AK358" s="8" t="s">
        <v>90</v>
      </c>
      <c r="AL358" s="8" t="s">
        <v>104</v>
      </c>
      <c r="AM358" s="8" t="s">
        <v>171</v>
      </c>
      <c r="AN358" s="8" t="s">
        <v>172</v>
      </c>
      <c r="AO358" s="8" t="s">
        <v>103</v>
      </c>
      <c r="AP358" s="8" t="s">
        <v>173</v>
      </c>
      <c r="AQ358" s="8" t="s">
        <v>174</v>
      </c>
      <c r="AR358" s="8" t="s">
        <v>175</v>
      </c>
      <c r="AS358" s="8" t="s">
        <v>100</v>
      </c>
      <c r="AT358" s="8"/>
      <c r="AU358" s="8" t="s">
        <v>399</v>
      </c>
    </row>
    <row r="359" spans="1:47" x14ac:dyDescent="0.15">
      <c r="D359" s="8" t="s">
        <v>71</v>
      </c>
      <c r="E359" s="8"/>
      <c r="F359" s="8" t="s">
        <v>106</v>
      </c>
      <c r="G359" s="8" t="s">
        <v>107</v>
      </c>
      <c r="H359" s="8" t="s">
        <v>110</v>
      </c>
      <c r="I359" s="8" t="s">
        <v>113</v>
      </c>
      <c r="J359" s="8" t="s">
        <v>109</v>
      </c>
      <c r="K359" s="8" t="s">
        <v>114</v>
      </c>
      <c r="L359" s="8" t="s">
        <v>142</v>
      </c>
      <c r="M359" s="8" t="s">
        <v>176</v>
      </c>
      <c r="N359" s="8" t="s">
        <v>177</v>
      </c>
      <c r="O359" s="8" t="s">
        <v>112</v>
      </c>
      <c r="P359" s="8" t="s">
        <v>108</v>
      </c>
      <c r="Q359" s="8" t="s">
        <v>111</v>
      </c>
      <c r="R359" s="8" t="s">
        <v>178</v>
      </c>
      <c r="S359" s="8" t="s">
        <v>117</v>
      </c>
      <c r="T359" s="8" t="s">
        <v>179</v>
      </c>
      <c r="U359" s="8" t="s">
        <v>115</v>
      </c>
      <c r="V359" s="8" t="s">
        <v>118</v>
      </c>
      <c r="W359" s="8" t="s">
        <v>122</v>
      </c>
      <c r="X359" s="10" t="s">
        <v>119</v>
      </c>
      <c r="Y359" s="8" t="s">
        <v>116</v>
      </c>
      <c r="Z359" s="8" t="s">
        <v>120</v>
      </c>
      <c r="AA359" s="8" t="s">
        <v>125</v>
      </c>
      <c r="AB359" s="8" t="s">
        <v>128</v>
      </c>
      <c r="AC359" s="8" t="s">
        <v>180</v>
      </c>
      <c r="AD359" s="8" t="s">
        <v>124</v>
      </c>
      <c r="AE359" s="8" t="s">
        <v>181</v>
      </c>
      <c r="AF359" s="8" t="s">
        <v>123</v>
      </c>
      <c r="AG359" s="8" t="s">
        <v>182</v>
      </c>
      <c r="AH359" s="8" t="s">
        <v>183</v>
      </c>
      <c r="AI359" s="8" t="s">
        <v>127</v>
      </c>
      <c r="AJ359" s="8" t="s">
        <v>184</v>
      </c>
      <c r="AK359" s="8" t="s">
        <v>121</v>
      </c>
      <c r="AL359" s="8" t="s">
        <v>130</v>
      </c>
      <c r="AM359" s="8" t="s">
        <v>185</v>
      </c>
      <c r="AN359" s="8" t="s">
        <v>186</v>
      </c>
      <c r="AO359" s="8" t="s">
        <v>129</v>
      </c>
      <c r="AP359" s="8" t="s">
        <v>187</v>
      </c>
      <c r="AQ359" s="8" t="s">
        <v>188</v>
      </c>
      <c r="AR359" s="8" t="s">
        <v>189</v>
      </c>
      <c r="AS359" s="8" t="s">
        <v>126</v>
      </c>
      <c r="AT359" s="8" t="s">
        <v>190</v>
      </c>
      <c r="AU359" s="8" t="s">
        <v>398</v>
      </c>
    </row>
    <row r="360" spans="1:47" x14ac:dyDescent="0.15">
      <c r="D360" s="8" t="s">
        <v>72</v>
      </c>
      <c r="E360" s="8">
        <f>SUM(F360:BJ360)</f>
        <v>171</v>
      </c>
      <c r="F360" s="8">
        <v>12</v>
      </c>
      <c r="G360" s="8">
        <v>10</v>
      </c>
      <c r="H360" s="8">
        <v>8</v>
      </c>
      <c r="I360" s="8">
        <v>4</v>
      </c>
      <c r="J360" s="8">
        <v>12</v>
      </c>
      <c r="K360" s="8">
        <v>12</v>
      </c>
      <c r="L360" s="8">
        <v>12</v>
      </c>
      <c r="M360" s="8"/>
      <c r="N360" s="8">
        <v>3</v>
      </c>
      <c r="O360" s="8">
        <v>10</v>
      </c>
      <c r="P360" s="8">
        <v>11</v>
      </c>
      <c r="Q360" s="8">
        <v>11</v>
      </c>
      <c r="R360" s="8">
        <v>10</v>
      </c>
      <c r="S360" s="8">
        <v>11</v>
      </c>
      <c r="T360" s="8">
        <v>3</v>
      </c>
      <c r="U360" s="8">
        <v>4</v>
      </c>
      <c r="V360" s="8">
        <v>8</v>
      </c>
      <c r="W360" s="8">
        <v>1</v>
      </c>
      <c r="X360" s="8">
        <v>3</v>
      </c>
      <c r="Y360" s="8"/>
      <c r="Z360" s="8">
        <v>3</v>
      </c>
      <c r="AA360" s="8"/>
      <c r="AB360" s="8"/>
      <c r="AC360" s="8"/>
      <c r="AD360" s="8"/>
      <c r="AE360" s="8"/>
      <c r="AF360" s="8"/>
      <c r="AG360" s="8">
        <v>1</v>
      </c>
      <c r="AH360" s="8"/>
      <c r="AI360" s="8">
        <v>3</v>
      </c>
      <c r="AJ360" s="8"/>
      <c r="AK360" s="8">
        <v>8</v>
      </c>
      <c r="AL360" s="8"/>
      <c r="AM360" s="8"/>
      <c r="AN360" s="8"/>
      <c r="AO360" s="8"/>
      <c r="AP360" s="8"/>
      <c r="AQ360" s="8">
        <v>7</v>
      </c>
      <c r="AR360" s="8"/>
      <c r="AS360" s="8"/>
      <c r="AT360" s="8">
        <v>3</v>
      </c>
      <c r="AU360" s="8">
        <v>1</v>
      </c>
    </row>
    <row r="361" spans="1:47" x14ac:dyDescent="0.15">
      <c r="D361" s="8" t="s">
        <v>73</v>
      </c>
      <c r="E361" s="8">
        <f>SUM(F361:BJ361)</f>
        <v>260</v>
      </c>
      <c r="F361" s="12">
        <v>21</v>
      </c>
      <c r="G361" s="12">
        <v>19</v>
      </c>
      <c r="H361" s="12">
        <v>17</v>
      </c>
      <c r="I361" s="12">
        <v>17</v>
      </c>
      <c r="J361" s="12">
        <v>18</v>
      </c>
      <c r="K361" s="12">
        <v>16</v>
      </c>
      <c r="L361" s="12">
        <v>13</v>
      </c>
      <c r="M361" s="8"/>
      <c r="N361" s="12">
        <v>19</v>
      </c>
      <c r="O361" s="12">
        <v>18</v>
      </c>
      <c r="P361" s="8">
        <v>9</v>
      </c>
      <c r="Q361" s="12">
        <v>10</v>
      </c>
      <c r="R361" s="12">
        <v>14</v>
      </c>
      <c r="S361" s="8">
        <v>6</v>
      </c>
      <c r="T361" s="8">
        <v>4</v>
      </c>
      <c r="U361" s="8">
        <v>7</v>
      </c>
      <c r="V361" s="8">
        <v>8</v>
      </c>
      <c r="W361" s="8">
        <v>9</v>
      </c>
      <c r="X361" s="8">
        <v>4</v>
      </c>
      <c r="Y361" s="8">
        <v>6</v>
      </c>
      <c r="Z361" s="8">
        <v>6</v>
      </c>
      <c r="AA361" s="8"/>
      <c r="AB361" s="8">
        <v>5</v>
      </c>
      <c r="AC361" s="8"/>
      <c r="AD361" s="8">
        <v>1</v>
      </c>
      <c r="AE361" s="8">
        <v>1</v>
      </c>
      <c r="AF361" s="8">
        <v>1</v>
      </c>
      <c r="AG361" s="8">
        <v>1</v>
      </c>
      <c r="AH361" s="8"/>
      <c r="AI361" s="8">
        <v>2</v>
      </c>
      <c r="AJ361" s="8">
        <v>2</v>
      </c>
      <c r="AK361" s="8">
        <v>1</v>
      </c>
      <c r="AL361" s="8"/>
      <c r="AM361" s="8"/>
      <c r="AN361" s="8"/>
      <c r="AO361" s="8">
        <v>1</v>
      </c>
      <c r="AP361" s="8"/>
      <c r="AQ361" s="8">
        <v>4</v>
      </c>
      <c r="AR361" s="8"/>
      <c r="AS361" s="8"/>
      <c r="AT361" s="8"/>
      <c r="AU361" s="8"/>
    </row>
    <row r="363" spans="1:47" x14ac:dyDescent="0.15">
      <c r="A363" s="9">
        <v>44724</v>
      </c>
      <c r="D363">
        <v>21</v>
      </c>
      <c r="E363">
        <f>SUM(F363:BJ363)</f>
        <v>16</v>
      </c>
      <c r="F363">
        <v>1</v>
      </c>
      <c r="G363">
        <v>1</v>
      </c>
      <c r="J363">
        <v>1</v>
      </c>
      <c r="K363">
        <v>1</v>
      </c>
      <c r="L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V363">
        <v>1</v>
      </c>
      <c r="Z363">
        <v>1</v>
      </c>
      <c r="AI363">
        <v>1</v>
      </c>
      <c r="AK363">
        <v>1</v>
      </c>
      <c r="AQ363">
        <v>1</v>
      </c>
    </row>
    <row r="364" spans="1:47" x14ac:dyDescent="0.15">
      <c r="A364" t="s">
        <v>567</v>
      </c>
      <c r="B364" t="s">
        <v>549</v>
      </c>
      <c r="C364" s="10" t="s">
        <v>586</v>
      </c>
      <c r="D364">
        <v>7</v>
      </c>
      <c r="E364" s="8">
        <f t="shared" ref="E364" si="11">SUM(F364:BJ364)</f>
        <v>7</v>
      </c>
      <c r="F364">
        <v>1</v>
      </c>
      <c r="K364" s="12">
        <v>1</v>
      </c>
      <c r="N364">
        <v>1</v>
      </c>
      <c r="O364">
        <v>1</v>
      </c>
      <c r="S364">
        <v>1</v>
      </c>
      <c r="Z364">
        <v>1</v>
      </c>
      <c r="AJ364">
        <v>1</v>
      </c>
    </row>
    <row r="365" spans="1:47" s="8" customFormat="1" x14ac:dyDescent="0.15">
      <c r="B365" t="s">
        <v>543</v>
      </c>
      <c r="C365" s="8" t="s">
        <v>550</v>
      </c>
      <c r="D365" s="8">
        <v>13</v>
      </c>
      <c r="E365" s="8">
        <v>13</v>
      </c>
      <c r="G365" s="8">
        <v>1</v>
      </c>
      <c r="J365" s="8">
        <v>1</v>
      </c>
      <c r="K365" s="12">
        <v>2</v>
      </c>
      <c r="L365" s="8">
        <v>1</v>
      </c>
      <c r="N365" s="8">
        <v>1</v>
      </c>
      <c r="O365" s="8">
        <v>1</v>
      </c>
      <c r="Q365" s="8">
        <v>2</v>
      </c>
      <c r="V365" s="8">
        <v>2</v>
      </c>
      <c r="Y365" s="8">
        <v>1</v>
      </c>
      <c r="AQ365" s="8">
        <v>1</v>
      </c>
    </row>
    <row r="366" spans="1:47" s="8" customFormat="1" x14ac:dyDescent="0.15">
      <c r="A366" s="8">
        <v>9</v>
      </c>
      <c r="B366" t="s">
        <v>547</v>
      </c>
      <c r="C366" s="8" t="s">
        <v>583</v>
      </c>
    </row>
    <row r="367" spans="1:47" s="8" customFormat="1" x14ac:dyDescent="0.15">
      <c r="B367" t="s">
        <v>587</v>
      </c>
      <c r="C367" s="17" t="s">
        <v>588</v>
      </c>
    </row>
    <row r="368" spans="1:47" s="8" customFormat="1" x14ac:dyDescent="0.15">
      <c r="A368" s="8">
        <v>12</v>
      </c>
      <c r="B368" s="13" t="s">
        <v>537</v>
      </c>
      <c r="C368" s="12" t="s">
        <v>717</v>
      </c>
    </row>
    <row r="369" spans="1:3" s="8" customFormat="1" x14ac:dyDescent="0.15">
      <c r="B369" t="s">
        <v>589</v>
      </c>
      <c r="C369" s="10" t="s">
        <v>246</v>
      </c>
    </row>
    <row r="370" spans="1:3" s="8" customFormat="1" x14ac:dyDescent="0.15">
      <c r="A370" s="8">
        <v>5</v>
      </c>
      <c r="B370" t="s">
        <v>593</v>
      </c>
      <c r="C370" s="8" t="s">
        <v>594</v>
      </c>
    </row>
    <row r="371" spans="1:3" s="8" customFormat="1" x14ac:dyDescent="0.15"/>
    <row r="372" spans="1:3" s="8" customFormat="1" x14ac:dyDescent="0.15"/>
    <row r="373" spans="1:3" s="8" customFormat="1" x14ac:dyDescent="0.15">
      <c r="B373" t="s">
        <v>538</v>
      </c>
      <c r="C373" s="8" t="s">
        <v>134</v>
      </c>
    </row>
    <row r="374" spans="1:3" s="8" customFormat="1" x14ac:dyDescent="0.15">
      <c r="B374" t="s">
        <v>539</v>
      </c>
      <c r="C374" s="8" t="s">
        <v>595</v>
      </c>
    </row>
    <row r="375" spans="1:3" s="8" customFormat="1" x14ac:dyDescent="0.15">
      <c r="B375" t="s">
        <v>548</v>
      </c>
      <c r="C375" s="8" t="s">
        <v>582</v>
      </c>
    </row>
    <row r="376" spans="1:3" s="8" customFormat="1" x14ac:dyDescent="0.15">
      <c r="B376" t="s">
        <v>540</v>
      </c>
      <c r="C376" s="8" t="s">
        <v>480</v>
      </c>
    </row>
    <row r="377" spans="1:3" s="8" customFormat="1" x14ac:dyDescent="0.15">
      <c r="A377" s="8" t="s">
        <v>215</v>
      </c>
      <c r="B377" t="s">
        <v>541</v>
      </c>
      <c r="C377" s="8" t="s">
        <v>142</v>
      </c>
    </row>
    <row r="378" spans="1:3" s="8" customFormat="1" x14ac:dyDescent="0.15">
      <c r="B378" t="s">
        <v>542</v>
      </c>
      <c r="C378" s="8" t="s">
        <v>592</v>
      </c>
    </row>
    <row r="379" spans="1:3" s="8" customFormat="1" x14ac:dyDescent="0.15">
      <c r="B379" t="s">
        <v>544</v>
      </c>
      <c r="C379" s="8" t="s">
        <v>101</v>
      </c>
    </row>
    <row r="380" spans="1:3" s="8" customFormat="1" x14ac:dyDescent="0.15">
      <c r="B380" s="8" t="s">
        <v>545</v>
      </c>
      <c r="C380" s="8" t="s">
        <v>718</v>
      </c>
    </row>
    <row r="381" spans="1:3" s="8" customFormat="1" x14ac:dyDescent="0.15">
      <c r="B381" s="8" t="s">
        <v>546</v>
      </c>
      <c r="C381" s="8" t="s">
        <v>590</v>
      </c>
    </row>
    <row r="382" spans="1:3" s="8" customFormat="1" x14ac:dyDescent="0.15">
      <c r="B382" t="s">
        <v>580</v>
      </c>
      <c r="C382" s="8" t="s">
        <v>151</v>
      </c>
    </row>
    <row r="383" spans="1:3" s="8" customFormat="1" x14ac:dyDescent="0.15">
      <c r="B383" t="s">
        <v>581</v>
      </c>
      <c r="C383" s="8" t="s">
        <v>151</v>
      </c>
    </row>
    <row r="384" spans="1:3" s="8" customFormat="1" x14ac:dyDescent="0.15">
      <c r="B384" t="s">
        <v>584</v>
      </c>
      <c r="C384" s="8" t="s">
        <v>585</v>
      </c>
    </row>
    <row r="385" spans="1:47" s="8" customFormat="1" x14ac:dyDescent="0.15">
      <c r="B385" t="s">
        <v>591</v>
      </c>
      <c r="C385" s="8" t="s">
        <v>179</v>
      </c>
    </row>
    <row r="387" spans="1:47" s="8" customFormat="1" x14ac:dyDescent="0.15">
      <c r="F387" s="8">
        <v>1</v>
      </c>
      <c r="J387" s="8">
        <v>5</v>
      </c>
      <c r="O387" s="8">
        <v>10</v>
      </c>
      <c r="T387" s="8">
        <v>15</v>
      </c>
      <c r="Y387" s="8">
        <v>20</v>
      </c>
      <c r="AD387" s="8">
        <v>25</v>
      </c>
      <c r="AI387" s="8">
        <v>30</v>
      </c>
      <c r="AN387" s="8">
        <v>35</v>
      </c>
      <c r="AS387" s="8">
        <v>40</v>
      </c>
    </row>
    <row r="388" spans="1:47" s="8" customFormat="1" x14ac:dyDescent="0.15">
      <c r="G388" s="8" t="s">
        <v>82</v>
      </c>
      <c r="H388" s="8" t="s">
        <v>86</v>
      </c>
      <c r="I388" s="8" t="s">
        <v>89</v>
      </c>
      <c r="J388" s="8" t="s">
        <v>85</v>
      </c>
      <c r="K388" s="8" t="s">
        <v>90</v>
      </c>
      <c r="M388" s="8" t="s">
        <v>165</v>
      </c>
      <c r="N388" s="8" t="s">
        <v>166</v>
      </c>
      <c r="O388" s="8" t="s">
        <v>88</v>
      </c>
      <c r="P388" s="8" t="s">
        <v>84</v>
      </c>
      <c r="Q388" s="8" t="s">
        <v>87</v>
      </c>
      <c r="R388" s="8" t="s">
        <v>83</v>
      </c>
      <c r="S388" s="8" t="s">
        <v>92</v>
      </c>
      <c r="T388" s="8" t="s">
        <v>96</v>
      </c>
      <c r="U388" s="8" t="s">
        <v>91</v>
      </c>
      <c r="V388" s="8" t="s">
        <v>167</v>
      </c>
      <c r="W388" s="8" t="s">
        <v>94</v>
      </c>
      <c r="Z388" s="8" t="s">
        <v>93</v>
      </c>
      <c r="AA388" s="8" t="s">
        <v>99</v>
      </c>
      <c r="AB388" s="8" t="s">
        <v>102</v>
      </c>
      <c r="AC388" s="8" t="s">
        <v>168</v>
      </c>
      <c r="AD388" s="8" t="s">
        <v>98</v>
      </c>
      <c r="AE388" s="8" t="s">
        <v>169</v>
      </c>
      <c r="AF388" s="8" t="s">
        <v>95</v>
      </c>
      <c r="AG388" s="8" t="s">
        <v>105</v>
      </c>
      <c r="AH388" s="8" t="s">
        <v>97</v>
      </c>
      <c r="AI388" s="8" t="s">
        <v>101</v>
      </c>
      <c r="AJ388" s="8" t="s">
        <v>170</v>
      </c>
      <c r="AK388" s="8" t="s">
        <v>90</v>
      </c>
      <c r="AL388" s="8" t="s">
        <v>104</v>
      </c>
      <c r="AM388" s="8" t="s">
        <v>171</v>
      </c>
      <c r="AN388" s="8" t="s">
        <v>172</v>
      </c>
      <c r="AO388" s="8" t="s">
        <v>103</v>
      </c>
      <c r="AP388" s="8" t="s">
        <v>173</v>
      </c>
      <c r="AQ388" s="8" t="s">
        <v>174</v>
      </c>
      <c r="AR388" s="8" t="s">
        <v>175</v>
      </c>
      <c r="AS388" s="8" t="s">
        <v>100</v>
      </c>
      <c r="AU388" s="8" t="s">
        <v>399</v>
      </c>
    </row>
    <row r="389" spans="1:47" s="8" customFormat="1" x14ac:dyDescent="0.15">
      <c r="D389" s="8" t="s">
        <v>71</v>
      </c>
      <c r="F389" s="8" t="s">
        <v>106</v>
      </c>
      <c r="G389" s="8" t="s">
        <v>107</v>
      </c>
      <c r="H389" s="8" t="s">
        <v>110</v>
      </c>
      <c r="I389" s="8" t="s">
        <v>113</v>
      </c>
      <c r="J389" s="8" t="s">
        <v>109</v>
      </c>
      <c r="K389" s="8" t="s">
        <v>114</v>
      </c>
      <c r="L389" s="8" t="s">
        <v>142</v>
      </c>
      <c r="M389" s="8" t="s">
        <v>176</v>
      </c>
      <c r="N389" s="8" t="s">
        <v>177</v>
      </c>
      <c r="O389" s="8" t="s">
        <v>112</v>
      </c>
      <c r="P389" s="8" t="s">
        <v>108</v>
      </c>
      <c r="Q389" s="8" t="s">
        <v>111</v>
      </c>
      <c r="R389" s="8" t="s">
        <v>178</v>
      </c>
      <c r="S389" s="8" t="s">
        <v>117</v>
      </c>
      <c r="T389" s="8" t="s">
        <v>179</v>
      </c>
      <c r="U389" s="8" t="s">
        <v>115</v>
      </c>
      <c r="V389" s="8" t="s">
        <v>118</v>
      </c>
      <c r="W389" s="8" t="s">
        <v>122</v>
      </c>
      <c r="X389" s="10" t="s">
        <v>119</v>
      </c>
      <c r="Y389" s="8" t="s">
        <v>116</v>
      </c>
      <c r="Z389" s="8" t="s">
        <v>120</v>
      </c>
      <c r="AA389" s="8" t="s">
        <v>125</v>
      </c>
      <c r="AB389" s="8" t="s">
        <v>128</v>
      </c>
      <c r="AC389" s="8" t="s">
        <v>180</v>
      </c>
      <c r="AD389" s="8" t="s">
        <v>124</v>
      </c>
      <c r="AE389" s="8" t="s">
        <v>181</v>
      </c>
      <c r="AF389" s="8" t="s">
        <v>123</v>
      </c>
      <c r="AG389" s="8" t="s">
        <v>182</v>
      </c>
      <c r="AH389" s="8" t="s">
        <v>183</v>
      </c>
      <c r="AI389" s="8" t="s">
        <v>127</v>
      </c>
      <c r="AJ389" s="8" t="s">
        <v>184</v>
      </c>
      <c r="AK389" s="8" t="s">
        <v>121</v>
      </c>
      <c r="AL389" s="8" t="s">
        <v>130</v>
      </c>
      <c r="AM389" s="8" t="s">
        <v>185</v>
      </c>
      <c r="AN389" s="8" t="s">
        <v>186</v>
      </c>
      <c r="AO389" s="8" t="s">
        <v>129</v>
      </c>
      <c r="AP389" s="8" t="s">
        <v>187</v>
      </c>
      <c r="AQ389" s="8" t="s">
        <v>188</v>
      </c>
      <c r="AR389" s="8" t="s">
        <v>189</v>
      </c>
      <c r="AS389" s="8" t="s">
        <v>126</v>
      </c>
      <c r="AT389" s="8" t="s">
        <v>190</v>
      </c>
      <c r="AU389" s="8" t="s">
        <v>398</v>
      </c>
    </row>
    <row r="390" spans="1:47" s="8" customFormat="1" x14ac:dyDescent="0.15">
      <c r="D390" s="8" t="s">
        <v>72</v>
      </c>
      <c r="E390" s="8">
        <f>SUM(F390:BJ390)</f>
        <v>186</v>
      </c>
      <c r="F390" s="8">
        <v>13</v>
      </c>
      <c r="G390" s="8">
        <v>11</v>
      </c>
      <c r="H390" s="8">
        <v>8</v>
      </c>
      <c r="I390" s="8">
        <v>4</v>
      </c>
      <c r="J390" s="8">
        <v>13</v>
      </c>
      <c r="K390" s="8">
        <v>13</v>
      </c>
      <c r="L390" s="8">
        <v>13</v>
      </c>
      <c r="N390" s="8">
        <v>4</v>
      </c>
      <c r="O390" s="8">
        <v>11</v>
      </c>
      <c r="P390" s="8">
        <v>12</v>
      </c>
      <c r="Q390" s="8">
        <v>12</v>
      </c>
      <c r="R390" s="8">
        <v>11</v>
      </c>
      <c r="S390" s="8">
        <v>12</v>
      </c>
      <c r="T390" s="8">
        <v>4</v>
      </c>
      <c r="U390" s="8">
        <v>4</v>
      </c>
      <c r="V390" s="8">
        <v>8</v>
      </c>
      <c r="W390" s="8">
        <v>1</v>
      </c>
      <c r="X390" s="8">
        <v>4</v>
      </c>
      <c r="Z390" s="8">
        <v>3</v>
      </c>
      <c r="AG390" s="8">
        <v>1</v>
      </c>
      <c r="AI390" s="8">
        <v>3</v>
      </c>
      <c r="AK390" s="8">
        <v>9</v>
      </c>
      <c r="AQ390" s="8">
        <v>8</v>
      </c>
      <c r="AT390" s="8">
        <v>3</v>
      </c>
      <c r="AU390" s="8">
        <v>1</v>
      </c>
    </row>
    <row r="391" spans="1:47" s="8" customFormat="1" x14ac:dyDescent="0.15">
      <c r="D391" s="8" t="s">
        <v>73</v>
      </c>
      <c r="E391" s="8">
        <f>SUM(F391:BJ391)</f>
        <v>285</v>
      </c>
      <c r="F391" s="12">
        <v>23</v>
      </c>
      <c r="G391" s="12">
        <v>20</v>
      </c>
      <c r="H391" s="12">
        <v>18</v>
      </c>
      <c r="I391" s="12">
        <v>19</v>
      </c>
      <c r="J391" s="12">
        <v>19</v>
      </c>
      <c r="K391" s="12">
        <v>17</v>
      </c>
      <c r="L391" s="12">
        <v>14</v>
      </c>
      <c r="N391" s="12">
        <v>20</v>
      </c>
      <c r="O391" s="12">
        <v>18</v>
      </c>
      <c r="P391" s="12">
        <v>10</v>
      </c>
      <c r="Q391" s="12">
        <v>11</v>
      </c>
      <c r="R391" s="12">
        <v>16</v>
      </c>
      <c r="S391" s="8">
        <v>7</v>
      </c>
      <c r="T391" s="8">
        <v>4</v>
      </c>
      <c r="U391" s="8">
        <v>7</v>
      </c>
      <c r="V391" s="8">
        <v>8</v>
      </c>
      <c r="W391" s="12">
        <v>11</v>
      </c>
      <c r="X391" s="8">
        <v>5</v>
      </c>
      <c r="Y391" s="8">
        <v>7</v>
      </c>
      <c r="Z391" s="8">
        <v>6</v>
      </c>
      <c r="AB391" s="8">
        <v>6</v>
      </c>
      <c r="AD391" s="8">
        <v>3</v>
      </c>
      <c r="AE391" s="8">
        <v>1</v>
      </c>
      <c r="AF391" s="8">
        <v>2</v>
      </c>
      <c r="AG391" s="8">
        <v>1</v>
      </c>
      <c r="AI391" s="8">
        <v>3</v>
      </c>
      <c r="AJ391" s="8">
        <v>2</v>
      </c>
      <c r="AK391" s="8">
        <v>2</v>
      </c>
      <c r="AO391" s="8">
        <v>1</v>
      </c>
      <c r="AQ391" s="8">
        <v>4</v>
      </c>
    </row>
    <row r="392" spans="1:47" s="8" customFormat="1" x14ac:dyDescent="0.15"/>
    <row r="393" spans="1:47" s="8" customFormat="1" x14ac:dyDescent="0.15">
      <c r="A393" s="9">
        <v>44725</v>
      </c>
      <c r="D393" s="8">
        <v>25</v>
      </c>
      <c r="E393" s="8">
        <f>SUM(F393:BJ393)</f>
        <v>15</v>
      </c>
      <c r="F393" s="8">
        <v>1</v>
      </c>
      <c r="G393" s="8">
        <v>1</v>
      </c>
      <c r="J393" s="8">
        <v>1</v>
      </c>
      <c r="K393" s="8">
        <v>1</v>
      </c>
      <c r="L393" s="8">
        <v>1</v>
      </c>
      <c r="N393" s="8">
        <v>1</v>
      </c>
      <c r="O393" s="8">
        <v>1</v>
      </c>
      <c r="P393" s="8">
        <v>1</v>
      </c>
      <c r="Q393" s="8">
        <v>1</v>
      </c>
      <c r="R393" s="8">
        <v>1</v>
      </c>
      <c r="S393" s="8">
        <v>1</v>
      </c>
      <c r="T393" s="8">
        <v>1</v>
      </c>
      <c r="X393" s="8">
        <v>1</v>
      </c>
      <c r="AK393" s="8">
        <v>1</v>
      </c>
      <c r="AQ393" s="8">
        <v>1</v>
      </c>
    </row>
    <row r="394" spans="1:47" s="8" customFormat="1" x14ac:dyDescent="0.15">
      <c r="A394" s="8" t="s">
        <v>328</v>
      </c>
      <c r="B394" t="s">
        <v>620</v>
      </c>
      <c r="C394" s="10" t="s">
        <v>197</v>
      </c>
      <c r="D394" s="8">
        <v>7</v>
      </c>
      <c r="E394" s="8">
        <f t="shared" ref="E394:E395" si="12">SUM(F394:BJ394)</f>
        <v>7</v>
      </c>
      <c r="H394" s="8">
        <v>1</v>
      </c>
      <c r="K394" s="8">
        <v>1</v>
      </c>
      <c r="N394" s="8">
        <v>1</v>
      </c>
      <c r="Q394" s="8">
        <v>1</v>
      </c>
      <c r="W394" s="8">
        <v>1</v>
      </c>
      <c r="Y394" s="8">
        <v>1</v>
      </c>
      <c r="AK394" s="8">
        <v>1</v>
      </c>
    </row>
    <row r="395" spans="1:47" s="8" customFormat="1" x14ac:dyDescent="0.15">
      <c r="B395" s="8" t="s">
        <v>576</v>
      </c>
      <c r="C395" s="10" t="s">
        <v>146</v>
      </c>
      <c r="D395" s="8">
        <v>18</v>
      </c>
      <c r="E395" s="8">
        <f t="shared" si="12"/>
        <v>18</v>
      </c>
      <c r="F395" s="8">
        <v>2</v>
      </c>
      <c r="G395" s="8">
        <v>1</v>
      </c>
      <c r="I395" s="8">
        <v>2</v>
      </c>
      <c r="J395" s="8">
        <v>1</v>
      </c>
      <c r="L395" s="8">
        <v>1</v>
      </c>
      <c r="P395" s="8">
        <v>1</v>
      </c>
      <c r="R395" s="8">
        <v>2</v>
      </c>
      <c r="S395" s="8">
        <v>1</v>
      </c>
      <c r="W395" s="8">
        <v>1</v>
      </c>
      <c r="X395" s="8">
        <v>1</v>
      </c>
      <c r="AB395" s="8">
        <v>1</v>
      </c>
      <c r="AD395" s="8">
        <v>2</v>
      </c>
      <c r="AF395" s="8">
        <v>1</v>
      </c>
      <c r="AI395" s="8">
        <v>1</v>
      </c>
    </row>
    <row r="396" spans="1:47" s="8" customFormat="1" x14ac:dyDescent="0.15">
      <c r="B396" t="s">
        <v>598</v>
      </c>
      <c r="C396" s="8" t="s">
        <v>599</v>
      </c>
    </row>
    <row r="397" spans="1:47" s="8" customFormat="1" x14ac:dyDescent="0.15">
      <c r="B397" t="s">
        <v>614</v>
      </c>
      <c r="C397" s="17" t="s">
        <v>615</v>
      </c>
    </row>
    <row r="398" spans="1:47" s="8" customFormat="1" x14ac:dyDescent="0.15">
      <c r="A398" s="8">
        <v>10</v>
      </c>
      <c r="B398" t="s">
        <v>569</v>
      </c>
      <c r="C398" s="10" t="s">
        <v>616</v>
      </c>
    </row>
    <row r="399" spans="1:47" s="8" customFormat="1" x14ac:dyDescent="0.15">
      <c r="A399" s="8">
        <v>6</v>
      </c>
      <c r="B399" t="s">
        <v>571</v>
      </c>
      <c r="C399" s="8" t="s">
        <v>626</v>
      </c>
    </row>
    <row r="400" spans="1:47" s="8" customFormat="1" x14ac:dyDescent="0.15">
      <c r="B400" t="s">
        <v>574</v>
      </c>
      <c r="C400" s="8" t="s">
        <v>258</v>
      </c>
    </row>
    <row r="401" spans="2:3" s="8" customFormat="1" x14ac:dyDescent="0.15"/>
    <row r="402" spans="2:3" s="8" customFormat="1" x14ac:dyDescent="0.15"/>
    <row r="403" spans="2:3" s="8" customFormat="1" x14ac:dyDescent="0.15">
      <c r="B403" s="13" t="s">
        <v>575</v>
      </c>
      <c r="C403" s="11" t="s">
        <v>293</v>
      </c>
    </row>
    <row r="404" spans="2:3" s="8" customFormat="1" x14ac:dyDescent="0.15">
      <c r="B404" s="13" t="s">
        <v>568</v>
      </c>
      <c r="C404" s="11" t="s">
        <v>595</v>
      </c>
    </row>
    <row r="405" spans="2:3" s="8" customFormat="1" x14ac:dyDescent="0.15">
      <c r="B405" t="s">
        <v>579</v>
      </c>
      <c r="C405" s="8" t="s">
        <v>597</v>
      </c>
    </row>
    <row r="406" spans="2:3" s="8" customFormat="1" x14ac:dyDescent="0.15">
      <c r="B406" t="s">
        <v>572</v>
      </c>
      <c r="C406" s="8" t="s">
        <v>134</v>
      </c>
    </row>
    <row r="407" spans="2:3" s="8" customFormat="1" x14ac:dyDescent="0.15">
      <c r="B407" t="s">
        <v>573</v>
      </c>
      <c r="C407" s="8" t="s">
        <v>628</v>
      </c>
    </row>
    <row r="408" spans="2:3" s="8" customFormat="1" x14ac:dyDescent="0.15">
      <c r="B408" t="s">
        <v>577</v>
      </c>
      <c r="C408" s="8" t="s">
        <v>146</v>
      </c>
    </row>
    <row r="409" spans="2:3" s="8" customFormat="1" x14ac:dyDescent="0.15">
      <c r="B409" s="8" t="s">
        <v>578</v>
      </c>
      <c r="C409" s="8" t="s">
        <v>146</v>
      </c>
    </row>
    <row r="410" spans="2:3" s="8" customFormat="1" x14ac:dyDescent="0.15">
      <c r="B410" t="s">
        <v>617</v>
      </c>
      <c r="C410" s="8" t="s">
        <v>618</v>
      </c>
    </row>
    <row r="411" spans="2:3" s="8" customFormat="1" x14ac:dyDescent="0.15">
      <c r="B411" t="s">
        <v>619</v>
      </c>
      <c r="C411" s="8" t="s">
        <v>179</v>
      </c>
    </row>
    <row r="412" spans="2:3" s="8" customFormat="1" x14ac:dyDescent="0.15">
      <c r="B412" t="s">
        <v>621</v>
      </c>
      <c r="C412" s="8" t="s">
        <v>199</v>
      </c>
    </row>
    <row r="413" spans="2:3" s="8" customFormat="1" x14ac:dyDescent="0.15">
      <c r="B413" t="s">
        <v>622</v>
      </c>
      <c r="C413" s="8" t="s">
        <v>211</v>
      </c>
    </row>
    <row r="414" spans="2:3" s="8" customFormat="1" x14ac:dyDescent="0.15">
      <c r="B414" t="s">
        <v>623</v>
      </c>
      <c r="C414" s="8" t="s">
        <v>563</v>
      </c>
    </row>
    <row r="415" spans="2:3" s="8" customFormat="1" x14ac:dyDescent="0.15">
      <c r="B415" t="s">
        <v>624</v>
      </c>
      <c r="C415" s="8" t="s">
        <v>174</v>
      </c>
    </row>
    <row r="416" spans="2:3" s="8" customFormat="1" x14ac:dyDescent="0.15">
      <c r="B416" t="s">
        <v>625</v>
      </c>
      <c r="C416" s="8" t="s">
        <v>179</v>
      </c>
    </row>
    <row r="417" spans="1:47" s="8" customFormat="1" x14ac:dyDescent="0.15">
      <c r="B417" t="s">
        <v>627</v>
      </c>
      <c r="C417" s="8" t="s">
        <v>246</v>
      </c>
    </row>
    <row r="418" spans="1:47" s="8" customFormat="1" x14ac:dyDescent="0.15">
      <c r="B418" t="s">
        <v>629</v>
      </c>
      <c r="C418" s="8" t="s">
        <v>213</v>
      </c>
    </row>
    <row r="419" spans="1:47" s="8" customFormat="1" x14ac:dyDescent="0.15">
      <c r="B419" t="s">
        <v>630</v>
      </c>
      <c r="C419" s="8" t="s">
        <v>213</v>
      </c>
    </row>
    <row r="420" spans="1:47" s="8" customFormat="1" x14ac:dyDescent="0.15">
      <c r="B420" t="s">
        <v>631</v>
      </c>
      <c r="C420" s="8" t="s">
        <v>632</v>
      </c>
    </row>
    <row r="421" spans="1:47" s="8" customFormat="1" x14ac:dyDescent="0.15"/>
    <row r="422" spans="1:47" s="8" customFormat="1" x14ac:dyDescent="0.15">
      <c r="F422" s="8">
        <v>1</v>
      </c>
      <c r="J422" s="8">
        <v>5</v>
      </c>
      <c r="O422" s="8">
        <v>10</v>
      </c>
      <c r="T422" s="8">
        <v>15</v>
      </c>
      <c r="Y422" s="8">
        <v>20</v>
      </c>
      <c r="AD422" s="8">
        <v>25</v>
      </c>
      <c r="AI422" s="8">
        <v>30</v>
      </c>
      <c r="AN422" s="8">
        <v>35</v>
      </c>
      <c r="AS422" s="8">
        <v>40</v>
      </c>
    </row>
    <row r="423" spans="1:47" s="8" customFormat="1" x14ac:dyDescent="0.15">
      <c r="G423" s="8" t="s">
        <v>82</v>
      </c>
      <c r="H423" s="8" t="s">
        <v>86</v>
      </c>
      <c r="I423" s="8" t="s">
        <v>89</v>
      </c>
      <c r="J423" s="8" t="s">
        <v>85</v>
      </c>
      <c r="K423" s="8" t="s">
        <v>90</v>
      </c>
      <c r="M423" s="8" t="s">
        <v>165</v>
      </c>
      <c r="N423" s="8" t="s">
        <v>166</v>
      </c>
      <c r="O423" s="8" t="s">
        <v>88</v>
      </c>
      <c r="P423" s="8" t="s">
        <v>84</v>
      </c>
      <c r="Q423" s="8" t="s">
        <v>87</v>
      </c>
      <c r="R423" s="8" t="s">
        <v>83</v>
      </c>
      <c r="S423" s="8" t="s">
        <v>92</v>
      </c>
      <c r="T423" s="8" t="s">
        <v>96</v>
      </c>
      <c r="U423" s="8" t="s">
        <v>91</v>
      </c>
      <c r="V423" s="8" t="s">
        <v>167</v>
      </c>
      <c r="W423" s="8" t="s">
        <v>94</v>
      </c>
      <c r="Z423" s="8" t="s">
        <v>93</v>
      </c>
      <c r="AA423" s="8" t="s">
        <v>99</v>
      </c>
      <c r="AB423" s="8" t="s">
        <v>102</v>
      </c>
      <c r="AC423" s="8" t="s">
        <v>168</v>
      </c>
      <c r="AD423" s="8" t="s">
        <v>98</v>
      </c>
      <c r="AE423" s="8" t="s">
        <v>169</v>
      </c>
      <c r="AF423" s="8" t="s">
        <v>95</v>
      </c>
      <c r="AG423" s="8" t="s">
        <v>105</v>
      </c>
      <c r="AH423" s="8" t="s">
        <v>97</v>
      </c>
      <c r="AI423" s="8" t="s">
        <v>101</v>
      </c>
      <c r="AJ423" s="8" t="s">
        <v>170</v>
      </c>
      <c r="AK423" s="8" t="s">
        <v>90</v>
      </c>
      <c r="AL423" s="8" t="s">
        <v>104</v>
      </c>
      <c r="AM423" s="8" t="s">
        <v>171</v>
      </c>
      <c r="AN423" s="8" t="s">
        <v>172</v>
      </c>
      <c r="AO423" s="8" t="s">
        <v>103</v>
      </c>
      <c r="AP423" s="8" t="s">
        <v>173</v>
      </c>
      <c r="AQ423" s="8" t="s">
        <v>174</v>
      </c>
      <c r="AR423" s="8" t="s">
        <v>175</v>
      </c>
      <c r="AS423" s="8" t="s">
        <v>100</v>
      </c>
      <c r="AU423" s="8" t="s">
        <v>399</v>
      </c>
    </row>
    <row r="424" spans="1:47" s="8" customFormat="1" x14ac:dyDescent="0.15">
      <c r="D424" s="8" t="s">
        <v>71</v>
      </c>
      <c r="F424" s="8" t="s">
        <v>106</v>
      </c>
      <c r="G424" s="8" t="s">
        <v>107</v>
      </c>
      <c r="H424" s="8" t="s">
        <v>110</v>
      </c>
      <c r="I424" s="8" t="s">
        <v>113</v>
      </c>
      <c r="J424" s="8" t="s">
        <v>109</v>
      </c>
      <c r="K424" s="8" t="s">
        <v>114</v>
      </c>
      <c r="L424" s="8" t="s">
        <v>142</v>
      </c>
      <c r="M424" s="8" t="s">
        <v>176</v>
      </c>
      <c r="N424" s="8" t="s">
        <v>177</v>
      </c>
      <c r="O424" s="8" t="s">
        <v>112</v>
      </c>
      <c r="P424" s="8" t="s">
        <v>108</v>
      </c>
      <c r="Q424" s="8" t="s">
        <v>111</v>
      </c>
      <c r="R424" s="8" t="s">
        <v>178</v>
      </c>
      <c r="S424" s="8" t="s">
        <v>117</v>
      </c>
      <c r="T424" s="8" t="s">
        <v>179</v>
      </c>
      <c r="U424" s="8" t="s">
        <v>115</v>
      </c>
      <c r="V424" s="8" t="s">
        <v>118</v>
      </c>
      <c r="W424" s="8" t="s">
        <v>122</v>
      </c>
      <c r="X424" s="10" t="s">
        <v>119</v>
      </c>
      <c r="Y424" s="8" t="s">
        <v>116</v>
      </c>
      <c r="Z424" s="8" t="s">
        <v>120</v>
      </c>
      <c r="AA424" s="8" t="s">
        <v>125</v>
      </c>
      <c r="AB424" s="8" t="s">
        <v>128</v>
      </c>
      <c r="AC424" s="8" t="s">
        <v>180</v>
      </c>
      <c r="AD424" s="8" t="s">
        <v>124</v>
      </c>
      <c r="AE424" s="8" t="s">
        <v>181</v>
      </c>
      <c r="AF424" s="8" t="s">
        <v>123</v>
      </c>
      <c r="AG424" s="8" t="s">
        <v>182</v>
      </c>
      <c r="AH424" s="8" t="s">
        <v>183</v>
      </c>
      <c r="AI424" s="8" t="s">
        <v>127</v>
      </c>
      <c r="AJ424" s="8" t="s">
        <v>184</v>
      </c>
      <c r="AK424" s="8" t="s">
        <v>121</v>
      </c>
      <c r="AL424" s="8" t="s">
        <v>130</v>
      </c>
      <c r="AM424" s="8" t="s">
        <v>185</v>
      </c>
      <c r="AN424" s="8" t="s">
        <v>186</v>
      </c>
      <c r="AO424" s="8" t="s">
        <v>129</v>
      </c>
      <c r="AP424" s="8" t="s">
        <v>187</v>
      </c>
      <c r="AQ424" s="8" t="s">
        <v>188</v>
      </c>
      <c r="AR424" s="8" t="s">
        <v>189</v>
      </c>
      <c r="AS424" s="8" t="s">
        <v>126</v>
      </c>
      <c r="AT424" s="8" t="s">
        <v>190</v>
      </c>
      <c r="AU424" s="8" t="s">
        <v>398</v>
      </c>
    </row>
    <row r="425" spans="1:47" s="8" customFormat="1" x14ac:dyDescent="0.15">
      <c r="D425" s="8" t="s">
        <v>72</v>
      </c>
      <c r="E425" s="8">
        <f>SUM(F425:BJ425)</f>
        <v>206</v>
      </c>
      <c r="F425" s="8">
        <v>14</v>
      </c>
      <c r="G425" s="8">
        <v>12</v>
      </c>
      <c r="H425" s="8">
        <v>9</v>
      </c>
      <c r="I425" s="8">
        <v>5</v>
      </c>
      <c r="J425" s="8">
        <v>14</v>
      </c>
      <c r="K425" s="8">
        <v>14</v>
      </c>
      <c r="L425" s="8">
        <v>14</v>
      </c>
      <c r="N425" s="8">
        <v>5</v>
      </c>
      <c r="O425" s="8">
        <v>12</v>
      </c>
      <c r="P425" s="8">
        <v>13</v>
      </c>
      <c r="Q425" s="8">
        <v>13</v>
      </c>
      <c r="R425" s="8">
        <v>12</v>
      </c>
      <c r="S425" s="8">
        <v>13</v>
      </c>
      <c r="T425" s="8">
        <v>5</v>
      </c>
      <c r="U425" s="8">
        <v>5</v>
      </c>
      <c r="V425" s="8">
        <v>9</v>
      </c>
      <c r="W425" s="8">
        <v>1</v>
      </c>
      <c r="X425" s="8">
        <v>5</v>
      </c>
      <c r="Z425" s="8">
        <v>3</v>
      </c>
      <c r="AA425" s="8">
        <v>1</v>
      </c>
      <c r="AG425" s="8">
        <v>1</v>
      </c>
      <c r="AI425" s="8">
        <v>3</v>
      </c>
      <c r="AK425" s="8">
        <v>10</v>
      </c>
      <c r="AQ425" s="8">
        <v>9</v>
      </c>
      <c r="AT425" s="8">
        <v>3</v>
      </c>
      <c r="AU425" s="8">
        <v>1</v>
      </c>
    </row>
    <row r="426" spans="1:47" s="8" customFormat="1" x14ac:dyDescent="0.15">
      <c r="D426" s="8" t="s">
        <v>73</v>
      </c>
      <c r="E426" s="8">
        <f>SUM(F426:BJ426)</f>
        <v>313</v>
      </c>
      <c r="F426" s="12">
        <v>25</v>
      </c>
      <c r="G426" s="12">
        <v>22</v>
      </c>
      <c r="H426" s="12">
        <v>20</v>
      </c>
      <c r="I426" s="12">
        <v>19</v>
      </c>
      <c r="J426" s="12">
        <v>21</v>
      </c>
      <c r="K426" s="12">
        <v>18</v>
      </c>
      <c r="L426" s="12">
        <v>15</v>
      </c>
      <c r="N426" s="12">
        <v>22</v>
      </c>
      <c r="O426" s="12">
        <v>19</v>
      </c>
      <c r="P426" s="12">
        <v>10</v>
      </c>
      <c r="Q426" s="12">
        <v>14</v>
      </c>
      <c r="R426" s="12">
        <v>17</v>
      </c>
      <c r="S426" s="8">
        <v>8</v>
      </c>
      <c r="T426" s="8">
        <v>7</v>
      </c>
      <c r="U426" s="8">
        <v>8</v>
      </c>
      <c r="V426" s="8">
        <v>9</v>
      </c>
      <c r="W426" s="12">
        <v>12</v>
      </c>
      <c r="X426" s="8">
        <v>6</v>
      </c>
      <c r="Y426" s="8">
        <v>8</v>
      </c>
      <c r="Z426" s="8">
        <v>6</v>
      </c>
      <c r="AA426" s="8">
        <v>1</v>
      </c>
      <c r="AB426" s="8">
        <v>6</v>
      </c>
      <c r="AD426" s="8">
        <v>4</v>
      </c>
      <c r="AE426" s="8">
        <v>1</v>
      </c>
      <c r="AF426" s="8">
        <v>2</v>
      </c>
      <c r="AG426" s="8">
        <v>1</v>
      </c>
      <c r="AI426" s="8">
        <v>3</v>
      </c>
      <c r="AJ426" s="8">
        <v>2</v>
      </c>
      <c r="AK426" s="8">
        <v>2</v>
      </c>
      <c r="AO426" s="8">
        <v>1</v>
      </c>
      <c r="AQ426" s="8">
        <v>4</v>
      </c>
    </row>
    <row r="427" spans="1:47" s="8" customFormat="1" x14ac:dyDescent="0.15"/>
    <row r="428" spans="1:47" s="8" customFormat="1" x14ac:dyDescent="0.15">
      <c r="A428" s="9">
        <v>44726</v>
      </c>
      <c r="D428" s="8">
        <v>28</v>
      </c>
      <c r="E428" s="8">
        <f>SUM(F428:BJ428)</f>
        <v>20</v>
      </c>
      <c r="F428" s="8">
        <v>1</v>
      </c>
      <c r="G428" s="8">
        <v>1</v>
      </c>
      <c r="H428" s="8">
        <v>1</v>
      </c>
      <c r="I428" s="8">
        <v>1</v>
      </c>
      <c r="J428" s="8">
        <v>1</v>
      </c>
      <c r="K428" s="8">
        <v>1</v>
      </c>
      <c r="L428" s="8">
        <v>1</v>
      </c>
      <c r="N428" s="8">
        <v>1</v>
      </c>
      <c r="O428" s="8">
        <v>1</v>
      </c>
      <c r="P428" s="8">
        <v>1</v>
      </c>
      <c r="Q428" s="8">
        <v>1</v>
      </c>
      <c r="R428" s="8">
        <v>1</v>
      </c>
      <c r="S428" s="8">
        <v>1</v>
      </c>
      <c r="T428" s="8">
        <v>1</v>
      </c>
      <c r="U428" s="8">
        <v>1</v>
      </c>
      <c r="V428" s="8">
        <v>1</v>
      </c>
      <c r="X428" s="8">
        <v>1</v>
      </c>
      <c r="AA428" s="8">
        <v>1</v>
      </c>
      <c r="AK428" s="8">
        <v>1</v>
      </c>
      <c r="AQ428" s="8">
        <v>1</v>
      </c>
    </row>
    <row r="429" spans="1:47" s="8" customFormat="1" x14ac:dyDescent="0.15">
      <c r="A429" s="8" t="s">
        <v>596</v>
      </c>
      <c r="B429" t="s">
        <v>602</v>
      </c>
      <c r="C429" s="8" t="s">
        <v>603</v>
      </c>
      <c r="D429" s="8">
        <v>9</v>
      </c>
      <c r="E429" s="8">
        <f t="shared" ref="E429:E430" si="13">SUM(F429:BJ429)</f>
        <v>8</v>
      </c>
      <c r="F429" s="8">
        <v>2</v>
      </c>
      <c r="J429" s="8">
        <v>1</v>
      </c>
      <c r="T429" s="12">
        <v>2</v>
      </c>
      <c r="V429" s="8">
        <v>1</v>
      </c>
      <c r="Y429" s="8">
        <v>1</v>
      </c>
      <c r="AD429" s="8">
        <v>1</v>
      </c>
    </row>
    <row r="430" spans="1:47" s="8" customFormat="1" x14ac:dyDescent="0.15">
      <c r="B430" t="s">
        <v>638</v>
      </c>
      <c r="C430" s="10" t="s">
        <v>246</v>
      </c>
      <c r="D430" s="8">
        <v>19</v>
      </c>
      <c r="E430" s="8">
        <f t="shared" si="13"/>
        <v>20</v>
      </c>
      <c r="G430" s="8">
        <v>2</v>
      </c>
      <c r="H430" s="8">
        <v>2</v>
      </c>
      <c r="J430" s="8">
        <v>1</v>
      </c>
      <c r="K430" s="8">
        <v>1</v>
      </c>
      <c r="L430" s="8">
        <v>1</v>
      </c>
      <c r="N430" s="8">
        <v>2</v>
      </c>
      <c r="O430" s="8">
        <v>1</v>
      </c>
      <c r="Q430" s="12">
        <v>3</v>
      </c>
      <c r="R430" s="8">
        <v>1</v>
      </c>
      <c r="S430" s="8">
        <v>1</v>
      </c>
      <c r="T430" s="12">
        <v>1</v>
      </c>
      <c r="U430" s="8">
        <v>1</v>
      </c>
      <c r="W430" s="8">
        <v>1</v>
      </c>
      <c r="X430" s="8">
        <v>1</v>
      </c>
      <c r="AA430" s="8">
        <v>1</v>
      </c>
    </row>
    <row r="431" spans="1:47" s="8" customFormat="1" x14ac:dyDescent="0.15">
      <c r="B431" t="s">
        <v>608</v>
      </c>
      <c r="C431" s="10" t="s">
        <v>134</v>
      </c>
    </row>
    <row r="432" spans="1:47" s="8" customFormat="1" x14ac:dyDescent="0.15">
      <c r="A432" s="8">
        <v>10</v>
      </c>
      <c r="B432" s="8" t="s">
        <v>611</v>
      </c>
      <c r="C432" s="10" t="s">
        <v>656</v>
      </c>
    </row>
    <row r="433" spans="1:3" s="8" customFormat="1" x14ac:dyDescent="0.15">
      <c r="A433" s="8">
        <v>6</v>
      </c>
      <c r="B433" t="s">
        <v>666</v>
      </c>
      <c r="C433" s="10" t="s">
        <v>667</v>
      </c>
    </row>
    <row r="434" spans="1:3" s="8" customFormat="1" x14ac:dyDescent="0.15">
      <c r="A434" s="8">
        <v>5</v>
      </c>
      <c r="B434" s="13" t="s">
        <v>609</v>
      </c>
      <c r="C434" s="11" t="s">
        <v>652</v>
      </c>
    </row>
    <row r="435" spans="1:3" s="8" customFormat="1" x14ac:dyDescent="0.15">
      <c r="B435" s="13" t="s">
        <v>639</v>
      </c>
      <c r="C435" s="11" t="s">
        <v>653</v>
      </c>
    </row>
    <row r="436" spans="1:3" s="8" customFormat="1" x14ac:dyDescent="0.15">
      <c r="A436" s="8">
        <v>15</v>
      </c>
      <c r="B436" t="s">
        <v>604</v>
      </c>
      <c r="C436" s="10" t="s">
        <v>700</v>
      </c>
    </row>
    <row r="437" spans="1:3" s="8" customFormat="1" x14ac:dyDescent="0.15">
      <c r="A437" s="8">
        <v>8</v>
      </c>
      <c r="B437" t="s">
        <v>610</v>
      </c>
      <c r="C437" s="8" t="s">
        <v>701</v>
      </c>
    </row>
    <row r="438" spans="1:3" s="8" customFormat="1" x14ac:dyDescent="0.15"/>
    <row r="439" spans="1:3" s="8" customFormat="1" x14ac:dyDescent="0.15"/>
    <row r="440" spans="1:3" s="8" customFormat="1" x14ac:dyDescent="0.15">
      <c r="B440" t="s">
        <v>600</v>
      </c>
      <c r="C440" s="8" t="s">
        <v>480</v>
      </c>
    </row>
    <row r="441" spans="1:3" s="8" customFormat="1" x14ac:dyDescent="0.15">
      <c r="B441" t="s">
        <v>601</v>
      </c>
      <c r="C441" s="8" t="s">
        <v>134</v>
      </c>
    </row>
    <row r="442" spans="1:3" s="8" customFormat="1" x14ac:dyDescent="0.15">
      <c r="B442" t="s">
        <v>605</v>
      </c>
      <c r="C442" s="8" t="s">
        <v>142</v>
      </c>
    </row>
    <row r="443" spans="1:3" s="8" customFormat="1" x14ac:dyDescent="0.15">
      <c r="B443" t="s">
        <v>606</v>
      </c>
      <c r="C443" s="8" t="s">
        <v>137</v>
      </c>
    </row>
    <row r="444" spans="1:3" s="8" customFormat="1" x14ac:dyDescent="0.15">
      <c r="B444" t="s">
        <v>607</v>
      </c>
      <c r="C444" s="8" t="s">
        <v>137</v>
      </c>
    </row>
    <row r="445" spans="1:3" s="8" customFormat="1" x14ac:dyDescent="0.15">
      <c r="B445" s="8" t="s">
        <v>612</v>
      </c>
      <c r="C445" s="8" t="s">
        <v>350</v>
      </c>
    </row>
    <row r="446" spans="1:3" s="8" customFormat="1" x14ac:dyDescent="0.15">
      <c r="B446" s="8" t="s">
        <v>613</v>
      </c>
      <c r="C446" s="8" t="s">
        <v>146</v>
      </c>
    </row>
    <row r="447" spans="1:3" s="8" customFormat="1" x14ac:dyDescent="0.15">
      <c r="B447" t="s">
        <v>633</v>
      </c>
      <c r="C447" s="8" t="s">
        <v>657</v>
      </c>
    </row>
    <row r="448" spans="1:3" s="8" customFormat="1" x14ac:dyDescent="0.15">
      <c r="B448" t="s">
        <v>634</v>
      </c>
      <c r="C448" s="8" t="s">
        <v>662</v>
      </c>
    </row>
    <row r="449" spans="1:47" s="8" customFormat="1" x14ac:dyDescent="0.15">
      <c r="B449" t="s">
        <v>635</v>
      </c>
      <c r="C449" s="8" t="s">
        <v>664</v>
      </c>
    </row>
    <row r="450" spans="1:47" s="8" customFormat="1" x14ac:dyDescent="0.15">
      <c r="B450" t="s">
        <v>636</v>
      </c>
      <c r="C450" s="8" t="s">
        <v>211</v>
      </c>
    </row>
    <row r="451" spans="1:47" s="8" customFormat="1" x14ac:dyDescent="0.15">
      <c r="B451" t="s">
        <v>637</v>
      </c>
      <c r="C451" s="8" t="s">
        <v>668</v>
      </c>
    </row>
    <row r="452" spans="1:47" s="8" customFormat="1" x14ac:dyDescent="0.15">
      <c r="B452" t="s">
        <v>654</v>
      </c>
      <c r="C452" s="8" t="s">
        <v>151</v>
      </c>
    </row>
    <row r="453" spans="1:47" s="8" customFormat="1" x14ac:dyDescent="0.15">
      <c r="A453" s="8" t="s">
        <v>215</v>
      </c>
      <c r="B453" t="s">
        <v>655</v>
      </c>
      <c r="C453" s="8" t="s">
        <v>151</v>
      </c>
    </row>
    <row r="454" spans="1:47" s="8" customFormat="1" x14ac:dyDescent="0.15">
      <c r="B454" t="s">
        <v>658</v>
      </c>
      <c r="C454" s="8" t="s">
        <v>179</v>
      </c>
    </row>
    <row r="455" spans="1:47" s="8" customFormat="1" x14ac:dyDescent="0.15">
      <c r="B455" t="s">
        <v>659</v>
      </c>
      <c r="C455" s="8" t="s">
        <v>660</v>
      </c>
    </row>
    <row r="456" spans="1:47" s="8" customFormat="1" x14ac:dyDescent="0.15">
      <c r="B456" t="s">
        <v>661</v>
      </c>
      <c r="C456" s="8" t="s">
        <v>174</v>
      </c>
    </row>
    <row r="457" spans="1:47" s="8" customFormat="1" x14ac:dyDescent="0.15">
      <c r="B457" t="s">
        <v>663</v>
      </c>
      <c r="C457" s="8" t="s">
        <v>199</v>
      </c>
    </row>
    <row r="458" spans="1:47" s="8" customFormat="1" x14ac:dyDescent="0.15">
      <c r="A458" s="8" t="s">
        <v>215</v>
      </c>
      <c r="B458" t="s">
        <v>665</v>
      </c>
      <c r="C458" s="8" t="s">
        <v>174</v>
      </c>
    </row>
    <row r="459" spans="1:47" s="8" customFormat="1" x14ac:dyDescent="0.15"/>
    <row r="460" spans="1:47" s="8" customFormat="1" x14ac:dyDescent="0.15">
      <c r="F460" s="8">
        <v>1</v>
      </c>
      <c r="J460" s="8">
        <v>5</v>
      </c>
      <c r="O460" s="8">
        <v>10</v>
      </c>
      <c r="T460" s="8">
        <v>15</v>
      </c>
      <c r="Y460" s="8">
        <v>20</v>
      </c>
      <c r="AD460" s="8">
        <v>25</v>
      </c>
      <c r="AI460" s="8">
        <v>30</v>
      </c>
      <c r="AN460" s="8">
        <v>35</v>
      </c>
      <c r="AS460" s="8">
        <v>40</v>
      </c>
    </row>
    <row r="461" spans="1:47" s="8" customFormat="1" x14ac:dyDescent="0.15">
      <c r="G461" s="8" t="s">
        <v>82</v>
      </c>
      <c r="H461" s="8" t="s">
        <v>86</v>
      </c>
      <c r="I461" s="8" t="s">
        <v>89</v>
      </c>
      <c r="J461" s="8" t="s">
        <v>85</v>
      </c>
      <c r="K461" s="8" t="s">
        <v>90</v>
      </c>
      <c r="M461" s="8" t="s">
        <v>165</v>
      </c>
      <c r="N461" s="8" t="s">
        <v>166</v>
      </c>
      <c r="O461" s="8" t="s">
        <v>88</v>
      </c>
      <c r="P461" s="8" t="s">
        <v>84</v>
      </c>
      <c r="Q461" s="8" t="s">
        <v>87</v>
      </c>
      <c r="R461" s="8" t="s">
        <v>83</v>
      </c>
      <c r="S461" s="8" t="s">
        <v>92</v>
      </c>
      <c r="T461" s="8" t="s">
        <v>96</v>
      </c>
      <c r="U461" s="8" t="s">
        <v>91</v>
      </c>
      <c r="V461" s="8" t="s">
        <v>167</v>
      </c>
      <c r="W461" s="8" t="s">
        <v>94</v>
      </c>
      <c r="Z461" s="8" t="s">
        <v>93</v>
      </c>
      <c r="AA461" s="8" t="s">
        <v>99</v>
      </c>
      <c r="AB461" s="8" t="s">
        <v>102</v>
      </c>
      <c r="AC461" s="8" t="s">
        <v>168</v>
      </c>
      <c r="AD461" s="8" t="s">
        <v>98</v>
      </c>
      <c r="AE461" s="8" t="s">
        <v>169</v>
      </c>
      <c r="AF461" s="8" t="s">
        <v>95</v>
      </c>
      <c r="AG461" s="8" t="s">
        <v>105</v>
      </c>
      <c r="AH461" s="8" t="s">
        <v>97</v>
      </c>
      <c r="AI461" s="8" t="s">
        <v>101</v>
      </c>
      <c r="AJ461" s="8" t="s">
        <v>170</v>
      </c>
      <c r="AK461" s="8" t="s">
        <v>90</v>
      </c>
      <c r="AL461" s="8" t="s">
        <v>104</v>
      </c>
      <c r="AM461" s="8" t="s">
        <v>171</v>
      </c>
      <c r="AN461" s="8" t="s">
        <v>172</v>
      </c>
      <c r="AO461" s="8" t="s">
        <v>103</v>
      </c>
      <c r="AP461" s="8" t="s">
        <v>173</v>
      </c>
      <c r="AQ461" s="8" t="s">
        <v>174</v>
      </c>
      <c r="AR461" s="8" t="s">
        <v>175</v>
      </c>
      <c r="AS461" s="8" t="s">
        <v>100</v>
      </c>
      <c r="AU461" s="8" t="s">
        <v>399</v>
      </c>
    </row>
    <row r="462" spans="1:47" s="8" customFormat="1" x14ac:dyDescent="0.15">
      <c r="D462" s="8" t="s">
        <v>71</v>
      </c>
      <c r="F462" s="8" t="s">
        <v>106</v>
      </c>
      <c r="G462" s="8" t="s">
        <v>107</v>
      </c>
      <c r="H462" s="8" t="s">
        <v>110</v>
      </c>
      <c r="I462" s="8" t="s">
        <v>113</v>
      </c>
      <c r="J462" s="8" t="s">
        <v>109</v>
      </c>
      <c r="K462" s="8" t="s">
        <v>114</v>
      </c>
      <c r="L462" s="8" t="s">
        <v>142</v>
      </c>
      <c r="M462" s="8" t="s">
        <v>176</v>
      </c>
      <c r="N462" s="8" t="s">
        <v>177</v>
      </c>
      <c r="O462" s="8" t="s">
        <v>112</v>
      </c>
      <c r="P462" s="8" t="s">
        <v>108</v>
      </c>
      <c r="Q462" s="8" t="s">
        <v>111</v>
      </c>
      <c r="R462" s="8" t="s">
        <v>178</v>
      </c>
      <c r="S462" s="8" t="s">
        <v>117</v>
      </c>
      <c r="T462" s="8" t="s">
        <v>179</v>
      </c>
      <c r="U462" s="8" t="s">
        <v>115</v>
      </c>
      <c r="V462" s="8" t="s">
        <v>118</v>
      </c>
      <c r="W462" s="8" t="s">
        <v>122</v>
      </c>
      <c r="X462" s="10" t="s">
        <v>119</v>
      </c>
      <c r="Y462" s="8" t="s">
        <v>116</v>
      </c>
      <c r="Z462" s="8" t="s">
        <v>120</v>
      </c>
      <c r="AA462" s="8" t="s">
        <v>125</v>
      </c>
      <c r="AB462" s="8" t="s">
        <v>128</v>
      </c>
      <c r="AC462" s="8" t="s">
        <v>180</v>
      </c>
      <c r="AD462" s="8" t="s">
        <v>124</v>
      </c>
      <c r="AE462" s="8" t="s">
        <v>181</v>
      </c>
      <c r="AF462" s="8" t="s">
        <v>123</v>
      </c>
      <c r="AG462" s="8" t="s">
        <v>182</v>
      </c>
      <c r="AH462" s="8" t="s">
        <v>183</v>
      </c>
      <c r="AI462" s="8" t="s">
        <v>127</v>
      </c>
      <c r="AJ462" s="8" t="s">
        <v>184</v>
      </c>
      <c r="AK462" s="8" t="s">
        <v>121</v>
      </c>
      <c r="AL462" s="8" t="s">
        <v>130</v>
      </c>
      <c r="AM462" s="8" t="s">
        <v>185</v>
      </c>
      <c r="AN462" s="8" t="s">
        <v>186</v>
      </c>
      <c r="AO462" s="8" t="s">
        <v>129</v>
      </c>
      <c r="AP462" s="8" t="s">
        <v>187</v>
      </c>
      <c r="AQ462" s="8" t="s">
        <v>188</v>
      </c>
      <c r="AR462" s="8" t="s">
        <v>189</v>
      </c>
      <c r="AS462" s="8" t="s">
        <v>126</v>
      </c>
      <c r="AT462" s="8" t="s">
        <v>190</v>
      </c>
      <c r="AU462" s="8" t="s">
        <v>398</v>
      </c>
    </row>
    <row r="463" spans="1:47" s="8" customFormat="1" x14ac:dyDescent="0.15">
      <c r="D463" s="8" t="s">
        <v>72</v>
      </c>
      <c r="E463" s="8">
        <f>SUM(F463:BJ463)</f>
        <v>220</v>
      </c>
      <c r="F463" s="8">
        <v>15</v>
      </c>
      <c r="G463" s="8">
        <v>13</v>
      </c>
      <c r="H463" s="8">
        <v>10</v>
      </c>
      <c r="I463" s="8">
        <v>6</v>
      </c>
      <c r="J463" s="8">
        <v>15</v>
      </c>
      <c r="K463" s="8">
        <v>15</v>
      </c>
      <c r="L463" s="8">
        <v>15</v>
      </c>
      <c r="N463" s="8">
        <v>6</v>
      </c>
      <c r="O463" s="8">
        <v>13</v>
      </c>
      <c r="P463" s="8">
        <v>13</v>
      </c>
      <c r="Q463" s="8">
        <v>14</v>
      </c>
      <c r="R463" s="8">
        <v>13</v>
      </c>
      <c r="S463" s="8">
        <v>14</v>
      </c>
      <c r="T463" s="8">
        <v>5</v>
      </c>
      <c r="U463" s="8">
        <v>5</v>
      </c>
      <c r="V463" s="8">
        <v>9</v>
      </c>
      <c r="W463" s="8">
        <v>2</v>
      </c>
      <c r="X463" s="8">
        <v>5</v>
      </c>
      <c r="Z463" s="8">
        <v>3</v>
      </c>
      <c r="AA463" s="8">
        <v>1</v>
      </c>
      <c r="AG463" s="8">
        <v>1</v>
      </c>
      <c r="AI463" s="8">
        <v>3</v>
      </c>
      <c r="AK463" s="8">
        <v>11</v>
      </c>
      <c r="AQ463" s="8">
        <v>9</v>
      </c>
      <c r="AT463" s="8">
        <v>3</v>
      </c>
      <c r="AU463" s="8">
        <v>1</v>
      </c>
    </row>
    <row r="464" spans="1:47" s="8" customFormat="1" x14ac:dyDescent="0.15">
      <c r="D464" s="8" t="s">
        <v>73</v>
      </c>
      <c r="E464" s="8">
        <f>SUM(F464:BJ464)</f>
        <v>330</v>
      </c>
      <c r="F464" s="12">
        <v>27</v>
      </c>
      <c r="G464" s="12">
        <v>23</v>
      </c>
      <c r="H464" s="12">
        <v>21</v>
      </c>
      <c r="I464" s="12">
        <v>21</v>
      </c>
      <c r="J464" s="12">
        <v>21</v>
      </c>
      <c r="K464" s="12">
        <v>19</v>
      </c>
      <c r="L464" s="12">
        <v>17</v>
      </c>
      <c r="N464" s="12">
        <v>24</v>
      </c>
      <c r="O464" s="12">
        <v>20</v>
      </c>
      <c r="P464" s="12">
        <v>11</v>
      </c>
      <c r="Q464" s="12">
        <v>16</v>
      </c>
      <c r="R464" s="12">
        <v>17</v>
      </c>
      <c r="S464" s="8">
        <v>8</v>
      </c>
      <c r="T464" s="8">
        <v>8</v>
      </c>
      <c r="U464" s="8">
        <v>8</v>
      </c>
      <c r="V464" s="8">
        <v>9</v>
      </c>
      <c r="W464" s="12">
        <v>12</v>
      </c>
      <c r="X464" s="8">
        <v>6</v>
      </c>
      <c r="Y464" s="8">
        <v>9</v>
      </c>
      <c r="Z464" s="8">
        <v>6</v>
      </c>
      <c r="AA464" s="8">
        <v>1</v>
      </c>
      <c r="AB464" s="8">
        <v>6</v>
      </c>
      <c r="AD464" s="8">
        <v>4</v>
      </c>
      <c r="AE464" s="8">
        <v>1</v>
      </c>
      <c r="AF464" s="8">
        <v>2</v>
      </c>
      <c r="AG464" s="8">
        <v>1</v>
      </c>
      <c r="AI464" s="8">
        <v>3</v>
      </c>
      <c r="AJ464" s="8">
        <v>2</v>
      </c>
      <c r="AK464" s="8">
        <v>2</v>
      </c>
      <c r="AO464" s="8">
        <v>1</v>
      </c>
      <c r="AQ464" s="8">
        <v>4</v>
      </c>
    </row>
    <row r="465" spans="1:37" s="8" customFormat="1" x14ac:dyDescent="0.15"/>
    <row r="466" spans="1:37" s="8" customFormat="1" x14ac:dyDescent="0.15">
      <c r="A466" s="9">
        <v>44727</v>
      </c>
      <c r="D466" s="8">
        <v>17</v>
      </c>
      <c r="E466" s="8">
        <f>SUM(F466:BJ466)</f>
        <v>14</v>
      </c>
      <c r="F466" s="8">
        <v>1</v>
      </c>
      <c r="G466" s="8">
        <v>1</v>
      </c>
      <c r="H466" s="8">
        <v>1</v>
      </c>
      <c r="I466" s="8">
        <v>1</v>
      </c>
      <c r="J466" s="8">
        <v>1</v>
      </c>
      <c r="K466" s="8">
        <v>1</v>
      </c>
      <c r="L466" s="8">
        <v>1</v>
      </c>
      <c r="N466" s="8">
        <v>1</v>
      </c>
      <c r="O466" s="8">
        <v>1</v>
      </c>
      <c r="Q466" s="8">
        <v>1</v>
      </c>
      <c r="R466" s="8">
        <v>1</v>
      </c>
      <c r="S466" s="8">
        <v>1</v>
      </c>
      <c r="W466" s="8">
        <v>1</v>
      </c>
      <c r="AK466" s="8">
        <v>1</v>
      </c>
    </row>
    <row r="467" spans="1:37" s="8" customFormat="1" x14ac:dyDescent="0.15">
      <c r="A467" s="8" t="s">
        <v>81</v>
      </c>
      <c r="B467" t="s">
        <v>641</v>
      </c>
      <c r="C467" s="10" t="s">
        <v>692</v>
      </c>
      <c r="D467" s="8">
        <v>6</v>
      </c>
      <c r="E467" s="8">
        <f t="shared" ref="E467:E468" si="14">SUM(F467:BJ467)</f>
        <v>6</v>
      </c>
      <c r="H467" s="8">
        <v>1</v>
      </c>
      <c r="K467" s="8">
        <v>1</v>
      </c>
      <c r="N467" s="8">
        <v>2</v>
      </c>
      <c r="Q467" s="8">
        <v>1</v>
      </c>
      <c r="Y467" s="8">
        <v>1</v>
      </c>
    </row>
    <row r="468" spans="1:37" s="8" customFormat="1" x14ac:dyDescent="0.15">
      <c r="B468" t="s">
        <v>647</v>
      </c>
      <c r="C468" s="10" t="s">
        <v>142</v>
      </c>
      <c r="D468" s="8">
        <v>11</v>
      </c>
      <c r="E468" s="8">
        <f t="shared" si="14"/>
        <v>11</v>
      </c>
      <c r="F468" s="8">
        <v>2</v>
      </c>
      <c r="G468" s="8">
        <v>1</v>
      </c>
      <c r="I468" s="8">
        <v>2</v>
      </c>
      <c r="L468" s="8">
        <v>2</v>
      </c>
      <c r="O468" s="8">
        <v>1</v>
      </c>
      <c r="P468" s="8">
        <v>1</v>
      </c>
      <c r="Q468" s="8">
        <v>1</v>
      </c>
      <c r="T468" s="8">
        <v>1</v>
      </c>
    </row>
    <row r="469" spans="1:37" s="8" customFormat="1" x14ac:dyDescent="0.15">
      <c r="B469" t="s">
        <v>643</v>
      </c>
      <c r="C469" s="8" t="s">
        <v>699</v>
      </c>
    </row>
    <row r="470" spans="1:37" s="8" customFormat="1" x14ac:dyDescent="0.15">
      <c r="A470" s="8">
        <v>6</v>
      </c>
      <c r="B470" t="s">
        <v>650</v>
      </c>
      <c r="C470" s="8" t="s">
        <v>693</v>
      </c>
    </row>
    <row r="471" spans="1:37" s="8" customFormat="1" x14ac:dyDescent="0.15">
      <c r="B471" t="s">
        <v>695</v>
      </c>
      <c r="C471" s="10" t="s">
        <v>353</v>
      </c>
    </row>
    <row r="472" spans="1:37" s="8" customFormat="1" x14ac:dyDescent="0.15">
      <c r="B472" t="s">
        <v>696</v>
      </c>
      <c r="C472" s="10" t="s">
        <v>697</v>
      </c>
    </row>
    <row r="473" spans="1:37" s="8" customFormat="1" x14ac:dyDescent="0.15"/>
    <row r="474" spans="1:37" s="8" customFormat="1" x14ac:dyDescent="0.15"/>
    <row r="475" spans="1:37" s="8" customFormat="1" x14ac:dyDescent="0.15">
      <c r="B475" s="13" t="s">
        <v>644</v>
      </c>
      <c r="C475" s="11" t="s">
        <v>670</v>
      </c>
    </row>
    <row r="476" spans="1:37" s="8" customFormat="1" x14ac:dyDescent="0.15">
      <c r="B476" s="13" t="s">
        <v>640</v>
      </c>
      <c r="C476" s="11" t="s">
        <v>570</v>
      </c>
    </row>
    <row r="477" spans="1:37" s="8" customFormat="1" x14ac:dyDescent="0.15">
      <c r="B477" t="s">
        <v>642</v>
      </c>
      <c r="C477" s="8" t="s">
        <v>247</v>
      </c>
    </row>
    <row r="478" spans="1:37" s="8" customFormat="1" x14ac:dyDescent="0.15">
      <c r="B478" t="s">
        <v>645</v>
      </c>
      <c r="C478" s="8" t="s">
        <v>166</v>
      </c>
    </row>
    <row r="479" spans="1:37" s="8" customFormat="1" x14ac:dyDescent="0.15">
      <c r="B479" t="s">
        <v>646</v>
      </c>
      <c r="C479" s="8" t="s">
        <v>142</v>
      </c>
    </row>
    <row r="480" spans="1:37" s="8" customFormat="1" x14ac:dyDescent="0.15">
      <c r="B480" s="8" t="s">
        <v>648</v>
      </c>
      <c r="C480" s="8" t="s">
        <v>702</v>
      </c>
    </row>
    <row r="481" spans="1:47" s="8" customFormat="1" x14ac:dyDescent="0.15">
      <c r="B481" s="8" t="s">
        <v>649</v>
      </c>
      <c r="C481" s="8" t="s">
        <v>694</v>
      </c>
    </row>
    <row r="482" spans="1:47" s="8" customFormat="1" x14ac:dyDescent="0.15">
      <c r="B482" s="8" t="s">
        <v>651</v>
      </c>
      <c r="C482" s="8" t="s">
        <v>146</v>
      </c>
    </row>
    <row r="483" spans="1:47" s="8" customFormat="1" x14ac:dyDescent="0.15">
      <c r="B483" t="s">
        <v>689</v>
      </c>
      <c r="C483" s="8" t="s">
        <v>690</v>
      </c>
    </row>
    <row r="484" spans="1:47" s="8" customFormat="1" x14ac:dyDescent="0.15">
      <c r="B484" t="s">
        <v>691</v>
      </c>
      <c r="C484" s="8" t="s">
        <v>199</v>
      </c>
    </row>
    <row r="485" spans="1:47" s="8" customFormat="1" x14ac:dyDescent="0.15">
      <c r="B485" t="s">
        <v>698</v>
      </c>
      <c r="C485" s="8" t="s">
        <v>211</v>
      </c>
    </row>
    <row r="486" spans="1:47" s="8" customFormat="1" x14ac:dyDescent="0.15"/>
    <row r="487" spans="1:47" s="8" customFormat="1" x14ac:dyDescent="0.15">
      <c r="F487" s="8">
        <v>1</v>
      </c>
      <c r="J487" s="8">
        <v>5</v>
      </c>
      <c r="O487" s="8">
        <v>10</v>
      </c>
      <c r="T487" s="8">
        <v>15</v>
      </c>
      <c r="Y487" s="8">
        <v>20</v>
      </c>
      <c r="AD487" s="8">
        <v>25</v>
      </c>
      <c r="AI487" s="8">
        <v>30</v>
      </c>
      <c r="AN487" s="8">
        <v>35</v>
      </c>
      <c r="AS487" s="8">
        <v>40</v>
      </c>
    </row>
    <row r="488" spans="1:47" s="8" customFormat="1" x14ac:dyDescent="0.15">
      <c r="G488" s="8" t="s">
        <v>82</v>
      </c>
      <c r="H488" s="8" t="s">
        <v>86</v>
      </c>
      <c r="I488" s="8" t="s">
        <v>89</v>
      </c>
      <c r="J488" s="8" t="s">
        <v>85</v>
      </c>
      <c r="K488" s="8" t="s">
        <v>90</v>
      </c>
      <c r="M488" s="8" t="s">
        <v>165</v>
      </c>
      <c r="N488" s="8" t="s">
        <v>166</v>
      </c>
      <c r="O488" s="8" t="s">
        <v>88</v>
      </c>
      <c r="P488" s="8" t="s">
        <v>84</v>
      </c>
      <c r="Q488" s="8" t="s">
        <v>87</v>
      </c>
      <c r="R488" s="8" t="s">
        <v>83</v>
      </c>
      <c r="S488" s="8" t="s">
        <v>92</v>
      </c>
      <c r="T488" s="8" t="s">
        <v>96</v>
      </c>
      <c r="U488" s="8" t="s">
        <v>91</v>
      </c>
      <c r="V488" s="8" t="s">
        <v>167</v>
      </c>
      <c r="W488" s="8" t="s">
        <v>94</v>
      </c>
      <c r="Z488" s="8" t="s">
        <v>93</v>
      </c>
      <c r="AA488" s="8" t="s">
        <v>99</v>
      </c>
      <c r="AB488" s="8" t="s">
        <v>102</v>
      </c>
      <c r="AC488" s="8" t="s">
        <v>168</v>
      </c>
      <c r="AD488" s="8" t="s">
        <v>98</v>
      </c>
      <c r="AE488" s="8" t="s">
        <v>169</v>
      </c>
      <c r="AF488" s="8" t="s">
        <v>95</v>
      </c>
      <c r="AG488" s="8" t="s">
        <v>105</v>
      </c>
      <c r="AH488" s="8" t="s">
        <v>97</v>
      </c>
      <c r="AI488" s="8" t="s">
        <v>101</v>
      </c>
      <c r="AJ488" s="8" t="s">
        <v>170</v>
      </c>
      <c r="AK488" s="8" t="s">
        <v>90</v>
      </c>
      <c r="AL488" s="8" t="s">
        <v>104</v>
      </c>
      <c r="AM488" s="8" t="s">
        <v>171</v>
      </c>
      <c r="AN488" s="8" t="s">
        <v>172</v>
      </c>
      <c r="AO488" s="8" t="s">
        <v>103</v>
      </c>
      <c r="AP488" s="8" t="s">
        <v>173</v>
      </c>
      <c r="AQ488" s="8" t="s">
        <v>174</v>
      </c>
      <c r="AR488" s="8" t="s">
        <v>175</v>
      </c>
      <c r="AS488" s="8" t="s">
        <v>100</v>
      </c>
      <c r="AU488" s="8" t="s">
        <v>399</v>
      </c>
    </row>
    <row r="489" spans="1:47" s="8" customFormat="1" x14ac:dyDescent="0.15">
      <c r="D489" s="8" t="s">
        <v>71</v>
      </c>
      <c r="F489" s="8" t="s">
        <v>106</v>
      </c>
      <c r="G489" s="8" t="s">
        <v>107</v>
      </c>
      <c r="H489" s="8" t="s">
        <v>110</v>
      </c>
      <c r="I489" s="8" t="s">
        <v>113</v>
      </c>
      <c r="J489" s="8" t="s">
        <v>109</v>
      </c>
      <c r="K489" s="8" t="s">
        <v>114</v>
      </c>
      <c r="L489" s="8" t="s">
        <v>142</v>
      </c>
      <c r="M489" s="8" t="s">
        <v>176</v>
      </c>
      <c r="N489" s="8" t="s">
        <v>177</v>
      </c>
      <c r="O489" s="8" t="s">
        <v>112</v>
      </c>
      <c r="P489" s="8" t="s">
        <v>108</v>
      </c>
      <c r="Q489" s="8" t="s">
        <v>111</v>
      </c>
      <c r="R489" s="8" t="s">
        <v>178</v>
      </c>
      <c r="S489" s="8" t="s">
        <v>117</v>
      </c>
      <c r="T489" s="8" t="s">
        <v>179</v>
      </c>
      <c r="U489" s="8" t="s">
        <v>115</v>
      </c>
      <c r="V489" s="8" t="s">
        <v>118</v>
      </c>
      <c r="W489" s="8" t="s">
        <v>122</v>
      </c>
      <c r="X489" s="10" t="s">
        <v>119</v>
      </c>
      <c r="Y489" s="8" t="s">
        <v>116</v>
      </c>
      <c r="Z489" s="8" t="s">
        <v>120</v>
      </c>
      <c r="AA489" s="8" t="s">
        <v>125</v>
      </c>
      <c r="AB489" s="8" t="s">
        <v>128</v>
      </c>
      <c r="AC489" s="8" t="s">
        <v>180</v>
      </c>
      <c r="AD489" s="8" t="s">
        <v>124</v>
      </c>
      <c r="AE489" s="8" t="s">
        <v>181</v>
      </c>
      <c r="AF489" s="8" t="s">
        <v>123</v>
      </c>
      <c r="AG489" s="8" t="s">
        <v>182</v>
      </c>
      <c r="AH489" s="8" t="s">
        <v>183</v>
      </c>
      <c r="AI489" s="8" t="s">
        <v>127</v>
      </c>
      <c r="AJ489" s="8" t="s">
        <v>184</v>
      </c>
      <c r="AK489" s="8" t="s">
        <v>121</v>
      </c>
      <c r="AL489" s="8" t="s">
        <v>130</v>
      </c>
      <c r="AM489" s="8" t="s">
        <v>185</v>
      </c>
      <c r="AN489" s="8" t="s">
        <v>186</v>
      </c>
      <c r="AO489" s="8" t="s">
        <v>129</v>
      </c>
      <c r="AP489" s="8" t="s">
        <v>187</v>
      </c>
      <c r="AQ489" s="8" t="s">
        <v>188</v>
      </c>
      <c r="AR489" s="8" t="s">
        <v>189</v>
      </c>
      <c r="AS489" s="8" t="s">
        <v>126</v>
      </c>
      <c r="AT489" s="8" t="s">
        <v>190</v>
      </c>
      <c r="AU489" s="8" t="s">
        <v>398</v>
      </c>
    </row>
    <row r="490" spans="1:47" s="8" customFormat="1" x14ac:dyDescent="0.15">
      <c r="D490" s="8" t="s">
        <v>72</v>
      </c>
      <c r="E490" s="8">
        <f>SUM(F490:BJ490)</f>
        <v>235</v>
      </c>
      <c r="F490" s="8">
        <v>16</v>
      </c>
      <c r="G490" s="8">
        <v>13</v>
      </c>
      <c r="H490" s="8">
        <v>11</v>
      </c>
      <c r="I490" s="8">
        <v>7</v>
      </c>
      <c r="J490" s="8">
        <v>16</v>
      </c>
      <c r="K490" s="8">
        <v>16</v>
      </c>
      <c r="L490" s="8">
        <v>16</v>
      </c>
      <c r="N490" s="8">
        <v>7</v>
      </c>
      <c r="O490" s="8">
        <v>13</v>
      </c>
      <c r="P490" s="8">
        <v>14</v>
      </c>
      <c r="Q490" s="8">
        <v>15</v>
      </c>
      <c r="R490" s="8">
        <v>14</v>
      </c>
      <c r="S490" s="8">
        <v>15</v>
      </c>
      <c r="T490" s="8">
        <v>5</v>
      </c>
      <c r="U490" s="8">
        <v>6</v>
      </c>
      <c r="V490" s="8">
        <v>9</v>
      </c>
      <c r="W490" s="8">
        <v>2</v>
      </c>
      <c r="X490" s="8">
        <v>5</v>
      </c>
      <c r="Z490" s="8">
        <v>3</v>
      </c>
      <c r="AA490" s="8">
        <v>1</v>
      </c>
      <c r="AG490" s="8">
        <v>1</v>
      </c>
      <c r="AI490" s="8">
        <v>4</v>
      </c>
      <c r="AK490" s="8">
        <v>12</v>
      </c>
      <c r="AQ490" s="8">
        <v>10</v>
      </c>
      <c r="AT490" s="8">
        <v>3</v>
      </c>
      <c r="AU490" s="8">
        <v>1</v>
      </c>
    </row>
    <row r="491" spans="1:47" s="8" customFormat="1" x14ac:dyDescent="0.15">
      <c r="D491" s="8" t="s">
        <v>73</v>
      </c>
      <c r="E491" s="8">
        <f>SUM(F491:BJ491)</f>
        <v>355</v>
      </c>
      <c r="F491" s="12">
        <v>28</v>
      </c>
      <c r="G491" s="12">
        <v>25</v>
      </c>
      <c r="H491" s="12">
        <v>22</v>
      </c>
      <c r="I491" s="12">
        <v>24</v>
      </c>
      <c r="J491" s="12">
        <v>22</v>
      </c>
      <c r="K491" s="12">
        <v>20</v>
      </c>
      <c r="L491" s="12">
        <v>19</v>
      </c>
      <c r="N491" s="12">
        <v>26</v>
      </c>
      <c r="O491" s="12">
        <v>21</v>
      </c>
      <c r="P491" s="12">
        <v>13</v>
      </c>
      <c r="Q491" s="12">
        <v>17</v>
      </c>
      <c r="R491" s="12">
        <v>18</v>
      </c>
      <c r="S491" s="8">
        <v>9</v>
      </c>
      <c r="T491" s="8">
        <v>8</v>
      </c>
      <c r="U491" s="12">
        <v>10</v>
      </c>
      <c r="V491" s="8">
        <v>9</v>
      </c>
      <c r="W491" s="12">
        <v>15</v>
      </c>
      <c r="X491" s="8">
        <v>6</v>
      </c>
      <c r="Y491" s="12">
        <v>10</v>
      </c>
      <c r="Z491" s="8">
        <v>6</v>
      </c>
      <c r="AA491" s="8">
        <v>1</v>
      </c>
      <c r="AB491" s="8">
        <v>6</v>
      </c>
      <c r="AD491" s="8">
        <v>4</v>
      </c>
      <c r="AE491" s="8">
        <v>1</v>
      </c>
      <c r="AF491" s="8">
        <v>2</v>
      </c>
      <c r="AG491" s="8">
        <v>1</v>
      </c>
      <c r="AI491" s="8">
        <v>3</v>
      </c>
      <c r="AJ491" s="8">
        <v>2</v>
      </c>
      <c r="AK491" s="8">
        <v>2</v>
      </c>
      <c r="AO491" s="8">
        <v>1</v>
      </c>
      <c r="AQ491" s="8">
        <v>4</v>
      </c>
    </row>
    <row r="492" spans="1:47" s="8" customFormat="1" x14ac:dyDescent="0.15"/>
    <row r="493" spans="1:47" s="8" customFormat="1" x14ac:dyDescent="0.15">
      <c r="A493" s="9">
        <v>44728</v>
      </c>
      <c r="D493" s="8">
        <v>25</v>
      </c>
      <c r="E493" s="8">
        <f>SUM(F493:BJ493)</f>
        <v>15</v>
      </c>
      <c r="F493" s="8">
        <v>1</v>
      </c>
      <c r="H493" s="8">
        <v>1</v>
      </c>
      <c r="I493" s="8">
        <v>1</v>
      </c>
      <c r="J493" s="8">
        <v>1</v>
      </c>
      <c r="K493" s="8">
        <v>1</v>
      </c>
      <c r="L493" s="8">
        <v>1</v>
      </c>
      <c r="N493" s="8">
        <v>1</v>
      </c>
      <c r="P493" s="8">
        <v>1</v>
      </c>
      <c r="Q493" s="8">
        <v>1</v>
      </c>
      <c r="R493" s="8">
        <v>1</v>
      </c>
      <c r="S493" s="8">
        <v>1</v>
      </c>
      <c r="U493" s="8">
        <v>1</v>
      </c>
      <c r="AI493" s="8">
        <v>1</v>
      </c>
      <c r="AK493" s="8">
        <v>1</v>
      </c>
      <c r="AQ493" s="8">
        <v>1</v>
      </c>
    </row>
    <row r="494" spans="1:47" s="8" customFormat="1" x14ac:dyDescent="0.15">
      <c r="A494" s="8" t="s">
        <v>669</v>
      </c>
      <c r="B494" t="s">
        <v>672</v>
      </c>
      <c r="C494" s="10" t="s">
        <v>134</v>
      </c>
      <c r="D494" s="8">
        <v>7</v>
      </c>
      <c r="E494" s="8">
        <f t="shared" ref="E494:E495" si="15">SUM(F494:BJ494)</f>
        <v>7</v>
      </c>
      <c r="I494" s="12">
        <v>2</v>
      </c>
      <c r="K494" s="8">
        <v>1</v>
      </c>
      <c r="N494" s="8">
        <v>1</v>
      </c>
      <c r="O494" s="8">
        <v>1</v>
      </c>
      <c r="U494" s="8">
        <v>1</v>
      </c>
      <c r="Y494" s="8">
        <v>1</v>
      </c>
    </row>
    <row r="495" spans="1:47" s="8" customFormat="1" x14ac:dyDescent="0.15">
      <c r="B495" t="s">
        <v>687</v>
      </c>
      <c r="C495" s="8" t="s">
        <v>688</v>
      </c>
      <c r="D495" s="8">
        <v>18</v>
      </c>
      <c r="E495" s="8">
        <f t="shared" si="15"/>
        <v>18</v>
      </c>
      <c r="F495" s="8">
        <v>1</v>
      </c>
      <c r="G495" s="8">
        <v>2</v>
      </c>
      <c r="H495" s="8">
        <v>1</v>
      </c>
      <c r="I495" s="12">
        <v>1</v>
      </c>
      <c r="J495" s="8">
        <v>1</v>
      </c>
      <c r="L495" s="8">
        <v>2</v>
      </c>
      <c r="N495" s="8">
        <v>1</v>
      </c>
      <c r="P495" s="8">
        <v>2</v>
      </c>
      <c r="Q495" s="8">
        <v>1</v>
      </c>
      <c r="R495" s="8">
        <v>1</v>
      </c>
      <c r="S495" s="8">
        <v>1</v>
      </c>
      <c r="U495" s="8">
        <v>1</v>
      </c>
      <c r="W495" s="12">
        <v>3</v>
      </c>
    </row>
    <row r="496" spans="1:47" s="8" customFormat="1" x14ac:dyDescent="0.15">
      <c r="A496" s="8">
        <v>5</v>
      </c>
      <c r="B496" t="s">
        <v>680</v>
      </c>
      <c r="C496" s="8" t="s">
        <v>684</v>
      </c>
    </row>
    <row r="497" spans="1:3" s="8" customFormat="1" x14ac:dyDescent="0.15">
      <c r="A497" s="8">
        <v>5</v>
      </c>
      <c r="B497" t="s">
        <v>671</v>
      </c>
      <c r="C497" s="8" t="s">
        <v>720</v>
      </c>
    </row>
    <row r="498" spans="1:3" s="8" customFormat="1" x14ac:dyDescent="0.15">
      <c r="A498" s="8">
        <v>11</v>
      </c>
      <c r="B498" t="s">
        <v>677</v>
      </c>
      <c r="C498" s="8" t="s">
        <v>724</v>
      </c>
    </row>
    <row r="499" spans="1:3" s="8" customFormat="1" x14ac:dyDescent="0.15">
      <c r="B499" s="8" t="s">
        <v>681</v>
      </c>
      <c r="C499" s="8" t="s">
        <v>732</v>
      </c>
    </row>
    <row r="500" spans="1:3" s="8" customFormat="1" x14ac:dyDescent="0.15">
      <c r="A500" s="8">
        <v>5</v>
      </c>
      <c r="B500" t="s">
        <v>735</v>
      </c>
      <c r="C500" s="10" t="s">
        <v>736</v>
      </c>
    </row>
    <row r="501" spans="1:3" s="8" customFormat="1" x14ac:dyDescent="0.15"/>
    <row r="502" spans="1:3" s="8" customFormat="1" x14ac:dyDescent="0.15"/>
    <row r="503" spans="1:3" s="8" customFormat="1" x14ac:dyDescent="0.15">
      <c r="B503" s="13" t="s">
        <v>675</v>
      </c>
      <c r="C503" s="11" t="s">
        <v>703</v>
      </c>
    </row>
    <row r="504" spans="1:3" s="8" customFormat="1" x14ac:dyDescent="0.15">
      <c r="B504" t="s">
        <v>673</v>
      </c>
      <c r="C504" s="8" t="s">
        <v>674</v>
      </c>
    </row>
    <row r="505" spans="1:3" s="8" customFormat="1" x14ac:dyDescent="0.15">
      <c r="B505" t="s">
        <v>676</v>
      </c>
      <c r="C505" s="8" t="s">
        <v>134</v>
      </c>
    </row>
    <row r="506" spans="1:3" x14ac:dyDescent="0.15">
      <c r="B506" t="s">
        <v>678</v>
      </c>
      <c r="C506" t="s">
        <v>166</v>
      </c>
    </row>
    <row r="507" spans="1:3" s="8" customFormat="1" x14ac:dyDescent="0.15">
      <c r="B507" t="s">
        <v>679</v>
      </c>
      <c r="C507" s="8" t="s">
        <v>166</v>
      </c>
    </row>
    <row r="508" spans="1:3" s="8" customFormat="1" x14ac:dyDescent="0.15">
      <c r="B508" s="8" t="s">
        <v>682</v>
      </c>
      <c r="C508" s="8" t="s">
        <v>347</v>
      </c>
    </row>
    <row r="509" spans="1:3" s="8" customFormat="1" x14ac:dyDescent="0.15">
      <c r="B509" s="8" t="s">
        <v>683</v>
      </c>
      <c r="C509" s="8" t="s">
        <v>721</v>
      </c>
    </row>
    <row r="510" spans="1:3" s="8" customFormat="1" x14ac:dyDescent="0.15">
      <c r="B510" t="s">
        <v>685</v>
      </c>
      <c r="C510" s="8" t="s">
        <v>686</v>
      </c>
    </row>
    <row r="511" spans="1:3" s="8" customFormat="1" x14ac:dyDescent="0.15">
      <c r="A511" s="8" t="s">
        <v>215</v>
      </c>
      <c r="B511" t="s">
        <v>646</v>
      </c>
      <c r="C511" s="8" t="s">
        <v>151</v>
      </c>
    </row>
    <row r="512" spans="1:3" s="8" customFormat="1" x14ac:dyDescent="0.15">
      <c r="B512" t="s">
        <v>719</v>
      </c>
      <c r="C512" s="8" t="s">
        <v>151</v>
      </c>
    </row>
    <row r="513" spans="1:47" s="8" customFormat="1" x14ac:dyDescent="0.15">
      <c r="B513" t="s">
        <v>722</v>
      </c>
      <c r="C513" s="8" t="s">
        <v>723</v>
      </c>
    </row>
    <row r="514" spans="1:47" s="8" customFormat="1" x14ac:dyDescent="0.15">
      <c r="B514" t="s">
        <v>725</v>
      </c>
      <c r="C514" s="8" t="s">
        <v>726</v>
      </c>
    </row>
    <row r="515" spans="1:47" s="8" customFormat="1" x14ac:dyDescent="0.15">
      <c r="B515" t="s">
        <v>727</v>
      </c>
      <c r="C515" s="8" t="s">
        <v>728</v>
      </c>
    </row>
    <row r="516" spans="1:47" s="8" customFormat="1" x14ac:dyDescent="0.15">
      <c r="B516" t="s">
        <v>729</v>
      </c>
      <c r="C516" s="8" t="s">
        <v>211</v>
      </c>
    </row>
    <row r="517" spans="1:47" s="8" customFormat="1" x14ac:dyDescent="0.15">
      <c r="B517" t="s">
        <v>730</v>
      </c>
      <c r="C517" s="8" t="s">
        <v>137</v>
      </c>
    </row>
    <row r="518" spans="1:47" s="8" customFormat="1" x14ac:dyDescent="0.15">
      <c r="B518" t="s">
        <v>731</v>
      </c>
      <c r="C518" s="8" t="s">
        <v>89</v>
      </c>
    </row>
    <row r="519" spans="1:47" s="8" customFormat="1" x14ac:dyDescent="0.15">
      <c r="B519" t="s">
        <v>733</v>
      </c>
      <c r="C519" s="8" t="s">
        <v>174</v>
      </c>
    </row>
    <row r="520" spans="1:47" s="8" customFormat="1" x14ac:dyDescent="0.15">
      <c r="B520" t="s">
        <v>734</v>
      </c>
      <c r="C520" s="8" t="s">
        <v>89</v>
      </c>
    </row>
    <row r="521" spans="1:47" s="8" customFormat="1" x14ac:dyDescent="0.15"/>
    <row r="522" spans="1:47" s="8" customFormat="1" x14ac:dyDescent="0.15">
      <c r="F522" s="8">
        <v>1</v>
      </c>
      <c r="J522" s="8">
        <v>5</v>
      </c>
      <c r="O522" s="8">
        <v>10</v>
      </c>
      <c r="T522" s="8">
        <v>15</v>
      </c>
      <c r="Y522" s="8">
        <v>20</v>
      </c>
      <c r="AD522" s="8">
        <v>25</v>
      </c>
      <c r="AI522" s="8">
        <v>30</v>
      </c>
      <c r="AN522" s="8">
        <v>35</v>
      </c>
      <c r="AS522" s="8">
        <v>40</v>
      </c>
    </row>
    <row r="523" spans="1:47" s="8" customFormat="1" x14ac:dyDescent="0.15">
      <c r="G523" s="8" t="s">
        <v>82</v>
      </c>
      <c r="H523" s="8" t="s">
        <v>86</v>
      </c>
      <c r="I523" s="8" t="s">
        <v>89</v>
      </c>
      <c r="J523" s="8" t="s">
        <v>85</v>
      </c>
      <c r="K523" s="8" t="s">
        <v>90</v>
      </c>
      <c r="M523" s="8" t="s">
        <v>165</v>
      </c>
      <c r="N523" s="8" t="s">
        <v>166</v>
      </c>
      <c r="O523" s="8" t="s">
        <v>88</v>
      </c>
      <c r="P523" s="8" t="s">
        <v>84</v>
      </c>
      <c r="Q523" s="8" t="s">
        <v>87</v>
      </c>
      <c r="R523" s="8" t="s">
        <v>83</v>
      </c>
      <c r="S523" s="8" t="s">
        <v>92</v>
      </c>
      <c r="T523" s="8" t="s">
        <v>96</v>
      </c>
      <c r="U523" s="8" t="s">
        <v>91</v>
      </c>
      <c r="V523" s="8" t="s">
        <v>167</v>
      </c>
      <c r="W523" s="8" t="s">
        <v>94</v>
      </c>
      <c r="Z523" s="8" t="s">
        <v>93</v>
      </c>
      <c r="AA523" s="8" t="s">
        <v>99</v>
      </c>
      <c r="AB523" s="8" t="s">
        <v>102</v>
      </c>
      <c r="AC523" s="8" t="s">
        <v>168</v>
      </c>
      <c r="AD523" s="8" t="s">
        <v>98</v>
      </c>
      <c r="AE523" s="8" t="s">
        <v>169</v>
      </c>
      <c r="AF523" s="8" t="s">
        <v>95</v>
      </c>
      <c r="AG523" s="8" t="s">
        <v>105</v>
      </c>
      <c r="AH523" s="8" t="s">
        <v>97</v>
      </c>
      <c r="AI523" s="8" t="s">
        <v>101</v>
      </c>
      <c r="AJ523" s="8" t="s">
        <v>170</v>
      </c>
      <c r="AK523" s="8" t="s">
        <v>90</v>
      </c>
      <c r="AL523" s="8" t="s">
        <v>104</v>
      </c>
      <c r="AM523" s="8" t="s">
        <v>171</v>
      </c>
      <c r="AN523" s="8" t="s">
        <v>172</v>
      </c>
      <c r="AO523" s="8" t="s">
        <v>103</v>
      </c>
      <c r="AP523" s="8" t="s">
        <v>173</v>
      </c>
      <c r="AQ523" s="8" t="s">
        <v>174</v>
      </c>
      <c r="AR523" s="8" t="s">
        <v>175</v>
      </c>
      <c r="AS523" s="8" t="s">
        <v>100</v>
      </c>
      <c r="AU523" s="8" t="s">
        <v>399</v>
      </c>
    </row>
    <row r="524" spans="1:47" s="8" customFormat="1" x14ac:dyDescent="0.15">
      <c r="D524" s="8" t="s">
        <v>71</v>
      </c>
      <c r="F524" s="8" t="s">
        <v>106</v>
      </c>
      <c r="G524" s="8" t="s">
        <v>107</v>
      </c>
      <c r="H524" s="8" t="s">
        <v>110</v>
      </c>
      <c r="I524" s="8" t="s">
        <v>113</v>
      </c>
      <c r="J524" s="8" t="s">
        <v>109</v>
      </c>
      <c r="K524" s="8" t="s">
        <v>114</v>
      </c>
      <c r="L524" s="8" t="s">
        <v>142</v>
      </c>
      <c r="M524" s="8" t="s">
        <v>176</v>
      </c>
      <c r="N524" s="8" t="s">
        <v>177</v>
      </c>
      <c r="O524" s="8" t="s">
        <v>112</v>
      </c>
      <c r="P524" s="8" t="s">
        <v>108</v>
      </c>
      <c r="Q524" s="8" t="s">
        <v>111</v>
      </c>
      <c r="R524" s="8" t="s">
        <v>178</v>
      </c>
      <c r="S524" s="8" t="s">
        <v>117</v>
      </c>
      <c r="T524" s="8" t="s">
        <v>179</v>
      </c>
      <c r="U524" s="8" t="s">
        <v>115</v>
      </c>
      <c r="V524" s="8" t="s">
        <v>118</v>
      </c>
      <c r="W524" s="8" t="s">
        <v>122</v>
      </c>
      <c r="X524" s="10" t="s">
        <v>119</v>
      </c>
      <c r="Y524" s="8" t="s">
        <v>116</v>
      </c>
      <c r="Z524" s="8" t="s">
        <v>120</v>
      </c>
      <c r="AA524" s="8" t="s">
        <v>125</v>
      </c>
      <c r="AB524" s="8" t="s">
        <v>128</v>
      </c>
      <c r="AC524" s="8" t="s">
        <v>180</v>
      </c>
      <c r="AD524" s="8" t="s">
        <v>124</v>
      </c>
      <c r="AE524" s="8" t="s">
        <v>181</v>
      </c>
      <c r="AF524" s="8" t="s">
        <v>123</v>
      </c>
      <c r="AG524" s="8" t="s">
        <v>182</v>
      </c>
      <c r="AH524" s="8" t="s">
        <v>183</v>
      </c>
      <c r="AI524" s="8" t="s">
        <v>127</v>
      </c>
      <c r="AJ524" s="8" t="s">
        <v>184</v>
      </c>
      <c r="AK524" s="8" t="s">
        <v>121</v>
      </c>
      <c r="AL524" s="8" t="s">
        <v>130</v>
      </c>
      <c r="AM524" s="8" t="s">
        <v>185</v>
      </c>
      <c r="AN524" s="8" t="s">
        <v>186</v>
      </c>
      <c r="AO524" s="8" t="s">
        <v>129</v>
      </c>
      <c r="AP524" s="8" t="s">
        <v>187</v>
      </c>
      <c r="AQ524" s="8" t="s">
        <v>188</v>
      </c>
      <c r="AR524" s="8" t="s">
        <v>189</v>
      </c>
      <c r="AS524" s="8" t="s">
        <v>126</v>
      </c>
      <c r="AT524" s="8" t="s">
        <v>190</v>
      </c>
      <c r="AU524" s="8" t="s">
        <v>398</v>
      </c>
    </row>
    <row r="525" spans="1:47" s="8" customFormat="1" x14ac:dyDescent="0.15">
      <c r="D525" s="8" t="s">
        <v>72</v>
      </c>
      <c r="E525" s="8">
        <f>SUM(F525:BJ525)</f>
        <v>247</v>
      </c>
      <c r="F525" s="8">
        <v>17</v>
      </c>
      <c r="G525" s="8">
        <v>14</v>
      </c>
      <c r="H525" s="8">
        <v>12</v>
      </c>
      <c r="I525" s="8">
        <v>7</v>
      </c>
      <c r="J525" s="8">
        <v>17</v>
      </c>
      <c r="K525" s="8">
        <v>17</v>
      </c>
      <c r="L525" s="8">
        <v>17</v>
      </c>
      <c r="N525" s="8">
        <v>7</v>
      </c>
      <c r="O525" s="8">
        <v>13</v>
      </c>
      <c r="P525" s="8">
        <v>14</v>
      </c>
      <c r="Q525" s="8">
        <v>16</v>
      </c>
      <c r="R525" s="8">
        <v>15</v>
      </c>
      <c r="S525" s="8">
        <v>16</v>
      </c>
      <c r="T525" s="8">
        <v>6</v>
      </c>
      <c r="U525" s="8">
        <v>6</v>
      </c>
      <c r="V525" s="8">
        <v>9</v>
      </c>
      <c r="W525" s="8">
        <v>2</v>
      </c>
      <c r="X525" s="8">
        <v>5</v>
      </c>
      <c r="Z525" s="8">
        <v>3</v>
      </c>
      <c r="AA525" s="8">
        <v>1</v>
      </c>
      <c r="AG525" s="8">
        <v>1</v>
      </c>
      <c r="AI525" s="8">
        <v>4</v>
      </c>
      <c r="AK525" s="8">
        <v>13</v>
      </c>
      <c r="AQ525" s="8">
        <v>11</v>
      </c>
      <c r="AT525" s="8">
        <v>3</v>
      </c>
      <c r="AU525" s="8">
        <v>1</v>
      </c>
    </row>
    <row r="526" spans="1:47" s="8" customFormat="1" x14ac:dyDescent="0.15">
      <c r="D526" s="8" t="s">
        <v>73</v>
      </c>
      <c r="E526" s="8">
        <f>SUM(F526:BJ526)</f>
        <v>375</v>
      </c>
      <c r="F526" s="12">
        <v>29</v>
      </c>
      <c r="G526" s="12">
        <v>26</v>
      </c>
      <c r="H526" s="12">
        <v>24</v>
      </c>
      <c r="I526" s="12">
        <v>24</v>
      </c>
      <c r="J526" s="12">
        <v>24</v>
      </c>
      <c r="K526" s="12">
        <v>21</v>
      </c>
      <c r="L526" s="12">
        <v>20</v>
      </c>
      <c r="N526" s="12">
        <v>28</v>
      </c>
      <c r="O526" s="12">
        <v>21</v>
      </c>
      <c r="P526" s="12">
        <v>14</v>
      </c>
      <c r="Q526" s="12">
        <v>18</v>
      </c>
      <c r="R526" s="12">
        <v>19</v>
      </c>
      <c r="S526" s="12">
        <v>10</v>
      </c>
      <c r="T526" s="8">
        <v>9</v>
      </c>
      <c r="U526" s="12">
        <v>10</v>
      </c>
      <c r="V526" s="8">
        <v>9</v>
      </c>
      <c r="W526" s="12">
        <v>16</v>
      </c>
      <c r="X526" s="8">
        <v>6</v>
      </c>
      <c r="Y526" s="12">
        <v>11</v>
      </c>
      <c r="Z526" s="8">
        <v>6</v>
      </c>
      <c r="AA526" s="8">
        <v>1</v>
      </c>
      <c r="AB526" s="8">
        <v>6</v>
      </c>
      <c r="AD526" s="8">
        <v>4</v>
      </c>
      <c r="AE526" s="8">
        <v>1</v>
      </c>
      <c r="AF526" s="8">
        <v>3</v>
      </c>
      <c r="AG526" s="8">
        <v>1</v>
      </c>
      <c r="AI526" s="8">
        <v>3</v>
      </c>
      <c r="AJ526" s="8">
        <v>3</v>
      </c>
      <c r="AK526" s="8">
        <v>2</v>
      </c>
      <c r="AO526" s="8">
        <v>1</v>
      </c>
      <c r="AQ526" s="8">
        <v>5</v>
      </c>
    </row>
    <row r="527" spans="1:47" s="8" customFormat="1" x14ac:dyDescent="0.15"/>
    <row r="528" spans="1:47" s="8" customFormat="1" x14ac:dyDescent="0.15">
      <c r="A528" s="9">
        <v>44729</v>
      </c>
      <c r="D528" s="8">
        <v>20</v>
      </c>
      <c r="E528" s="8">
        <f>SUM(F528:BJ528)</f>
        <v>12</v>
      </c>
      <c r="F528" s="8">
        <v>1</v>
      </c>
      <c r="G528" s="8">
        <v>1</v>
      </c>
      <c r="H528" s="8">
        <v>1</v>
      </c>
      <c r="J528" s="8">
        <v>1</v>
      </c>
      <c r="K528" s="8">
        <v>1</v>
      </c>
      <c r="L528" s="8">
        <v>1</v>
      </c>
      <c r="Q528" s="8">
        <v>1</v>
      </c>
      <c r="R528" s="8">
        <v>1</v>
      </c>
      <c r="S528" s="8">
        <v>1</v>
      </c>
      <c r="T528" s="8">
        <v>1</v>
      </c>
      <c r="AK528" s="8">
        <v>1</v>
      </c>
      <c r="AQ528" s="8">
        <v>1</v>
      </c>
    </row>
    <row r="529" spans="1:43" s="8" customFormat="1" x14ac:dyDescent="0.15">
      <c r="A529" s="8" t="s">
        <v>746</v>
      </c>
      <c r="B529" t="s">
        <v>704</v>
      </c>
      <c r="C529" s="10" t="s">
        <v>745</v>
      </c>
      <c r="D529" s="8">
        <v>8</v>
      </c>
      <c r="E529" s="8">
        <f t="shared" ref="E529:E530" si="16">SUM(F529:BJ529)</f>
        <v>8</v>
      </c>
      <c r="F529" s="8">
        <v>1</v>
      </c>
      <c r="H529" s="8">
        <v>1</v>
      </c>
      <c r="L529" s="8">
        <v>1</v>
      </c>
      <c r="N529" s="8">
        <v>1</v>
      </c>
      <c r="P529" s="8">
        <v>1</v>
      </c>
      <c r="R529" s="8">
        <v>1</v>
      </c>
      <c r="T529" s="8">
        <v>1</v>
      </c>
      <c r="Y529" s="8">
        <v>1</v>
      </c>
    </row>
    <row r="530" spans="1:43" s="8" customFormat="1" x14ac:dyDescent="0.15">
      <c r="B530" s="13" t="s">
        <v>708</v>
      </c>
      <c r="C530" s="11" t="s">
        <v>749</v>
      </c>
      <c r="D530" s="8">
        <v>12</v>
      </c>
      <c r="E530" s="8">
        <f t="shared" si="16"/>
        <v>12</v>
      </c>
      <c r="G530" s="8">
        <v>1</v>
      </c>
      <c r="H530" s="8">
        <v>1</v>
      </c>
      <c r="J530" s="8">
        <v>2</v>
      </c>
      <c r="K530" s="8">
        <v>1</v>
      </c>
      <c r="N530" s="8">
        <v>1</v>
      </c>
      <c r="Q530" s="8">
        <v>1</v>
      </c>
      <c r="S530" s="8">
        <v>1</v>
      </c>
      <c r="W530" s="8">
        <v>1</v>
      </c>
      <c r="AF530" s="8">
        <v>1</v>
      </c>
      <c r="AJ530" s="8">
        <v>1</v>
      </c>
      <c r="AQ530" s="8">
        <v>1</v>
      </c>
    </row>
    <row r="531" spans="1:43" s="8" customFormat="1" x14ac:dyDescent="0.15">
      <c r="B531" t="s">
        <v>711</v>
      </c>
      <c r="C531" s="8" t="s">
        <v>748</v>
      </c>
    </row>
    <row r="532" spans="1:43" s="8" customFormat="1" x14ac:dyDescent="0.15">
      <c r="A532" s="8">
        <v>5</v>
      </c>
      <c r="B532" s="8" t="s">
        <v>716</v>
      </c>
      <c r="C532" s="10" t="s">
        <v>737</v>
      </c>
    </row>
    <row r="533" spans="1:43" s="8" customFormat="1" x14ac:dyDescent="0.15">
      <c r="B533" t="s">
        <v>710</v>
      </c>
      <c r="C533" s="8" t="s">
        <v>740</v>
      </c>
    </row>
    <row r="534" spans="1:43" s="8" customFormat="1" x14ac:dyDescent="0.15">
      <c r="A534" s="8">
        <v>8</v>
      </c>
      <c r="B534" s="8" t="s">
        <v>715</v>
      </c>
      <c r="C534" s="8" t="s">
        <v>750</v>
      </c>
    </row>
    <row r="535" spans="1:43" s="8" customFormat="1" x14ac:dyDescent="0.15">
      <c r="B535" t="s">
        <v>705</v>
      </c>
      <c r="C535" s="8" t="s">
        <v>743</v>
      </c>
    </row>
    <row r="536" spans="1:43" s="8" customFormat="1" x14ac:dyDescent="0.15">
      <c r="A536" s="8">
        <v>6</v>
      </c>
      <c r="B536" s="8" t="s">
        <v>714</v>
      </c>
      <c r="C536" s="8" t="s">
        <v>751</v>
      </c>
    </row>
    <row r="537" spans="1:43" s="8" customFormat="1" x14ac:dyDescent="0.15"/>
    <row r="539" spans="1:43" s="8" customFormat="1" x14ac:dyDescent="0.15">
      <c r="B539" t="s">
        <v>706</v>
      </c>
      <c r="C539" s="8" t="s">
        <v>134</v>
      </c>
    </row>
    <row r="540" spans="1:43" s="8" customFormat="1" x14ac:dyDescent="0.15">
      <c r="B540" t="s">
        <v>707</v>
      </c>
      <c r="C540" s="8" t="s">
        <v>389</v>
      </c>
    </row>
    <row r="541" spans="1:43" s="8" customFormat="1" x14ac:dyDescent="0.15">
      <c r="B541" t="s">
        <v>709</v>
      </c>
      <c r="C541" s="8" t="s">
        <v>284</v>
      </c>
    </row>
    <row r="542" spans="1:43" s="8" customFormat="1" x14ac:dyDescent="0.15">
      <c r="B542" t="s">
        <v>712</v>
      </c>
      <c r="C542" s="8" t="s">
        <v>585</v>
      </c>
    </row>
    <row r="543" spans="1:43" s="8" customFormat="1" x14ac:dyDescent="0.15">
      <c r="B543" s="8" t="s">
        <v>713</v>
      </c>
      <c r="C543" s="8" t="s">
        <v>738</v>
      </c>
    </row>
    <row r="544" spans="1:43" s="8" customFormat="1" x14ac:dyDescent="0.15">
      <c r="B544" t="s">
        <v>739</v>
      </c>
      <c r="C544" s="8" t="s">
        <v>199</v>
      </c>
    </row>
    <row r="545" spans="1:47" s="8" customFormat="1" x14ac:dyDescent="0.15">
      <c r="B545" t="s">
        <v>741</v>
      </c>
      <c r="C545" s="8" t="s">
        <v>246</v>
      </c>
    </row>
    <row r="546" spans="1:47" s="8" customFormat="1" x14ac:dyDescent="0.15">
      <c r="B546" t="s">
        <v>742</v>
      </c>
      <c r="C546" s="8" t="s">
        <v>207</v>
      </c>
    </row>
    <row r="547" spans="1:47" s="8" customFormat="1" x14ac:dyDescent="0.15">
      <c r="B547" t="s">
        <v>744</v>
      </c>
      <c r="C547" s="8" t="s">
        <v>137</v>
      </c>
    </row>
    <row r="548" spans="1:47" s="8" customFormat="1" x14ac:dyDescent="0.15">
      <c r="B548" t="s">
        <v>747</v>
      </c>
      <c r="C548" s="8" t="s">
        <v>353</v>
      </c>
    </row>
    <row r="549" spans="1:47" s="8" customFormat="1" x14ac:dyDescent="0.15">
      <c r="B549" t="s">
        <v>752</v>
      </c>
      <c r="C549" s="8" t="s">
        <v>151</v>
      </c>
    </row>
    <row r="550" spans="1:47" s="8" customFormat="1" x14ac:dyDescent="0.15">
      <c r="B550" t="s">
        <v>753</v>
      </c>
      <c r="C550" s="8" t="s">
        <v>151</v>
      </c>
    </row>
    <row r="551" spans="1:47" s="8" customFormat="1" x14ac:dyDescent="0.15"/>
    <row r="552" spans="1:47" s="8" customFormat="1" x14ac:dyDescent="0.15">
      <c r="F552" s="8">
        <v>1</v>
      </c>
      <c r="J552" s="8">
        <v>5</v>
      </c>
      <c r="O552" s="8">
        <v>10</v>
      </c>
      <c r="T552" s="8">
        <v>15</v>
      </c>
      <c r="Y552" s="8">
        <v>20</v>
      </c>
      <c r="AD552" s="8">
        <v>25</v>
      </c>
      <c r="AI552" s="8">
        <v>30</v>
      </c>
      <c r="AN552" s="8">
        <v>35</v>
      </c>
      <c r="AS552" s="8">
        <v>40</v>
      </c>
    </row>
    <row r="553" spans="1:47" s="8" customFormat="1" x14ac:dyDescent="0.15">
      <c r="G553" s="8" t="s">
        <v>82</v>
      </c>
      <c r="H553" s="8" t="s">
        <v>86</v>
      </c>
      <c r="I553" s="8" t="s">
        <v>89</v>
      </c>
      <c r="J553" s="8" t="s">
        <v>85</v>
      </c>
      <c r="K553" s="8" t="s">
        <v>90</v>
      </c>
      <c r="M553" s="8" t="s">
        <v>165</v>
      </c>
      <c r="N553" s="8" t="s">
        <v>166</v>
      </c>
      <c r="O553" s="8" t="s">
        <v>88</v>
      </c>
      <c r="P553" s="8" t="s">
        <v>84</v>
      </c>
      <c r="Q553" s="8" t="s">
        <v>87</v>
      </c>
      <c r="R553" s="8" t="s">
        <v>83</v>
      </c>
      <c r="S553" s="8" t="s">
        <v>92</v>
      </c>
      <c r="T553" s="8" t="s">
        <v>96</v>
      </c>
      <c r="U553" s="8" t="s">
        <v>91</v>
      </c>
      <c r="V553" s="8" t="s">
        <v>167</v>
      </c>
      <c r="W553" s="8" t="s">
        <v>94</v>
      </c>
      <c r="Z553" s="8" t="s">
        <v>93</v>
      </c>
      <c r="AA553" s="8" t="s">
        <v>99</v>
      </c>
      <c r="AB553" s="8" t="s">
        <v>102</v>
      </c>
      <c r="AC553" s="8" t="s">
        <v>168</v>
      </c>
      <c r="AD553" s="8" t="s">
        <v>98</v>
      </c>
      <c r="AE553" s="8" t="s">
        <v>169</v>
      </c>
      <c r="AF553" s="8" t="s">
        <v>95</v>
      </c>
      <c r="AG553" s="8" t="s">
        <v>105</v>
      </c>
      <c r="AH553" s="8" t="s">
        <v>97</v>
      </c>
      <c r="AI553" s="8" t="s">
        <v>101</v>
      </c>
      <c r="AJ553" s="8" t="s">
        <v>170</v>
      </c>
      <c r="AK553" s="8" t="s">
        <v>90</v>
      </c>
      <c r="AL553" s="8" t="s">
        <v>104</v>
      </c>
      <c r="AM553" s="8" t="s">
        <v>171</v>
      </c>
      <c r="AN553" s="8" t="s">
        <v>172</v>
      </c>
      <c r="AO553" s="8" t="s">
        <v>103</v>
      </c>
      <c r="AP553" s="8" t="s">
        <v>173</v>
      </c>
      <c r="AQ553" s="8" t="s">
        <v>174</v>
      </c>
      <c r="AR553" s="8" t="s">
        <v>175</v>
      </c>
      <c r="AS553" s="8" t="s">
        <v>100</v>
      </c>
      <c r="AU553" s="8" t="s">
        <v>399</v>
      </c>
    </row>
    <row r="554" spans="1:47" s="8" customFormat="1" x14ac:dyDescent="0.15">
      <c r="D554" s="8" t="s">
        <v>71</v>
      </c>
      <c r="F554" s="8" t="s">
        <v>106</v>
      </c>
      <c r="G554" s="8" t="s">
        <v>107</v>
      </c>
      <c r="H554" s="8" t="s">
        <v>110</v>
      </c>
      <c r="I554" s="8" t="s">
        <v>113</v>
      </c>
      <c r="J554" s="8" t="s">
        <v>109</v>
      </c>
      <c r="K554" s="8" t="s">
        <v>114</v>
      </c>
      <c r="L554" s="8" t="s">
        <v>142</v>
      </c>
      <c r="M554" s="8" t="s">
        <v>176</v>
      </c>
      <c r="N554" s="8" t="s">
        <v>177</v>
      </c>
      <c r="O554" s="8" t="s">
        <v>112</v>
      </c>
      <c r="P554" s="8" t="s">
        <v>108</v>
      </c>
      <c r="Q554" s="8" t="s">
        <v>111</v>
      </c>
      <c r="R554" s="8" t="s">
        <v>178</v>
      </c>
      <c r="S554" s="8" t="s">
        <v>117</v>
      </c>
      <c r="T554" s="8" t="s">
        <v>179</v>
      </c>
      <c r="U554" s="8" t="s">
        <v>115</v>
      </c>
      <c r="V554" s="8" t="s">
        <v>118</v>
      </c>
      <c r="W554" s="8" t="s">
        <v>122</v>
      </c>
      <c r="X554" s="10" t="s">
        <v>119</v>
      </c>
      <c r="Y554" s="8" t="s">
        <v>116</v>
      </c>
      <c r="Z554" s="8" t="s">
        <v>120</v>
      </c>
      <c r="AA554" s="8" t="s">
        <v>125</v>
      </c>
      <c r="AB554" s="8" t="s">
        <v>128</v>
      </c>
      <c r="AC554" s="8" t="s">
        <v>180</v>
      </c>
      <c r="AD554" s="8" t="s">
        <v>124</v>
      </c>
      <c r="AE554" s="8" t="s">
        <v>181</v>
      </c>
      <c r="AF554" s="8" t="s">
        <v>123</v>
      </c>
      <c r="AG554" s="8" t="s">
        <v>182</v>
      </c>
      <c r="AH554" s="8" t="s">
        <v>183</v>
      </c>
      <c r="AI554" s="8" t="s">
        <v>127</v>
      </c>
      <c r="AJ554" s="8" t="s">
        <v>184</v>
      </c>
      <c r="AK554" s="8" t="s">
        <v>121</v>
      </c>
      <c r="AL554" s="8" t="s">
        <v>130</v>
      </c>
      <c r="AM554" s="8" t="s">
        <v>185</v>
      </c>
      <c r="AN554" s="8" t="s">
        <v>186</v>
      </c>
      <c r="AO554" s="8" t="s">
        <v>129</v>
      </c>
      <c r="AP554" s="8" t="s">
        <v>187</v>
      </c>
      <c r="AQ554" s="8" t="s">
        <v>188</v>
      </c>
      <c r="AR554" s="8" t="s">
        <v>189</v>
      </c>
      <c r="AS554" s="8" t="s">
        <v>126</v>
      </c>
      <c r="AT554" s="8" t="s">
        <v>190</v>
      </c>
      <c r="AU554" s="8" t="s">
        <v>398</v>
      </c>
    </row>
    <row r="555" spans="1:47" s="8" customFormat="1" x14ac:dyDescent="0.15">
      <c r="D555" s="8" t="s">
        <v>72</v>
      </c>
      <c r="E555" s="8">
        <f>SUM(F555:BJ555)</f>
        <v>266</v>
      </c>
      <c r="F555" s="8">
        <v>18</v>
      </c>
      <c r="G555" s="8">
        <v>15</v>
      </c>
      <c r="H555" s="8">
        <v>13</v>
      </c>
      <c r="I555" s="8">
        <v>8</v>
      </c>
      <c r="J555" s="8">
        <v>18</v>
      </c>
      <c r="K555" s="8">
        <v>18</v>
      </c>
      <c r="L555" s="8">
        <v>18</v>
      </c>
      <c r="N555" s="8">
        <v>7</v>
      </c>
      <c r="O555" s="8">
        <v>13</v>
      </c>
      <c r="P555" s="8">
        <v>15</v>
      </c>
      <c r="Q555" s="8">
        <v>17</v>
      </c>
      <c r="R555" s="8">
        <v>16</v>
      </c>
      <c r="S555" s="8">
        <v>17</v>
      </c>
      <c r="T555" s="8">
        <v>7</v>
      </c>
      <c r="U555" s="8">
        <v>7</v>
      </c>
      <c r="V555" s="8">
        <v>10</v>
      </c>
      <c r="W555" s="8">
        <v>2</v>
      </c>
      <c r="X555" s="8">
        <v>6</v>
      </c>
      <c r="Z555" s="8">
        <v>4</v>
      </c>
      <c r="AA555" s="8">
        <v>1</v>
      </c>
      <c r="AG555" s="8">
        <v>1</v>
      </c>
      <c r="AI555" s="8">
        <v>5</v>
      </c>
      <c r="AK555" s="8">
        <v>14</v>
      </c>
      <c r="AQ555" s="8">
        <v>12</v>
      </c>
      <c r="AT555" s="8">
        <v>3</v>
      </c>
      <c r="AU555" s="8">
        <v>1</v>
      </c>
    </row>
    <row r="556" spans="1:47" s="8" customFormat="1" x14ac:dyDescent="0.15">
      <c r="D556" s="8" t="s">
        <v>73</v>
      </c>
      <c r="E556" s="8">
        <f>SUM(F556:BJ556)</f>
        <v>403</v>
      </c>
      <c r="F556" s="12">
        <v>31</v>
      </c>
      <c r="G556" s="12">
        <v>28</v>
      </c>
      <c r="H556" s="12">
        <v>26</v>
      </c>
      <c r="I556" s="12">
        <v>25</v>
      </c>
      <c r="J556" s="12">
        <v>25</v>
      </c>
      <c r="K556" s="12">
        <v>22</v>
      </c>
      <c r="L556" s="12">
        <v>21</v>
      </c>
      <c r="N556" s="12">
        <v>28</v>
      </c>
      <c r="O556" s="12">
        <v>23</v>
      </c>
      <c r="P556" s="12">
        <v>15</v>
      </c>
      <c r="Q556" s="12">
        <v>21</v>
      </c>
      <c r="R556" s="12">
        <v>21</v>
      </c>
      <c r="S556" s="12">
        <v>11</v>
      </c>
      <c r="T556" s="12">
        <v>12</v>
      </c>
      <c r="U556" s="12">
        <v>11</v>
      </c>
      <c r="V556" s="12">
        <v>10</v>
      </c>
      <c r="W556" s="12">
        <v>16</v>
      </c>
      <c r="X556" s="8">
        <v>7</v>
      </c>
      <c r="Y556" s="12">
        <v>12</v>
      </c>
      <c r="Z556" s="8">
        <v>6</v>
      </c>
      <c r="AA556" s="8">
        <v>1</v>
      </c>
      <c r="AB556" s="8">
        <v>6</v>
      </c>
      <c r="AD556" s="8">
        <v>4</v>
      </c>
      <c r="AE556" s="8">
        <v>1</v>
      </c>
      <c r="AF556" s="8">
        <v>3</v>
      </c>
      <c r="AG556" s="8">
        <v>1</v>
      </c>
      <c r="AI556" s="8">
        <v>3</v>
      </c>
      <c r="AJ556" s="8">
        <v>4</v>
      </c>
      <c r="AK556" s="8">
        <v>2</v>
      </c>
      <c r="AO556" s="8">
        <v>1</v>
      </c>
      <c r="AQ556" s="8">
        <v>6</v>
      </c>
    </row>
    <row r="557" spans="1:47" s="8" customFormat="1" x14ac:dyDescent="0.15"/>
    <row r="558" spans="1:47" s="8" customFormat="1" x14ac:dyDescent="0.15">
      <c r="A558" s="9">
        <v>44730</v>
      </c>
      <c r="D558" s="8">
        <v>28</v>
      </c>
      <c r="E558" s="8">
        <f>SUM(F558:BJ558)</f>
        <v>19</v>
      </c>
      <c r="F558" s="8">
        <v>1</v>
      </c>
      <c r="G558" s="8">
        <v>1</v>
      </c>
      <c r="H558" s="8">
        <v>1</v>
      </c>
      <c r="I558" s="8">
        <v>1</v>
      </c>
      <c r="J558" s="8">
        <v>1</v>
      </c>
      <c r="K558" s="8">
        <v>1</v>
      </c>
      <c r="L558" s="8">
        <v>1</v>
      </c>
      <c r="P558" s="8">
        <v>1</v>
      </c>
      <c r="Q558" s="8">
        <v>1</v>
      </c>
      <c r="R558" s="8">
        <v>1</v>
      </c>
      <c r="S558" s="8">
        <v>1</v>
      </c>
      <c r="T558" s="8">
        <v>1</v>
      </c>
      <c r="U558" s="8">
        <v>1</v>
      </c>
      <c r="V558" s="8">
        <v>1</v>
      </c>
      <c r="X558" s="8">
        <v>1</v>
      </c>
      <c r="Z558" s="8">
        <v>1</v>
      </c>
      <c r="AI558" s="8">
        <v>1</v>
      </c>
      <c r="AK558" s="8">
        <v>1</v>
      </c>
      <c r="AQ558" s="8">
        <v>1</v>
      </c>
    </row>
    <row r="559" spans="1:47" s="8" customFormat="1" x14ac:dyDescent="0.15">
      <c r="A559" s="8" t="s">
        <v>227</v>
      </c>
      <c r="B559" t="s">
        <v>759</v>
      </c>
      <c r="C559" s="10" t="s">
        <v>197</v>
      </c>
      <c r="D559" s="8">
        <v>10</v>
      </c>
      <c r="E559" s="8">
        <f t="shared" ref="E559:E560" si="17">SUM(F559:BJ559)</f>
        <v>10</v>
      </c>
      <c r="F559" s="8">
        <v>1</v>
      </c>
      <c r="G559" s="8">
        <v>1</v>
      </c>
      <c r="H559" s="8">
        <v>1</v>
      </c>
      <c r="L559" s="8">
        <v>1</v>
      </c>
      <c r="Q559" s="12">
        <v>1</v>
      </c>
      <c r="S559" s="8">
        <v>1</v>
      </c>
      <c r="T559" s="12">
        <v>3</v>
      </c>
      <c r="Y559" s="8">
        <v>1</v>
      </c>
    </row>
    <row r="560" spans="1:47" s="8" customFormat="1" x14ac:dyDescent="0.15">
      <c r="A560" s="8">
        <v>5</v>
      </c>
      <c r="B560" t="s">
        <v>760</v>
      </c>
      <c r="C560" s="14" t="s">
        <v>798</v>
      </c>
      <c r="D560" s="8">
        <v>18</v>
      </c>
      <c r="E560" s="8">
        <f t="shared" si="17"/>
        <v>18</v>
      </c>
      <c r="F560" s="8">
        <v>1</v>
      </c>
      <c r="G560" s="8">
        <v>1</v>
      </c>
      <c r="H560" s="8">
        <v>1</v>
      </c>
      <c r="I560" s="8">
        <v>1</v>
      </c>
      <c r="J560" s="8">
        <v>1</v>
      </c>
      <c r="K560" s="8">
        <v>1</v>
      </c>
      <c r="O560" s="8">
        <v>2</v>
      </c>
      <c r="P560" s="8">
        <v>1</v>
      </c>
      <c r="Q560" s="12">
        <v>2</v>
      </c>
      <c r="R560" s="8">
        <v>2</v>
      </c>
      <c r="U560" s="8">
        <v>1</v>
      </c>
      <c r="V560" s="8">
        <v>1</v>
      </c>
      <c r="X560" s="8">
        <v>1</v>
      </c>
      <c r="AJ560" s="8">
        <v>1</v>
      </c>
      <c r="AQ560" s="8">
        <v>1</v>
      </c>
    </row>
    <row r="561" spans="1:3" s="8" customFormat="1" x14ac:dyDescent="0.15">
      <c r="A561" s="8">
        <v>6</v>
      </c>
      <c r="B561" t="s">
        <v>762</v>
      </c>
      <c r="C561" s="10" t="s">
        <v>779</v>
      </c>
    </row>
    <row r="562" spans="1:3" s="8" customFormat="1" x14ac:dyDescent="0.15">
      <c r="A562" s="8">
        <v>6</v>
      </c>
      <c r="B562" t="s">
        <v>763</v>
      </c>
      <c r="C562" s="10" t="s">
        <v>799</v>
      </c>
    </row>
    <row r="563" spans="1:3" s="8" customFormat="1" x14ac:dyDescent="0.15">
      <c r="B563" s="8" t="s">
        <v>771</v>
      </c>
      <c r="C563" s="10" t="s">
        <v>146</v>
      </c>
    </row>
    <row r="564" spans="1:3" s="8" customFormat="1" x14ac:dyDescent="0.15">
      <c r="A564" s="8">
        <v>6</v>
      </c>
      <c r="B564" t="s">
        <v>758</v>
      </c>
      <c r="C564" s="8" t="s">
        <v>796</v>
      </c>
    </row>
    <row r="565" spans="1:3" s="8" customFormat="1" x14ac:dyDescent="0.15">
      <c r="A565" s="8" t="s">
        <v>215</v>
      </c>
      <c r="B565" t="s">
        <v>780</v>
      </c>
      <c r="C565" s="10" t="s">
        <v>353</v>
      </c>
    </row>
    <row r="566" spans="1:3" s="8" customFormat="1" x14ac:dyDescent="0.15">
      <c r="B566" t="s">
        <v>781</v>
      </c>
      <c r="C566" s="10" t="s">
        <v>782</v>
      </c>
    </row>
    <row r="567" spans="1:3" s="8" customFormat="1" x14ac:dyDescent="0.15">
      <c r="B567" t="s">
        <v>783</v>
      </c>
      <c r="C567" s="10" t="s">
        <v>246</v>
      </c>
    </row>
    <row r="568" spans="1:3" s="8" customFormat="1" x14ac:dyDescent="0.15">
      <c r="A568" s="8">
        <v>6</v>
      </c>
      <c r="B568" s="13" t="s">
        <v>772</v>
      </c>
      <c r="C568" s="11" t="s">
        <v>787</v>
      </c>
    </row>
    <row r="569" spans="1:3" s="8" customFormat="1" x14ac:dyDescent="0.15">
      <c r="C569" s="10"/>
    </row>
    <row r="570" spans="1:3" s="8" customFormat="1" x14ac:dyDescent="0.15"/>
    <row r="571" spans="1:3" s="8" customFormat="1" x14ac:dyDescent="0.15">
      <c r="B571" s="13" t="s">
        <v>786</v>
      </c>
      <c r="C571" s="11" t="s">
        <v>199</v>
      </c>
    </row>
    <row r="572" spans="1:3" s="8" customFormat="1" x14ac:dyDescent="0.15">
      <c r="B572" t="s">
        <v>754</v>
      </c>
      <c r="C572" s="8" t="s">
        <v>774</v>
      </c>
    </row>
    <row r="573" spans="1:3" s="8" customFormat="1" x14ac:dyDescent="0.15">
      <c r="A573" s="8">
        <v>8</v>
      </c>
      <c r="B573" t="s">
        <v>756</v>
      </c>
      <c r="C573" s="8" t="s">
        <v>795</v>
      </c>
    </row>
    <row r="574" spans="1:3" s="8" customFormat="1" x14ac:dyDescent="0.15">
      <c r="B574" t="s">
        <v>757</v>
      </c>
      <c r="C574" s="8" t="s">
        <v>211</v>
      </c>
    </row>
    <row r="575" spans="1:3" s="8" customFormat="1" x14ac:dyDescent="0.15">
      <c r="B575" t="s">
        <v>761</v>
      </c>
      <c r="C575" s="8" t="s">
        <v>778</v>
      </c>
    </row>
    <row r="576" spans="1:3" s="8" customFormat="1" x14ac:dyDescent="0.15">
      <c r="B576" t="s">
        <v>764</v>
      </c>
      <c r="C576" s="8" t="s">
        <v>800</v>
      </c>
    </row>
    <row r="577" spans="1:47" s="8" customFormat="1" x14ac:dyDescent="0.15">
      <c r="B577" t="s">
        <v>765</v>
      </c>
      <c r="C577" s="8" t="s">
        <v>755</v>
      </c>
    </row>
    <row r="578" spans="1:47" s="8" customFormat="1" x14ac:dyDescent="0.15">
      <c r="B578" t="s">
        <v>766</v>
      </c>
      <c r="C578" s="8" t="s">
        <v>247</v>
      </c>
    </row>
    <row r="579" spans="1:47" s="8" customFormat="1" x14ac:dyDescent="0.15">
      <c r="B579" t="s">
        <v>767</v>
      </c>
      <c r="C579" s="8" t="s">
        <v>134</v>
      </c>
    </row>
    <row r="580" spans="1:47" s="8" customFormat="1" x14ac:dyDescent="0.15">
      <c r="B580" s="8" t="s">
        <v>768</v>
      </c>
      <c r="C580" s="8" t="s">
        <v>797</v>
      </c>
    </row>
    <row r="581" spans="1:47" s="8" customFormat="1" x14ac:dyDescent="0.15">
      <c r="B581" s="8" t="s">
        <v>769</v>
      </c>
      <c r="C581" s="8" t="s">
        <v>738</v>
      </c>
    </row>
    <row r="582" spans="1:47" s="8" customFormat="1" x14ac:dyDescent="0.15">
      <c r="B582" s="8" t="s">
        <v>770</v>
      </c>
      <c r="C582" s="8" t="s">
        <v>146</v>
      </c>
    </row>
    <row r="583" spans="1:47" s="8" customFormat="1" x14ac:dyDescent="0.15">
      <c r="B583" t="s">
        <v>775</v>
      </c>
      <c r="C583" s="8" t="s">
        <v>174</v>
      </c>
    </row>
    <row r="584" spans="1:47" s="8" customFormat="1" x14ac:dyDescent="0.15">
      <c r="B584" t="s">
        <v>776</v>
      </c>
      <c r="C584" s="8" t="s">
        <v>246</v>
      </c>
    </row>
    <row r="585" spans="1:47" s="8" customFormat="1" x14ac:dyDescent="0.15">
      <c r="A585" s="8" t="s">
        <v>215</v>
      </c>
      <c r="B585" t="s">
        <v>777</v>
      </c>
      <c r="C585" s="8" t="s">
        <v>179</v>
      </c>
    </row>
    <row r="586" spans="1:47" s="8" customFormat="1" x14ac:dyDescent="0.15">
      <c r="B586" t="s">
        <v>784</v>
      </c>
      <c r="C586" s="8" t="s">
        <v>179</v>
      </c>
    </row>
    <row r="587" spans="1:47" s="8" customFormat="1" x14ac:dyDescent="0.15">
      <c r="B587" t="s">
        <v>785</v>
      </c>
      <c r="C587" s="8" t="s">
        <v>137</v>
      </c>
    </row>
    <row r="588" spans="1:47" s="8" customFormat="1" x14ac:dyDescent="0.15">
      <c r="B588" t="s">
        <v>775</v>
      </c>
      <c r="C588" s="8" t="s">
        <v>174</v>
      </c>
    </row>
    <row r="589" spans="1:47" s="8" customFormat="1" x14ac:dyDescent="0.15"/>
    <row r="590" spans="1:47" s="8" customFormat="1" x14ac:dyDescent="0.15">
      <c r="F590" s="8">
        <v>1</v>
      </c>
      <c r="J590" s="8">
        <v>5</v>
      </c>
      <c r="O590" s="8">
        <v>10</v>
      </c>
      <c r="T590" s="8">
        <v>15</v>
      </c>
      <c r="Y590" s="8">
        <v>20</v>
      </c>
      <c r="AD590" s="8">
        <v>25</v>
      </c>
      <c r="AI590" s="8">
        <v>30</v>
      </c>
      <c r="AN590" s="8">
        <v>35</v>
      </c>
      <c r="AS590" s="8">
        <v>40</v>
      </c>
    </row>
    <row r="591" spans="1:47" s="8" customFormat="1" x14ac:dyDescent="0.15">
      <c r="G591" s="8" t="s">
        <v>82</v>
      </c>
      <c r="H591" s="8" t="s">
        <v>86</v>
      </c>
      <c r="I591" s="8" t="s">
        <v>89</v>
      </c>
      <c r="J591" s="8" t="s">
        <v>85</v>
      </c>
      <c r="K591" s="8" t="s">
        <v>90</v>
      </c>
      <c r="M591" s="8" t="s">
        <v>165</v>
      </c>
      <c r="N591" s="8" t="s">
        <v>166</v>
      </c>
      <c r="O591" s="8" t="s">
        <v>88</v>
      </c>
      <c r="P591" s="8" t="s">
        <v>84</v>
      </c>
      <c r="Q591" s="8" t="s">
        <v>87</v>
      </c>
      <c r="R591" s="8" t="s">
        <v>83</v>
      </c>
      <c r="S591" s="8" t="s">
        <v>92</v>
      </c>
      <c r="T591" s="8" t="s">
        <v>96</v>
      </c>
      <c r="U591" s="8" t="s">
        <v>91</v>
      </c>
      <c r="V591" s="8" t="s">
        <v>167</v>
      </c>
      <c r="W591" s="8" t="s">
        <v>94</v>
      </c>
      <c r="Z591" s="8" t="s">
        <v>93</v>
      </c>
      <c r="AA591" s="8" t="s">
        <v>99</v>
      </c>
      <c r="AB591" s="8" t="s">
        <v>102</v>
      </c>
      <c r="AC591" s="8" t="s">
        <v>168</v>
      </c>
      <c r="AD591" s="8" t="s">
        <v>98</v>
      </c>
      <c r="AE591" s="8" t="s">
        <v>169</v>
      </c>
      <c r="AF591" s="8" t="s">
        <v>95</v>
      </c>
      <c r="AG591" s="8" t="s">
        <v>105</v>
      </c>
      <c r="AH591" s="8" t="s">
        <v>97</v>
      </c>
      <c r="AI591" s="8" t="s">
        <v>101</v>
      </c>
      <c r="AJ591" s="8" t="s">
        <v>170</v>
      </c>
      <c r="AK591" s="8" t="s">
        <v>90</v>
      </c>
      <c r="AL591" s="8" t="s">
        <v>104</v>
      </c>
      <c r="AM591" s="8" t="s">
        <v>171</v>
      </c>
      <c r="AN591" s="8" t="s">
        <v>172</v>
      </c>
      <c r="AO591" s="8" t="s">
        <v>103</v>
      </c>
      <c r="AP591" s="8" t="s">
        <v>173</v>
      </c>
      <c r="AQ591" s="8" t="s">
        <v>174</v>
      </c>
      <c r="AR591" s="8" t="s">
        <v>175</v>
      </c>
      <c r="AS591" s="8" t="s">
        <v>100</v>
      </c>
      <c r="AU591" s="8" t="s">
        <v>399</v>
      </c>
    </row>
    <row r="592" spans="1:47" s="8" customFormat="1" x14ac:dyDescent="0.15">
      <c r="D592" s="8" t="s">
        <v>71</v>
      </c>
      <c r="F592" s="8" t="s">
        <v>106</v>
      </c>
      <c r="G592" s="8" t="s">
        <v>107</v>
      </c>
      <c r="H592" s="8" t="s">
        <v>110</v>
      </c>
      <c r="I592" s="8" t="s">
        <v>113</v>
      </c>
      <c r="J592" s="8" t="s">
        <v>109</v>
      </c>
      <c r="K592" s="8" t="s">
        <v>114</v>
      </c>
      <c r="L592" s="8" t="s">
        <v>142</v>
      </c>
      <c r="M592" s="8" t="s">
        <v>176</v>
      </c>
      <c r="N592" s="8" t="s">
        <v>177</v>
      </c>
      <c r="O592" s="8" t="s">
        <v>112</v>
      </c>
      <c r="P592" s="8" t="s">
        <v>108</v>
      </c>
      <c r="Q592" s="8" t="s">
        <v>111</v>
      </c>
      <c r="R592" s="8" t="s">
        <v>178</v>
      </c>
      <c r="S592" s="8" t="s">
        <v>117</v>
      </c>
      <c r="T592" s="8" t="s">
        <v>179</v>
      </c>
      <c r="U592" s="8" t="s">
        <v>115</v>
      </c>
      <c r="V592" s="8" t="s">
        <v>118</v>
      </c>
      <c r="W592" s="8" t="s">
        <v>122</v>
      </c>
      <c r="X592" s="10" t="s">
        <v>119</v>
      </c>
      <c r="Y592" s="8" t="s">
        <v>116</v>
      </c>
      <c r="Z592" s="8" t="s">
        <v>120</v>
      </c>
      <c r="AA592" s="8" t="s">
        <v>125</v>
      </c>
      <c r="AB592" s="8" t="s">
        <v>128</v>
      </c>
      <c r="AC592" s="8" t="s">
        <v>180</v>
      </c>
      <c r="AD592" s="8" t="s">
        <v>124</v>
      </c>
      <c r="AE592" s="8" t="s">
        <v>181</v>
      </c>
      <c r="AF592" s="8" t="s">
        <v>123</v>
      </c>
      <c r="AG592" s="8" t="s">
        <v>182</v>
      </c>
      <c r="AH592" s="8" t="s">
        <v>183</v>
      </c>
      <c r="AI592" s="8" t="s">
        <v>127</v>
      </c>
      <c r="AJ592" s="8" t="s">
        <v>184</v>
      </c>
      <c r="AK592" s="8" t="s">
        <v>121</v>
      </c>
      <c r="AL592" s="8" t="s">
        <v>130</v>
      </c>
      <c r="AM592" s="8" t="s">
        <v>185</v>
      </c>
      <c r="AN592" s="8" t="s">
        <v>186</v>
      </c>
      <c r="AO592" s="8" t="s">
        <v>129</v>
      </c>
      <c r="AP592" s="8" t="s">
        <v>187</v>
      </c>
      <c r="AQ592" s="8" t="s">
        <v>188</v>
      </c>
      <c r="AR592" s="8" t="s">
        <v>189</v>
      </c>
      <c r="AS592" s="8" t="s">
        <v>126</v>
      </c>
      <c r="AT592" s="8" t="s">
        <v>190</v>
      </c>
      <c r="AU592" s="8" t="s">
        <v>398</v>
      </c>
    </row>
    <row r="593" spans="1:47" s="8" customFormat="1" x14ac:dyDescent="0.15">
      <c r="D593" s="8" t="s">
        <v>72</v>
      </c>
      <c r="E593" s="8">
        <f>SUM(F593:BJ593)</f>
        <v>282</v>
      </c>
      <c r="F593" s="8">
        <v>19</v>
      </c>
      <c r="G593" s="8">
        <v>16</v>
      </c>
      <c r="H593" s="8">
        <v>13</v>
      </c>
      <c r="I593" s="8">
        <v>8</v>
      </c>
      <c r="J593" s="8">
        <v>19</v>
      </c>
      <c r="K593" s="8">
        <v>19</v>
      </c>
      <c r="L593" s="8">
        <v>19</v>
      </c>
      <c r="N593" s="8">
        <v>7</v>
      </c>
      <c r="O593" s="8">
        <v>13</v>
      </c>
      <c r="P593" s="8">
        <v>16</v>
      </c>
      <c r="Q593" s="8">
        <v>18</v>
      </c>
      <c r="R593" s="8">
        <v>17</v>
      </c>
      <c r="S593" s="8">
        <v>18</v>
      </c>
      <c r="T593" s="8">
        <v>8</v>
      </c>
      <c r="U593" s="8">
        <v>7</v>
      </c>
      <c r="V593" s="8">
        <v>11</v>
      </c>
      <c r="W593" s="8">
        <v>2</v>
      </c>
      <c r="X593" s="8">
        <v>7</v>
      </c>
      <c r="Z593" s="8">
        <v>5</v>
      </c>
      <c r="AA593" s="8">
        <v>1</v>
      </c>
      <c r="AG593" s="8">
        <v>1</v>
      </c>
      <c r="AI593" s="8">
        <v>5</v>
      </c>
      <c r="AK593" s="8">
        <v>15</v>
      </c>
      <c r="AO593" s="8">
        <v>1</v>
      </c>
      <c r="AQ593" s="8">
        <v>13</v>
      </c>
      <c r="AT593" s="8">
        <v>3</v>
      </c>
      <c r="AU593" s="8">
        <v>1</v>
      </c>
    </row>
    <row r="594" spans="1:47" s="8" customFormat="1" x14ac:dyDescent="0.15">
      <c r="D594" s="8" t="s">
        <v>73</v>
      </c>
      <c r="E594" s="8">
        <f>SUM(F594:BJ594)</f>
        <v>429</v>
      </c>
      <c r="F594" s="12">
        <v>33</v>
      </c>
      <c r="G594" s="12">
        <v>30</v>
      </c>
      <c r="H594" s="12">
        <v>26</v>
      </c>
      <c r="I594" s="12">
        <v>27</v>
      </c>
      <c r="J594" s="12">
        <v>26</v>
      </c>
      <c r="K594" s="12">
        <v>24</v>
      </c>
      <c r="L594" s="12">
        <v>23</v>
      </c>
      <c r="N594" s="12">
        <v>29</v>
      </c>
      <c r="O594" s="12">
        <v>25</v>
      </c>
      <c r="P594" s="12">
        <v>17</v>
      </c>
      <c r="Q594" s="12">
        <v>22</v>
      </c>
      <c r="R594" s="12">
        <v>22</v>
      </c>
      <c r="S594" s="12">
        <v>11</v>
      </c>
      <c r="T594" s="12">
        <v>13</v>
      </c>
      <c r="U594" s="12">
        <v>11</v>
      </c>
      <c r="V594" s="12">
        <v>12</v>
      </c>
      <c r="W594" s="12">
        <v>16</v>
      </c>
      <c r="X594" s="8">
        <v>8</v>
      </c>
      <c r="Y594" s="12">
        <v>12</v>
      </c>
      <c r="Z594" s="8">
        <v>9</v>
      </c>
      <c r="AA594" s="8">
        <v>1</v>
      </c>
      <c r="AB594" s="8">
        <v>6</v>
      </c>
      <c r="AD594" s="8">
        <v>4</v>
      </c>
      <c r="AE594" s="8">
        <v>1</v>
      </c>
      <c r="AF594" s="8">
        <v>3</v>
      </c>
      <c r="AG594" s="8">
        <v>1</v>
      </c>
      <c r="AI594" s="8">
        <v>3</v>
      </c>
      <c r="AJ594" s="8">
        <v>4</v>
      </c>
      <c r="AK594" s="8">
        <v>2</v>
      </c>
      <c r="AO594" s="8">
        <v>2</v>
      </c>
      <c r="AQ594" s="8">
        <v>6</v>
      </c>
    </row>
    <row r="595" spans="1:47" s="8" customFormat="1" x14ac:dyDescent="0.15"/>
    <row r="596" spans="1:47" s="8" customFormat="1" x14ac:dyDescent="0.15">
      <c r="A596" s="9">
        <v>44731</v>
      </c>
      <c r="D596" s="8">
        <v>26</v>
      </c>
      <c r="E596" s="8">
        <f>SUM(F596:BJ596)</f>
        <v>16</v>
      </c>
      <c r="F596" s="8">
        <v>1</v>
      </c>
      <c r="G596" s="8">
        <v>1</v>
      </c>
      <c r="J596" s="8">
        <v>1</v>
      </c>
      <c r="K596" s="8">
        <v>1</v>
      </c>
      <c r="L596" s="8">
        <v>1</v>
      </c>
      <c r="P596" s="8">
        <v>1</v>
      </c>
      <c r="Q596" s="8">
        <v>1</v>
      </c>
      <c r="R596" s="8">
        <v>1</v>
      </c>
      <c r="S596" s="8">
        <v>1</v>
      </c>
      <c r="T596" s="8">
        <v>1</v>
      </c>
      <c r="V596" s="8">
        <v>1</v>
      </c>
      <c r="X596" s="8">
        <v>1</v>
      </c>
      <c r="Z596" s="8">
        <v>1</v>
      </c>
      <c r="AK596" s="8">
        <v>1</v>
      </c>
      <c r="AO596" s="8">
        <v>1</v>
      </c>
      <c r="AQ596" s="8">
        <v>1</v>
      </c>
    </row>
    <row r="597" spans="1:47" s="8" customFormat="1" x14ac:dyDescent="0.15">
      <c r="A597" s="8" t="s">
        <v>773</v>
      </c>
      <c r="B597" t="s">
        <v>826</v>
      </c>
      <c r="C597" s="10" t="s">
        <v>134</v>
      </c>
      <c r="D597" s="8">
        <v>8</v>
      </c>
      <c r="E597" s="8">
        <f t="shared" ref="E597:E598" si="18">SUM(F597:BJ597)</f>
        <v>8</v>
      </c>
      <c r="G597" s="8">
        <v>1</v>
      </c>
      <c r="N597" s="8">
        <v>1</v>
      </c>
      <c r="O597" s="8">
        <v>1</v>
      </c>
      <c r="Q597" s="8">
        <v>1</v>
      </c>
      <c r="R597" s="8">
        <v>1</v>
      </c>
      <c r="T597" s="8">
        <v>1</v>
      </c>
      <c r="Z597" s="12">
        <v>1</v>
      </c>
      <c r="AO597" s="8">
        <v>1</v>
      </c>
    </row>
    <row r="598" spans="1:47" s="8" customFormat="1" x14ac:dyDescent="0.15">
      <c r="B598" s="8" t="s">
        <v>791</v>
      </c>
      <c r="C598" s="10" t="s">
        <v>331</v>
      </c>
      <c r="D598" s="8">
        <v>18</v>
      </c>
      <c r="E598" s="8">
        <f t="shared" si="18"/>
        <v>18</v>
      </c>
      <c r="F598" s="8">
        <v>2</v>
      </c>
      <c r="G598" s="8">
        <v>1</v>
      </c>
      <c r="I598" s="8">
        <v>2</v>
      </c>
      <c r="J598" s="8">
        <v>1</v>
      </c>
      <c r="K598" s="8">
        <v>2</v>
      </c>
      <c r="L598" s="8">
        <v>2</v>
      </c>
      <c r="O598" s="8">
        <v>1</v>
      </c>
      <c r="P598" s="8">
        <v>2</v>
      </c>
      <c r="V598" s="8">
        <v>2</v>
      </c>
      <c r="X598" s="8">
        <v>1</v>
      </c>
      <c r="Z598" s="12">
        <v>2</v>
      </c>
    </row>
    <row r="599" spans="1:47" s="8" customFormat="1" x14ac:dyDescent="0.15">
      <c r="B599" t="s">
        <v>814</v>
      </c>
      <c r="C599" s="8" t="s">
        <v>815</v>
      </c>
    </row>
    <row r="600" spans="1:47" s="8" customFormat="1" x14ac:dyDescent="0.15">
      <c r="A600" s="8">
        <v>7</v>
      </c>
      <c r="B600" t="s">
        <v>789</v>
      </c>
      <c r="C600" s="10" t="s">
        <v>816</v>
      </c>
    </row>
    <row r="601" spans="1:47" s="8" customFormat="1" x14ac:dyDescent="0.15">
      <c r="A601" s="8">
        <v>7</v>
      </c>
      <c r="B601" t="s">
        <v>817</v>
      </c>
      <c r="C601" s="10" t="s">
        <v>818</v>
      </c>
    </row>
    <row r="602" spans="1:47" s="8" customFormat="1" x14ac:dyDescent="0.15">
      <c r="A602" s="8">
        <v>5</v>
      </c>
      <c r="B602" t="s">
        <v>788</v>
      </c>
      <c r="C602" s="8" t="s">
        <v>825</v>
      </c>
    </row>
    <row r="603" spans="1:47" s="8" customFormat="1" x14ac:dyDescent="0.15">
      <c r="B603" t="s">
        <v>833</v>
      </c>
      <c r="C603" s="10" t="s">
        <v>834</v>
      </c>
    </row>
    <row r="604" spans="1:47" s="8" customFormat="1" x14ac:dyDescent="0.15">
      <c r="B604" t="s">
        <v>835</v>
      </c>
      <c r="C604" s="10" t="s">
        <v>353</v>
      </c>
    </row>
    <row r="605" spans="1:47" s="8" customFormat="1" x14ac:dyDescent="0.15"/>
    <row r="606" spans="1:47" s="8" customFormat="1" x14ac:dyDescent="0.15"/>
    <row r="607" spans="1:47" s="8" customFormat="1" x14ac:dyDescent="0.15">
      <c r="B607" s="13" t="s">
        <v>804</v>
      </c>
      <c r="C607" s="11" t="s">
        <v>151</v>
      </c>
    </row>
    <row r="608" spans="1:47" s="8" customFormat="1" x14ac:dyDescent="0.15">
      <c r="A608" s="8">
        <v>5</v>
      </c>
      <c r="B608" s="13" t="s">
        <v>790</v>
      </c>
      <c r="C608" s="11" t="s">
        <v>943</v>
      </c>
    </row>
    <row r="609" spans="1:3" s="8" customFormat="1" x14ac:dyDescent="0.15">
      <c r="B609" s="8" t="s">
        <v>792</v>
      </c>
      <c r="C609" s="14" t="s">
        <v>146</v>
      </c>
    </row>
    <row r="610" spans="1:3" s="8" customFormat="1" x14ac:dyDescent="0.15">
      <c r="B610" s="8" t="s">
        <v>793</v>
      </c>
      <c r="C610" s="14" t="s">
        <v>831</v>
      </c>
    </row>
    <row r="611" spans="1:3" s="8" customFormat="1" x14ac:dyDescent="0.15">
      <c r="B611" s="8" t="s">
        <v>794</v>
      </c>
      <c r="C611" s="14" t="s">
        <v>146</v>
      </c>
    </row>
    <row r="612" spans="1:3" s="8" customFormat="1" x14ac:dyDescent="0.15">
      <c r="B612" t="s">
        <v>819</v>
      </c>
      <c r="C612" s="14" t="s">
        <v>211</v>
      </c>
    </row>
    <row r="613" spans="1:3" s="8" customFormat="1" x14ac:dyDescent="0.15">
      <c r="B613" t="s">
        <v>820</v>
      </c>
      <c r="C613" s="14" t="s">
        <v>821</v>
      </c>
    </row>
    <row r="614" spans="1:3" s="8" customFormat="1" x14ac:dyDescent="0.15">
      <c r="B614" t="s">
        <v>822</v>
      </c>
      <c r="C614" s="14" t="s">
        <v>211</v>
      </c>
    </row>
    <row r="615" spans="1:3" s="8" customFormat="1" x14ac:dyDescent="0.15">
      <c r="B615" t="s">
        <v>823</v>
      </c>
      <c r="C615" s="14" t="s">
        <v>134</v>
      </c>
    </row>
    <row r="616" spans="1:3" s="8" customFormat="1" x14ac:dyDescent="0.15">
      <c r="B616" t="s">
        <v>824</v>
      </c>
      <c r="C616" s="14" t="s">
        <v>353</v>
      </c>
    </row>
    <row r="617" spans="1:3" s="8" customFormat="1" x14ac:dyDescent="0.15">
      <c r="B617" t="s">
        <v>827</v>
      </c>
      <c r="C617" s="14" t="s">
        <v>353</v>
      </c>
    </row>
    <row r="618" spans="1:3" s="8" customFormat="1" x14ac:dyDescent="0.15">
      <c r="B618" t="s">
        <v>828</v>
      </c>
      <c r="C618" s="14" t="s">
        <v>829</v>
      </c>
    </row>
    <row r="619" spans="1:3" s="8" customFormat="1" x14ac:dyDescent="0.15">
      <c r="B619" t="s">
        <v>830</v>
      </c>
      <c r="C619" s="14" t="s">
        <v>179</v>
      </c>
    </row>
    <row r="620" spans="1:3" s="8" customFormat="1" x14ac:dyDescent="0.15">
      <c r="B620" t="s">
        <v>832</v>
      </c>
      <c r="C620" s="14" t="s">
        <v>284</v>
      </c>
    </row>
    <row r="621" spans="1:3" s="8" customFormat="1" x14ac:dyDescent="0.15">
      <c r="A621" s="8" t="s">
        <v>215</v>
      </c>
      <c r="B621" t="s">
        <v>864</v>
      </c>
      <c r="C621" s="14" t="s">
        <v>207</v>
      </c>
    </row>
    <row r="622" spans="1:3" s="8" customFormat="1" x14ac:dyDescent="0.15">
      <c r="B622" t="s">
        <v>836</v>
      </c>
      <c r="C622" s="14" t="s">
        <v>179</v>
      </c>
    </row>
    <row r="623" spans="1:3" s="8" customFormat="1" x14ac:dyDescent="0.15">
      <c r="B623" t="s">
        <v>837</v>
      </c>
      <c r="C623" s="14" t="s">
        <v>246</v>
      </c>
    </row>
    <row r="624" spans="1:3" s="8" customFormat="1" x14ac:dyDescent="0.15">
      <c r="B624" t="s">
        <v>838</v>
      </c>
      <c r="C624" s="14" t="s">
        <v>211</v>
      </c>
    </row>
    <row r="625" spans="1:47" s="8" customFormat="1" x14ac:dyDescent="0.15"/>
    <row r="626" spans="1:47" s="8" customFormat="1" x14ac:dyDescent="0.15">
      <c r="F626" s="8">
        <v>1</v>
      </c>
      <c r="J626" s="8">
        <v>5</v>
      </c>
      <c r="O626" s="8">
        <v>10</v>
      </c>
      <c r="T626" s="8">
        <v>15</v>
      </c>
      <c r="Y626" s="8">
        <v>20</v>
      </c>
      <c r="AD626" s="8">
        <v>25</v>
      </c>
      <c r="AI626" s="8">
        <v>30</v>
      </c>
      <c r="AN626" s="8">
        <v>35</v>
      </c>
      <c r="AS626" s="8">
        <v>40</v>
      </c>
    </row>
    <row r="627" spans="1:47" s="8" customFormat="1" x14ac:dyDescent="0.15">
      <c r="G627" s="8" t="s">
        <v>82</v>
      </c>
      <c r="H627" s="8" t="s">
        <v>86</v>
      </c>
      <c r="I627" s="8" t="s">
        <v>89</v>
      </c>
      <c r="J627" s="8" t="s">
        <v>85</v>
      </c>
      <c r="K627" s="8" t="s">
        <v>90</v>
      </c>
      <c r="M627" s="8" t="s">
        <v>165</v>
      </c>
      <c r="N627" s="8" t="s">
        <v>166</v>
      </c>
      <c r="O627" s="8" t="s">
        <v>88</v>
      </c>
      <c r="P627" s="8" t="s">
        <v>84</v>
      </c>
      <c r="Q627" s="8" t="s">
        <v>87</v>
      </c>
      <c r="R627" s="8" t="s">
        <v>83</v>
      </c>
      <c r="S627" s="8" t="s">
        <v>92</v>
      </c>
      <c r="T627" s="8" t="s">
        <v>96</v>
      </c>
      <c r="U627" s="8" t="s">
        <v>91</v>
      </c>
      <c r="V627" s="8" t="s">
        <v>167</v>
      </c>
      <c r="W627" s="8" t="s">
        <v>94</v>
      </c>
      <c r="Z627" s="8" t="s">
        <v>93</v>
      </c>
      <c r="AA627" s="8" t="s">
        <v>99</v>
      </c>
      <c r="AB627" s="8" t="s">
        <v>102</v>
      </c>
      <c r="AC627" s="8" t="s">
        <v>168</v>
      </c>
      <c r="AD627" s="8" t="s">
        <v>98</v>
      </c>
      <c r="AE627" s="8" t="s">
        <v>169</v>
      </c>
      <c r="AF627" s="8" t="s">
        <v>95</v>
      </c>
      <c r="AG627" s="8" t="s">
        <v>105</v>
      </c>
      <c r="AH627" s="8" t="s">
        <v>97</v>
      </c>
      <c r="AI627" s="8" t="s">
        <v>101</v>
      </c>
      <c r="AJ627" s="8" t="s">
        <v>170</v>
      </c>
      <c r="AK627" s="8" t="s">
        <v>90</v>
      </c>
      <c r="AL627" s="8" t="s">
        <v>104</v>
      </c>
      <c r="AM627" s="8" t="s">
        <v>171</v>
      </c>
      <c r="AN627" s="8" t="s">
        <v>172</v>
      </c>
      <c r="AO627" s="8" t="s">
        <v>103</v>
      </c>
      <c r="AP627" s="8" t="s">
        <v>173</v>
      </c>
      <c r="AQ627" s="8" t="s">
        <v>174</v>
      </c>
      <c r="AR627" s="8" t="s">
        <v>175</v>
      </c>
      <c r="AS627" s="8" t="s">
        <v>100</v>
      </c>
      <c r="AU627" s="8" t="s">
        <v>399</v>
      </c>
    </row>
    <row r="628" spans="1:47" s="8" customFormat="1" x14ac:dyDescent="0.15">
      <c r="D628" s="8" t="s">
        <v>71</v>
      </c>
      <c r="F628" s="8" t="s">
        <v>106</v>
      </c>
      <c r="G628" s="8" t="s">
        <v>107</v>
      </c>
      <c r="H628" s="8" t="s">
        <v>110</v>
      </c>
      <c r="I628" s="8" t="s">
        <v>113</v>
      </c>
      <c r="J628" s="8" t="s">
        <v>109</v>
      </c>
      <c r="K628" s="8" t="s">
        <v>114</v>
      </c>
      <c r="L628" s="8" t="s">
        <v>142</v>
      </c>
      <c r="M628" s="8" t="s">
        <v>176</v>
      </c>
      <c r="N628" s="8" t="s">
        <v>177</v>
      </c>
      <c r="O628" s="8" t="s">
        <v>112</v>
      </c>
      <c r="P628" s="8" t="s">
        <v>108</v>
      </c>
      <c r="Q628" s="8" t="s">
        <v>111</v>
      </c>
      <c r="R628" s="8" t="s">
        <v>178</v>
      </c>
      <c r="S628" s="8" t="s">
        <v>117</v>
      </c>
      <c r="T628" s="8" t="s">
        <v>179</v>
      </c>
      <c r="U628" s="8" t="s">
        <v>115</v>
      </c>
      <c r="V628" s="8" t="s">
        <v>118</v>
      </c>
      <c r="W628" s="8" t="s">
        <v>122</v>
      </c>
      <c r="X628" s="10" t="s">
        <v>119</v>
      </c>
      <c r="Y628" s="8" t="s">
        <v>116</v>
      </c>
      <c r="Z628" s="8" t="s">
        <v>120</v>
      </c>
      <c r="AA628" s="8" t="s">
        <v>125</v>
      </c>
      <c r="AB628" s="8" t="s">
        <v>128</v>
      </c>
      <c r="AC628" s="8" t="s">
        <v>180</v>
      </c>
      <c r="AD628" s="8" t="s">
        <v>124</v>
      </c>
      <c r="AE628" s="8" t="s">
        <v>181</v>
      </c>
      <c r="AF628" s="8" t="s">
        <v>123</v>
      </c>
      <c r="AG628" s="8" t="s">
        <v>182</v>
      </c>
      <c r="AH628" s="8" t="s">
        <v>183</v>
      </c>
      <c r="AI628" s="8" t="s">
        <v>127</v>
      </c>
      <c r="AJ628" s="8" t="s">
        <v>184</v>
      </c>
      <c r="AK628" s="8" t="s">
        <v>121</v>
      </c>
      <c r="AL628" s="8" t="s">
        <v>130</v>
      </c>
      <c r="AM628" s="8" t="s">
        <v>185</v>
      </c>
      <c r="AN628" s="8" t="s">
        <v>186</v>
      </c>
      <c r="AO628" s="8" t="s">
        <v>129</v>
      </c>
      <c r="AP628" s="8" t="s">
        <v>187</v>
      </c>
      <c r="AQ628" s="8" t="s">
        <v>188</v>
      </c>
      <c r="AR628" s="8" t="s">
        <v>189</v>
      </c>
      <c r="AS628" s="8" t="s">
        <v>126</v>
      </c>
      <c r="AT628" s="8" t="s">
        <v>190</v>
      </c>
      <c r="AU628" s="8" t="s">
        <v>398</v>
      </c>
    </row>
    <row r="629" spans="1:47" s="8" customFormat="1" x14ac:dyDescent="0.15">
      <c r="D629" s="8" t="s">
        <v>72</v>
      </c>
      <c r="E629" s="8">
        <f>SUM(F629:BJ629)</f>
        <v>296</v>
      </c>
      <c r="F629" s="8">
        <v>20</v>
      </c>
      <c r="G629" s="8">
        <v>17</v>
      </c>
      <c r="H629" s="8">
        <v>14</v>
      </c>
      <c r="I629" s="8">
        <v>9</v>
      </c>
      <c r="J629" s="8">
        <v>20</v>
      </c>
      <c r="K629" s="8">
        <v>20</v>
      </c>
      <c r="L629" s="8">
        <v>20</v>
      </c>
      <c r="N629" s="8">
        <v>7</v>
      </c>
      <c r="O629" s="8">
        <v>13</v>
      </c>
      <c r="P629" s="8">
        <v>17</v>
      </c>
      <c r="Q629" s="8">
        <v>19</v>
      </c>
      <c r="R629" s="8">
        <v>18</v>
      </c>
      <c r="S629" s="8">
        <v>19</v>
      </c>
      <c r="T629" s="8">
        <v>8</v>
      </c>
      <c r="U629" s="8">
        <v>8</v>
      </c>
      <c r="V629" s="8">
        <v>11</v>
      </c>
      <c r="W629" s="8">
        <v>2</v>
      </c>
      <c r="X629" s="8">
        <v>7</v>
      </c>
      <c r="Z629" s="8">
        <v>5</v>
      </c>
      <c r="AA629" s="8">
        <v>1</v>
      </c>
      <c r="AG629" s="8">
        <v>1</v>
      </c>
      <c r="AI629" s="8">
        <v>5</v>
      </c>
      <c r="AK629" s="8">
        <v>16</v>
      </c>
      <c r="AO629" s="8">
        <v>1</v>
      </c>
      <c r="AQ629" s="8">
        <v>13</v>
      </c>
      <c r="AT629" s="8">
        <v>4</v>
      </c>
      <c r="AU629" s="8">
        <v>1</v>
      </c>
    </row>
    <row r="630" spans="1:47" s="8" customFormat="1" x14ac:dyDescent="0.15">
      <c r="D630" s="8" t="s">
        <v>73</v>
      </c>
      <c r="E630" s="8">
        <f>SUM(F630:BJ630)</f>
        <v>448</v>
      </c>
      <c r="F630" s="12">
        <v>35</v>
      </c>
      <c r="G630" s="12">
        <v>32</v>
      </c>
      <c r="H630" s="12">
        <v>27</v>
      </c>
      <c r="I630" s="12">
        <v>27</v>
      </c>
      <c r="J630" s="12">
        <v>26</v>
      </c>
      <c r="K630" s="12">
        <v>24</v>
      </c>
      <c r="L630" s="12">
        <v>25</v>
      </c>
      <c r="N630" s="12">
        <v>31</v>
      </c>
      <c r="O630" s="12">
        <v>26</v>
      </c>
      <c r="P630" s="12">
        <v>19</v>
      </c>
      <c r="Q630" s="12">
        <v>23</v>
      </c>
      <c r="R630" s="12">
        <v>23</v>
      </c>
      <c r="S630" s="12">
        <v>11</v>
      </c>
      <c r="T630" s="12">
        <v>13</v>
      </c>
      <c r="U630" s="12">
        <v>12</v>
      </c>
      <c r="V630" s="12">
        <v>12</v>
      </c>
      <c r="W630" s="12">
        <v>18</v>
      </c>
      <c r="X630" s="8">
        <v>8</v>
      </c>
      <c r="Y630" s="12">
        <v>13</v>
      </c>
      <c r="Z630" s="8">
        <v>9</v>
      </c>
      <c r="AA630" s="8">
        <v>1</v>
      </c>
      <c r="AB630" s="8">
        <v>6</v>
      </c>
      <c r="AD630" s="8">
        <v>5</v>
      </c>
      <c r="AE630" s="8">
        <v>1</v>
      </c>
      <c r="AF630" s="8">
        <v>3</v>
      </c>
      <c r="AG630" s="8">
        <v>1</v>
      </c>
      <c r="AI630" s="8">
        <v>3</v>
      </c>
      <c r="AJ630" s="8">
        <v>4</v>
      </c>
      <c r="AK630" s="8">
        <v>2</v>
      </c>
      <c r="AO630" s="8">
        <v>2</v>
      </c>
      <c r="AQ630" s="8">
        <v>6</v>
      </c>
    </row>
    <row r="631" spans="1:47" s="8" customFormat="1" x14ac:dyDescent="0.15"/>
    <row r="632" spans="1:47" s="8" customFormat="1" x14ac:dyDescent="0.15">
      <c r="A632" s="9">
        <v>44732</v>
      </c>
      <c r="D632" s="8">
        <v>18</v>
      </c>
      <c r="E632" s="8">
        <f>SUM(F632:BJ632)</f>
        <v>14</v>
      </c>
      <c r="F632" s="8">
        <v>1</v>
      </c>
      <c r="G632" s="8">
        <v>1</v>
      </c>
      <c r="H632" s="8">
        <v>1</v>
      </c>
      <c r="I632" s="8">
        <v>1</v>
      </c>
      <c r="J632" s="8">
        <v>1</v>
      </c>
      <c r="K632" s="8">
        <v>1</v>
      </c>
      <c r="L632" s="8">
        <v>1</v>
      </c>
      <c r="P632" s="8">
        <v>1</v>
      </c>
      <c r="Q632" s="8">
        <v>1</v>
      </c>
      <c r="R632" s="8">
        <v>1</v>
      </c>
      <c r="S632" s="8">
        <v>1</v>
      </c>
      <c r="U632" s="8">
        <v>1</v>
      </c>
      <c r="AK632" s="8">
        <v>1</v>
      </c>
      <c r="AT632" s="8">
        <v>1</v>
      </c>
    </row>
    <row r="633" spans="1:47" s="8" customFormat="1" x14ac:dyDescent="0.15">
      <c r="A633" s="8" t="s">
        <v>328</v>
      </c>
      <c r="B633" t="s">
        <v>803</v>
      </c>
      <c r="C633" s="10" t="s">
        <v>844</v>
      </c>
      <c r="D633" s="8">
        <v>7</v>
      </c>
      <c r="E633" s="8">
        <f t="shared" ref="E633:E634" si="19">SUM(F633:BJ633)</f>
        <v>7</v>
      </c>
      <c r="H633" s="8">
        <v>1</v>
      </c>
      <c r="L633" s="8">
        <v>2</v>
      </c>
      <c r="N633" s="8">
        <v>1</v>
      </c>
      <c r="O633" s="8">
        <v>1</v>
      </c>
      <c r="P633" s="8">
        <v>1</v>
      </c>
      <c r="Q633" s="8">
        <v>1</v>
      </c>
    </row>
    <row r="634" spans="1:47" s="8" customFormat="1" x14ac:dyDescent="0.15">
      <c r="B634" t="s">
        <v>805</v>
      </c>
      <c r="C634" s="8" t="s">
        <v>841</v>
      </c>
      <c r="D634" s="8">
        <v>12</v>
      </c>
      <c r="E634" s="8">
        <f t="shared" si="19"/>
        <v>12</v>
      </c>
      <c r="F634" s="8">
        <v>2</v>
      </c>
      <c r="G634" s="8">
        <v>2</v>
      </c>
      <c r="N634" s="8">
        <v>1</v>
      </c>
      <c r="P634" s="8">
        <v>1</v>
      </c>
      <c r="R634" s="8">
        <v>1</v>
      </c>
      <c r="U634" s="8">
        <v>1</v>
      </c>
      <c r="W634" s="8">
        <v>2</v>
      </c>
      <c r="Y634" s="8">
        <v>1</v>
      </c>
      <c r="AD634" s="8">
        <v>1</v>
      </c>
    </row>
    <row r="635" spans="1:47" s="8" customFormat="1" ht="15.75" customHeight="1" x14ac:dyDescent="0.15">
      <c r="A635" s="8">
        <v>9</v>
      </c>
      <c r="B635" t="s">
        <v>808</v>
      </c>
      <c r="C635" s="10" t="s">
        <v>859</v>
      </c>
    </row>
    <row r="636" spans="1:47" s="8" customFormat="1" x14ac:dyDescent="0.15">
      <c r="A636" s="8">
        <v>10</v>
      </c>
      <c r="B636" t="s">
        <v>809</v>
      </c>
      <c r="C636" s="8" t="s">
        <v>856</v>
      </c>
    </row>
    <row r="637" spans="1:47" s="8" customFormat="1" x14ac:dyDescent="0.15">
      <c r="A637" s="8">
        <v>6</v>
      </c>
      <c r="B637" t="s">
        <v>806</v>
      </c>
      <c r="C637" s="8" t="s">
        <v>858</v>
      </c>
    </row>
    <row r="638" spans="1:47" s="8" customFormat="1" x14ac:dyDescent="0.15">
      <c r="B638" t="s">
        <v>854</v>
      </c>
      <c r="C638" s="10" t="s">
        <v>151</v>
      </c>
    </row>
    <row r="639" spans="1:47" s="8" customFormat="1" x14ac:dyDescent="0.15">
      <c r="B639" t="s">
        <v>860</v>
      </c>
      <c r="C639" s="10" t="s">
        <v>199</v>
      </c>
    </row>
    <row r="640" spans="1:47" s="8" customFormat="1" x14ac:dyDescent="0.15"/>
    <row r="641" spans="2:47" s="8" customFormat="1" x14ac:dyDescent="0.15"/>
    <row r="642" spans="2:47" s="8" customFormat="1" x14ac:dyDescent="0.15">
      <c r="B642" s="13" t="s">
        <v>847</v>
      </c>
      <c r="C642" s="11" t="s">
        <v>151</v>
      </c>
    </row>
    <row r="643" spans="2:47" s="8" customFormat="1" x14ac:dyDescent="0.15">
      <c r="B643" s="13" t="s">
        <v>813</v>
      </c>
      <c r="C643" s="11" t="s">
        <v>846</v>
      </c>
    </row>
    <row r="644" spans="2:47" s="8" customFormat="1" x14ac:dyDescent="0.15">
      <c r="B644" t="s">
        <v>801</v>
      </c>
      <c r="C644" s="8" t="s">
        <v>427</v>
      </c>
    </row>
    <row r="645" spans="2:47" s="8" customFormat="1" x14ac:dyDescent="0.15">
      <c r="B645" t="s">
        <v>802</v>
      </c>
      <c r="C645" s="8" t="s">
        <v>134</v>
      </c>
    </row>
    <row r="646" spans="2:47" s="8" customFormat="1" ht="16.5" customHeight="1" x14ac:dyDescent="0.15">
      <c r="B646" t="s">
        <v>842</v>
      </c>
      <c r="C646" s="8" t="s">
        <v>211</v>
      </c>
    </row>
    <row r="647" spans="2:47" s="8" customFormat="1" x14ac:dyDescent="0.15">
      <c r="B647" t="s">
        <v>807</v>
      </c>
      <c r="C647" s="8" t="s">
        <v>843</v>
      </c>
    </row>
    <row r="648" spans="2:47" s="8" customFormat="1" x14ac:dyDescent="0.15">
      <c r="B648" s="8" t="s">
        <v>810</v>
      </c>
      <c r="C648" s="8" t="s">
        <v>146</v>
      </c>
    </row>
    <row r="649" spans="2:47" s="8" customFormat="1" x14ac:dyDescent="0.15">
      <c r="B649" s="8" t="s">
        <v>811</v>
      </c>
      <c r="C649" s="8" t="s">
        <v>855</v>
      </c>
    </row>
    <row r="650" spans="2:47" s="8" customFormat="1" x14ac:dyDescent="0.15">
      <c r="B650" s="8" t="s">
        <v>812</v>
      </c>
      <c r="C650" s="8" t="s">
        <v>347</v>
      </c>
    </row>
    <row r="651" spans="2:47" s="8" customFormat="1" x14ac:dyDescent="0.15">
      <c r="B651" t="s">
        <v>839</v>
      </c>
      <c r="C651" s="8" t="s">
        <v>211</v>
      </c>
    </row>
    <row r="652" spans="2:47" s="8" customFormat="1" x14ac:dyDescent="0.15">
      <c r="B652" t="s">
        <v>840</v>
      </c>
      <c r="C652" s="8" t="s">
        <v>857</v>
      </c>
    </row>
    <row r="653" spans="2:47" s="8" customFormat="1" x14ac:dyDescent="0.15">
      <c r="B653" t="s">
        <v>845</v>
      </c>
      <c r="C653" s="8" t="s">
        <v>353</v>
      </c>
    </row>
    <row r="654" spans="2:47" s="8" customFormat="1" x14ac:dyDescent="0.15"/>
    <row r="655" spans="2:47" s="8" customFormat="1" x14ac:dyDescent="0.15">
      <c r="F655" s="8">
        <v>1</v>
      </c>
      <c r="J655" s="8">
        <v>5</v>
      </c>
      <c r="O655" s="8">
        <v>10</v>
      </c>
      <c r="T655" s="8">
        <v>15</v>
      </c>
      <c r="Y655" s="8">
        <v>20</v>
      </c>
      <c r="AD655" s="8">
        <v>25</v>
      </c>
      <c r="AI655" s="8">
        <v>30</v>
      </c>
      <c r="AN655" s="8">
        <v>35</v>
      </c>
      <c r="AS655" s="8">
        <v>40</v>
      </c>
    </row>
    <row r="656" spans="2:47" s="8" customFormat="1" x14ac:dyDescent="0.15">
      <c r="G656" s="8" t="s">
        <v>82</v>
      </c>
      <c r="H656" s="8" t="s">
        <v>86</v>
      </c>
      <c r="I656" s="8" t="s">
        <v>89</v>
      </c>
      <c r="J656" s="8" t="s">
        <v>85</v>
      </c>
      <c r="K656" s="8" t="s">
        <v>90</v>
      </c>
      <c r="M656" s="8" t="s">
        <v>165</v>
      </c>
      <c r="N656" s="8" t="s">
        <v>166</v>
      </c>
      <c r="O656" s="8" t="s">
        <v>88</v>
      </c>
      <c r="P656" s="8" t="s">
        <v>84</v>
      </c>
      <c r="Q656" s="8" t="s">
        <v>87</v>
      </c>
      <c r="R656" s="8" t="s">
        <v>83</v>
      </c>
      <c r="S656" s="8" t="s">
        <v>92</v>
      </c>
      <c r="T656" s="8" t="s">
        <v>96</v>
      </c>
      <c r="U656" s="8" t="s">
        <v>91</v>
      </c>
      <c r="V656" s="8" t="s">
        <v>167</v>
      </c>
      <c r="W656" s="8" t="s">
        <v>94</v>
      </c>
      <c r="Z656" s="8" t="s">
        <v>93</v>
      </c>
      <c r="AA656" s="8" t="s">
        <v>99</v>
      </c>
      <c r="AB656" s="8" t="s">
        <v>102</v>
      </c>
      <c r="AC656" s="8" t="s">
        <v>168</v>
      </c>
      <c r="AD656" s="8" t="s">
        <v>98</v>
      </c>
      <c r="AE656" s="8" t="s">
        <v>169</v>
      </c>
      <c r="AF656" s="8" t="s">
        <v>95</v>
      </c>
      <c r="AG656" s="8" t="s">
        <v>105</v>
      </c>
      <c r="AH656" s="8" t="s">
        <v>97</v>
      </c>
      <c r="AI656" s="8" t="s">
        <v>101</v>
      </c>
      <c r="AJ656" s="8" t="s">
        <v>170</v>
      </c>
      <c r="AK656" s="8" t="s">
        <v>90</v>
      </c>
      <c r="AL656" s="8" t="s">
        <v>104</v>
      </c>
      <c r="AM656" s="8" t="s">
        <v>171</v>
      </c>
      <c r="AN656" s="8" t="s">
        <v>172</v>
      </c>
      <c r="AO656" s="8" t="s">
        <v>103</v>
      </c>
      <c r="AP656" s="8" t="s">
        <v>173</v>
      </c>
      <c r="AQ656" s="8" t="s">
        <v>174</v>
      </c>
      <c r="AR656" s="8" t="s">
        <v>175</v>
      </c>
      <c r="AS656" s="8" t="s">
        <v>100</v>
      </c>
      <c r="AU656" s="8" t="s">
        <v>399</v>
      </c>
    </row>
    <row r="657" spans="1:47" s="8" customFormat="1" x14ac:dyDescent="0.15">
      <c r="D657" s="8" t="s">
        <v>71</v>
      </c>
      <c r="F657" s="8" t="s">
        <v>106</v>
      </c>
      <c r="G657" s="8" t="s">
        <v>107</v>
      </c>
      <c r="H657" s="8" t="s">
        <v>110</v>
      </c>
      <c r="I657" s="8" t="s">
        <v>113</v>
      </c>
      <c r="J657" s="8" t="s">
        <v>109</v>
      </c>
      <c r="K657" s="8" t="s">
        <v>114</v>
      </c>
      <c r="L657" s="8" t="s">
        <v>142</v>
      </c>
      <c r="M657" s="8" t="s">
        <v>176</v>
      </c>
      <c r="N657" s="8" t="s">
        <v>177</v>
      </c>
      <c r="O657" s="8" t="s">
        <v>112</v>
      </c>
      <c r="P657" s="8" t="s">
        <v>108</v>
      </c>
      <c r="Q657" s="8" t="s">
        <v>111</v>
      </c>
      <c r="R657" s="8" t="s">
        <v>178</v>
      </c>
      <c r="S657" s="8" t="s">
        <v>117</v>
      </c>
      <c r="T657" s="8" t="s">
        <v>179</v>
      </c>
      <c r="U657" s="8" t="s">
        <v>115</v>
      </c>
      <c r="V657" s="8" t="s">
        <v>118</v>
      </c>
      <c r="W657" s="8" t="s">
        <v>122</v>
      </c>
      <c r="X657" s="10" t="s">
        <v>119</v>
      </c>
      <c r="Y657" s="8" t="s">
        <v>116</v>
      </c>
      <c r="Z657" s="8" t="s">
        <v>120</v>
      </c>
      <c r="AA657" s="8" t="s">
        <v>125</v>
      </c>
      <c r="AB657" s="8" t="s">
        <v>128</v>
      </c>
      <c r="AC657" s="8" t="s">
        <v>180</v>
      </c>
      <c r="AD657" s="8" t="s">
        <v>124</v>
      </c>
      <c r="AE657" s="8" t="s">
        <v>181</v>
      </c>
      <c r="AF657" s="8" t="s">
        <v>123</v>
      </c>
      <c r="AG657" s="8" t="s">
        <v>182</v>
      </c>
      <c r="AH657" s="8" t="s">
        <v>183</v>
      </c>
      <c r="AI657" s="8" t="s">
        <v>127</v>
      </c>
      <c r="AJ657" s="8" t="s">
        <v>184</v>
      </c>
      <c r="AK657" s="8" t="s">
        <v>121</v>
      </c>
      <c r="AL657" s="8" t="s">
        <v>130</v>
      </c>
      <c r="AM657" s="8" t="s">
        <v>185</v>
      </c>
      <c r="AN657" s="8" t="s">
        <v>186</v>
      </c>
      <c r="AO657" s="8" t="s">
        <v>129</v>
      </c>
      <c r="AP657" s="8" t="s">
        <v>187</v>
      </c>
      <c r="AQ657" s="8" t="s">
        <v>188</v>
      </c>
      <c r="AR657" s="8" t="s">
        <v>189</v>
      </c>
      <c r="AS657" s="8" t="s">
        <v>126</v>
      </c>
      <c r="AT657" s="8" t="s">
        <v>190</v>
      </c>
      <c r="AU657" s="8" t="s">
        <v>398</v>
      </c>
    </row>
    <row r="658" spans="1:47" s="8" customFormat="1" x14ac:dyDescent="0.15">
      <c r="D658" s="8" t="s">
        <v>72</v>
      </c>
      <c r="E658" s="8">
        <f>SUM(F658:BJ658)</f>
        <v>309</v>
      </c>
      <c r="F658" s="8">
        <v>21</v>
      </c>
      <c r="G658" s="8">
        <v>17</v>
      </c>
      <c r="H658" s="8">
        <v>15</v>
      </c>
      <c r="I658" s="8">
        <v>10</v>
      </c>
      <c r="J658" s="8">
        <v>21</v>
      </c>
      <c r="K658" s="8">
        <v>21</v>
      </c>
      <c r="L658" s="8">
        <v>21</v>
      </c>
      <c r="N658" s="8">
        <v>7</v>
      </c>
      <c r="O658" s="8">
        <v>14</v>
      </c>
      <c r="P658" s="8">
        <v>18</v>
      </c>
      <c r="Q658" s="8">
        <v>20</v>
      </c>
      <c r="R658" s="8">
        <v>19</v>
      </c>
      <c r="S658" s="8">
        <v>20</v>
      </c>
      <c r="T658" s="8">
        <v>8</v>
      </c>
      <c r="U658" s="8">
        <v>8</v>
      </c>
      <c r="V658" s="8">
        <v>11</v>
      </c>
      <c r="W658" s="8">
        <v>3</v>
      </c>
      <c r="X658" s="8">
        <v>7</v>
      </c>
      <c r="Z658" s="8">
        <v>5</v>
      </c>
      <c r="AA658" s="8">
        <v>1</v>
      </c>
      <c r="AG658" s="8">
        <v>1</v>
      </c>
      <c r="AI658" s="8">
        <v>5</v>
      </c>
      <c r="AK658" s="8">
        <v>17</v>
      </c>
      <c r="AO658" s="8">
        <v>1</v>
      </c>
      <c r="AQ658" s="8">
        <v>13</v>
      </c>
      <c r="AT658" s="8">
        <v>4</v>
      </c>
      <c r="AU658" s="8">
        <v>1</v>
      </c>
    </row>
    <row r="659" spans="1:47" s="8" customFormat="1" x14ac:dyDescent="0.15">
      <c r="D659" s="8" t="s">
        <v>73</v>
      </c>
      <c r="E659" s="8">
        <f>SUM(F659:BJ659)</f>
        <v>468</v>
      </c>
      <c r="F659" s="12">
        <v>37</v>
      </c>
      <c r="G659" s="12">
        <v>33</v>
      </c>
      <c r="H659" s="12">
        <v>29</v>
      </c>
      <c r="I659" s="12">
        <v>29</v>
      </c>
      <c r="J659" s="12">
        <v>27</v>
      </c>
      <c r="K659" s="12">
        <v>24</v>
      </c>
      <c r="L659" s="12">
        <v>27</v>
      </c>
      <c r="N659" s="12">
        <v>33</v>
      </c>
      <c r="O659" s="12">
        <v>26</v>
      </c>
      <c r="P659" s="12">
        <v>20</v>
      </c>
      <c r="Q659" s="12">
        <v>24</v>
      </c>
      <c r="R659" s="12">
        <v>25</v>
      </c>
      <c r="S659" s="12">
        <v>13</v>
      </c>
      <c r="T659" s="12">
        <v>13</v>
      </c>
      <c r="U659" s="12">
        <v>12</v>
      </c>
      <c r="V659" s="12">
        <v>12</v>
      </c>
      <c r="W659" s="12">
        <v>18</v>
      </c>
      <c r="X659" s="8">
        <v>8</v>
      </c>
      <c r="Y659" s="12">
        <v>14</v>
      </c>
      <c r="Z659" s="8">
        <v>9</v>
      </c>
      <c r="AA659" s="8">
        <v>1</v>
      </c>
      <c r="AB659" s="8">
        <v>6</v>
      </c>
      <c r="AD659" s="8">
        <v>5</v>
      </c>
      <c r="AE659" s="8">
        <v>1</v>
      </c>
      <c r="AF659" s="8">
        <v>3</v>
      </c>
      <c r="AG659" s="8">
        <v>1</v>
      </c>
      <c r="AI659" s="8">
        <v>4</v>
      </c>
      <c r="AJ659" s="8">
        <v>4</v>
      </c>
      <c r="AK659" s="8">
        <v>2</v>
      </c>
      <c r="AO659" s="8">
        <v>2</v>
      </c>
      <c r="AQ659" s="8">
        <v>6</v>
      </c>
    </row>
    <row r="660" spans="1:47" s="8" customFormat="1" x14ac:dyDescent="0.15"/>
    <row r="661" spans="1:47" s="8" customFormat="1" x14ac:dyDescent="0.15">
      <c r="A661" s="9">
        <v>44733</v>
      </c>
      <c r="D661" s="8">
        <v>20</v>
      </c>
      <c r="E661" s="8">
        <f>SUM(F661:BJ661)</f>
        <v>13</v>
      </c>
      <c r="F661" s="8">
        <v>1</v>
      </c>
      <c r="H661" s="8">
        <v>1</v>
      </c>
      <c r="I661" s="8">
        <v>1</v>
      </c>
      <c r="J661" s="8">
        <v>1</v>
      </c>
      <c r="K661" s="8">
        <v>1</v>
      </c>
      <c r="L661" s="8">
        <v>1</v>
      </c>
      <c r="O661" s="8">
        <v>1</v>
      </c>
      <c r="P661" s="8">
        <v>1</v>
      </c>
      <c r="Q661" s="8">
        <v>1</v>
      </c>
      <c r="R661" s="8">
        <v>1</v>
      </c>
      <c r="S661" s="8">
        <v>1</v>
      </c>
      <c r="W661" s="8">
        <v>1</v>
      </c>
      <c r="AK661" s="8">
        <v>1</v>
      </c>
    </row>
    <row r="662" spans="1:47" s="8" customFormat="1" x14ac:dyDescent="0.15">
      <c r="A662" s="8" t="s">
        <v>596</v>
      </c>
      <c r="B662" t="s">
        <v>891</v>
      </c>
      <c r="C662" s="10" t="s">
        <v>211</v>
      </c>
      <c r="D662" s="8">
        <v>5</v>
      </c>
      <c r="E662" s="8">
        <f t="shared" ref="E662:E663" si="20">SUM(F662:BJ662)</f>
        <v>5</v>
      </c>
      <c r="G662" s="8">
        <v>1</v>
      </c>
      <c r="I662" s="8">
        <v>2</v>
      </c>
      <c r="N662" s="8">
        <v>1</v>
      </c>
      <c r="Y662" s="8">
        <v>1</v>
      </c>
    </row>
    <row r="663" spans="1:47" s="8" customFormat="1" x14ac:dyDescent="0.15">
      <c r="A663" s="8">
        <v>5</v>
      </c>
      <c r="B663" t="s">
        <v>879</v>
      </c>
      <c r="C663" s="14" t="s">
        <v>880</v>
      </c>
      <c r="D663" s="8">
        <v>15</v>
      </c>
      <c r="E663" s="8">
        <f t="shared" si="20"/>
        <v>15</v>
      </c>
      <c r="F663" s="8">
        <v>2</v>
      </c>
      <c r="H663" s="8">
        <v>2</v>
      </c>
      <c r="J663" s="8">
        <v>1</v>
      </c>
      <c r="L663" s="8">
        <v>2</v>
      </c>
      <c r="N663" s="8">
        <v>1</v>
      </c>
      <c r="P663" s="8">
        <v>1</v>
      </c>
      <c r="Q663" s="8">
        <v>1</v>
      </c>
      <c r="R663" s="8">
        <v>2</v>
      </c>
      <c r="S663" s="8">
        <v>2</v>
      </c>
      <c r="AI663" s="8">
        <v>1</v>
      </c>
    </row>
    <row r="664" spans="1:47" s="8" customFormat="1" x14ac:dyDescent="0.15">
      <c r="A664" s="8">
        <v>10</v>
      </c>
      <c r="B664" t="s">
        <v>853</v>
      </c>
      <c r="C664" s="8" t="s">
        <v>863</v>
      </c>
    </row>
    <row r="665" spans="1:47" s="8" customFormat="1" x14ac:dyDescent="0.15">
      <c r="A665" s="8">
        <v>5</v>
      </c>
      <c r="B665" s="8" t="s">
        <v>852</v>
      </c>
      <c r="C665" s="8" t="s">
        <v>889</v>
      </c>
    </row>
    <row r="666" spans="1:47" s="8" customFormat="1" ht="15.75" customHeight="1" x14ac:dyDescent="0.15">
      <c r="A666" s="8">
        <v>9</v>
      </c>
      <c r="B666" t="s">
        <v>849</v>
      </c>
      <c r="C666" s="10" t="s">
        <v>894</v>
      </c>
    </row>
    <row r="667" spans="1:47" s="8" customFormat="1" x14ac:dyDescent="0.15"/>
    <row r="668" spans="1:47" s="8" customFormat="1" x14ac:dyDescent="0.15"/>
    <row r="669" spans="1:47" s="8" customFormat="1" x14ac:dyDescent="0.15">
      <c r="B669" s="13" t="s">
        <v>862</v>
      </c>
      <c r="C669" s="11" t="s">
        <v>151</v>
      </c>
    </row>
    <row r="670" spans="1:47" s="8" customFormat="1" x14ac:dyDescent="0.15">
      <c r="B670" s="11" t="s">
        <v>861</v>
      </c>
      <c r="C670" s="11" t="s">
        <v>199</v>
      </c>
    </row>
    <row r="671" spans="1:47" s="8" customFormat="1" x14ac:dyDescent="0.15">
      <c r="B671" t="s">
        <v>848</v>
      </c>
      <c r="C671" s="8" t="s">
        <v>134</v>
      </c>
    </row>
    <row r="672" spans="1:47" s="8" customFormat="1" x14ac:dyDescent="0.15">
      <c r="B672" s="8" t="s">
        <v>850</v>
      </c>
      <c r="C672" s="8" t="s">
        <v>146</v>
      </c>
    </row>
    <row r="673" spans="2:47" s="8" customFormat="1" x14ac:dyDescent="0.15">
      <c r="B673" s="8" t="s">
        <v>851</v>
      </c>
      <c r="C673" s="8" t="s">
        <v>146</v>
      </c>
    </row>
    <row r="674" spans="2:47" s="8" customFormat="1" x14ac:dyDescent="0.15">
      <c r="B674" t="s">
        <v>881</v>
      </c>
      <c r="C674" s="8" t="s">
        <v>882</v>
      </c>
    </row>
    <row r="675" spans="2:47" s="8" customFormat="1" x14ac:dyDescent="0.15">
      <c r="B675" t="s">
        <v>883</v>
      </c>
      <c r="C675" s="8" t="s">
        <v>151</v>
      </c>
    </row>
    <row r="676" spans="2:47" s="8" customFormat="1" x14ac:dyDescent="0.15">
      <c r="B676" t="s">
        <v>884</v>
      </c>
      <c r="C676" s="8" t="s">
        <v>690</v>
      </c>
    </row>
    <row r="677" spans="2:47" s="8" customFormat="1" x14ac:dyDescent="0.15">
      <c r="B677" t="s">
        <v>885</v>
      </c>
      <c r="C677" s="8" t="s">
        <v>886</v>
      </c>
    </row>
    <row r="678" spans="2:47" s="8" customFormat="1" x14ac:dyDescent="0.15">
      <c r="B678" t="s">
        <v>887</v>
      </c>
      <c r="C678" s="8" t="s">
        <v>246</v>
      </c>
    </row>
    <row r="679" spans="2:47" s="8" customFormat="1" x14ac:dyDescent="0.15">
      <c r="B679" t="s">
        <v>888</v>
      </c>
      <c r="C679" s="8" t="s">
        <v>213</v>
      </c>
    </row>
    <row r="680" spans="2:47" s="8" customFormat="1" x14ac:dyDescent="0.15">
      <c r="B680" t="s">
        <v>890</v>
      </c>
      <c r="C680" s="8" t="s">
        <v>137</v>
      </c>
    </row>
    <row r="681" spans="2:47" s="8" customFormat="1" x14ac:dyDescent="0.15">
      <c r="B681" t="s">
        <v>892</v>
      </c>
      <c r="C681" s="8" t="s">
        <v>137</v>
      </c>
    </row>
    <row r="682" spans="2:47" s="8" customFormat="1" x14ac:dyDescent="0.15">
      <c r="B682" t="s">
        <v>893</v>
      </c>
      <c r="C682" s="8" t="s">
        <v>94</v>
      </c>
    </row>
    <row r="683" spans="2:47" s="8" customFormat="1" x14ac:dyDescent="0.15">
      <c r="B683" t="s">
        <v>895</v>
      </c>
      <c r="C683" s="8" t="s">
        <v>137</v>
      </c>
    </row>
    <row r="684" spans="2:47" s="8" customFormat="1" x14ac:dyDescent="0.15"/>
    <row r="685" spans="2:47" s="8" customFormat="1" x14ac:dyDescent="0.15">
      <c r="F685" s="8">
        <v>1</v>
      </c>
      <c r="J685" s="8">
        <v>5</v>
      </c>
      <c r="O685" s="8">
        <v>10</v>
      </c>
      <c r="T685" s="8">
        <v>15</v>
      </c>
      <c r="Y685" s="8">
        <v>20</v>
      </c>
      <c r="AD685" s="8">
        <v>25</v>
      </c>
      <c r="AI685" s="8">
        <v>30</v>
      </c>
      <c r="AN685" s="8">
        <v>35</v>
      </c>
      <c r="AS685" s="8">
        <v>40</v>
      </c>
    </row>
    <row r="686" spans="2:47" s="8" customFormat="1" x14ac:dyDescent="0.15">
      <c r="G686" s="8" t="s">
        <v>82</v>
      </c>
      <c r="H686" s="8" t="s">
        <v>86</v>
      </c>
      <c r="I686" s="8" t="s">
        <v>89</v>
      </c>
      <c r="J686" s="8" t="s">
        <v>85</v>
      </c>
      <c r="K686" s="8" t="s">
        <v>90</v>
      </c>
      <c r="M686" s="8" t="s">
        <v>165</v>
      </c>
      <c r="N686" s="8" t="s">
        <v>166</v>
      </c>
      <c r="O686" s="8" t="s">
        <v>88</v>
      </c>
      <c r="P686" s="8" t="s">
        <v>84</v>
      </c>
      <c r="Q686" s="8" t="s">
        <v>87</v>
      </c>
      <c r="R686" s="8" t="s">
        <v>83</v>
      </c>
      <c r="S686" s="8" t="s">
        <v>92</v>
      </c>
      <c r="T686" s="8" t="s">
        <v>96</v>
      </c>
      <c r="U686" s="8" t="s">
        <v>91</v>
      </c>
      <c r="V686" s="8" t="s">
        <v>167</v>
      </c>
      <c r="W686" s="8" t="s">
        <v>94</v>
      </c>
      <c r="Z686" s="8" t="s">
        <v>93</v>
      </c>
      <c r="AA686" s="8" t="s">
        <v>99</v>
      </c>
      <c r="AB686" s="8" t="s">
        <v>102</v>
      </c>
      <c r="AC686" s="8" t="s">
        <v>168</v>
      </c>
      <c r="AD686" s="8" t="s">
        <v>98</v>
      </c>
      <c r="AE686" s="8" t="s">
        <v>169</v>
      </c>
      <c r="AF686" s="8" t="s">
        <v>95</v>
      </c>
      <c r="AG686" s="8" t="s">
        <v>105</v>
      </c>
      <c r="AH686" s="8" t="s">
        <v>97</v>
      </c>
      <c r="AI686" s="8" t="s">
        <v>101</v>
      </c>
      <c r="AJ686" s="8" t="s">
        <v>170</v>
      </c>
      <c r="AK686" s="8" t="s">
        <v>90</v>
      </c>
      <c r="AL686" s="8" t="s">
        <v>104</v>
      </c>
      <c r="AM686" s="8" t="s">
        <v>171</v>
      </c>
      <c r="AN686" s="8" t="s">
        <v>172</v>
      </c>
      <c r="AO686" s="8" t="s">
        <v>103</v>
      </c>
      <c r="AP686" s="8" t="s">
        <v>173</v>
      </c>
      <c r="AQ686" s="8" t="s">
        <v>174</v>
      </c>
      <c r="AR686" s="8" t="s">
        <v>175</v>
      </c>
      <c r="AS686" s="8" t="s">
        <v>100</v>
      </c>
      <c r="AU686" s="8" t="s">
        <v>399</v>
      </c>
    </row>
    <row r="687" spans="2:47" s="8" customFormat="1" x14ac:dyDescent="0.15">
      <c r="D687" s="8" t="s">
        <v>71</v>
      </c>
      <c r="F687" s="8" t="s">
        <v>106</v>
      </c>
      <c r="G687" s="8" t="s">
        <v>107</v>
      </c>
      <c r="H687" s="8" t="s">
        <v>110</v>
      </c>
      <c r="I687" s="8" t="s">
        <v>113</v>
      </c>
      <c r="J687" s="8" t="s">
        <v>109</v>
      </c>
      <c r="K687" s="8" t="s">
        <v>114</v>
      </c>
      <c r="L687" s="8" t="s">
        <v>142</v>
      </c>
      <c r="M687" s="8" t="s">
        <v>176</v>
      </c>
      <c r="N687" s="8" t="s">
        <v>177</v>
      </c>
      <c r="O687" s="8" t="s">
        <v>112</v>
      </c>
      <c r="P687" s="8" t="s">
        <v>108</v>
      </c>
      <c r="Q687" s="8" t="s">
        <v>111</v>
      </c>
      <c r="R687" s="8" t="s">
        <v>178</v>
      </c>
      <c r="S687" s="8" t="s">
        <v>117</v>
      </c>
      <c r="T687" s="8" t="s">
        <v>179</v>
      </c>
      <c r="U687" s="8" t="s">
        <v>115</v>
      </c>
      <c r="V687" s="8" t="s">
        <v>118</v>
      </c>
      <c r="W687" s="8" t="s">
        <v>122</v>
      </c>
      <c r="X687" s="10" t="s">
        <v>119</v>
      </c>
      <c r="Y687" s="8" t="s">
        <v>116</v>
      </c>
      <c r="Z687" s="8" t="s">
        <v>120</v>
      </c>
      <c r="AA687" s="8" t="s">
        <v>125</v>
      </c>
      <c r="AB687" s="8" t="s">
        <v>128</v>
      </c>
      <c r="AC687" s="8" t="s">
        <v>180</v>
      </c>
      <c r="AD687" s="8" t="s">
        <v>124</v>
      </c>
      <c r="AE687" s="8" t="s">
        <v>181</v>
      </c>
      <c r="AF687" s="8" t="s">
        <v>123</v>
      </c>
      <c r="AG687" s="8" t="s">
        <v>182</v>
      </c>
      <c r="AH687" s="8" t="s">
        <v>183</v>
      </c>
      <c r="AI687" s="8" t="s">
        <v>127</v>
      </c>
      <c r="AJ687" s="8" t="s">
        <v>184</v>
      </c>
      <c r="AK687" s="8" t="s">
        <v>121</v>
      </c>
      <c r="AL687" s="8" t="s">
        <v>130</v>
      </c>
      <c r="AM687" s="8" t="s">
        <v>185</v>
      </c>
      <c r="AN687" s="8" t="s">
        <v>186</v>
      </c>
      <c r="AO687" s="8" t="s">
        <v>129</v>
      </c>
      <c r="AP687" s="8" t="s">
        <v>187</v>
      </c>
      <c r="AQ687" s="8" t="s">
        <v>188</v>
      </c>
      <c r="AR687" s="8" t="s">
        <v>189</v>
      </c>
      <c r="AS687" s="8" t="s">
        <v>126</v>
      </c>
      <c r="AT687" s="8" t="s">
        <v>190</v>
      </c>
      <c r="AU687" s="8" t="s">
        <v>398</v>
      </c>
    </row>
    <row r="688" spans="2:47" s="8" customFormat="1" x14ac:dyDescent="0.15">
      <c r="D688" s="8" t="s">
        <v>72</v>
      </c>
      <c r="E688" s="8">
        <f>SUM(F688:BJ688)</f>
        <v>324</v>
      </c>
      <c r="F688" s="8">
        <v>22</v>
      </c>
      <c r="G688" s="8">
        <v>18</v>
      </c>
      <c r="H688" s="8">
        <v>16</v>
      </c>
      <c r="I688" s="8">
        <v>10</v>
      </c>
      <c r="J688" s="8">
        <v>22</v>
      </c>
      <c r="K688" s="8">
        <v>22</v>
      </c>
      <c r="L688" s="8">
        <v>22</v>
      </c>
      <c r="N688" s="8">
        <v>7</v>
      </c>
      <c r="O688" s="8">
        <v>15</v>
      </c>
      <c r="P688" s="8">
        <v>19</v>
      </c>
      <c r="Q688" s="8">
        <v>21</v>
      </c>
      <c r="R688" s="8">
        <v>20</v>
      </c>
      <c r="S688" s="8">
        <v>21</v>
      </c>
      <c r="T688" s="8">
        <v>8</v>
      </c>
      <c r="U688" s="8">
        <v>9</v>
      </c>
      <c r="V688" s="8">
        <v>12</v>
      </c>
      <c r="W688" s="8">
        <v>3</v>
      </c>
      <c r="X688" s="8">
        <v>7</v>
      </c>
      <c r="Z688" s="8">
        <v>5</v>
      </c>
      <c r="AA688" s="8">
        <v>2</v>
      </c>
      <c r="AG688" s="8">
        <v>1</v>
      </c>
      <c r="AI688" s="8">
        <v>5</v>
      </c>
      <c r="AK688" s="8">
        <v>18</v>
      </c>
      <c r="AO688" s="8">
        <v>1</v>
      </c>
      <c r="AQ688" s="8">
        <v>13</v>
      </c>
      <c r="AT688" s="8">
        <v>4</v>
      </c>
      <c r="AU688" s="8">
        <v>1</v>
      </c>
    </row>
    <row r="689" spans="1:43" s="8" customFormat="1" x14ac:dyDescent="0.15">
      <c r="D689" s="8" t="s">
        <v>73</v>
      </c>
      <c r="E689" s="8">
        <f>SUM(F689:BJ689)</f>
        <v>494</v>
      </c>
      <c r="F689" s="12">
        <v>39</v>
      </c>
      <c r="G689" s="12">
        <v>34</v>
      </c>
      <c r="H689" s="12">
        <v>32</v>
      </c>
      <c r="I689" s="12">
        <v>29</v>
      </c>
      <c r="J689" s="12">
        <v>27</v>
      </c>
      <c r="K689" s="12">
        <v>26</v>
      </c>
      <c r="L689" s="12">
        <v>28</v>
      </c>
      <c r="N689" s="12">
        <v>35</v>
      </c>
      <c r="O689" s="12">
        <v>29</v>
      </c>
      <c r="P689" s="12">
        <v>20</v>
      </c>
      <c r="Q689" s="12">
        <v>26</v>
      </c>
      <c r="R689" s="12">
        <v>27</v>
      </c>
      <c r="S689" s="12">
        <v>14</v>
      </c>
      <c r="T689" s="12">
        <v>13</v>
      </c>
      <c r="U689" s="12">
        <v>12</v>
      </c>
      <c r="V689" s="12">
        <v>13</v>
      </c>
      <c r="W689" s="12">
        <v>20</v>
      </c>
      <c r="X689" s="8">
        <v>8</v>
      </c>
      <c r="Y689" s="12">
        <v>15</v>
      </c>
      <c r="Z689" s="8">
        <v>9</v>
      </c>
      <c r="AA689" s="8">
        <v>3</v>
      </c>
      <c r="AB689" s="8">
        <v>6</v>
      </c>
      <c r="AD689" s="8">
        <v>5</v>
      </c>
      <c r="AE689" s="8">
        <v>1</v>
      </c>
      <c r="AF689" s="8">
        <v>3</v>
      </c>
      <c r="AG689" s="8">
        <v>1</v>
      </c>
      <c r="AI689" s="8">
        <v>4</v>
      </c>
      <c r="AJ689" s="8">
        <v>5</v>
      </c>
      <c r="AK689" s="8">
        <v>2</v>
      </c>
      <c r="AO689" s="8">
        <v>2</v>
      </c>
      <c r="AQ689" s="8">
        <v>6</v>
      </c>
    </row>
    <row r="690" spans="1:43" s="8" customFormat="1" x14ac:dyDescent="0.15"/>
    <row r="691" spans="1:43" s="8" customFormat="1" x14ac:dyDescent="0.15">
      <c r="A691" s="9">
        <v>44734</v>
      </c>
      <c r="D691" s="8">
        <v>26</v>
      </c>
      <c r="E691" s="8">
        <f>SUM(F691:BJ691)</f>
        <v>15</v>
      </c>
      <c r="F691" s="8">
        <v>1</v>
      </c>
      <c r="G691" s="8">
        <v>1</v>
      </c>
      <c r="H691" s="8">
        <v>1</v>
      </c>
      <c r="J691" s="8">
        <v>1</v>
      </c>
      <c r="K691" s="8">
        <v>1</v>
      </c>
      <c r="L691" s="8">
        <v>1</v>
      </c>
      <c r="O691" s="8">
        <v>1</v>
      </c>
      <c r="P691" s="8">
        <v>1</v>
      </c>
      <c r="Q691" s="8">
        <v>1</v>
      </c>
      <c r="R691" s="8">
        <v>1</v>
      </c>
      <c r="S691" s="8">
        <v>1</v>
      </c>
      <c r="U691" s="8">
        <v>1</v>
      </c>
      <c r="V691" s="8">
        <v>1</v>
      </c>
      <c r="AA691" s="8">
        <v>1</v>
      </c>
      <c r="AK691" s="8">
        <v>1</v>
      </c>
    </row>
    <row r="692" spans="1:43" s="8" customFormat="1" x14ac:dyDescent="0.15">
      <c r="A692" s="8" t="s">
        <v>928</v>
      </c>
      <c r="B692" t="s">
        <v>877</v>
      </c>
      <c r="C692" s="10" t="s">
        <v>927</v>
      </c>
      <c r="D692" s="8">
        <v>10</v>
      </c>
      <c r="E692" s="8">
        <f t="shared" ref="E692:E693" si="21">SUM(F692:BJ692)</f>
        <v>10</v>
      </c>
      <c r="G692" s="8">
        <v>1</v>
      </c>
      <c r="H692" s="12">
        <v>1</v>
      </c>
      <c r="N692" s="8">
        <v>1</v>
      </c>
      <c r="O692" s="12">
        <v>2</v>
      </c>
      <c r="Q692" s="8">
        <v>1</v>
      </c>
      <c r="V692" s="8">
        <v>1</v>
      </c>
      <c r="AA692" s="8">
        <v>2</v>
      </c>
      <c r="AJ692" s="8">
        <v>1</v>
      </c>
    </row>
    <row r="693" spans="1:43" s="8" customFormat="1" x14ac:dyDescent="0.15">
      <c r="B693" s="8" t="s">
        <v>878</v>
      </c>
      <c r="C693" s="10" t="s">
        <v>931</v>
      </c>
      <c r="D693" s="8">
        <v>16</v>
      </c>
      <c r="E693" s="8">
        <f t="shared" si="21"/>
        <v>16</v>
      </c>
      <c r="F693" s="8">
        <v>2</v>
      </c>
      <c r="H693" s="12">
        <v>2</v>
      </c>
      <c r="K693" s="8">
        <v>2</v>
      </c>
      <c r="L693" s="8">
        <v>1</v>
      </c>
      <c r="N693" s="8">
        <v>1</v>
      </c>
      <c r="O693" s="12">
        <v>1</v>
      </c>
      <c r="Q693" s="8">
        <v>1</v>
      </c>
      <c r="R693" s="8">
        <v>2</v>
      </c>
      <c r="S693" s="8">
        <v>1</v>
      </c>
      <c r="W693" s="8">
        <v>2</v>
      </c>
      <c r="Y693" s="8">
        <v>1</v>
      </c>
    </row>
    <row r="694" spans="1:43" s="8" customFormat="1" x14ac:dyDescent="0.15">
      <c r="B694" t="s">
        <v>867</v>
      </c>
      <c r="C694" s="8" t="s">
        <v>873</v>
      </c>
    </row>
    <row r="695" spans="1:43" s="8" customFormat="1" x14ac:dyDescent="0.15">
      <c r="B695" t="s">
        <v>896</v>
      </c>
      <c r="C695" s="10" t="s">
        <v>246</v>
      </c>
    </row>
    <row r="696" spans="1:43" s="8" customFormat="1" x14ac:dyDescent="0.15">
      <c r="B696" t="s">
        <v>901</v>
      </c>
      <c r="C696" s="10" t="s">
        <v>199</v>
      </c>
    </row>
    <row r="697" spans="1:43" s="8" customFormat="1" x14ac:dyDescent="0.15">
      <c r="B697" t="s">
        <v>906</v>
      </c>
      <c r="C697" s="10" t="s">
        <v>211</v>
      </c>
    </row>
    <row r="698" spans="1:43" s="8" customFormat="1" ht="15.75" customHeight="1" x14ac:dyDescent="0.15">
      <c r="B698" t="s">
        <v>910</v>
      </c>
      <c r="C698" s="10" t="s">
        <v>353</v>
      </c>
    </row>
    <row r="699" spans="1:43" s="8" customFormat="1" ht="15.75" customHeight="1" x14ac:dyDescent="0.15">
      <c r="B699" t="s">
        <v>912</v>
      </c>
      <c r="C699" s="10" t="s">
        <v>925</v>
      </c>
    </row>
    <row r="700" spans="1:43" s="8" customFormat="1" x14ac:dyDescent="0.15">
      <c r="A700" s="8">
        <v>8</v>
      </c>
      <c r="B700" t="s">
        <v>866</v>
      </c>
      <c r="C700" s="10" t="s">
        <v>926</v>
      </c>
    </row>
    <row r="701" spans="1:43" s="8" customFormat="1" x14ac:dyDescent="0.15">
      <c r="A701" s="8">
        <v>6</v>
      </c>
      <c r="B701" t="s">
        <v>911</v>
      </c>
      <c r="C701" s="8" t="s">
        <v>930</v>
      </c>
    </row>
    <row r="702" spans="1:43" s="8" customFormat="1" x14ac:dyDescent="0.15"/>
    <row r="703" spans="1:43" s="8" customFormat="1" x14ac:dyDescent="0.15"/>
    <row r="704" spans="1:43" s="8" customFormat="1" x14ac:dyDescent="0.15">
      <c r="B704" s="13" t="s">
        <v>899</v>
      </c>
      <c r="C704" s="11" t="s">
        <v>151</v>
      </c>
    </row>
    <row r="705" spans="1:3" s="8" customFormat="1" x14ac:dyDescent="0.15">
      <c r="B705" s="13" t="s">
        <v>898</v>
      </c>
      <c r="C705" s="11" t="s">
        <v>199</v>
      </c>
    </row>
    <row r="706" spans="1:3" s="8" customFormat="1" x14ac:dyDescent="0.15">
      <c r="B706" t="s">
        <v>865</v>
      </c>
      <c r="C706" s="8" t="s">
        <v>871</v>
      </c>
    </row>
    <row r="707" spans="1:3" s="8" customFormat="1" x14ac:dyDescent="0.15">
      <c r="B707" t="s">
        <v>868</v>
      </c>
      <c r="C707" s="8" t="s">
        <v>389</v>
      </c>
    </row>
    <row r="708" spans="1:3" s="8" customFormat="1" x14ac:dyDescent="0.15">
      <c r="B708" t="s">
        <v>869</v>
      </c>
      <c r="C708" s="8" t="s">
        <v>142</v>
      </c>
    </row>
    <row r="709" spans="1:3" s="8" customFormat="1" x14ac:dyDescent="0.15">
      <c r="B709" t="s">
        <v>870</v>
      </c>
      <c r="C709" s="8" t="s">
        <v>900</v>
      </c>
    </row>
    <row r="710" spans="1:3" s="8" customFormat="1" x14ac:dyDescent="0.15">
      <c r="B710" t="s">
        <v>872</v>
      </c>
      <c r="C710" s="8" t="s">
        <v>909</v>
      </c>
    </row>
    <row r="711" spans="1:3" s="8" customFormat="1" x14ac:dyDescent="0.15">
      <c r="B711" t="s">
        <v>874</v>
      </c>
      <c r="C711" s="8" t="s">
        <v>137</v>
      </c>
    </row>
    <row r="712" spans="1:3" s="8" customFormat="1" x14ac:dyDescent="0.15">
      <c r="B712" s="8" t="s">
        <v>875</v>
      </c>
      <c r="C712" s="8" t="s">
        <v>347</v>
      </c>
    </row>
    <row r="713" spans="1:3" s="8" customFormat="1" x14ac:dyDescent="0.15">
      <c r="B713" s="8" t="s">
        <v>876</v>
      </c>
      <c r="C713" s="8" t="s">
        <v>350</v>
      </c>
    </row>
    <row r="714" spans="1:3" s="8" customFormat="1" x14ac:dyDescent="0.15">
      <c r="A714" s="8" t="s">
        <v>215</v>
      </c>
      <c r="B714" t="s">
        <v>897</v>
      </c>
      <c r="C714" s="8" t="s">
        <v>929</v>
      </c>
    </row>
    <row r="715" spans="1:3" s="8" customFormat="1" x14ac:dyDescent="0.15">
      <c r="B715" t="s">
        <v>902</v>
      </c>
      <c r="C715" s="8" t="s">
        <v>211</v>
      </c>
    </row>
    <row r="716" spans="1:3" s="8" customFormat="1" x14ac:dyDescent="0.15">
      <c r="B716" t="s">
        <v>903</v>
      </c>
      <c r="C716" s="8" t="s">
        <v>125</v>
      </c>
    </row>
    <row r="717" spans="1:3" s="8" customFormat="1" x14ac:dyDescent="0.15">
      <c r="B717" t="s">
        <v>904</v>
      </c>
      <c r="C717" s="8" t="s">
        <v>905</v>
      </c>
    </row>
    <row r="718" spans="1:3" s="8" customFormat="1" x14ac:dyDescent="0.15">
      <c r="B718" t="s">
        <v>907</v>
      </c>
      <c r="C718" s="8" t="s">
        <v>353</v>
      </c>
    </row>
    <row r="719" spans="1:3" s="8" customFormat="1" x14ac:dyDescent="0.15">
      <c r="B719" t="s">
        <v>908</v>
      </c>
      <c r="C719" s="8" t="s">
        <v>246</v>
      </c>
    </row>
    <row r="720" spans="1:3" s="8" customFormat="1" x14ac:dyDescent="0.15"/>
    <row r="721" spans="1:47" s="8" customFormat="1" x14ac:dyDescent="0.15">
      <c r="F721" s="8">
        <v>1</v>
      </c>
      <c r="J721" s="8">
        <v>5</v>
      </c>
      <c r="O721" s="8">
        <v>10</v>
      </c>
      <c r="T721" s="8">
        <v>15</v>
      </c>
      <c r="Y721" s="8">
        <v>20</v>
      </c>
      <c r="AD721" s="8">
        <v>25</v>
      </c>
      <c r="AI721" s="8">
        <v>30</v>
      </c>
      <c r="AN721" s="8">
        <v>35</v>
      </c>
      <c r="AS721" s="8">
        <v>40</v>
      </c>
    </row>
    <row r="722" spans="1:47" s="8" customFormat="1" x14ac:dyDescent="0.15">
      <c r="G722" s="8" t="s">
        <v>82</v>
      </c>
      <c r="H722" s="8" t="s">
        <v>86</v>
      </c>
      <c r="I722" s="8" t="s">
        <v>89</v>
      </c>
      <c r="J722" s="8" t="s">
        <v>85</v>
      </c>
      <c r="K722" s="8" t="s">
        <v>90</v>
      </c>
      <c r="M722" s="8" t="s">
        <v>165</v>
      </c>
      <c r="N722" s="8" t="s">
        <v>166</v>
      </c>
      <c r="O722" s="8" t="s">
        <v>88</v>
      </c>
      <c r="P722" s="8" t="s">
        <v>84</v>
      </c>
      <c r="Q722" s="8" t="s">
        <v>87</v>
      </c>
      <c r="R722" s="8" t="s">
        <v>83</v>
      </c>
      <c r="S722" s="8" t="s">
        <v>92</v>
      </c>
      <c r="T722" s="8" t="s">
        <v>96</v>
      </c>
      <c r="U722" s="8" t="s">
        <v>91</v>
      </c>
      <c r="V722" s="8" t="s">
        <v>167</v>
      </c>
      <c r="W722" s="8" t="s">
        <v>94</v>
      </c>
      <c r="Z722" s="8" t="s">
        <v>93</v>
      </c>
      <c r="AA722" s="8" t="s">
        <v>99</v>
      </c>
      <c r="AB722" s="8" t="s">
        <v>102</v>
      </c>
      <c r="AC722" s="8" t="s">
        <v>168</v>
      </c>
      <c r="AD722" s="8" t="s">
        <v>98</v>
      </c>
      <c r="AE722" s="8" t="s">
        <v>169</v>
      </c>
      <c r="AF722" s="8" t="s">
        <v>95</v>
      </c>
      <c r="AG722" s="8" t="s">
        <v>105</v>
      </c>
      <c r="AH722" s="8" t="s">
        <v>97</v>
      </c>
      <c r="AI722" s="8" t="s">
        <v>101</v>
      </c>
      <c r="AJ722" s="8" t="s">
        <v>170</v>
      </c>
      <c r="AK722" s="8" t="s">
        <v>90</v>
      </c>
      <c r="AL722" s="8" t="s">
        <v>104</v>
      </c>
      <c r="AM722" s="8" t="s">
        <v>171</v>
      </c>
      <c r="AN722" s="8" t="s">
        <v>172</v>
      </c>
      <c r="AO722" s="8" t="s">
        <v>103</v>
      </c>
      <c r="AP722" s="8" t="s">
        <v>173</v>
      </c>
      <c r="AQ722" s="8" t="s">
        <v>174</v>
      </c>
      <c r="AR722" s="8" t="s">
        <v>175</v>
      </c>
      <c r="AS722" s="8" t="s">
        <v>100</v>
      </c>
      <c r="AU722" s="8" t="s">
        <v>399</v>
      </c>
    </row>
    <row r="723" spans="1:47" s="8" customFormat="1" x14ac:dyDescent="0.15">
      <c r="D723" s="8" t="s">
        <v>71</v>
      </c>
      <c r="F723" s="8" t="s">
        <v>106</v>
      </c>
      <c r="G723" s="8" t="s">
        <v>107</v>
      </c>
      <c r="H723" s="8" t="s">
        <v>110</v>
      </c>
      <c r="I723" s="8" t="s">
        <v>113</v>
      </c>
      <c r="J723" s="8" t="s">
        <v>109</v>
      </c>
      <c r="K723" s="8" t="s">
        <v>114</v>
      </c>
      <c r="L723" s="8" t="s">
        <v>142</v>
      </c>
      <c r="M723" s="8" t="s">
        <v>176</v>
      </c>
      <c r="N723" s="8" t="s">
        <v>177</v>
      </c>
      <c r="O723" s="8" t="s">
        <v>112</v>
      </c>
      <c r="P723" s="8" t="s">
        <v>108</v>
      </c>
      <c r="Q723" s="8" t="s">
        <v>111</v>
      </c>
      <c r="R723" s="8" t="s">
        <v>178</v>
      </c>
      <c r="S723" s="8" t="s">
        <v>117</v>
      </c>
      <c r="T723" s="8" t="s">
        <v>179</v>
      </c>
      <c r="U723" s="8" t="s">
        <v>115</v>
      </c>
      <c r="V723" s="8" t="s">
        <v>118</v>
      </c>
      <c r="W723" s="8" t="s">
        <v>122</v>
      </c>
      <c r="X723" s="10" t="s">
        <v>119</v>
      </c>
      <c r="Y723" s="8" t="s">
        <v>116</v>
      </c>
      <c r="Z723" s="8" t="s">
        <v>120</v>
      </c>
      <c r="AA723" s="8" t="s">
        <v>125</v>
      </c>
      <c r="AB723" s="8" t="s">
        <v>128</v>
      </c>
      <c r="AC723" s="8" t="s">
        <v>180</v>
      </c>
      <c r="AD723" s="8" t="s">
        <v>124</v>
      </c>
      <c r="AE723" s="8" t="s">
        <v>181</v>
      </c>
      <c r="AF723" s="8" t="s">
        <v>123</v>
      </c>
      <c r="AG723" s="8" t="s">
        <v>182</v>
      </c>
      <c r="AH723" s="8" t="s">
        <v>183</v>
      </c>
      <c r="AI723" s="8" t="s">
        <v>127</v>
      </c>
      <c r="AJ723" s="8" t="s">
        <v>184</v>
      </c>
      <c r="AK723" s="8" t="s">
        <v>121</v>
      </c>
      <c r="AL723" s="8" t="s">
        <v>130</v>
      </c>
      <c r="AM723" s="8" t="s">
        <v>185</v>
      </c>
      <c r="AN723" s="8" t="s">
        <v>186</v>
      </c>
      <c r="AO723" s="8" t="s">
        <v>129</v>
      </c>
      <c r="AP723" s="8" t="s">
        <v>187</v>
      </c>
      <c r="AQ723" s="8" t="s">
        <v>188</v>
      </c>
      <c r="AR723" s="8" t="s">
        <v>189</v>
      </c>
      <c r="AS723" s="8" t="s">
        <v>126</v>
      </c>
      <c r="AT723" s="8" t="s">
        <v>190</v>
      </c>
      <c r="AU723" s="8" t="s">
        <v>398</v>
      </c>
    </row>
    <row r="724" spans="1:47" s="8" customFormat="1" x14ac:dyDescent="0.15">
      <c r="D724" s="8" t="s">
        <v>72</v>
      </c>
      <c r="E724" s="8">
        <f>SUM(F724:BJ724)</f>
        <v>336</v>
      </c>
      <c r="F724" s="8">
        <v>23</v>
      </c>
      <c r="G724" s="8">
        <v>19</v>
      </c>
      <c r="H724" s="8">
        <v>16</v>
      </c>
      <c r="I724" s="8">
        <v>11</v>
      </c>
      <c r="J724" s="8">
        <v>23</v>
      </c>
      <c r="K724" s="8">
        <v>22</v>
      </c>
      <c r="L724" s="8">
        <v>23</v>
      </c>
      <c r="N724" s="8">
        <v>7</v>
      </c>
      <c r="O724" s="8">
        <v>16</v>
      </c>
      <c r="P724" s="8">
        <v>20</v>
      </c>
      <c r="Q724" s="8">
        <v>22</v>
      </c>
      <c r="R724" s="8">
        <v>21</v>
      </c>
      <c r="S724" s="8">
        <v>22</v>
      </c>
      <c r="T724" s="8">
        <v>8</v>
      </c>
      <c r="U724" s="8">
        <v>10</v>
      </c>
      <c r="V724" s="8">
        <v>13</v>
      </c>
      <c r="W724" s="8">
        <v>3</v>
      </c>
      <c r="X724" s="8">
        <v>7</v>
      </c>
      <c r="Z724" s="8">
        <v>5</v>
      </c>
      <c r="AA724" s="8">
        <v>2</v>
      </c>
      <c r="AG724" s="8">
        <v>1</v>
      </c>
      <c r="AI724" s="8">
        <v>5</v>
      </c>
      <c r="AK724" s="8">
        <v>18</v>
      </c>
      <c r="AO724" s="8">
        <v>1</v>
      </c>
      <c r="AQ724" s="8">
        <v>13</v>
      </c>
      <c r="AT724" s="8">
        <v>4</v>
      </c>
      <c r="AU724" s="8">
        <v>1</v>
      </c>
    </row>
    <row r="725" spans="1:47" s="8" customFormat="1" x14ac:dyDescent="0.15">
      <c r="D725" s="8" t="s">
        <v>73</v>
      </c>
      <c r="E725" s="8">
        <f>SUM(F725:BJ725)</f>
        <v>513</v>
      </c>
      <c r="F725" s="12">
        <v>41</v>
      </c>
      <c r="G725" s="12">
        <v>36</v>
      </c>
      <c r="H725" s="12">
        <v>32</v>
      </c>
      <c r="I725" s="12">
        <v>31</v>
      </c>
      <c r="J725" s="12">
        <v>28</v>
      </c>
      <c r="K725" s="12">
        <v>27</v>
      </c>
      <c r="L725" s="12">
        <v>30</v>
      </c>
      <c r="N725" s="12">
        <v>35</v>
      </c>
      <c r="O725" s="12">
        <v>31</v>
      </c>
      <c r="P725" s="12">
        <v>21</v>
      </c>
      <c r="Q725" s="12">
        <v>27</v>
      </c>
      <c r="R725" s="12">
        <v>28</v>
      </c>
      <c r="S725" s="12">
        <v>16</v>
      </c>
      <c r="T725" s="12">
        <v>13</v>
      </c>
      <c r="U725" s="12">
        <v>13</v>
      </c>
      <c r="V725" s="12">
        <v>13</v>
      </c>
      <c r="W725" s="12">
        <v>20</v>
      </c>
      <c r="X725" s="8">
        <v>8</v>
      </c>
      <c r="Y725" s="12">
        <v>15</v>
      </c>
      <c r="Z725" s="8">
        <v>9</v>
      </c>
      <c r="AA725" s="8">
        <v>3</v>
      </c>
      <c r="AB725" s="8">
        <v>6</v>
      </c>
      <c r="AD725" s="8">
        <v>5</v>
      </c>
      <c r="AE725" s="8">
        <v>1</v>
      </c>
      <c r="AF725" s="8">
        <v>3</v>
      </c>
      <c r="AG725" s="8">
        <v>1</v>
      </c>
      <c r="AI725" s="8">
        <v>4</v>
      </c>
      <c r="AJ725" s="8">
        <v>6</v>
      </c>
      <c r="AK725" s="8">
        <v>2</v>
      </c>
      <c r="AO725" s="8">
        <v>2</v>
      </c>
      <c r="AQ725" s="8">
        <v>6</v>
      </c>
    </row>
    <row r="726" spans="1:47" s="8" customFormat="1" x14ac:dyDescent="0.15"/>
    <row r="727" spans="1:47" s="8" customFormat="1" x14ac:dyDescent="0.15">
      <c r="A727" s="9">
        <v>44735</v>
      </c>
      <c r="D727" s="8">
        <v>19</v>
      </c>
      <c r="E727" s="8">
        <f>SUM(F727:BJ727)</f>
        <v>12</v>
      </c>
      <c r="F727" s="8">
        <v>1</v>
      </c>
      <c r="G727" s="8">
        <v>1</v>
      </c>
      <c r="I727" s="8">
        <v>1</v>
      </c>
      <c r="J727" s="8">
        <v>1</v>
      </c>
      <c r="L727" s="8">
        <v>1</v>
      </c>
      <c r="O727" s="8">
        <v>1</v>
      </c>
      <c r="P727" s="8">
        <v>1</v>
      </c>
      <c r="Q727" s="8">
        <v>1</v>
      </c>
      <c r="R727" s="8">
        <v>1</v>
      </c>
      <c r="S727" s="8">
        <v>1</v>
      </c>
      <c r="U727" s="8">
        <v>1</v>
      </c>
      <c r="V727" s="8">
        <v>1</v>
      </c>
    </row>
    <row r="728" spans="1:47" s="8" customFormat="1" x14ac:dyDescent="0.15">
      <c r="A728" s="8" t="s">
        <v>954</v>
      </c>
      <c r="B728" t="s">
        <v>952</v>
      </c>
      <c r="C728" s="8" t="s">
        <v>953</v>
      </c>
      <c r="D728" s="8">
        <v>5</v>
      </c>
      <c r="E728" s="8">
        <f t="shared" ref="E728:E729" si="22">SUM(F728:BJ728)</f>
        <v>5</v>
      </c>
      <c r="F728" s="8">
        <v>1</v>
      </c>
      <c r="L728" s="8">
        <v>2</v>
      </c>
      <c r="O728" s="8">
        <v>1</v>
      </c>
      <c r="P728" s="8">
        <v>1</v>
      </c>
    </row>
    <row r="729" spans="1:47" s="8" customFormat="1" x14ac:dyDescent="0.15">
      <c r="B729" t="s">
        <v>959</v>
      </c>
      <c r="C729" s="10" t="s">
        <v>960</v>
      </c>
      <c r="D729" s="8">
        <v>14</v>
      </c>
      <c r="E729" s="8">
        <f t="shared" si="22"/>
        <v>14</v>
      </c>
      <c r="F729" s="8">
        <v>1</v>
      </c>
      <c r="G729" s="8">
        <v>2</v>
      </c>
      <c r="I729" s="8">
        <v>2</v>
      </c>
      <c r="J729" s="8">
        <v>1</v>
      </c>
      <c r="K729" s="8">
        <v>1</v>
      </c>
      <c r="O729" s="8">
        <v>1</v>
      </c>
      <c r="Q729" s="8">
        <v>1</v>
      </c>
      <c r="R729" s="8">
        <v>1</v>
      </c>
      <c r="S729" s="8">
        <v>2</v>
      </c>
      <c r="U729" s="8">
        <v>1</v>
      </c>
      <c r="AJ729" s="8">
        <v>1</v>
      </c>
    </row>
    <row r="730" spans="1:47" s="8" customFormat="1" x14ac:dyDescent="0.15">
      <c r="A730" s="8">
        <v>5</v>
      </c>
      <c r="B730" s="8" t="s">
        <v>920</v>
      </c>
      <c r="C730" s="10" t="s">
        <v>924</v>
      </c>
    </row>
    <row r="731" spans="1:47" s="8" customFormat="1" x14ac:dyDescent="0.15">
      <c r="A731" s="8">
        <v>6</v>
      </c>
      <c r="B731" s="13" t="s">
        <v>913</v>
      </c>
      <c r="C731" s="12" t="s">
        <v>944</v>
      </c>
    </row>
    <row r="732" spans="1:47" s="8" customFormat="1" x14ac:dyDescent="0.15">
      <c r="A732" s="8">
        <v>9</v>
      </c>
      <c r="B732" t="s">
        <v>916</v>
      </c>
      <c r="C732" s="10" t="s">
        <v>946</v>
      </c>
    </row>
    <row r="733" spans="1:47" s="8" customFormat="1" x14ac:dyDescent="0.15"/>
    <row r="734" spans="1:47" s="8" customFormat="1" x14ac:dyDescent="0.15"/>
    <row r="735" spans="1:47" s="8" customFormat="1" x14ac:dyDescent="0.15">
      <c r="B735" s="13" t="s">
        <v>932</v>
      </c>
      <c r="C735" s="11" t="s">
        <v>151</v>
      </c>
    </row>
    <row r="736" spans="1:47" s="8" customFormat="1" x14ac:dyDescent="0.15">
      <c r="B736" t="s">
        <v>914</v>
      </c>
      <c r="C736" s="8" t="s">
        <v>949</v>
      </c>
    </row>
    <row r="737" spans="2:47" s="8" customFormat="1" x14ac:dyDescent="0.15">
      <c r="B737" t="s">
        <v>915</v>
      </c>
      <c r="C737" s="8" t="s">
        <v>142</v>
      </c>
    </row>
    <row r="738" spans="2:47" s="8" customFormat="1" x14ac:dyDescent="0.15">
      <c r="B738" t="s">
        <v>917</v>
      </c>
      <c r="C738" s="8" t="s">
        <v>755</v>
      </c>
    </row>
    <row r="739" spans="2:47" s="8" customFormat="1" x14ac:dyDescent="0.15">
      <c r="B739" t="s">
        <v>918</v>
      </c>
      <c r="C739" s="8" t="s">
        <v>755</v>
      </c>
    </row>
    <row r="740" spans="2:47" s="8" customFormat="1" x14ac:dyDescent="0.15">
      <c r="B740" t="s">
        <v>919</v>
      </c>
      <c r="C740" s="8" t="s">
        <v>961</v>
      </c>
    </row>
    <row r="741" spans="2:47" s="8" customFormat="1" x14ac:dyDescent="0.15">
      <c r="B741" s="8" t="s">
        <v>921</v>
      </c>
      <c r="C741" s="8" t="s">
        <v>347</v>
      </c>
    </row>
    <row r="742" spans="2:47" s="8" customFormat="1" x14ac:dyDescent="0.15">
      <c r="B742" s="8" t="s">
        <v>922</v>
      </c>
      <c r="C742" s="8" t="s">
        <v>957</v>
      </c>
    </row>
    <row r="743" spans="2:47" s="8" customFormat="1" x14ac:dyDescent="0.15">
      <c r="B743" s="8" t="s">
        <v>923</v>
      </c>
      <c r="C743" s="8" t="s">
        <v>738</v>
      </c>
    </row>
    <row r="744" spans="2:47" s="8" customFormat="1" x14ac:dyDescent="0.15">
      <c r="B744" t="s">
        <v>947</v>
      </c>
      <c r="C744" s="8" t="s">
        <v>948</v>
      </c>
    </row>
    <row r="745" spans="2:47" s="8" customFormat="1" x14ac:dyDescent="0.15">
      <c r="B745" t="s">
        <v>950</v>
      </c>
      <c r="C745" s="8" t="s">
        <v>951</v>
      </c>
    </row>
    <row r="746" spans="2:47" s="8" customFormat="1" x14ac:dyDescent="0.15">
      <c r="B746" t="s">
        <v>955</v>
      </c>
      <c r="C746" s="8" t="s">
        <v>956</v>
      </c>
    </row>
    <row r="747" spans="2:47" s="8" customFormat="1" x14ac:dyDescent="0.15">
      <c r="B747" t="s">
        <v>958</v>
      </c>
      <c r="C747" s="8" t="s">
        <v>118</v>
      </c>
    </row>
    <row r="748" spans="2:47" s="8" customFormat="1" x14ac:dyDescent="0.15">
      <c r="B748" t="s">
        <v>962</v>
      </c>
      <c r="C748" s="8" t="s">
        <v>246</v>
      </c>
    </row>
    <row r="749" spans="2:47" s="8" customFormat="1" x14ac:dyDescent="0.15"/>
    <row r="750" spans="2:47" s="8" customFormat="1" x14ac:dyDescent="0.15">
      <c r="F750" s="8">
        <v>1</v>
      </c>
      <c r="J750" s="8">
        <v>5</v>
      </c>
      <c r="O750" s="8">
        <v>10</v>
      </c>
      <c r="T750" s="8">
        <v>15</v>
      </c>
      <c r="Y750" s="8">
        <v>20</v>
      </c>
      <c r="AD750" s="8">
        <v>25</v>
      </c>
      <c r="AI750" s="8">
        <v>30</v>
      </c>
      <c r="AN750" s="8">
        <v>35</v>
      </c>
      <c r="AS750" s="8">
        <v>40</v>
      </c>
    </row>
    <row r="751" spans="2:47" s="8" customFormat="1" x14ac:dyDescent="0.15">
      <c r="G751" s="8" t="s">
        <v>82</v>
      </c>
      <c r="H751" s="8" t="s">
        <v>86</v>
      </c>
      <c r="I751" s="8" t="s">
        <v>89</v>
      </c>
      <c r="J751" s="8" t="s">
        <v>85</v>
      </c>
      <c r="K751" s="8" t="s">
        <v>90</v>
      </c>
      <c r="M751" s="8" t="s">
        <v>165</v>
      </c>
      <c r="N751" s="8" t="s">
        <v>166</v>
      </c>
      <c r="O751" s="8" t="s">
        <v>88</v>
      </c>
      <c r="P751" s="8" t="s">
        <v>84</v>
      </c>
      <c r="Q751" s="8" t="s">
        <v>87</v>
      </c>
      <c r="R751" s="8" t="s">
        <v>83</v>
      </c>
      <c r="S751" s="8" t="s">
        <v>92</v>
      </c>
      <c r="T751" s="8" t="s">
        <v>96</v>
      </c>
      <c r="U751" s="8" t="s">
        <v>91</v>
      </c>
      <c r="V751" s="8" t="s">
        <v>167</v>
      </c>
      <c r="W751" s="8" t="s">
        <v>94</v>
      </c>
      <c r="Z751" s="8" t="s">
        <v>93</v>
      </c>
      <c r="AA751" s="8" t="s">
        <v>99</v>
      </c>
      <c r="AB751" s="8" t="s">
        <v>102</v>
      </c>
      <c r="AC751" s="8" t="s">
        <v>168</v>
      </c>
      <c r="AD751" s="8" t="s">
        <v>98</v>
      </c>
      <c r="AE751" s="8" t="s">
        <v>169</v>
      </c>
      <c r="AF751" s="8" t="s">
        <v>95</v>
      </c>
      <c r="AG751" s="8" t="s">
        <v>105</v>
      </c>
      <c r="AH751" s="8" t="s">
        <v>97</v>
      </c>
      <c r="AI751" s="8" t="s">
        <v>101</v>
      </c>
      <c r="AJ751" s="8" t="s">
        <v>170</v>
      </c>
      <c r="AK751" s="8" t="s">
        <v>90</v>
      </c>
      <c r="AL751" s="8" t="s">
        <v>104</v>
      </c>
      <c r="AM751" s="8" t="s">
        <v>171</v>
      </c>
      <c r="AN751" s="8" t="s">
        <v>172</v>
      </c>
      <c r="AO751" s="8" t="s">
        <v>103</v>
      </c>
      <c r="AP751" s="8" t="s">
        <v>173</v>
      </c>
      <c r="AQ751" s="8" t="s">
        <v>174</v>
      </c>
      <c r="AR751" s="8" t="s">
        <v>175</v>
      </c>
      <c r="AS751" s="8" t="s">
        <v>100</v>
      </c>
      <c r="AU751" s="8" t="s">
        <v>399</v>
      </c>
    </row>
    <row r="752" spans="2:47" s="8" customFormat="1" x14ac:dyDescent="0.15">
      <c r="D752" s="8" t="s">
        <v>71</v>
      </c>
      <c r="F752" s="8" t="s">
        <v>106</v>
      </c>
      <c r="G752" s="8" t="s">
        <v>107</v>
      </c>
      <c r="H752" s="8" t="s">
        <v>110</v>
      </c>
      <c r="I752" s="8" t="s">
        <v>113</v>
      </c>
      <c r="J752" s="8" t="s">
        <v>109</v>
      </c>
      <c r="K752" s="8" t="s">
        <v>114</v>
      </c>
      <c r="L752" s="8" t="s">
        <v>142</v>
      </c>
      <c r="M752" s="8" t="s">
        <v>176</v>
      </c>
      <c r="N752" s="8" t="s">
        <v>177</v>
      </c>
      <c r="O752" s="8" t="s">
        <v>112</v>
      </c>
      <c r="P752" s="8" t="s">
        <v>108</v>
      </c>
      <c r="Q752" s="8" t="s">
        <v>111</v>
      </c>
      <c r="R752" s="8" t="s">
        <v>178</v>
      </c>
      <c r="S752" s="8" t="s">
        <v>117</v>
      </c>
      <c r="T752" s="8" t="s">
        <v>179</v>
      </c>
      <c r="U752" s="8" t="s">
        <v>115</v>
      </c>
      <c r="V752" s="8" t="s">
        <v>118</v>
      </c>
      <c r="W752" s="8" t="s">
        <v>122</v>
      </c>
      <c r="X752" s="10" t="s">
        <v>119</v>
      </c>
      <c r="Y752" s="8" t="s">
        <v>116</v>
      </c>
      <c r="Z752" s="8" t="s">
        <v>120</v>
      </c>
      <c r="AA752" s="8" t="s">
        <v>125</v>
      </c>
      <c r="AB752" s="8" t="s">
        <v>128</v>
      </c>
      <c r="AC752" s="8" t="s">
        <v>180</v>
      </c>
      <c r="AD752" s="8" t="s">
        <v>124</v>
      </c>
      <c r="AE752" s="8" t="s">
        <v>181</v>
      </c>
      <c r="AF752" s="8" t="s">
        <v>123</v>
      </c>
      <c r="AG752" s="8" t="s">
        <v>182</v>
      </c>
      <c r="AH752" s="8" t="s">
        <v>183</v>
      </c>
      <c r="AI752" s="8" t="s">
        <v>127</v>
      </c>
      <c r="AJ752" s="8" t="s">
        <v>184</v>
      </c>
      <c r="AK752" s="8" t="s">
        <v>121</v>
      </c>
      <c r="AL752" s="8" t="s">
        <v>130</v>
      </c>
      <c r="AM752" s="8" t="s">
        <v>185</v>
      </c>
      <c r="AN752" s="8" t="s">
        <v>186</v>
      </c>
      <c r="AO752" s="8" t="s">
        <v>129</v>
      </c>
      <c r="AP752" s="8" t="s">
        <v>187</v>
      </c>
      <c r="AQ752" s="8" t="s">
        <v>188</v>
      </c>
      <c r="AR752" s="8" t="s">
        <v>189</v>
      </c>
      <c r="AS752" s="8" t="s">
        <v>126</v>
      </c>
      <c r="AT752" s="8" t="s">
        <v>190</v>
      </c>
      <c r="AU752" s="8" t="s">
        <v>398</v>
      </c>
    </row>
    <row r="753" spans="1:47" s="8" customFormat="1" x14ac:dyDescent="0.15">
      <c r="D753" s="8" t="s">
        <v>72</v>
      </c>
      <c r="E753" s="8">
        <f>SUM(F753:BJ753)</f>
        <v>347</v>
      </c>
      <c r="F753" s="8">
        <v>24</v>
      </c>
      <c r="G753" s="8">
        <v>19</v>
      </c>
      <c r="H753" s="8">
        <v>17</v>
      </c>
      <c r="I753" s="8">
        <v>12</v>
      </c>
      <c r="J753" s="8">
        <v>24</v>
      </c>
      <c r="K753" s="8">
        <v>22</v>
      </c>
      <c r="L753" s="8">
        <v>24</v>
      </c>
      <c r="N753" s="8">
        <v>7</v>
      </c>
      <c r="O753" s="8">
        <v>17</v>
      </c>
      <c r="P753" s="8">
        <v>21</v>
      </c>
      <c r="Q753" s="8">
        <v>23</v>
      </c>
      <c r="R753" s="8">
        <v>22</v>
      </c>
      <c r="S753" s="8">
        <v>22</v>
      </c>
      <c r="T753" s="8">
        <v>8</v>
      </c>
      <c r="U753" s="8">
        <v>10</v>
      </c>
      <c r="V753" s="8">
        <v>14</v>
      </c>
      <c r="W753" s="8">
        <v>3</v>
      </c>
      <c r="X753" s="8">
        <v>7</v>
      </c>
      <c r="Z753" s="8">
        <v>5</v>
      </c>
      <c r="AA753" s="8">
        <v>2</v>
      </c>
      <c r="AG753" s="8">
        <v>1</v>
      </c>
      <c r="AI753" s="8">
        <v>5</v>
      </c>
      <c r="AK753" s="8">
        <v>19</v>
      </c>
      <c r="AO753" s="8">
        <v>1</v>
      </c>
      <c r="AQ753" s="8">
        <v>13</v>
      </c>
      <c r="AT753" s="8">
        <v>4</v>
      </c>
      <c r="AU753" s="8">
        <v>1</v>
      </c>
    </row>
    <row r="754" spans="1:47" s="8" customFormat="1" x14ac:dyDescent="0.15">
      <c r="D754" s="8" t="s">
        <v>73</v>
      </c>
      <c r="E754" s="8">
        <f>SUM(F754:BJ754)</f>
        <v>534</v>
      </c>
      <c r="F754" s="12">
        <v>43</v>
      </c>
      <c r="G754" s="12">
        <v>38</v>
      </c>
      <c r="H754" s="12">
        <v>33</v>
      </c>
      <c r="I754" s="12">
        <v>34</v>
      </c>
      <c r="J754" s="12">
        <v>29</v>
      </c>
      <c r="K754" s="12">
        <v>28</v>
      </c>
      <c r="L754" s="12">
        <v>30</v>
      </c>
      <c r="N754" s="12">
        <v>36</v>
      </c>
      <c r="O754" s="12">
        <v>33</v>
      </c>
      <c r="P754" s="12">
        <v>23</v>
      </c>
      <c r="Q754" s="12">
        <v>27</v>
      </c>
      <c r="R754" s="12">
        <v>30</v>
      </c>
      <c r="S754" s="12">
        <v>17</v>
      </c>
      <c r="T754" s="12">
        <v>13</v>
      </c>
      <c r="U754" s="12">
        <v>14</v>
      </c>
      <c r="V754" s="12">
        <v>14</v>
      </c>
      <c r="W754" s="12">
        <v>20</v>
      </c>
      <c r="X754" s="8">
        <v>8</v>
      </c>
      <c r="Y754" s="12">
        <v>16</v>
      </c>
      <c r="Z754" s="8">
        <v>9</v>
      </c>
      <c r="AA754" s="8">
        <v>3</v>
      </c>
      <c r="AB754" s="8">
        <v>6</v>
      </c>
      <c r="AD754" s="8">
        <v>5</v>
      </c>
      <c r="AE754" s="8">
        <v>1</v>
      </c>
      <c r="AF754" s="8">
        <v>3</v>
      </c>
      <c r="AG754" s="8">
        <v>1</v>
      </c>
      <c r="AI754" s="8">
        <v>4</v>
      </c>
      <c r="AJ754" s="8">
        <v>6</v>
      </c>
      <c r="AK754" s="8">
        <v>2</v>
      </c>
      <c r="AO754" s="8">
        <v>2</v>
      </c>
      <c r="AQ754" s="8">
        <v>6</v>
      </c>
    </row>
    <row r="755" spans="1:47" s="8" customFormat="1" x14ac:dyDescent="0.15"/>
    <row r="756" spans="1:47" s="8" customFormat="1" x14ac:dyDescent="0.15">
      <c r="A756" s="9">
        <v>44736</v>
      </c>
      <c r="D756" s="8">
        <v>21</v>
      </c>
      <c r="E756" s="8">
        <f>SUM(F756:BJ756)</f>
        <v>11</v>
      </c>
      <c r="F756" s="8">
        <v>1</v>
      </c>
      <c r="H756" s="8">
        <v>1</v>
      </c>
      <c r="I756" s="8">
        <v>1</v>
      </c>
      <c r="J756" s="8">
        <v>1</v>
      </c>
      <c r="L756" s="8">
        <v>1</v>
      </c>
      <c r="O756" s="8">
        <v>1</v>
      </c>
      <c r="P756" s="8">
        <v>1</v>
      </c>
      <c r="Q756" s="8">
        <v>1</v>
      </c>
      <c r="R756" s="8">
        <v>1</v>
      </c>
      <c r="V756" s="8">
        <v>1</v>
      </c>
      <c r="AK756" s="8">
        <v>1</v>
      </c>
    </row>
    <row r="757" spans="1:47" s="8" customFormat="1" x14ac:dyDescent="0.15">
      <c r="A757" s="8" t="s">
        <v>457</v>
      </c>
      <c r="B757" t="s">
        <v>934</v>
      </c>
      <c r="C757" s="10" t="s">
        <v>985</v>
      </c>
      <c r="D757" s="8">
        <v>6</v>
      </c>
      <c r="E757" s="8">
        <f t="shared" ref="E757:E758" si="23">SUM(F757:BJ757)</f>
        <v>6</v>
      </c>
      <c r="H757" s="8">
        <v>1</v>
      </c>
      <c r="I757" s="12">
        <v>1</v>
      </c>
      <c r="N757" s="8">
        <v>1</v>
      </c>
      <c r="O757" s="8">
        <v>1</v>
      </c>
      <c r="S757" s="8">
        <v>1</v>
      </c>
      <c r="Y757" s="8">
        <v>1</v>
      </c>
    </row>
    <row r="758" spans="1:47" s="8" customFormat="1" x14ac:dyDescent="0.15">
      <c r="B758" t="s">
        <v>938</v>
      </c>
      <c r="C758" s="10" t="s">
        <v>480</v>
      </c>
      <c r="D758" s="8">
        <v>15</v>
      </c>
      <c r="E758" s="8">
        <f t="shared" si="23"/>
        <v>15</v>
      </c>
      <c r="F758" s="8">
        <v>2</v>
      </c>
      <c r="G758" s="8">
        <v>2</v>
      </c>
      <c r="I758" s="12">
        <v>2</v>
      </c>
      <c r="J758" s="8">
        <v>1</v>
      </c>
      <c r="K758" s="8">
        <v>1</v>
      </c>
      <c r="O758" s="8">
        <v>1</v>
      </c>
      <c r="P758" s="8">
        <v>2</v>
      </c>
      <c r="R758" s="8">
        <v>2</v>
      </c>
      <c r="U758" s="8">
        <v>1</v>
      </c>
      <c r="V758" s="8">
        <v>1</v>
      </c>
    </row>
    <row r="759" spans="1:47" s="8" customFormat="1" x14ac:dyDescent="0.15">
      <c r="A759" s="8">
        <v>5</v>
      </c>
      <c r="B759" s="8" t="s">
        <v>942</v>
      </c>
      <c r="C759" s="10" t="s">
        <v>984</v>
      </c>
    </row>
    <row r="760" spans="1:47" s="8" customFormat="1" x14ac:dyDescent="0.15">
      <c r="A760" s="8">
        <v>6</v>
      </c>
      <c r="B760" t="s">
        <v>936</v>
      </c>
      <c r="C760" s="8" t="s">
        <v>974</v>
      </c>
    </row>
    <row r="761" spans="1:47" s="8" customFormat="1" x14ac:dyDescent="0.15">
      <c r="A761" s="8">
        <v>5</v>
      </c>
      <c r="B761" s="8" t="s">
        <v>941</v>
      </c>
      <c r="C761" s="8" t="s">
        <v>983</v>
      </c>
    </row>
    <row r="762" spans="1:47" s="8" customFormat="1" x14ac:dyDescent="0.15">
      <c r="B762" t="s">
        <v>987</v>
      </c>
      <c r="C762" s="10" t="s">
        <v>137</v>
      </c>
    </row>
    <row r="763" spans="1:47" s="8" customFormat="1" x14ac:dyDescent="0.15"/>
    <row r="764" spans="1:47" s="8" customFormat="1" ht="15.75" customHeight="1" x14ac:dyDescent="0.15"/>
    <row r="765" spans="1:47" s="8" customFormat="1" x14ac:dyDescent="0.15">
      <c r="B765" s="13" t="s">
        <v>963</v>
      </c>
      <c r="C765" s="11" t="s">
        <v>151</v>
      </c>
    </row>
    <row r="766" spans="1:47" s="8" customFormat="1" x14ac:dyDescent="0.15">
      <c r="B766" s="13" t="s">
        <v>945</v>
      </c>
      <c r="C766" s="11" t="s">
        <v>199</v>
      </c>
    </row>
    <row r="767" spans="1:47" s="8" customFormat="1" x14ac:dyDescent="0.15">
      <c r="B767" t="s">
        <v>933</v>
      </c>
      <c r="C767" s="8" t="s">
        <v>134</v>
      </c>
    </row>
    <row r="768" spans="1:47" s="8" customFormat="1" x14ac:dyDescent="0.15">
      <c r="B768" t="s">
        <v>986</v>
      </c>
      <c r="C768" s="8" t="s">
        <v>134</v>
      </c>
    </row>
    <row r="769" spans="1:47" s="8" customFormat="1" x14ac:dyDescent="0.15">
      <c r="B769" t="s">
        <v>935</v>
      </c>
      <c r="C769" s="8" t="s">
        <v>134</v>
      </c>
    </row>
    <row r="770" spans="1:47" s="8" customFormat="1" x14ac:dyDescent="0.15">
      <c r="B770" t="s">
        <v>937</v>
      </c>
      <c r="C770" s="8" t="s">
        <v>976</v>
      </c>
    </row>
    <row r="771" spans="1:47" s="8" customFormat="1" x14ac:dyDescent="0.15">
      <c r="B771" s="8" t="s">
        <v>939</v>
      </c>
      <c r="C771" s="8" t="s">
        <v>146</v>
      </c>
    </row>
    <row r="772" spans="1:47" s="8" customFormat="1" x14ac:dyDescent="0.15">
      <c r="B772" s="8" t="s">
        <v>940</v>
      </c>
      <c r="C772" s="8" t="s">
        <v>975</v>
      </c>
    </row>
    <row r="773" spans="1:47" s="8" customFormat="1" x14ac:dyDescent="0.15">
      <c r="B773" t="s">
        <v>972</v>
      </c>
      <c r="C773" s="8" t="s">
        <v>151</v>
      </c>
    </row>
    <row r="774" spans="1:47" s="8" customFormat="1" x14ac:dyDescent="0.15">
      <c r="B774" t="s">
        <v>973</v>
      </c>
      <c r="C774" s="8" t="s">
        <v>151</v>
      </c>
    </row>
    <row r="775" spans="1:47" s="8" customFormat="1" x14ac:dyDescent="0.15">
      <c r="B775" t="s">
        <v>977</v>
      </c>
      <c r="C775" s="8" t="s">
        <v>905</v>
      </c>
    </row>
    <row r="776" spans="1:47" s="8" customFormat="1" x14ac:dyDescent="0.15">
      <c r="B776" t="s">
        <v>978</v>
      </c>
      <c r="C776" s="8" t="s">
        <v>137</v>
      </c>
    </row>
    <row r="777" spans="1:47" s="8" customFormat="1" x14ac:dyDescent="0.15">
      <c r="A777" s="8" t="s">
        <v>215</v>
      </c>
      <c r="B777" t="s">
        <v>979</v>
      </c>
      <c r="C777" s="8" t="s">
        <v>199</v>
      </c>
    </row>
    <row r="778" spans="1:47" s="8" customFormat="1" x14ac:dyDescent="0.15">
      <c r="B778" t="s">
        <v>980</v>
      </c>
      <c r="C778" s="8" t="s">
        <v>981</v>
      </c>
    </row>
    <row r="779" spans="1:47" s="8" customFormat="1" x14ac:dyDescent="0.15">
      <c r="B779" t="s">
        <v>982</v>
      </c>
      <c r="C779" s="8" t="s">
        <v>137</v>
      </c>
    </row>
    <row r="780" spans="1:47" s="8" customFormat="1" x14ac:dyDescent="0.15"/>
    <row r="781" spans="1:47" s="8" customFormat="1" x14ac:dyDescent="0.15">
      <c r="F781" s="8">
        <v>1</v>
      </c>
      <c r="J781" s="8">
        <v>5</v>
      </c>
      <c r="O781" s="8">
        <v>10</v>
      </c>
      <c r="T781" s="8">
        <v>15</v>
      </c>
      <c r="Y781" s="8">
        <v>20</v>
      </c>
      <c r="AD781" s="8">
        <v>25</v>
      </c>
      <c r="AI781" s="8">
        <v>30</v>
      </c>
      <c r="AN781" s="8">
        <v>35</v>
      </c>
      <c r="AS781" s="8">
        <v>40</v>
      </c>
    </row>
    <row r="782" spans="1:47" s="8" customFormat="1" x14ac:dyDescent="0.15">
      <c r="G782" s="8" t="s">
        <v>82</v>
      </c>
      <c r="H782" s="8" t="s">
        <v>86</v>
      </c>
      <c r="I782" s="8" t="s">
        <v>89</v>
      </c>
      <c r="J782" s="8" t="s">
        <v>85</v>
      </c>
      <c r="K782" s="8" t="s">
        <v>90</v>
      </c>
      <c r="M782" s="8" t="s">
        <v>165</v>
      </c>
      <c r="N782" s="8" t="s">
        <v>166</v>
      </c>
      <c r="O782" s="8" t="s">
        <v>88</v>
      </c>
      <c r="P782" s="8" t="s">
        <v>84</v>
      </c>
      <c r="Q782" s="8" t="s">
        <v>87</v>
      </c>
      <c r="R782" s="8" t="s">
        <v>83</v>
      </c>
      <c r="S782" s="8" t="s">
        <v>92</v>
      </c>
      <c r="T782" s="8" t="s">
        <v>96</v>
      </c>
      <c r="U782" s="8" t="s">
        <v>91</v>
      </c>
      <c r="V782" s="8" t="s">
        <v>167</v>
      </c>
      <c r="W782" s="8" t="s">
        <v>94</v>
      </c>
      <c r="Z782" s="8" t="s">
        <v>93</v>
      </c>
      <c r="AA782" s="8" t="s">
        <v>99</v>
      </c>
      <c r="AB782" s="8" t="s">
        <v>102</v>
      </c>
      <c r="AC782" s="8" t="s">
        <v>168</v>
      </c>
      <c r="AD782" s="8" t="s">
        <v>98</v>
      </c>
      <c r="AE782" s="8" t="s">
        <v>169</v>
      </c>
      <c r="AF782" s="8" t="s">
        <v>95</v>
      </c>
      <c r="AG782" s="8" t="s">
        <v>105</v>
      </c>
      <c r="AH782" s="8" t="s">
        <v>97</v>
      </c>
      <c r="AI782" s="8" t="s">
        <v>101</v>
      </c>
      <c r="AJ782" s="8" t="s">
        <v>170</v>
      </c>
      <c r="AK782" s="8" t="s">
        <v>90</v>
      </c>
      <c r="AL782" s="8" t="s">
        <v>104</v>
      </c>
      <c r="AM782" s="8" t="s">
        <v>171</v>
      </c>
      <c r="AN782" s="8" t="s">
        <v>172</v>
      </c>
      <c r="AO782" s="8" t="s">
        <v>103</v>
      </c>
      <c r="AP782" s="8" t="s">
        <v>173</v>
      </c>
      <c r="AQ782" s="8" t="s">
        <v>174</v>
      </c>
      <c r="AR782" s="8" t="s">
        <v>175</v>
      </c>
      <c r="AS782" s="8" t="s">
        <v>100</v>
      </c>
      <c r="AU782" s="8" t="s">
        <v>399</v>
      </c>
    </row>
    <row r="783" spans="1:47" s="8" customFormat="1" x14ac:dyDescent="0.15">
      <c r="D783" s="8" t="s">
        <v>71</v>
      </c>
      <c r="F783" s="8" t="s">
        <v>106</v>
      </c>
      <c r="G783" s="8" t="s">
        <v>107</v>
      </c>
      <c r="H783" s="8" t="s">
        <v>110</v>
      </c>
      <c r="I783" s="8" t="s">
        <v>113</v>
      </c>
      <c r="J783" s="8" t="s">
        <v>109</v>
      </c>
      <c r="K783" s="8" t="s">
        <v>114</v>
      </c>
      <c r="L783" s="8" t="s">
        <v>142</v>
      </c>
      <c r="M783" s="8" t="s">
        <v>176</v>
      </c>
      <c r="N783" s="8" t="s">
        <v>177</v>
      </c>
      <c r="O783" s="8" t="s">
        <v>112</v>
      </c>
      <c r="P783" s="8" t="s">
        <v>108</v>
      </c>
      <c r="Q783" s="8" t="s">
        <v>111</v>
      </c>
      <c r="R783" s="8" t="s">
        <v>178</v>
      </c>
      <c r="S783" s="8" t="s">
        <v>117</v>
      </c>
      <c r="T783" s="8" t="s">
        <v>179</v>
      </c>
      <c r="U783" s="8" t="s">
        <v>115</v>
      </c>
      <c r="V783" s="8" t="s">
        <v>118</v>
      </c>
      <c r="W783" s="8" t="s">
        <v>122</v>
      </c>
      <c r="X783" s="10" t="s">
        <v>119</v>
      </c>
      <c r="Y783" s="8" t="s">
        <v>116</v>
      </c>
      <c r="Z783" s="8" t="s">
        <v>120</v>
      </c>
      <c r="AA783" s="8" t="s">
        <v>125</v>
      </c>
      <c r="AB783" s="8" t="s">
        <v>128</v>
      </c>
      <c r="AC783" s="8" t="s">
        <v>180</v>
      </c>
      <c r="AD783" s="8" t="s">
        <v>124</v>
      </c>
      <c r="AE783" s="8" t="s">
        <v>181</v>
      </c>
      <c r="AF783" s="8" t="s">
        <v>123</v>
      </c>
      <c r="AG783" s="8" t="s">
        <v>182</v>
      </c>
      <c r="AH783" s="8" t="s">
        <v>183</v>
      </c>
      <c r="AI783" s="8" t="s">
        <v>127</v>
      </c>
      <c r="AJ783" s="8" t="s">
        <v>184</v>
      </c>
      <c r="AK783" s="8" t="s">
        <v>121</v>
      </c>
      <c r="AL783" s="8" t="s">
        <v>130</v>
      </c>
      <c r="AM783" s="8" t="s">
        <v>185</v>
      </c>
      <c r="AN783" s="8" t="s">
        <v>186</v>
      </c>
      <c r="AO783" s="8" t="s">
        <v>129</v>
      </c>
      <c r="AP783" s="8" t="s">
        <v>187</v>
      </c>
      <c r="AQ783" s="8" t="s">
        <v>188</v>
      </c>
      <c r="AR783" s="8" t="s">
        <v>189</v>
      </c>
      <c r="AS783" s="8" t="s">
        <v>126</v>
      </c>
      <c r="AT783" s="8" t="s">
        <v>190</v>
      </c>
      <c r="AU783" s="8" t="s">
        <v>398</v>
      </c>
    </row>
    <row r="784" spans="1:47" s="8" customFormat="1" x14ac:dyDescent="0.15">
      <c r="D784" s="8" t="s">
        <v>72</v>
      </c>
      <c r="E784" s="8">
        <f>SUM(F784:BJ784)</f>
        <v>359</v>
      </c>
      <c r="F784" s="8">
        <v>25</v>
      </c>
      <c r="G784" s="8">
        <v>20</v>
      </c>
      <c r="H784" s="8">
        <v>17</v>
      </c>
      <c r="I784" s="8">
        <v>12</v>
      </c>
      <c r="J784" s="8">
        <v>25</v>
      </c>
      <c r="K784" s="8">
        <v>23</v>
      </c>
      <c r="L784" s="8">
        <v>25</v>
      </c>
      <c r="N784" s="8">
        <v>7</v>
      </c>
      <c r="O784" s="8">
        <v>18</v>
      </c>
      <c r="P784" s="8">
        <v>22</v>
      </c>
      <c r="Q784" s="8">
        <v>24</v>
      </c>
      <c r="R784" s="8">
        <v>23</v>
      </c>
      <c r="S784" s="8">
        <v>23</v>
      </c>
      <c r="T784" s="8">
        <v>8</v>
      </c>
      <c r="U784" s="8">
        <v>10</v>
      </c>
      <c r="V784" s="8">
        <v>15</v>
      </c>
      <c r="W784" s="8">
        <v>3</v>
      </c>
      <c r="X784" s="8">
        <v>7</v>
      </c>
      <c r="Z784" s="8">
        <v>6</v>
      </c>
      <c r="AA784" s="8">
        <v>2</v>
      </c>
      <c r="AG784" s="8">
        <v>1</v>
      </c>
      <c r="AI784" s="8">
        <v>5</v>
      </c>
      <c r="AK784" s="8">
        <v>19</v>
      </c>
      <c r="AO784" s="8">
        <v>1</v>
      </c>
      <c r="AQ784" s="8">
        <v>13</v>
      </c>
      <c r="AT784" s="8">
        <v>4</v>
      </c>
      <c r="AU784" s="8">
        <v>1</v>
      </c>
    </row>
    <row r="785" spans="1:43" s="8" customFormat="1" x14ac:dyDescent="0.15">
      <c r="D785" s="8" t="s">
        <v>73</v>
      </c>
      <c r="E785" s="8">
        <f>SUM(F785:BJ785)</f>
        <v>548</v>
      </c>
      <c r="F785" s="12">
        <v>45</v>
      </c>
      <c r="G785" s="12">
        <v>41</v>
      </c>
      <c r="H785" s="12">
        <v>34</v>
      </c>
      <c r="I785" s="12">
        <v>35</v>
      </c>
      <c r="J785" s="12">
        <v>30</v>
      </c>
      <c r="K785" s="12">
        <v>28</v>
      </c>
      <c r="L785" s="12">
        <v>30</v>
      </c>
      <c r="N785" s="12">
        <v>38</v>
      </c>
      <c r="O785" s="12">
        <v>34</v>
      </c>
      <c r="P785" s="12">
        <v>23</v>
      </c>
      <c r="Q785" s="12">
        <v>27</v>
      </c>
      <c r="R785" s="12">
        <v>31</v>
      </c>
      <c r="S785" s="12">
        <v>17</v>
      </c>
      <c r="T785" s="12">
        <v>13</v>
      </c>
      <c r="U785" s="12">
        <v>14</v>
      </c>
      <c r="V785" s="12">
        <v>14</v>
      </c>
      <c r="W785" s="12">
        <v>20</v>
      </c>
      <c r="X785" s="8">
        <v>8</v>
      </c>
      <c r="Y785" s="12">
        <v>16</v>
      </c>
      <c r="Z785" s="12">
        <v>11</v>
      </c>
      <c r="AA785" s="8">
        <v>3</v>
      </c>
      <c r="AB785" s="8">
        <v>6</v>
      </c>
      <c r="AD785" s="8">
        <v>5</v>
      </c>
      <c r="AE785" s="8">
        <v>1</v>
      </c>
      <c r="AF785" s="8">
        <v>3</v>
      </c>
      <c r="AG785" s="8">
        <v>1</v>
      </c>
      <c r="AI785" s="8">
        <v>4</v>
      </c>
      <c r="AJ785" s="8">
        <v>6</v>
      </c>
      <c r="AK785" s="8">
        <v>2</v>
      </c>
      <c r="AO785" s="8">
        <v>2</v>
      </c>
      <c r="AQ785" s="8">
        <v>6</v>
      </c>
    </row>
    <row r="786" spans="1:43" s="8" customFormat="1" x14ac:dyDescent="0.15">
      <c r="F786" s="12"/>
      <c r="G786" s="12"/>
      <c r="H786" s="12"/>
      <c r="I786" s="12"/>
      <c r="J786" s="12"/>
      <c r="K786" s="12"/>
      <c r="L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Y786" s="12"/>
    </row>
    <row r="787" spans="1:43" s="8" customFormat="1" x14ac:dyDescent="0.15">
      <c r="A787" s="9">
        <v>44737</v>
      </c>
      <c r="D787" s="8">
        <v>14</v>
      </c>
      <c r="E787" s="8">
        <f>SUM(F787:BJ787)</f>
        <v>12</v>
      </c>
      <c r="F787" s="8">
        <v>1</v>
      </c>
      <c r="G787" s="8">
        <v>1</v>
      </c>
      <c r="J787" s="8">
        <v>1</v>
      </c>
      <c r="K787" s="8">
        <v>1</v>
      </c>
      <c r="L787" s="8">
        <v>1</v>
      </c>
      <c r="O787" s="8">
        <v>1</v>
      </c>
      <c r="P787" s="8">
        <v>1</v>
      </c>
      <c r="Q787" s="8">
        <v>1</v>
      </c>
      <c r="R787" s="8">
        <v>1</v>
      </c>
      <c r="S787" s="8">
        <v>1</v>
      </c>
      <c r="V787" s="8">
        <v>1</v>
      </c>
      <c r="Z787" s="8">
        <v>1</v>
      </c>
    </row>
    <row r="788" spans="1:43" s="8" customFormat="1" x14ac:dyDescent="0.15">
      <c r="A788" s="8" t="s">
        <v>993</v>
      </c>
      <c r="B788" t="s">
        <v>1000</v>
      </c>
      <c r="C788" s="14" t="s">
        <v>242</v>
      </c>
      <c r="D788" s="8">
        <v>4</v>
      </c>
      <c r="E788" s="8">
        <f t="shared" ref="E788:E789" si="24">SUM(F788:BJ788)</f>
        <v>4</v>
      </c>
      <c r="G788" s="12">
        <v>1</v>
      </c>
      <c r="H788" s="8">
        <v>1</v>
      </c>
      <c r="I788" s="8">
        <v>1</v>
      </c>
      <c r="Z788" s="8">
        <v>1</v>
      </c>
    </row>
    <row r="789" spans="1:43" s="8" customFormat="1" x14ac:dyDescent="0.15">
      <c r="D789" s="8">
        <v>10</v>
      </c>
      <c r="E789" s="8">
        <f t="shared" si="24"/>
        <v>10</v>
      </c>
      <c r="F789" s="8">
        <v>2</v>
      </c>
      <c r="G789" s="12">
        <v>2</v>
      </c>
      <c r="J789" s="8">
        <v>1</v>
      </c>
      <c r="N789" s="8">
        <v>2</v>
      </c>
      <c r="O789" s="8">
        <v>1</v>
      </c>
      <c r="R789" s="8">
        <v>1</v>
      </c>
      <c r="Z789" s="8">
        <v>1</v>
      </c>
    </row>
    <row r="790" spans="1:43" s="8" customFormat="1" x14ac:dyDescent="0.15">
      <c r="A790" s="8">
        <v>16</v>
      </c>
      <c r="B790" t="s">
        <v>970</v>
      </c>
      <c r="C790" s="10" t="s">
        <v>990</v>
      </c>
    </row>
    <row r="791" spans="1:43" s="8" customFormat="1" x14ac:dyDescent="0.15">
      <c r="A791" s="8">
        <v>8</v>
      </c>
      <c r="B791" t="s">
        <v>964</v>
      </c>
      <c r="C791" s="8" t="s">
        <v>991</v>
      </c>
    </row>
    <row r="792" spans="1:43" s="8" customFormat="1" x14ac:dyDescent="0.15">
      <c r="A792" s="8">
        <v>9</v>
      </c>
      <c r="B792" t="s">
        <v>971</v>
      </c>
      <c r="C792" s="8" t="s">
        <v>992</v>
      </c>
    </row>
    <row r="793" spans="1:43" s="8" customFormat="1" x14ac:dyDescent="0.15"/>
    <row r="794" spans="1:43" s="8" customFormat="1" x14ac:dyDescent="0.15"/>
    <row r="795" spans="1:43" s="8" customFormat="1" x14ac:dyDescent="0.15"/>
    <row r="796" spans="1:43" s="8" customFormat="1" x14ac:dyDescent="0.15">
      <c r="B796" s="13" t="s">
        <v>989</v>
      </c>
      <c r="C796" s="11" t="s">
        <v>151</v>
      </c>
    </row>
    <row r="797" spans="1:43" s="8" customFormat="1" ht="15.75" customHeight="1" x14ac:dyDescent="0.15">
      <c r="B797" s="13" t="s">
        <v>988</v>
      </c>
      <c r="C797" s="11" t="s">
        <v>199</v>
      </c>
    </row>
    <row r="798" spans="1:43" s="8" customFormat="1" x14ac:dyDescent="0.15">
      <c r="B798" t="s">
        <v>965</v>
      </c>
      <c r="C798" s="8" t="s">
        <v>142</v>
      </c>
    </row>
    <row r="799" spans="1:43" s="8" customFormat="1" x14ac:dyDescent="0.15">
      <c r="B799" t="s">
        <v>994</v>
      </c>
      <c r="C799" s="8" t="s">
        <v>995</v>
      </c>
    </row>
    <row r="800" spans="1:43" s="8" customFormat="1" x14ac:dyDescent="0.15">
      <c r="B800" t="s">
        <v>966</v>
      </c>
      <c r="C800" s="8" t="s">
        <v>997</v>
      </c>
    </row>
    <row r="801" spans="1:47" s="8" customFormat="1" x14ac:dyDescent="0.15">
      <c r="B801" t="s">
        <v>967</v>
      </c>
      <c r="C801" s="8" t="s">
        <v>998</v>
      </c>
    </row>
    <row r="802" spans="1:47" s="8" customFormat="1" x14ac:dyDescent="0.15">
      <c r="B802" s="8" t="s">
        <v>968</v>
      </c>
      <c r="C802" s="8" t="s">
        <v>146</v>
      </c>
    </row>
    <row r="803" spans="1:47" s="8" customFormat="1" x14ac:dyDescent="0.15">
      <c r="B803" t="s">
        <v>969</v>
      </c>
      <c r="C803" s="8" t="s">
        <v>718</v>
      </c>
    </row>
    <row r="804" spans="1:47" s="8" customFormat="1" x14ac:dyDescent="0.15">
      <c r="A804" s="8" t="s">
        <v>215</v>
      </c>
      <c r="B804" t="s">
        <v>996</v>
      </c>
      <c r="C804" s="8" t="s">
        <v>199</v>
      </c>
    </row>
    <row r="805" spans="1:47" s="8" customFormat="1" x14ac:dyDescent="0.15">
      <c r="B805" t="s">
        <v>999</v>
      </c>
      <c r="C805" s="8" t="s">
        <v>151</v>
      </c>
    </row>
    <row r="806" spans="1:47" s="8" customFormat="1" x14ac:dyDescent="0.15"/>
    <row r="807" spans="1:47" s="8" customFormat="1" x14ac:dyDescent="0.15">
      <c r="F807" s="8">
        <v>1</v>
      </c>
      <c r="J807" s="8">
        <v>5</v>
      </c>
      <c r="O807" s="8">
        <v>10</v>
      </c>
      <c r="T807" s="8">
        <v>15</v>
      </c>
      <c r="Y807" s="8">
        <v>20</v>
      </c>
      <c r="AD807" s="8">
        <v>25</v>
      </c>
      <c r="AI807" s="8">
        <v>30</v>
      </c>
      <c r="AN807" s="8">
        <v>35</v>
      </c>
      <c r="AS807" s="8">
        <v>40</v>
      </c>
    </row>
    <row r="808" spans="1:47" s="8" customFormat="1" x14ac:dyDescent="0.15">
      <c r="G808" s="8" t="s">
        <v>82</v>
      </c>
      <c r="H808" s="8" t="s">
        <v>86</v>
      </c>
      <c r="I808" s="8" t="s">
        <v>89</v>
      </c>
      <c r="J808" s="8" t="s">
        <v>85</v>
      </c>
      <c r="K808" s="8" t="s">
        <v>90</v>
      </c>
      <c r="M808" s="8" t="s">
        <v>165</v>
      </c>
      <c r="N808" s="8" t="s">
        <v>166</v>
      </c>
      <c r="O808" s="8" t="s">
        <v>88</v>
      </c>
      <c r="P808" s="8" t="s">
        <v>84</v>
      </c>
      <c r="Q808" s="8" t="s">
        <v>87</v>
      </c>
      <c r="R808" s="8" t="s">
        <v>83</v>
      </c>
      <c r="S808" s="8" t="s">
        <v>92</v>
      </c>
      <c r="T808" s="8" t="s">
        <v>96</v>
      </c>
      <c r="U808" s="8" t="s">
        <v>91</v>
      </c>
      <c r="V808" s="8" t="s">
        <v>167</v>
      </c>
      <c r="W808" s="8" t="s">
        <v>94</v>
      </c>
      <c r="Z808" s="8" t="s">
        <v>93</v>
      </c>
      <c r="AA808" s="8" t="s">
        <v>99</v>
      </c>
      <c r="AB808" s="8" t="s">
        <v>102</v>
      </c>
      <c r="AC808" s="8" t="s">
        <v>168</v>
      </c>
      <c r="AD808" s="8" t="s">
        <v>98</v>
      </c>
      <c r="AE808" s="8" t="s">
        <v>169</v>
      </c>
      <c r="AF808" s="8" t="s">
        <v>95</v>
      </c>
      <c r="AG808" s="8" t="s">
        <v>105</v>
      </c>
      <c r="AH808" s="8" t="s">
        <v>97</v>
      </c>
      <c r="AI808" s="8" t="s">
        <v>101</v>
      </c>
      <c r="AJ808" s="8" t="s">
        <v>170</v>
      </c>
      <c r="AK808" s="8" t="s">
        <v>90</v>
      </c>
      <c r="AL808" s="8" t="s">
        <v>104</v>
      </c>
      <c r="AM808" s="8" t="s">
        <v>171</v>
      </c>
      <c r="AN808" s="8" t="s">
        <v>172</v>
      </c>
      <c r="AO808" s="8" t="s">
        <v>103</v>
      </c>
      <c r="AP808" s="8" t="s">
        <v>173</v>
      </c>
      <c r="AQ808" s="8" t="s">
        <v>174</v>
      </c>
      <c r="AR808" s="8" t="s">
        <v>175</v>
      </c>
      <c r="AS808" s="8" t="s">
        <v>100</v>
      </c>
      <c r="AU808" s="8" t="s">
        <v>399</v>
      </c>
    </row>
    <row r="809" spans="1:47" s="8" customFormat="1" x14ac:dyDescent="0.15">
      <c r="D809" s="8" t="s">
        <v>71</v>
      </c>
      <c r="F809" s="8" t="s">
        <v>106</v>
      </c>
      <c r="G809" s="8" t="s">
        <v>107</v>
      </c>
      <c r="H809" s="8" t="s">
        <v>110</v>
      </c>
      <c r="I809" s="8" t="s">
        <v>113</v>
      </c>
      <c r="J809" s="8" t="s">
        <v>109</v>
      </c>
      <c r="K809" s="8" t="s">
        <v>114</v>
      </c>
      <c r="L809" s="8" t="s">
        <v>142</v>
      </c>
      <c r="M809" s="8" t="s">
        <v>176</v>
      </c>
      <c r="N809" s="8" t="s">
        <v>177</v>
      </c>
      <c r="O809" s="8" t="s">
        <v>112</v>
      </c>
      <c r="P809" s="8" t="s">
        <v>108</v>
      </c>
      <c r="Q809" s="8" t="s">
        <v>111</v>
      </c>
      <c r="R809" s="8" t="s">
        <v>178</v>
      </c>
      <c r="S809" s="8" t="s">
        <v>117</v>
      </c>
      <c r="T809" s="8" t="s">
        <v>179</v>
      </c>
      <c r="U809" s="8" t="s">
        <v>115</v>
      </c>
      <c r="V809" s="8" t="s">
        <v>118</v>
      </c>
      <c r="W809" s="8" t="s">
        <v>122</v>
      </c>
      <c r="X809" s="10" t="s">
        <v>119</v>
      </c>
      <c r="Y809" s="8" t="s">
        <v>116</v>
      </c>
      <c r="Z809" s="8" t="s">
        <v>120</v>
      </c>
      <c r="AA809" s="8" t="s">
        <v>125</v>
      </c>
      <c r="AB809" s="8" t="s">
        <v>128</v>
      </c>
      <c r="AC809" s="8" t="s">
        <v>180</v>
      </c>
      <c r="AD809" s="8" t="s">
        <v>124</v>
      </c>
      <c r="AE809" s="8" t="s">
        <v>181</v>
      </c>
      <c r="AF809" s="8" t="s">
        <v>123</v>
      </c>
      <c r="AG809" s="8" t="s">
        <v>182</v>
      </c>
      <c r="AH809" s="8" t="s">
        <v>183</v>
      </c>
      <c r="AI809" s="8" t="s">
        <v>127</v>
      </c>
      <c r="AJ809" s="8" t="s">
        <v>184</v>
      </c>
      <c r="AK809" s="8" t="s">
        <v>121</v>
      </c>
      <c r="AL809" s="8" t="s">
        <v>130</v>
      </c>
      <c r="AM809" s="8" t="s">
        <v>185</v>
      </c>
      <c r="AN809" s="8" t="s">
        <v>186</v>
      </c>
      <c r="AO809" s="8" t="s">
        <v>129</v>
      </c>
      <c r="AP809" s="8" t="s">
        <v>187</v>
      </c>
      <c r="AQ809" s="8" t="s">
        <v>188</v>
      </c>
      <c r="AR809" s="8" t="s">
        <v>189</v>
      </c>
      <c r="AS809" s="8" t="s">
        <v>126</v>
      </c>
      <c r="AT809" s="8" t="s">
        <v>190</v>
      </c>
      <c r="AU809" s="8" t="s">
        <v>398</v>
      </c>
    </row>
    <row r="810" spans="1:47" s="8" customFormat="1" x14ac:dyDescent="0.15">
      <c r="D810" s="8" t="s">
        <v>72</v>
      </c>
      <c r="E810" s="8">
        <f>SUM(F810:BJ810)</f>
        <v>371</v>
      </c>
      <c r="F810" s="8">
        <v>26</v>
      </c>
      <c r="G810" s="8">
        <v>21</v>
      </c>
      <c r="H810" s="8">
        <v>18</v>
      </c>
      <c r="I810" s="8">
        <v>12</v>
      </c>
      <c r="J810" s="8">
        <v>26</v>
      </c>
      <c r="K810" s="8">
        <v>24</v>
      </c>
      <c r="L810" s="8">
        <v>26</v>
      </c>
      <c r="N810" s="8">
        <v>8</v>
      </c>
      <c r="O810" s="8">
        <v>19</v>
      </c>
      <c r="P810" s="8">
        <v>23</v>
      </c>
      <c r="Q810" s="8">
        <v>25</v>
      </c>
      <c r="R810" s="8">
        <v>24</v>
      </c>
      <c r="S810" s="8">
        <v>24</v>
      </c>
      <c r="T810" s="8">
        <v>8</v>
      </c>
      <c r="U810" s="8">
        <v>10</v>
      </c>
      <c r="V810" s="8">
        <v>15</v>
      </c>
      <c r="W810" s="8">
        <v>3</v>
      </c>
      <c r="X810" s="8">
        <v>7</v>
      </c>
      <c r="Z810" s="8">
        <v>6</v>
      </c>
      <c r="AA810" s="8">
        <v>2</v>
      </c>
      <c r="AG810" s="8">
        <v>1</v>
      </c>
      <c r="AI810" s="8">
        <v>5</v>
      </c>
      <c r="AK810" s="8">
        <v>19</v>
      </c>
      <c r="AO810" s="8">
        <v>1</v>
      </c>
      <c r="AQ810" s="8">
        <v>13</v>
      </c>
      <c r="AT810" s="8">
        <v>4</v>
      </c>
      <c r="AU810" s="8">
        <v>1</v>
      </c>
    </row>
    <row r="811" spans="1:47" s="8" customFormat="1" x14ac:dyDescent="0.15">
      <c r="D811" s="8" t="s">
        <v>73</v>
      </c>
      <c r="E811" s="8">
        <f>SUM(F811:BJ811)</f>
        <v>565</v>
      </c>
      <c r="F811" s="12">
        <v>47</v>
      </c>
      <c r="G811" s="12">
        <v>44</v>
      </c>
      <c r="H811" s="12">
        <v>35</v>
      </c>
      <c r="I811" s="12">
        <v>35</v>
      </c>
      <c r="J811" s="12">
        <v>32</v>
      </c>
      <c r="K811" s="12">
        <v>29</v>
      </c>
      <c r="L811" s="12">
        <v>31</v>
      </c>
      <c r="N811" s="12">
        <v>39</v>
      </c>
      <c r="O811" s="12">
        <v>35</v>
      </c>
      <c r="P811" s="12">
        <v>24</v>
      </c>
      <c r="Q811" s="12">
        <v>28</v>
      </c>
      <c r="R811" s="12">
        <v>32</v>
      </c>
      <c r="S811" s="12">
        <v>17</v>
      </c>
      <c r="T811" s="12">
        <v>13</v>
      </c>
      <c r="U811" s="12">
        <v>14</v>
      </c>
      <c r="V811" s="12">
        <v>14</v>
      </c>
      <c r="W811" s="12">
        <v>20</v>
      </c>
      <c r="X811" s="8">
        <v>8</v>
      </c>
      <c r="Y811" s="12">
        <v>16</v>
      </c>
      <c r="Z811" s="12">
        <v>12</v>
      </c>
      <c r="AA811" s="8">
        <v>3</v>
      </c>
      <c r="AB811" s="8">
        <v>6</v>
      </c>
      <c r="AD811" s="8">
        <v>5</v>
      </c>
      <c r="AE811" s="8">
        <v>1</v>
      </c>
      <c r="AF811" s="8">
        <v>3</v>
      </c>
      <c r="AG811" s="8">
        <v>1</v>
      </c>
      <c r="AI811" s="8">
        <v>4</v>
      </c>
      <c r="AJ811" s="8">
        <v>6</v>
      </c>
      <c r="AK811" s="8">
        <v>2</v>
      </c>
      <c r="AO811" s="8">
        <v>2</v>
      </c>
      <c r="AQ811" s="8">
        <v>6</v>
      </c>
      <c r="AS811" s="8">
        <v>1</v>
      </c>
    </row>
    <row r="812" spans="1:47" s="8" customFormat="1" x14ac:dyDescent="0.15"/>
    <row r="813" spans="1:47" s="8" customFormat="1" x14ac:dyDescent="0.15">
      <c r="A813" s="9">
        <v>44738</v>
      </c>
      <c r="D813" s="8">
        <v>17</v>
      </c>
      <c r="E813" s="8">
        <f>SUM(F813:BJ813)</f>
        <v>12</v>
      </c>
      <c r="F813" s="8">
        <v>1</v>
      </c>
      <c r="G813" s="8">
        <v>1</v>
      </c>
      <c r="H813" s="8">
        <v>1</v>
      </c>
      <c r="J813" s="8">
        <v>1</v>
      </c>
      <c r="K813" s="8">
        <v>1</v>
      </c>
      <c r="L813" s="8">
        <v>1</v>
      </c>
      <c r="N813" s="8">
        <v>1</v>
      </c>
      <c r="O813" s="8">
        <v>1</v>
      </c>
      <c r="P813" s="8">
        <v>1</v>
      </c>
      <c r="Q813" s="8">
        <v>1</v>
      </c>
      <c r="R813" s="8">
        <v>1</v>
      </c>
      <c r="S813" s="8">
        <v>1</v>
      </c>
    </row>
    <row r="814" spans="1:47" s="8" customFormat="1" x14ac:dyDescent="0.15">
      <c r="A814" s="8" t="s">
        <v>1012</v>
      </c>
      <c r="B814" s="13" t="s">
        <v>1001</v>
      </c>
      <c r="C814" s="12" t="s">
        <v>1011</v>
      </c>
      <c r="D814" s="8">
        <v>5</v>
      </c>
      <c r="E814" s="8">
        <f t="shared" ref="E814:E815" si="25">SUM(F814:BJ814)</f>
        <v>5</v>
      </c>
      <c r="F814" s="8">
        <v>2</v>
      </c>
      <c r="L814" s="8">
        <v>1</v>
      </c>
      <c r="O814" s="8">
        <v>1</v>
      </c>
      <c r="AS814" s="8">
        <v>1</v>
      </c>
    </row>
    <row r="815" spans="1:47" s="8" customFormat="1" x14ac:dyDescent="0.15">
      <c r="A815" s="8">
        <v>8</v>
      </c>
      <c r="B815" s="8" t="s">
        <v>1004</v>
      </c>
      <c r="C815" s="10" t="s">
        <v>1123</v>
      </c>
      <c r="D815" s="8">
        <v>12</v>
      </c>
      <c r="E815" s="8">
        <f t="shared" si="25"/>
        <v>12</v>
      </c>
      <c r="G815" s="12">
        <v>3</v>
      </c>
      <c r="H815" s="8">
        <v>1</v>
      </c>
      <c r="J815" s="8">
        <v>2</v>
      </c>
      <c r="K815" s="8">
        <v>1</v>
      </c>
      <c r="N815" s="8">
        <v>1</v>
      </c>
      <c r="P815" s="8">
        <v>1</v>
      </c>
      <c r="Q815" s="8">
        <v>1</v>
      </c>
      <c r="R815" s="8">
        <v>1</v>
      </c>
      <c r="Z815" s="8">
        <v>1</v>
      </c>
    </row>
    <row r="816" spans="1:47" s="8" customFormat="1" x14ac:dyDescent="0.15">
      <c r="A816" s="8">
        <v>5</v>
      </c>
      <c r="B816" s="13" t="s">
        <v>1008</v>
      </c>
      <c r="C816" s="12" t="s">
        <v>1010</v>
      </c>
    </row>
    <row r="817" spans="1:3" s="8" customFormat="1" x14ac:dyDescent="0.15">
      <c r="B817" t="s">
        <v>1002</v>
      </c>
      <c r="C817" s="8" t="s">
        <v>1032</v>
      </c>
    </row>
    <row r="818" spans="1:3" s="8" customFormat="1" x14ac:dyDescent="0.15">
      <c r="B818" t="s">
        <v>1033</v>
      </c>
      <c r="C818" s="14" t="s">
        <v>1034</v>
      </c>
    </row>
    <row r="819" spans="1:3" s="8" customFormat="1" x14ac:dyDescent="0.15">
      <c r="A819" s="8">
        <v>7</v>
      </c>
      <c r="B819" s="8" t="s">
        <v>1007</v>
      </c>
      <c r="C819" s="8" t="s">
        <v>1122</v>
      </c>
    </row>
    <row r="820" spans="1:3" s="8" customFormat="1" x14ac:dyDescent="0.15"/>
    <row r="821" spans="1:3" s="8" customFormat="1" ht="15.75" customHeight="1" x14ac:dyDescent="0.15"/>
    <row r="822" spans="1:3" s="8" customFormat="1" x14ac:dyDescent="0.15">
      <c r="B822" t="s">
        <v>1003</v>
      </c>
      <c r="C822" s="8" t="s">
        <v>403</v>
      </c>
    </row>
    <row r="823" spans="1:3" s="8" customFormat="1" x14ac:dyDescent="0.15">
      <c r="B823" s="8" t="s">
        <v>1005</v>
      </c>
      <c r="C823" s="8" t="s">
        <v>512</v>
      </c>
    </row>
    <row r="824" spans="1:3" s="8" customFormat="1" x14ac:dyDescent="0.15">
      <c r="B824" s="8" t="s">
        <v>1006</v>
      </c>
      <c r="C824" s="8" t="s">
        <v>350</v>
      </c>
    </row>
    <row r="825" spans="1:3" s="8" customFormat="1" x14ac:dyDescent="0.15">
      <c r="B825" t="s">
        <v>1009</v>
      </c>
      <c r="C825" s="8" t="s">
        <v>450</v>
      </c>
    </row>
    <row r="826" spans="1:3" s="8" customFormat="1" x14ac:dyDescent="0.15">
      <c r="B826" t="s">
        <v>1026</v>
      </c>
      <c r="C826" s="8" t="s">
        <v>1027</v>
      </c>
    </row>
    <row r="827" spans="1:3" s="8" customFormat="1" x14ac:dyDescent="0.15">
      <c r="B827" t="s">
        <v>1028</v>
      </c>
      <c r="C827" s="8" t="s">
        <v>1029</v>
      </c>
    </row>
    <row r="828" spans="1:3" s="8" customFormat="1" x14ac:dyDescent="0.15">
      <c r="B828" t="s">
        <v>1030</v>
      </c>
      <c r="C828" s="8" t="s">
        <v>151</v>
      </c>
    </row>
    <row r="829" spans="1:3" s="8" customFormat="1" x14ac:dyDescent="0.15">
      <c r="B829" t="s">
        <v>1031</v>
      </c>
      <c r="C829" s="8" t="s">
        <v>199</v>
      </c>
    </row>
    <row r="830" spans="1:3" s="8" customFormat="1" x14ac:dyDescent="0.15">
      <c r="A830" s="8" t="s">
        <v>215</v>
      </c>
      <c r="B830" t="s">
        <v>1035</v>
      </c>
      <c r="C830" s="8" t="s">
        <v>905</v>
      </c>
    </row>
    <row r="831" spans="1:3" s="8" customFormat="1" x14ac:dyDescent="0.15">
      <c r="B831" t="s">
        <v>1036</v>
      </c>
      <c r="C831" s="8" t="s">
        <v>199</v>
      </c>
    </row>
    <row r="832" spans="1:3" s="8" customFormat="1" x14ac:dyDescent="0.15">
      <c r="B832" t="s">
        <v>1037</v>
      </c>
      <c r="C832" s="8" t="s">
        <v>137</v>
      </c>
    </row>
    <row r="833" spans="1:48" s="8" customFormat="1" x14ac:dyDescent="0.15"/>
    <row r="834" spans="1:48" s="8" customFormat="1" x14ac:dyDescent="0.15">
      <c r="F834" s="8">
        <v>1</v>
      </c>
      <c r="J834" s="8">
        <v>5</v>
      </c>
      <c r="O834" s="8">
        <v>10</v>
      </c>
      <c r="T834" s="8">
        <v>15</v>
      </c>
      <c r="Y834" s="8">
        <v>20</v>
      </c>
      <c r="AD834" s="8">
        <v>25</v>
      </c>
      <c r="AI834" s="8">
        <v>30</v>
      </c>
      <c r="AN834" s="8">
        <v>35</v>
      </c>
      <c r="AS834" s="8">
        <v>40</v>
      </c>
    </row>
    <row r="835" spans="1:48" s="8" customFormat="1" x14ac:dyDescent="0.15">
      <c r="G835" s="8" t="s">
        <v>82</v>
      </c>
      <c r="H835" s="8" t="s">
        <v>86</v>
      </c>
      <c r="I835" s="8" t="s">
        <v>89</v>
      </c>
      <c r="J835" s="8" t="s">
        <v>85</v>
      </c>
      <c r="K835" s="8" t="s">
        <v>90</v>
      </c>
      <c r="M835" s="8" t="s">
        <v>165</v>
      </c>
      <c r="N835" s="8" t="s">
        <v>166</v>
      </c>
      <c r="O835" s="8" t="s">
        <v>88</v>
      </c>
      <c r="P835" s="8" t="s">
        <v>84</v>
      </c>
      <c r="Q835" s="8" t="s">
        <v>87</v>
      </c>
      <c r="R835" s="8" t="s">
        <v>83</v>
      </c>
      <c r="S835" s="8" t="s">
        <v>92</v>
      </c>
      <c r="T835" s="8" t="s">
        <v>96</v>
      </c>
      <c r="U835" s="8" t="s">
        <v>91</v>
      </c>
      <c r="V835" s="8" t="s">
        <v>167</v>
      </c>
      <c r="W835" s="8" t="s">
        <v>94</v>
      </c>
      <c r="Z835" s="8" t="s">
        <v>93</v>
      </c>
      <c r="AA835" s="8" t="s">
        <v>99</v>
      </c>
      <c r="AB835" s="8" t="s">
        <v>102</v>
      </c>
      <c r="AC835" s="8" t="s">
        <v>168</v>
      </c>
      <c r="AD835" s="8" t="s">
        <v>98</v>
      </c>
      <c r="AE835" s="8" t="s">
        <v>169</v>
      </c>
      <c r="AF835" s="8" t="s">
        <v>95</v>
      </c>
      <c r="AG835" s="8" t="s">
        <v>105</v>
      </c>
      <c r="AH835" s="8" t="s">
        <v>97</v>
      </c>
      <c r="AI835" s="8" t="s">
        <v>101</v>
      </c>
      <c r="AJ835" s="8" t="s">
        <v>170</v>
      </c>
      <c r="AK835" s="8" t="s">
        <v>90</v>
      </c>
      <c r="AL835" s="8" t="s">
        <v>104</v>
      </c>
      <c r="AM835" s="8" t="s">
        <v>171</v>
      </c>
      <c r="AN835" s="8" t="s">
        <v>172</v>
      </c>
      <c r="AO835" s="8" t="s">
        <v>103</v>
      </c>
      <c r="AP835" s="8" t="s">
        <v>173</v>
      </c>
      <c r="AQ835" s="8" t="s">
        <v>174</v>
      </c>
      <c r="AR835" s="8" t="s">
        <v>175</v>
      </c>
      <c r="AS835" s="8" t="s">
        <v>100</v>
      </c>
      <c r="AU835" s="8" t="s">
        <v>399</v>
      </c>
      <c r="AV835" s="8" t="s">
        <v>1063</v>
      </c>
    </row>
    <row r="836" spans="1:48" s="8" customFormat="1" x14ac:dyDescent="0.15">
      <c r="D836" s="8" t="s">
        <v>71</v>
      </c>
      <c r="F836" s="8" t="s">
        <v>106</v>
      </c>
      <c r="G836" s="8" t="s">
        <v>107</v>
      </c>
      <c r="H836" s="8" t="s">
        <v>110</v>
      </c>
      <c r="I836" s="8" t="s">
        <v>113</v>
      </c>
      <c r="J836" s="8" t="s">
        <v>109</v>
      </c>
      <c r="K836" s="8" t="s">
        <v>114</v>
      </c>
      <c r="L836" s="8" t="s">
        <v>142</v>
      </c>
      <c r="M836" s="8" t="s">
        <v>176</v>
      </c>
      <c r="N836" s="8" t="s">
        <v>177</v>
      </c>
      <c r="O836" s="8" t="s">
        <v>112</v>
      </c>
      <c r="P836" s="8" t="s">
        <v>108</v>
      </c>
      <c r="Q836" s="8" t="s">
        <v>111</v>
      </c>
      <c r="R836" s="8" t="s">
        <v>178</v>
      </c>
      <c r="S836" s="8" t="s">
        <v>117</v>
      </c>
      <c r="T836" s="8" t="s">
        <v>179</v>
      </c>
      <c r="U836" s="8" t="s">
        <v>115</v>
      </c>
      <c r="V836" s="8" t="s">
        <v>118</v>
      </c>
      <c r="W836" s="8" t="s">
        <v>122</v>
      </c>
      <c r="X836" s="10" t="s">
        <v>119</v>
      </c>
      <c r="Y836" s="8" t="s">
        <v>116</v>
      </c>
      <c r="Z836" s="8" t="s">
        <v>120</v>
      </c>
      <c r="AA836" s="8" t="s">
        <v>125</v>
      </c>
      <c r="AB836" s="8" t="s">
        <v>128</v>
      </c>
      <c r="AC836" s="8" t="s">
        <v>180</v>
      </c>
      <c r="AD836" s="8" t="s">
        <v>124</v>
      </c>
      <c r="AE836" s="8" t="s">
        <v>181</v>
      </c>
      <c r="AF836" s="8" t="s">
        <v>123</v>
      </c>
      <c r="AG836" s="8" t="s">
        <v>182</v>
      </c>
      <c r="AH836" s="8" t="s">
        <v>183</v>
      </c>
      <c r="AI836" s="8" t="s">
        <v>127</v>
      </c>
      <c r="AJ836" s="8" t="s">
        <v>184</v>
      </c>
      <c r="AK836" s="8" t="s">
        <v>121</v>
      </c>
      <c r="AL836" s="8" t="s">
        <v>130</v>
      </c>
      <c r="AM836" s="8" t="s">
        <v>185</v>
      </c>
      <c r="AN836" s="8" t="s">
        <v>186</v>
      </c>
      <c r="AO836" s="8" t="s">
        <v>129</v>
      </c>
      <c r="AP836" s="8" t="s">
        <v>187</v>
      </c>
      <c r="AQ836" s="8" t="s">
        <v>188</v>
      </c>
      <c r="AR836" s="8" t="s">
        <v>189</v>
      </c>
      <c r="AS836" s="8" t="s">
        <v>126</v>
      </c>
      <c r="AT836" s="8" t="s">
        <v>190</v>
      </c>
      <c r="AU836" s="8" t="s">
        <v>398</v>
      </c>
      <c r="AV836" s="8" t="s">
        <v>1064</v>
      </c>
    </row>
    <row r="837" spans="1:48" s="8" customFormat="1" x14ac:dyDescent="0.15">
      <c r="D837" s="8" t="s">
        <v>72</v>
      </c>
      <c r="E837" s="8">
        <f>SUM(F837:BJ837)</f>
        <v>385</v>
      </c>
      <c r="F837" s="8">
        <v>27</v>
      </c>
      <c r="G837" s="8">
        <v>22</v>
      </c>
      <c r="H837" s="8">
        <v>18</v>
      </c>
      <c r="I837" s="8">
        <v>13</v>
      </c>
      <c r="J837" s="8">
        <v>27</v>
      </c>
      <c r="K837" s="8">
        <v>25</v>
      </c>
      <c r="L837" s="8">
        <v>27</v>
      </c>
      <c r="N837" s="8">
        <v>8</v>
      </c>
      <c r="O837" s="8">
        <v>20</v>
      </c>
      <c r="P837" s="8">
        <v>24</v>
      </c>
      <c r="Q837" s="8">
        <v>26</v>
      </c>
      <c r="R837" s="8">
        <v>25</v>
      </c>
      <c r="S837" s="8">
        <v>25</v>
      </c>
      <c r="T837" s="8">
        <v>8</v>
      </c>
      <c r="U837" s="8">
        <v>10</v>
      </c>
      <c r="V837" s="8">
        <v>16</v>
      </c>
      <c r="W837" s="8">
        <v>3</v>
      </c>
      <c r="X837" s="8">
        <v>8</v>
      </c>
      <c r="Z837" s="8">
        <v>6</v>
      </c>
      <c r="AA837" s="8">
        <v>2</v>
      </c>
      <c r="AG837" s="8">
        <v>1</v>
      </c>
      <c r="AI837" s="8">
        <v>5</v>
      </c>
      <c r="AK837" s="8">
        <v>20</v>
      </c>
      <c r="AO837" s="8">
        <v>1</v>
      </c>
      <c r="AQ837" s="8">
        <v>13</v>
      </c>
      <c r="AT837" s="8">
        <v>4</v>
      </c>
      <c r="AU837" s="8">
        <v>1</v>
      </c>
    </row>
    <row r="838" spans="1:48" s="8" customFormat="1" x14ac:dyDescent="0.15">
      <c r="D838" s="8" t="s">
        <v>73</v>
      </c>
      <c r="E838" s="8">
        <f>SUM(F838:BJ838)</f>
        <v>584</v>
      </c>
      <c r="F838" s="12">
        <v>48</v>
      </c>
      <c r="G838" s="12">
        <v>47</v>
      </c>
      <c r="H838" s="12">
        <v>37</v>
      </c>
      <c r="I838" s="12">
        <v>35</v>
      </c>
      <c r="J838" s="12">
        <v>33</v>
      </c>
      <c r="K838" s="12">
        <v>31</v>
      </c>
      <c r="L838" s="12">
        <v>31</v>
      </c>
      <c r="N838" s="12">
        <v>40</v>
      </c>
      <c r="O838" s="12">
        <v>36</v>
      </c>
      <c r="P838" s="12">
        <v>24</v>
      </c>
      <c r="Q838" s="12">
        <v>30</v>
      </c>
      <c r="R838" s="12">
        <v>33</v>
      </c>
      <c r="S838" s="12">
        <v>18</v>
      </c>
      <c r="T838" s="12">
        <v>13</v>
      </c>
      <c r="U838" s="12">
        <v>14</v>
      </c>
      <c r="V838" s="12">
        <v>14</v>
      </c>
      <c r="W838" s="12">
        <v>20</v>
      </c>
      <c r="X838" s="8">
        <v>9</v>
      </c>
      <c r="Y838" s="12">
        <v>16</v>
      </c>
      <c r="Z838" s="12">
        <v>12</v>
      </c>
      <c r="AA838" s="8">
        <v>3</v>
      </c>
      <c r="AB838" s="8">
        <v>6</v>
      </c>
      <c r="AD838" s="8">
        <v>5</v>
      </c>
      <c r="AE838" s="8">
        <v>1</v>
      </c>
      <c r="AF838" s="8">
        <v>3</v>
      </c>
      <c r="AG838" s="8">
        <v>1</v>
      </c>
      <c r="AI838" s="8">
        <v>4</v>
      </c>
      <c r="AJ838" s="8">
        <v>7</v>
      </c>
      <c r="AK838" s="8">
        <v>3</v>
      </c>
      <c r="AO838" s="8">
        <v>2</v>
      </c>
      <c r="AQ838" s="8">
        <v>6</v>
      </c>
      <c r="AS838" s="8">
        <v>1</v>
      </c>
      <c r="AV838" s="8">
        <v>1</v>
      </c>
    </row>
    <row r="839" spans="1:48" s="8" customFormat="1" x14ac:dyDescent="0.15">
      <c r="B839" s="16" t="s">
        <v>1062</v>
      </c>
    </row>
    <row r="840" spans="1:48" s="8" customFormat="1" x14ac:dyDescent="0.15">
      <c r="A840" s="9">
        <v>44739</v>
      </c>
      <c r="D840" s="8">
        <v>19</v>
      </c>
      <c r="E840" s="8">
        <f>SUM(F840:BJ840)</f>
        <v>14</v>
      </c>
      <c r="F840" s="8">
        <v>1</v>
      </c>
      <c r="G840" s="8">
        <v>1</v>
      </c>
      <c r="I840" s="8">
        <v>1</v>
      </c>
      <c r="J840" s="8">
        <v>1</v>
      </c>
      <c r="K840" s="8">
        <v>1</v>
      </c>
      <c r="L840" s="8">
        <v>1</v>
      </c>
      <c r="O840" s="8">
        <v>1</v>
      </c>
      <c r="P840" s="8">
        <v>1</v>
      </c>
      <c r="Q840" s="8">
        <v>1</v>
      </c>
      <c r="R840" s="8">
        <v>1</v>
      </c>
      <c r="S840" s="8">
        <v>1</v>
      </c>
      <c r="V840" s="8">
        <v>1</v>
      </c>
      <c r="X840" s="8">
        <v>1</v>
      </c>
      <c r="AK840" s="8">
        <v>1</v>
      </c>
    </row>
    <row r="841" spans="1:48" s="8" customFormat="1" x14ac:dyDescent="0.15">
      <c r="A841" s="8" t="s">
        <v>1058</v>
      </c>
      <c r="B841" t="s">
        <v>1016</v>
      </c>
      <c r="C841" s="10" t="s">
        <v>1057</v>
      </c>
      <c r="D841" s="8">
        <v>6</v>
      </c>
      <c r="E841" s="8">
        <f t="shared" ref="E841:E842" si="26">SUM(F841:BJ841)</f>
        <v>6</v>
      </c>
      <c r="G841" s="12">
        <v>1</v>
      </c>
      <c r="K841" s="8">
        <v>2</v>
      </c>
      <c r="N841" s="8">
        <v>1</v>
      </c>
      <c r="O841" s="8">
        <v>1</v>
      </c>
      <c r="S841" s="8">
        <v>1</v>
      </c>
    </row>
    <row r="842" spans="1:48" s="8" customFormat="1" x14ac:dyDescent="0.15">
      <c r="A842" s="8">
        <v>6</v>
      </c>
      <c r="B842" t="s">
        <v>1039</v>
      </c>
      <c r="C842" s="8" t="s">
        <v>1050</v>
      </c>
      <c r="D842" s="8">
        <v>13</v>
      </c>
      <c r="E842" s="8">
        <f t="shared" si="26"/>
        <v>13</v>
      </c>
      <c r="F842" s="8">
        <v>1</v>
      </c>
      <c r="G842" s="12">
        <v>2</v>
      </c>
      <c r="H842" s="8">
        <v>2</v>
      </c>
      <c r="J842" s="8">
        <v>1</v>
      </c>
      <c r="Q842" s="8">
        <v>2</v>
      </c>
      <c r="R842" s="8">
        <v>1</v>
      </c>
      <c r="X842" s="8">
        <v>1</v>
      </c>
      <c r="AJ842" s="8">
        <v>1</v>
      </c>
      <c r="AK842" s="8">
        <v>1</v>
      </c>
      <c r="AV842" s="8">
        <v>1</v>
      </c>
    </row>
    <row r="843" spans="1:48" s="8" customFormat="1" x14ac:dyDescent="0.15">
      <c r="A843" s="8">
        <v>6</v>
      </c>
      <c r="B843" t="s">
        <v>1019</v>
      </c>
      <c r="C843" s="10" t="s">
        <v>1054</v>
      </c>
    </row>
    <row r="844" spans="1:48" s="8" customFormat="1" x14ac:dyDescent="0.15">
      <c r="A844" s="8">
        <v>11</v>
      </c>
      <c r="B844" t="s">
        <v>1018</v>
      </c>
      <c r="C844" s="14" t="s">
        <v>1049</v>
      </c>
    </row>
    <row r="845" spans="1:48" s="8" customFormat="1" x14ac:dyDescent="0.15">
      <c r="B845" t="s">
        <v>1020</v>
      </c>
      <c r="C845" s="8" t="s">
        <v>1055</v>
      </c>
    </row>
    <row r="846" spans="1:48" s="8" customFormat="1" x14ac:dyDescent="0.15">
      <c r="A846" s="8">
        <v>5</v>
      </c>
      <c r="B846" t="s">
        <v>1021</v>
      </c>
      <c r="C846" s="8" t="s">
        <v>1056</v>
      </c>
    </row>
    <row r="847" spans="1:48" s="8" customFormat="1" x14ac:dyDescent="0.15"/>
    <row r="848" spans="1:48" s="8" customFormat="1" x14ac:dyDescent="0.15"/>
    <row r="849" spans="1:48" s="8" customFormat="1" x14ac:dyDescent="0.15">
      <c r="B849" s="13" t="s">
        <v>1038</v>
      </c>
      <c r="C849" s="11" t="s">
        <v>535</v>
      </c>
    </row>
    <row r="850" spans="1:48" s="8" customFormat="1" x14ac:dyDescent="0.15">
      <c r="B850" t="s">
        <v>1013</v>
      </c>
      <c r="C850" s="8" t="s">
        <v>247</v>
      </c>
    </row>
    <row r="851" spans="1:48" s="8" customFormat="1" x14ac:dyDescent="0.15">
      <c r="B851" t="s">
        <v>1014</v>
      </c>
      <c r="C851" s="8" t="s">
        <v>134</v>
      </c>
    </row>
    <row r="852" spans="1:48" s="8" customFormat="1" x14ac:dyDescent="0.15">
      <c r="B852" t="s">
        <v>1015</v>
      </c>
      <c r="C852" s="8" t="s">
        <v>134</v>
      </c>
    </row>
    <row r="853" spans="1:48" s="8" customFormat="1" x14ac:dyDescent="0.15">
      <c r="B853" t="s">
        <v>1017</v>
      </c>
      <c r="C853" s="8" t="s">
        <v>142</v>
      </c>
    </row>
    <row r="854" spans="1:48" s="8" customFormat="1" ht="15.75" customHeight="1" x14ac:dyDescent="0.15">
      <c r="B854" t="s">
        <v>1022</v>
      </c>
      <c r="C854" s="8" t="s">
        <v>1059</v>
      </c>
    </row>
    <row r="855" spans="1:48" s="8" customFormat="1" x14ac:dyDescent="0.15">
      <c r="B855" s="8" t="s">
        <v>1023</v>
      </c>
      <c r="C855" s="8" t="s">
        <v>347</v>
      </c>
    </row>
    <row r="856" spans="1:48" s="8" customFormat="1" x14ac:dyDescent="0.15">
      <c r="B856" s="8" t="s">
        <v>1024</v>
      </c>
      <c r="C856" s="8" t="s">
        <v>1051</v>
      </c>
    </row>
    <row r="857" spans="1:48" s="8" customFormat="1" x14ac:dyDescent="0.15">
      <c r="B857" t="s">
        <v>1061</v>
      </c>
      <c r="C857" s="8" t="s">
        <v>246</v>
      </c>
    </row>
    <row r="858" spans="1:48" s="8" customFormat="1" x14ac:dyDescent="0.15">
      <c r="A858" s="8" t="s">
        <v>215</v>
      </c>
      <c r="B858" t="s">
        <v>1025</v>
      </c>
      <c r="C858" s="8" t="s">
        <v>246</v>
      </c>
    </row>
    <row r="859" spans="1:48" s="8" customFormat="1" x14ac:dyDescent="0.15">
      <c r="B859" t="s">
        <v>1052</v>
      </c>
      <c r="C859" s="8" t="s">
        <v>89</v>
      </c>
    </row>
    <row r="860" spans="1:48" s="8" customFormat="1" x14ac:dyDescent="0.15">
      <c r="B860" t="s">
        <v>1053</v>
      </c>
      <c r="C860" s="8" t="s">
        <v>89</v>
      </c>
    </row>
    <row r="861" spans="1:48" s="8" customFormat="1" x14ac:dyDescent="0.15">
      <c r="B861" t="s">
        <v>1060</v>
      </c>
      <c r="C861" s="8" t="s">
        <v>89</v>
      </c>
    </row>
    <row r="862" spans="1:48" s="8" customFormat="1" x14ac:dyDescent="0.15"/>
    <row r="863" spans="1:48" s="8" customFormat="1" x14ac:dyDescent="0.15">
      <c r="F863" s="8">
        <v>1</v>
      </c>
      <c r="J863" s="8">
        <v>5</v>
      </c>
      <c r="O863" s="8">
        <v>10</v>
      </c>
      <c r="T863" s="8">
        <v>15</v>
      </c>
      <c r="Y863" s="8">
        <v>20</v>
      </c>
      <c r="AD863" s="8">
        <v>25</v>
      </c>
      <c r="AI863" s="8">
        <v>30</v>
      </c>
      <c r="AN863" s="8">
        <v>35</v>
      </c>
      <c r="AS863" s="8">
        <v>40</v>
      </c>
    </row>
    <row r="864" spans="1:48" s="8" customFormat="1" x14ac:dyDescent="0.15">
      <c r="G864" s="8" t="s">
        <v>82</v>
      </c>
      <c r="H864" s="8" t="s">
        <v>86</v>
      </c>
      <c r="I864" s="8" t="s">
        <v>89</v>
      </c>
      <c r="J864" s="8" t="s">
        <v>85</v>
      </c>
      <c r="K864" s="8" t="s">
        <v>90</v>
      </c>
      <c r="M864" s="8" t="s">
        <v>165</v>
      </c>
      <c r="N864" s="8" t="s">
        <v>166</v>
      </c>
      <c r="O864" s="8" t="s">
        <v>88</v>
      </c>
      <c r="P864" s="8" t="s">
        <v>84</v>
      </c>
      <c r="Q864" s="8" t="s">
        <v>87</v>
      </c>
      <c r="R864" s="8" t="s">
        <v>83</v>
      </c>
      <c r="S864" s="8" t="s">
        <v>92</v>
      </c>
      <c r="T864" s="8" t="s">
        <v>96</v>
      </c>
      <c r="U864" s="8" t="s">
        <v>91</v>
      </c>
      <c r="V864" s="8" t="s">
        <v>167</v>
      </c>
      <c r="W864" s="8" t="s">
        <v>94</v>
      </c>
      <c r="Z864" s="8" t="s">
        <v>93</v>
      </c>
      <c r="AA864" s="8" t="s">
        <v>99</v>
      </c>
      <c r="AB864" s="8" t="s">
        <v>102</v>
      </c>
      <c r="AC864" s="8" t="s">
        <v>168</v>
      </c>
      <c r="AD864" s="8" t="s">
        <v>98</v>
      </c>
      <c r="AE864" s="8" t="s">
        <v>169</v>
      </c>
      <c r="AF864" s="8" t="s">
        <v>95</v>
      </c>
      <c r="AG864" s="8" t="s">
        <v>105</v>
      </c>
      <c r="AH864" s="8" t="s">
        <v>97</v>
      </c>
      <c r="AI864" s="8" t="s">
        <v>101</v>
      </c>
      <c r="AJ864" s="8" t="s">
        <v>170</v>
      </c>
      <c r="AK864" s="8" t="s">
        <v>90</v>
      </c>
      <c r="AL864" s="8" t="s">
        <v>104</v>
      </c>
      <c r="AM864" s="8" t="s">
        <v>171</v>
      </c>
      <c r="AN864" s="8" t="s">
        <v>172</v>
      </c>
      <c r="AO864" s="8" t="s">
        <v>103</v>
      </c>
      <c r="AP864" s="8" t="s">
        <v>173</v>
      </c>
      <c r="AQ864" s="8" t="s">
        <v>174</v>
      </c>
      <c r="AR864" s="8" t="s">
        <v>175</v>
      </c>
      <c r="AS864" s="8" t="s">
        <v>100</v>
      </c>
      <c r="AU864" s="8" t="s">
        <v>399</v>
      </c>
      <c r="AV864" s="8" t="s">
        <v>1063</v>
      </c>
    </row>
    <row r="865" spans="1:48" s="8" customFormat="1" x14ac:dyDescent="0.15">
      <c r="D865" s="8" t="s">
        <v>71</v>
      </c>
      <c r="F865" s="8" t="s">
        <v>106</v>
      </c>
      <c r="G865" s="8" t="s">
        <v>107</v>
      </c>
      <c r="H865" s="8" t="s">
        <v>110</v>
      </c>
      <c r="I865" s="8" t="s">
        <v>113</v>
      </c>
      <c r="J865" s="8" t="s">
        <v>109</v>
      </c>
      <c r="K865" s="8" t="s">
        <v>114</v>
      </c>
      <c r="L865" s="8" t="s">
        <v>142</v>
      </c>
      <c r="M865" s="8" t="s">
        <v>176</v>
      </c>
      <c r="N865" s="8" t="s">
        <v>177</v>
      </c>
      <c r="O865" s="8" t="s">
        <v>112</v>
      </c>
      <c r="P865" s="8" t="s">
        <v>108</v>
      </c>
      <c r="Q865" s="8" t="s">
        <v>111</v>
      </c>
      <c r="R865" s="8" t="s">
        <v>178</v>
      </c>
      <c r="S865" s="8" t="s">
        <v>117</v>
      </c>
      <c r="T865" s="8" t="s">
        <v>179</v>
      </c>
      <c r="U865" s="8" t="s">
        <v>115</v>
      </c>
      <c r="V865" s="8" t="s">
        <v>118</v>
      </c>
      <c r="W865" s="8" t="s">
        <v>122</v>
      </c>
      <c r="X865" s="10" t="s">
        <v>119</v>
      </c>
      <c r="Y865" s="8" t="s">
        <v>116</v>
      </c>
      <c r="Z865" s="8" t="s">
        <v>120</v>
      </c>
      <c r="AA865" s="8" t="s">
        <v>125</v>
      </c>
      <c r="AB865" s="8" t="s">
        <v>128</v>
      </c>
      <c r="AC865" s="8" t="s">
        <v>180</v>
      </c>
      <c r="AD865" s="8" t="s">
        <v>124</v>
      </c>
      <c r="AE865" s="8" t="s">
        <v>181</v>
      </c>
      <c r="AF865" s="8" t="s">
        <v>123</v>
      </c>
      <c r="AG865" s="8" t="s">
        <v>182</v>
      </c>
      <c r="AH865" s="8" t="s">
        <v>183</v>
      </c>
      <c r="AI865" s="8" t="s">
        <v>127</v>
      </c>
      <c r="AJ865" s="8" t="s">
        <v>184</v>
      </c>
      <c r="AK865" s="8" t="s">
        <v>121</v>
      </c>
      <c r="AL865" s="8" t="s">
        <v>130</v>
      </c>
      <c r="AM865" s="8" t="s">
        <v>185</v>
      </c>
      <c r="AN865" s="8" t="s">
        <v>186</v>
      </c>
      <c r="AO865" s="8" t="s">
        <v>129</v>
      </c>
      <c r="AP865" s="8" t="s">
        <v>187</v>
      </c>
      <c r="AQ865" s="8" t="s">
        <v>188</v>
      </c>
      <c r="AR865" s="8" t="s">
        <v>189</v>
      </c>
      <c r="AS865" s="8" t="s">
        <v>126</v>
      </c>
      <c r="AT865" s="8" t="s">
        <v>190</v>
      </c>
      <c r="AU865" s="8" t="s">
        <v>398</v>
      </c>
      <c r="AV865" s="8" t="s">
        <v>1064</v>
      </c>
    </row>
    <row r="866" spans="1:48" s="8" customFormat="1" x14ac:dyDescent="0.15">
      <c r="D866" s="8" t="s">
        <v>72</v>
      </c>
      <c r="E866" s="8">
        <f>SUM(F866:BJ866)</f>
        <v>397</v>
      </c>
      <c r="F866" s="8">
        <v>28</v>
      </c>
      <c r="G866" s="8">
        <v>23</v>
      </c>
      <c r="H866" s="8">
        <v>19</v>
      </c>
      <c r="I866" s="8">
        <v>14</v>
      </c>
      <c r="J866" s="8">
        <v>28</v>
      </c>
      <c r="K866" s="8">
        <v>26</v>
      </c>
      <c r="L866" s="8">
        <v>28</v>
      </c>
      <c r="N866" s="8">
        <v>8</v>
      </c>
      <c r="O866" s="8">
        <v>20</v>
      </c>
      <c r="P866" s="8">
        <v>24</v>
      </c>
      <c r="Q866" s="8">
        <v>27</v>
      </c>
      <c r="R866" s="8">
        <v>26</v>
      </c>
      <c r="S866" s="8">
        <v>26</v>
      </c>
      <c r="T866" s="8">
        <v>8</v>
      </c>
      <c r="U866" s="8">
        <v>10</v>
      </c>
      <c r="V866" s="8">
        <v>16</v>
      </c>
      <c r="W866" s="8">
        <v>3</v>
      </c>
      <c r="X866" s="8">
        <v>9</v>
      </c>
      <c r="Z866" s="8">
        <v>6</v>
      </c>
      <c r="AA866" s="8">
        <v>2</v>
      </c>
      <c r="AG866" s="8">
        <v>1</v>
      </c>
      <c r="AI866" s="8">
        <v>6</v>
      </c>
      <c r="AK866" s="8">
        <v>20</v>
      </c>
      <c r="AO866" s="8">
        <v>1</v>
      </c>
      <c r="AQ866" s="8">
        <v>13</v>
      </c>
      <c r="AT866" s="8">
        <v>4</v>
      </c>
      <c r="AU866" s="8">
        <v>1</v>
      </c>
    </row>
    <row r="867" spans="1:48" s="8" customFormat="1" x14ac:dyDescent="0.15">
      <c r="D867" s="8" t="s">
        <v>73</v>
      </c>
      <c r="E867" s="8">
        <f>SUM(F867:BJ867)</f>
        <v>603</v>
      </c>
      <c r="F867" s="12">
        <v>49</v>
      </c>
      <c r="G867" s="12">
        <v>49</v>
      </c>
      <c r="H867" s="12">
        <v>39</v>
      </c>
      <c r="I867" s="12">
        <v>36</v>
      </c>
      <c r="J867" s="12">
        <v>34</v>
      </c>
      <c r="K867" s="12">
        <v>31</v>
      </c>
      <c r="L867" s="12">
        <v>33</v>
      </c>
      <c r="N867" s="12">
        <v>41</v>
      </c>
      <c r="O867" s="12">
        <v>37</v>
      </c>
      <c r="P867" s="12">
        <v>26</v>
      </c>
      <c r="Q867" s="12">
        <v>31</v>
      </c>
      <c r="R867" s="12">
        <v>34</v>
      </c>
      <c r="S867" s="12">
        <v>18</v>
      </c>
      <c r="T867" s="12">
        <v>13</v>
      </c>
      <c r="U867" s="12">
        <v>16</v>
      </c>
      <c r="V867" s="12">
        <v>14</v>
      </c>
      <c r="W867" s="12">
        <v>20</v>
      </c>
      <c r="X867" s="12">
        <v>10</v>
      </c>
      <c r="Y867" s="12">
        <v>16</v>
      </c>
      <c r="Z867" s="12">
        <v>12</v>
      </c>
      <c r="AA867" s="8">
        <v>3</v>
      </c>
      <c r="AB867" s="8">
        <v>6</v>
      </c>
      <c r="AD867" s="8">
        <v>5</v>
      </c>
      <c r="AE867" s="8">
        <v>1</v>
      </c>
      <c r="AF867" s="8">
        <v>3</v>
      </c>
      <c r="AG867" s="8">
        <v>1</v>
      </c>
      <c r="AI867" s="8">
        <v>4</v>
      </c>
      <c r="AJ867" s="8">
        <v>8</v>
      </c>
      <c r="AK867" s="8">
        <v>3</v>
      </c>
      <c r="AO867" s="8">
        <v>2</v>
      </c>
      <c r="AQ867" s="8">
        <v>6</v>
      </c>
      <c r="AS867" s="8">
        <v>1</v>
      </c>
      <c r="AV867" s="8">
        <v>1</v>
      </c>
    </row>
    <row r="868" spans="1:48" s="8" customFormat="1" x14ac:dyDescent="0.15"/>
    <row r="869" spans="1:48" s="8" customFormat="1" x14ac:dyDescent="0.15">
      <c r="A869" s="9">
        <v>44740</v>
      </c>
      <c r="D869" s="8">
        <v>19</v>
      </c>
      <c r="E869" s="8">
        <f>SUM(F869:BJ869)</f>
        <v>12</v>
      </c>
      <c r="F869" s="8">
        <v>1</v>
      </c>
      <c r="G869" s="8">
        <v>1</v>
      </c>
      <c r="H869" s="8">
        <v>1</v>
      </c>
      <c r="I869" s="8">
        <v>1</v>
      </c>
      <c r="J869" s="8">
        <v>1</v>
      </c>
      <c r="K869" s="8">
        <v>1</v>
      </c>
      <c r="L869" s="8">
        <v>1</v>
      </c>
      <c r="Q869" s="8">
        <v>1</v>
      </c>
      <c r="R869" s="8">
        <v>1</v>
      </c>
      <c r="S869" s="8">
        <v>1</v>
      </c>
      <c r="X869" s="8">
        <v>1</v>
      </c>
      <c r="AI869" s="8">
        <v>1</v>
      </c>
    </row>
    <row r="870" spans="1:48" s="8" customFormat="1" x14ac:dyDescent="0.15">
      <c r="A870" s="8" t="s">
        <v>1093</v>
      </c>
      <c r="B870" t="s">
        <v>1043</v>
      </c>
      <c r="C870" s="8" t="s">
        <v>1092</v>
      </c>
      <c r="D870" s="8">
        <v>9</v>
      </c>
      <c r="E870" s="8">
        <f t="shared" ref="E870:E871" si="27">SUM(F870:BJ870)</f>
        <v>9</v>
      </c>
      <c r="G870" s="8">
        <v>1</v>
      </c>
      <c r="H870" s="8">
        <v>1</v>
      </c>
      <c r="I870" s="8">
        <v>1</v>
      </c>
      <c r="N870" s="8">
        <v>1</v>
      </c>
      <c r="O870" s="8">
        <v>1</v>
      </c>
      <c r="P870" s="8">
        <v>1</v>
      </c>
      <c r="U870" s="8">
        <v>1</v>
      </c>
      <c r="X870" s="8">
        <v>1</v>
      </c>
      <c r="AJ870" s="8">
        <v>1</v>
      </c>
    </row>
    <row r="871" spans="1:48" s="8" customFormat="1" x14ac:dyDescent="0.15">
      <c r="A871" s="8">
        <v>6</v>
      </c>
      <c r="B871" t="s">
        <v>1045</v>
      </c>
      <c r="C871" s="8" t="s">
        <v>1096</v>
      </c>
      <c r="D871" s="8">
        <v>10</v>
      </c>
      <c r="E871" s="8">
        <f t="shared" si="27"/>
        <v>10</v>
      </c>
      <c r="F871" s="8">
        <v>1</v>
      </c>
      <c r="G871" s="8">
        <v>1</v>
      </c>
      <c r="H871" s="8">
        <v>1</v>
      </c>
      <c r="J871" s="8">
        <v>1</v>
      </c>
      <c r="L871" s="8">
        <v>2</v>
      </c>
      <c r="P871" s="8">
        <v>1</v>
      </c>
      <c r="Q871" s="8">
        <v>1</v>
      </c>
      <c r="R871" s="8">
        <v>1</v>
      </c>
      <c r="U871" s="8">
        <v>1</v>
      </c>
    </row>
    <row r="872" spans="1:48" s="8" customFormat="1" x14ac:dyDescent="0.15">
      <c r="B872" t="s">
        <v>1081</v>
      </c>
      <c r="C872" s="8" t="s">
        <v>1082</v>
      </c>
    </row>
    <row r="873" spans="1:48" s="8" customFormat="1" x14ac:dyDescent="0.15">
      <c r="B873" t="s">
        <v>1083</v>
      </c>
      <c r="C873" s="10" t="s">
        <v>151</v>
      </c>
    </row>
    <row r="874" spans="1:48" s="8" customFormat="1" x14ac:dyDescent="0.15">
      <c r="B874" t="s">
        <v>1085</v>
      </c>
      <c r="C874" s="10" t="s">
        <v>199</v>
      </c>
    </row>
    <row r="875" spans="1:48" s="8" customFormat="1" x14ac:dyDescent="0.15">
      <c r="A875" s="8">
        <v>5</v>
      </c>
      <c r="B875" t="s">
        <v>1086</v>
      </c>
      <c r="C875" s="8" t="s">
        <v>1087</v>
      </c>
    </row>
    <row r="876" spans="1:48" s="8" customFormat="1" x14ac:dyDescent="0.15">
      <c r="B876" t="s">
        <v>1089</v>
      </c>
      <c r="C876" s="10" t="s">
        <v>197</v>
      </c>
    </row>
    <row r="877" spans="1:48" s="8" customFormat="1" x14ac:dyDescent="0.15">
      <c r="B877" t="s">
        <v>1040</v>
      </c>
      <c r="C877" s="8" t="s">
        <v>1090</v>
      </c>
    </row>
    <row r="878" spans="1:48" s="8" customFormat="1" x14ac:dyDescent="0.15">
      <c r="B878" t="s">
        <v>1094</v>
      </c>
      <c r="C878" s="10" t="s">
        <v>211</v>
      </c>
    </row>
    <row r="879" spans="1:48" s="8" customFormat="1" x14ac:dyDescent="0.15"/>
    <row r="880" spans="1:48" s="8" customFormat="1" x14ac:dyDescent="0.15"/>
    <row r="881" spans="2:48" s="8" customFormat="1" x14ac:dyDescent="0.15">
      <c r="B881" s="13" t="s">
        <v>1048</v>
      </c>
      <c r="C881" s="11" t="s">
        <v>1076</v>
      </c>
    </row>
    <row r="882" spans="2:48" s="8" customFormat="1" x14ac:dyDescent="0.15">
      <c r="B882" t="s">
        <v>1041</v>
      </c>
      <c r="C882" s="8" t="s">
        <v>137</v>
      </c>
    </row>
    <row r="883" spans="2:48" s="8" customFormat="1" x14ac:dyDescent="0.15">
      <c r="B883" t="s">
        <v>1042</v>
      </c>
      <c r="C883" s="8" t="s">
        <v>137</v>
      </c>
    </row>
    <row r="884" spans="2:48" s="8" customFormat="1" ht="15.75" customHeight="1" x14ac:dyDescent="0.15">
      <c r="B884" s="8" t="s">
        <v>1046</v>
      </c>
      <c r="C884" s="8" t="s">
        <v>347</v>
      </c>
    </row>
    <row r="885" spans="2:48" s="8" customFormat="1" x14ac:dyDescent="0.15">
      <c r="B885" s="8" t="s">
        <v>1044</v>
      </c>
      <c r="C885" s="8" t="s">
        <v>146</v>
      </c>
    </row>
    <row r="886" spans="2:48" s="8" customFormat="1" x14ac:dyDescent="0.15">
      <c r="B886" s="8" t="s">
        <v>1047</v>
      </c>
      <c r="C886" s="8" t="s">
        <v>738</v>
      </c>
    </row>
    <row r="887" spans="2:48" s="8" customFormat="1" x14ac:dyDescent="0.15">
      <c r="B887" t="s">
        <v>1084</v>
      </c>
      <c r="C887" s="8" t="s">
        <v>199</v>
      </c>
    </row>
    <row r="888" spans="2:48" s="8" customFormat="1" x14ac:dyDescent="0.15">
      <c r="B888" t="s">
        <v>1088</v>
      </c>
      <c r="C888" s="8" t="s">
        <v>246</v>
      </c>
    </row>
    <row r="889" spans="2:48" s="8" customFormat="1" x14ac:dyDescent="0.15">
      <c r="B889" t="s">
        <v>1091</v>
      </c>
      <c r="C889" s="8" t="s">
        <v>246</v>
      </c>
    </row>
    <row r="890" spans="2:48" s="8" customFormat="1" x14ac:dyDescent="0.15">
      <c r="B890" t="s">
        <v>1095</v>
      </c>
      <c r="C890" s="8" t="s">
        <v>89</v>
      </c>
    </row>
    <row r="891" spans="2:48" s="8" customFormat="1" x14ac:dyDescent="0.15"/>
    <row r="892" spans="2:48" s="8" customFormat="1" x14ac:dyDescent="0.15">
      <c r="F892" s="8">
        <v>1</v>
      </c>
      <c r="J892" s="8">
        <v>5</v>
      </c>
      <c r="O892" s="8">
        <v>10</v>
      </c>
      <c r="T892" s="8">
        <v>15</v>
      </c>
      <c r="Y892" s="8">
        <v>20</v>
      </c>
      <c r="AD892" s="8">
        <v>25</v>
      </c>
      <c r="AI892" s="8">
        <v>30</v>
      </c>
      <c r="AN892" s="8">
        <v>35</v>
      </c>
      <c r="AS892" s="8">
        <v>40</v>
      </c>
    </row>
    <row r="893" spans="2:48" s="8" customFormat="1" x14ac:dyDescent="0.15">
      <c r="G893" s="8" t="s">
        <v>82</v>
      </c>
      <c r="H893" s="8" t="s">
        <v>86</v>
      </c>
      <c r="I893" s="8" t="s">
        <v>89</v>
      </c>
      <c r="J893" s="8" t="s">
        <v>85</v>
      </c>
      <c r="K893" s="8" t="s">
        <v>90</v>
      </c>
      <c r="M893" s="8" t="s">
        <v>165</v>
      </c>
      <c r="N893" s="8" t="s">
        <v>166</v>
      </c>
      <c r="O893" s="8" t="s">
        <v>88</v>
      </c>
      <c r="P893" s="8" t="s">
        <v>84</v>
      </c>
      <c r="Q893" s="8" t="s">
        <v>87</v>
      </c>
      <c r="R893" s="8" t="s">
        <v>83</v>
      </c>
      <c r="S893" s="8" t="s">
        <v>92</v>
      </c>
      <c r="T893" s="8" t="s">
        <v>96</v>
      </c>
      <c r="U893" s="8" t="s">
        <v>91</v>
      </c>
      <c r="V893" s="8" t="s">
        <v>167</v>
      </c>
      <c r="W893" s="8" t="s">
        <v>94</v>
      </c>
      <c r="Z893" s="8" t="s">
        <v>93</v>
      </c>
      <c r="AA893" s="8" t="s">
        <v>99</v>
      </c>
      <c r="AB893" s="8" t="s">
        <v>102</v>
      </c>
      <c r="AC893" s="8" t="s">
        <v>168</v>
      </c>
      <c r="AD893" s="8" t="s">
        <v>98</v>
      </c>
      <c r="AE893" s="8" t="s">
        <v>169</v>
      </c>
      <c r="AF893" s="8" t="s">
        <v>95</v>
      </c>
      <c r="AG893" s="8" t="s">
        <v>105</v>
      </c>
      <c r="AH893" s="8" t="s">
        <v>97</v>
      </c>
      <c r="AI893" s="8" t="s">
        <v>101</v>
      </c>
      <c r="AJ893" s="8" t="s">
        <v>170</v>
      </c>
      <c r="AK893" s="8" t="s">
        <v>90</v>
      </c>
      <c r="AL893" s="8" t="s">
        <v>104</v>
      </c>
      <c r="AM893" s="8" t="s">
        <v>171</v>
      </c>
      <c r="AN893" s="8" t="s">
        <v>172</v>
      </c>
      <c r="AO893" s="8" t="s">
        <v>103</v>
      </c>
      <c r="AP893" s="8" t="s">
        <v>173</v>
      </c>
      <c r="AQ893" s="8" t="s">
        <v>174</v>
      </c>
      <c r="AR893" s="8" t="s">
        <v>175</v>
      </c>
      <c r="AS893" s="8" t="s">
        <v>100</v>
      </c>
      <c r="AU893" s="8" t="s">
        <v>399</v>
      </c>
      <c r="AV893" s="8" t="s">
        <v>1063</v>
      </c>
    </row>
    <row r="894" spans="2:48" s="8" customFormat="1" x14ac:dyDescent="0.15">
      <c r="D894" s="8" t="s">
        <v>71</v>
      </c>
      <c r="F894" s="8" t="s">
        <v>106</v>
      </c>
      <c r="G894" s="8" t="s">
        <v>107</v>
      </c>
      <c r="H894" s="8" t="s">
        <v>110</v>
      </c>
      <c r="I894" s="8" t="s">
        <v>113</v>
      </c>
      <c r="J894" s="8" t="s">
        <v>109</v>
      </c>
      <c r="K894" s="8" t="s">
        <v>114</v>
      </c>
      <c r="L894" s="8" t="s">
        <v>142</v>
      </c>
      <c r="M894" s="8" t="s">
        <v>176</v>
      </c>
      <c r="N894" s="8" t="s">
        <v>177</v>
      </c>
      <c r="O894" s="8" t="s">
        <v>112</v>
      </c>
      <c r="P894" s="8" t="s">
        <v>108</v>
      </c>
      <c r="Q894" s="8" t="s">
        <v>111</v>
      </c>
      <c r="R894" s="8" t="s">
        <v>178</v>
      </c>
      <c r="S894" s="8" t="s">
        <v>117</v>
      </c>
      <c r="T894" s="8" t="s">
        <v>179</v>
      </c>
      <c r="U894" s="8" t="s">
        <v>115</v>
      </c>
      <c r="V894" s="8" t="s">
        <v>118</v>
      </c>
      <c r="W894" s="8" t="s">
        <v>122</v>
      </c>
      <c r="X894" s="10" t="s">
        <v>119</v>
      </c>
      <c r="Y894" s="8" t="s">
        <v>116</v>
      </c>
      <c r="Z894" s="8" t="s">
        <v>120</v>
      </c>
      <c r="AA894" s="8" t="s">
        <v>125</v>
      </c>
      <c r="AB894" s="8" t="s">
        <v>128</v>
      </c>
      <c r="AC894" s="8" t="s">
        <v>180</v>
      </c>
      <c r="AD894" s="8" t="s">
        <v>124</v>
      </c>
      <c r="AE894" s="8" t="s">
        <v>181</v>
      </c>
      <c r="AF894" s="8" t="s">
        <v>123</v>
      </c>
      <c r="AG894" s="8" t="s">
        <v>182</v>
      </c>
      <c r="AH894" s="8" t="s">
        <v>183</v>
      </c>
      <c r="AI894" s="8" t="s">
        <v>127</v>
      </c>
      <c r="AJ894" s="8" t="s">
        <v>184</v>
      </c>
      <c r="AK894" s="8" t="s">
        <v>121</v>
      </c>
      <c r="AL894" s="8" t="s">
        <v>130</v>
      </c>
      <c r="AM894" s="8" t="s">
        <v>185</v>
      </c>
      <c r="AN894" s="8" t="s">
        <v>186</v>
      </c>
      <c r="AO894" s="8" t="s">
        <v>129</v>
      </c>
      <c r="AP894" s="8" t="s">
        <v>187</v>
      </c>
      <c r="AQ894" s="8" t="s">
        <v>188</v>
      </c>
      <c r="AR894" s="8" t="s">
        <v>189</v>
      </c>
      <c r="AS894" s="8" t="s">
        <v>126</v>
      </c>
      <c r="AT894" s="8" t="s">
        <v>190</v>
      </c>
      <c r="AU894" s="8" t="s">
        <v>398</v>
      </c>
      <c r="AV894" s="8" t="s">
        <v>1064</v>
      </c>
    </row>
    <row r="895" spans="2:48" s="8" customFormat="1" x14ac:dyDescent="0.15">
      <c r="D895" s="8" t="s">
        <v>72</v>
      </c>
      <c r="E895" s="8">
        <f>SUM(F895:BJ895)</f>
        <v>410</v>
      </c>
      <c r="F895" s="8">
        <v>29</v>
      </c>
      <c r="G895" s="8">
        <v>24</v>
      </c>
      <c r="H895" s="8">
        <v>20</v>
      </c>
      <c r="I895" s="8">
        <v>15</v>
      </c>
      <c r="J895" s="8">
        <v>29</v>
      </c>
      <c r="K895" s="8">
        <v>27</v>
      </c>
      <c r="L895" s="8">
        <v>28</v>
      </c>
      <c r="N895" s="8">
        <v>8</v>
      </c>
      <c r="O895" s="8">
        <v>21</v>
      </c>
      <c r="P895" s="8">
        <v>24</v>
      </c>
      <c r="Q895" s="8">
        <v>28</v>
      </c>
      <c r="R895" s="8">
        <v>27</v>
      </c>
      <c r="S895" s="8">
        <v>27</v>
      </c>
      <c r="T895" s="8">
        <v>8</v>
      </c>
      <c r="U895" s="8">
        <v>10</v>
      </c>
      <c r="V895" s="8">
        <v>17</v>
      </c>
      <c r="W895" s="8">
        <v>3</v>
      </c>
      <c r="X895" s="8">
        <v>10</v>
      </c>
      <c r="Z895" s="8">
        <v>6</v>
      </c>
      <c r="AA895" s="8">
        <v>2</v>
      </c>
      <c r="AG895" s="8">
        <v>1</v>
      </c>
      <c r="AI895" s="8">
        <v>6</v>
      </c>
      <c r="AK895" s="8">
        <v>21</v>
      </c>
      <c r="AO895" s="8">
        <v>1</v>
      </c>
      <c r="AQ895" s="8">
        <v>13</v>
      </c>
      <c r="AT895" s="8">
        <v>4</v>
      </c>
      <c r="AU895" s="8">
        <v>1</v>
      </c>
    </row>
    <row r="896" spans="2:48" s="8" customFormat="1" x14ac:dyDescent="0.15">
      <c r="D896" s="8" t="s">
        <v>73</v>
      </c>
      <c r="E896" s="8">
        <f>SUM(F896:BJ896)</f>
        <v>626</v>
      </c>
      <c r="F896" s="12">
        <v>51</v>
      </c>
      <c r="G896" s="12">
        <v>51</v>
      </c>
      <c r="H896" s="12">
        <v>40</v>
      </c>
      <c r="I896" s="12">
        <v>37</v>
      </c>
      <c r="J896" s="12">
        <v>35</v>
      </c>
      <c r="K896" s="12">
        <v>31</v>
      </c>
      <c r="L896" s="12">
        <v>34</v>
      </c>
      <c r="N896" s="12">
        <v>42</v>
      </c>
      <c r="O896" s="12">
        <v>38</v>
      </c>
      <c r="P896" s="12">
        <v>27</v>
      </c>
      <c r="Q896" s="12">
        <v>33</v>
      </c>
      <c r="R896" s="12">
        <v>35</v>
      </c>
      <c r="S896" s="12">
        <v>18</v>
      </c>
      <c r="T896" s="12">
        <v>13</v>
      </c>
      <c r="U896" s="12">
        <v>18</v>
      </c>
      <c r="V896" s="12">
        <v>16</v>
      </c>
      <c r="W896" s="12">
        <v>20</v>
      </c>
      <c r="X896" s="12">
        <v>11</v>
      </c>
      <c r="Y896" s="12">
        <v>16</v>
      </c>
      <c r="Z896" s="12">
        <v>12</v>
      </c>
      <c r="AA896" s="8">
        <v>3</v>
      </c>
      <c r="AB896" s="8">
        <v>6</v>
      </c>
      <c r="AD896" s="8">
        <v>5</v>
      </c>
      <c r="AE896" s="8">
        <v>1</v>
      </c>
      <c r="AF896" s="8">
        <v>4</v>
      </c>
      <c r="AG896" s="8">
        <v>1</v>
      </c>
      <c r="AI896" s="8">
        <v>4</v>
      </c>
      <c r="AJ896" s="8">
        <v>9</v>
      </c>
      <c r="AK896" s="8">
        <v>3</v>
      </c>
      <c r="AO896" s="8">
        <v>2</v>
      </c>
      <c r="AQ896" s="8">
        <v>6</v>
      </c>
      <c r="AS896" s="8">
        <v>1</v>
      </c>
      <c r="AV896" s="8">
        <v>3</v>
      </c>
    </row>
    <row r="897" spans="1:48" s="8" customFormat="1" x14ac:dyDescent="0.15"/>
    <row r="898" spans="1:48" s="8" customFormat="1" x14ac:dyDescent="0.15">
      <c r="A898" s="9">
        <v>44741</v>
      </c>
      <c r="D898" s="8">
        <v>23</v>
      </c>
      <c r="E898" s="8">
        <f>SUM(F898:BJ898)</f>
        <v>13</v>
      </c>
      <c r="F898" s="8">
        <v>1</v>
      </c>
      <c r="G898" s="8">
        <v>1</v>
      </c>
      <c r="H898" s="8">
        <v>1</v>
      </c>
      <c r="I898" s="8">
        <v>1</v>
      </c>
      <c r="J898" s="8">
        <v>1</v>
      </c>
      <c r="K898" s="8">
        <v>1</v>
      </c>
      <c r="O898" s="8">
        <v>1</v>
      </c>
      <c r="Q898" s="8">
        <v>1</v>
      </c>
      <c r="R898" s="8">
        <v>1</v>
      </c>
      <c r="S898" s="8">
        <v>1</v>
      </c>
      <c r="V898" s="8">
        <v>1</v>
      </c>
      <c r="X898" s="8">
        <v>1</v>
      </c>
      <c r="AK898" s="8">
        <v>1</v>
      </c>
    </row>
    <row r="899" spans="1:48" s="8" customFormat="1" x14ac:dyDescent="0.15">
      <c r="A899" s="8" t="s">
        <v>81</v>
      </c>
      <c r="B899" t="s">
        <v>1065</v>
      </c>
      <c r="C899" s="10" t="s">
        <v>1113</v>
      </c>
      <c r="D899" s="8">
        <v>7</v>
      </c>
      <c r="E899" s="8">
        <f t="shared" ref="E899:E900" si="28">SUM(F899:BJ899)</f>
        <v>7</v>
      </c>
      <c r="G899" s="8">
        <v>1</v>
      </c>
      <c r="H899" s="8">
        <v>1</v>
      </c>
      <c r="P899" s="8">
        <v>1</v>
      </c>
      <c r="Q899" s="8">
        <v>2</v>
      </c>
      <c r="X899" s="8">
        <v>1</v>
      </c>
      <c r="AV899" s="8">
        <v>1</v>
      </c>
    </row>
    <row r="900" spans="1:48" s="8" customFormat="1" x14ac:dyDescent="0.15">
      <c r="B900" t="s">
        <v>1066</v>
      </c>
      <c r="C900" s="10" t="s">
        <v>197</v>
      </c>
      <c r="D900" s="8">
        <v>16</v>
      </c>
      <c r="E900" s="8">
        <f t="shared" si="28"/>
        <v>16</v>
      </c>
      <c r="F900" s="8">
        <v>2</v>
      </c>
      <c r="G900" s="8">
        <v>1</v>
      </c>
      <c r="I900" s="8">
        <v>1</v>
      </c>
      <c r="J900" s="8">
        <v>1</v>
      </c>
      <c r="L900" s="8">
        <v>1</v>
      </c>
      <c r="N900" s="8">
        <v>1</v>
      </c>
      <c r="O900" s="8">
        <v>1</v>
      </c>
      <c r="R900" s="8">
        <v>1</v>
      </c>
      <c r="U900" s="8">
        <v>2</v>
      </c>
      <c r="V900" s="8">
        <v>2</v>
      </c>
      <c r="AF900" s="8">
        <v>1</v>
      </c>
      <c r="AJ900" s="8">
        <v>1</v>
      </c>
      <c r="AV900" s="8">
        <v>1</v>
      </c>
    </row>
    <row r="901" spans="1:48" s="8" customFormat="1" x14ac:dyDescent="0.15">
      <c r="B901" s="8" t="s">
        <v>1078</v>
      </c>
      <c r="C901" s="10" t="s">
        <v>146</v>
      </c>
    </row>
    <row r="902" spans="1:48" s="8" customFormat="1" x14ac:dyDescent="0.15">
      <c r="A902" s="8">
        <v>5</v>
      </c>
      <c r="B902" t="s">
        <v>1107</v>
      </c>
      <c r="C902" s="8" t="s">
        <v>1108</v>
      </c>
    </row>
    <row r="903" spans="1:48" s="8" customFormat="1" x14ac:dyDescent="0.15">
      <c r="B903" t="s">
        <v>1070</v>
      </c>
      <c r="C903" s="8" t="s">
        <v>1109</v>
      </c>
    </row>
    <row r="904" spans="1:48" s="8" customFormat="1" x14ac:dyDescent="0.15">
      <c r="B904" t="s">
        <v>1110</v>
      </c>
      <c r="C904" s="10" t="s">
        <v>1111</v>
      </c>
    </row>
    <row r="905" spans="1:48" s="8" customFormat="1" x14ac:dyDescent="0.15">
      <c r="B905" t="s">
        <v>1067</v>
      </c>
      <c r="C905" s="8" t="s">
        <v>1118</v>
      </c>
    </row>
    <row r="906" spans="1:48" s="8" customFormat="1" x14ac:dyDescent="0.15"/>
    <row r="907" spans="1:48" s="8" customFormat="1" x14ac:dyDescent="0.15"/>
    <row r="908" spans="1:48" s="8" customFormat="1" x14ac:dyDescent="0.15">
      <c r="B908" s="13" t="s">
        <v>1099</v>
      </c>
      <c r="C908" s="11" t="s">
        <v>151</v>
      </c>
    </row>
    <row r="909" spans="1:48" s="8" customFormat="1" x14ac:dyDescent="0.15">
      <c r="B909" s="13" t="s">
        <v>1097</v>
      </c>
      <c r="C909" s="11" t="s">
        <v>199</v>
      </c>
    </row>
    <row r="910" spans="1:48" s="8" customFormat="1" x14ac:dyDescent="0.15">
      <c r="B910" t="s">
        <v>1068</v>
      </c>
      <c r="C910" s="8" t="s">
        <v>134</v>
      </c>
    </row>
    <row r="911" spans="1:48" s="8" customFormat="1" x14ac:dyDescent="0.15">
      <c r="B911" t="s">
        <v>1069</v>
      </c>
      <c r="C911" s="8" t="s">
        <v>134</v>
      </c>
    </row>
    <row r="912" spans="1:48" s="8" customFormat="1" ht="15.75" customHeight="1" x14ac:dyDescent="0.15">
      <c r="B912" t="s">
        <v>1071</v>
      </c>
      <c r="C912" s="8" t="s">
        <v>1112</v>
      </c>
    </row>
    <row r="913" spans="2:48" s="8" customFormat="1" x14ac:dyDescent="0.15">
      <c r="B913" t="s">
        <v>1072</v>
      </c>
      <c r="C913" s="8" t="s">
        <v>137</v>
      </c>
    </row>
    <row r="914" spans="2:48" s="8" customFormat="1" x14ac:dyDescent="0.15">
      <c r="B914" t="s">
        <v>1073</v>
      </c>
      <c r="C914" s="8" t="s">
        <v>1117</v>
      </c>
    </row>
    <row r="915" spans="2:48" s="8" customFormat="1" x14ac:dyDescent="0.15">
      <c r="B915" t="s">
        <v>1074</v>
      </c>
      <c r="C915" s="8" t="s">
        <v>211</v>
      </c>
    </row>
    <row r="916" spans="2:48" s="8" customFormat="1" x14ac:dyDescent="0.15">
      <c r="B916" t="s">
        <v>1075</v>
      </c>
      <c r="C916" s="8" t="s">
        <v>137</v>
      </c>
    </row>
    <row r="917" spans="2:48" s="8" customFormat="1" x14ac:dyDescent="0.15">
      <c r="B917" s="8" t="s">
        <v>1077</v>
      </c>
      <c r="C917" s="8" t="s">
        <v>1119</v>
      </c>
    </row>
    <row r="918" spans="2:48" s="8" customFormat="1" x14ac:dyDescent="0.15">
      <c r="B918" s="8" t="s">
        <v>1079</v>
      </c>
      <c r="C918" s="8" t="s">
        <v>146</v>
      </c>
    </row>
    <row r="919" spans="2:48" s="8" customFormat="1" x14ac:dyDescent="0.15">
      <c r="B919" t="s">
        <v>1080</v>
      </c>
      <c r="C919" s="8" t="s">
        <v>146</v>
      </c>
    </row>
    <row r="920" spans="2:48" s="8" customFormat="1" x14ac:dyDescent="0.15">
      <c r="B920" t="s">
        <v>1098</v>
      </c>
      <c r="C920" s="8" t="s">
        <v>89</v>
      </c>
    </row>
    <row r="921" spans="2:48" s="8" customFormat="1" x14ac:dyDescent="0.15">
      <c r="B921" t="s">
        <v>1106</v>
      </c>
      <c r="C921" s="8" t="s">
        <v>151</v>
      </c>
    </row>
    <row r="922" spans="2:48" s="8" customFormat="1" x14ac:dyDescent="0.15">
      <c r="B922" t="s">
        <v>1114</v>
      </c>
      <c r="C922" s="8" t="s">
        <v>197</v>
      </c>
    </row>
    <row r="923" spans="2:48" s="8" customFormat="1" x14ac:dyDescent="0.15">
      <c r="B923" t="s">
        <v>1115</v>
      </c>
      <c r="C923" s="8" t="s">
        <v>1116</v>
      </c>
    </row>
    <row r="924" spans="2:48" s="8" customFormat="1" x14ac:dyDescent="0.15"/>
    <row r="925" spans="2:48" s="8" customFormat="1" x14ac:dyDescent="0.15">
      <c r="F925" s="8">
        <v>1</v>
      </c>
      <c r="J925" s="8">
        <v>5</v>
      </c>
      <c r="O925" s="8">
        <v>10</v>
      </c>
      <c r="T925" s="8">
        <v>15</v>
      </c>
      <c r="Y925" s="8">
        <v>20</v>
      </c>
      <c r="AD925" s="8">
        <v>25</v>
      </c>
      <c r="AI925" s="8">
        <v>30</v>
      </c>
      <c r="AN925" s="8">
        <v>35</v>
      </c>
      <c r="AS925" s="8">
        <v>40</v>
      </c>
    </row>
    <row r="926" spans="2:48" s="8" customFormat="1" x14ac:dyDescent="0.15">
      <c r="G926" s="8" t="s">
        <v>82</v>
      </c>
      <c r="H926" s="8" t="s">
        <v>86</v>
      </c>
      <c r="I926" s="8" t="s">
        <v>89</v>
      </c>
      <c r="J926" s="8" t="s">
        <v>85</v>
      </c>
      <c r="K926" s="8" t="s">
        <v>90</v>
      </c>
      <c r="M926" s="8" t="s">
        <v>165</v>
      </c>
      <c r="N926" s="8" t="s">
        <v>166</v>
      </c>
      <c r="O926" s="8" t="s">
        <v>88</v>
      </c>
      <c r="P926" s="8" t="s">
        <v>84</v>
      </c>
      <c r="Q926" s="8" t="s">
        <v>87</v>
      </c>
      <c r="R926" s="8" t="s">
        <v>83</v>
      </c>
      <c r="S926" s="8" t="s">
        <v>92</v>
      </c>
      <c r="T926" s="8" t="s">
        <v>96</v>
      </c>
      <c r="U926" s="8" t="s">
        <v>91</v>
      </c>
      <c r="V926" s="8" t="s">
        <v>167</v>
      </c>
      <c r="W926" s="8" t="s">
        <v>94</v>
      </c>
      <c r="Z926" s="8" t="s">
        <v>93</v>
      </c>
      <c r="AA926" s="8" t="s">
        <v>99</v>
      </c>
      <c r="AB926" s="8" t="s">
        <v>102</v>
      </c>
      <c r="AC926" s="8" t="s">
        <v>168</v>
      </c>
      <c r="AD926" s="8" t="s">
        <v>98</v>
      </c>
      <c r="AE926" s="8" t="s">
        <v>169</v>
      </c>
      <c r="AF926" s="8" t="s">
        <v>95</v>
      </c>
      <c r="AG926" s="8" t="s">
        <v>105</v>
      </c>
      <c r="AH926" s="8" t="s">
        <v>97</v>
      </c>
      <c r="AI926" s="8" t="s">
        <v>101</v>
      </c>
      <c r="AJ926" s="8" t="s">
        <v>170</v>
      </c>
      <c r="AK926" s="8" t="s">
        <v>90</v>
      </c>
      <c r="AL926" s="8" t="s">
        <v>104</v>
      </c>
      <c r="AM926" s="8" t="s">
        <v>171</v>
      </c>
      <c r="AN926" s="8" t="s">
        <v>172</v>
      </c>
      <c r="AO926" s="8" t="s">
        <v>103</v>
      </c>
      <c r="AP926" s="8" t="s">
        <v>173</v>
      </c>
      <c r="AQ926" s="8" t="s">
        <v>174</v>
      </c>
      <c r="AR926" s="8" t="s">
        <v>175</v>
      </c>
      <c r="AS926" s="8" t="s">
        <v>100</v>
      </c>
      <c r="AU926" s="8" t="s">
        <v>399</v>
      </c>
      <c r="AV926" s="8" t="s">
        <v>1063</v>
      </c>
    </row>
    <row r="927" spans="2:48" s="8" customFormat="1" x14ac:dyDescent="0.15">
      <c r="D927" s="8" t="s">
        <v>71</v>
      </c>
      <c r="F927" s="8" t="s">
        <v>106</v>
      </c>
      <c r="G927" s="8" t="s">
        <v>107</v>
      </c>
      <c r="H927" s="8" t="s">
        <v>110</v>
      </c>
      <c r="I927" s="8" t="s">
        <v>113</v>
      </c>
      <c r="J927" s="8" t="s">
        <v>109</v>
      </c>
      <c r="K927" s="8" t="s">
        <v>114</v>
      </c>
      <c r="L927" s="8" t="s">
        <v>142</v>
      </c>
      <c r="M927" s="8" t="s">
        <v>176</v>
      </c>
      <c r="N927" s="8" t="s">
        <v>177</v>
      </c>
      <c r="O927" s="8" t="s">
        <v>112</v>
      </c>
      <c r="P927" s="8" t="s">
        <v>108</v>
      </c>
      <c r="Q927" s="8" t="s">
        <v>111</v>
      </c>
      <c r="R927" s="8" t="s">
        <v>178</v>
      </c>
      <c r="S927" s="8" t="s">
        <v>117</v>
      </c>
      <c r="T927" s="8" t="s">
        <v>179</v>
      </c>
      <c r="U927" s="8" t="s">
        <v>115</v>
      </c>
      <c r="V927" s="8" t="s">
        <v>118</v>
      </c>
      <c r="W927" s="8" t="s">
        <v>122</v>
      </c>
      <c r="X927" s="10" t="s">
        <v>119</v>
      </c>
      <c r="Y927" s="8" t="s">
        <v>116</v>
      </c>
      <c r="Z927" s="8" t="s">
        <v>120</v>
      </c>
      <c r="AA927" s="8" t="s">
        <v>125</v>
      </c>
      <c r="AB927" s="8" t="s">
        <v>128</v>
      </c>
      <c r="AC927" s="8" t="s">
        <v>180</v>
      </c>
      <c r="AD927" s="8" t="s">
        <v>124</v>
      </c>
      <c r="AE927" s="8" t="s">
        <v>181</v>
      </c>
      <c r="AF927" s="8" t="s">
        <v>123</v>
      </c>
      <c r="AG927" s="8" t="s">
        <v>182</v>
      </c>
      <c r="AH927" s="8" t="s">
        <v>183</v>
      </c>
      <c r="AI927" s="8" t="s">
        <v>127</v>
      </c>
      <c r="AJ927" s="8" t="s">
        <v>184</v>
      </c>
      <c r="AK927" s="8" t="s">
        <v>121</v>
      </c>
      <c r="AL927" s="8" t="s">
        <v>130</v>
      </c>
      <c r="AM927" s="8" t="s">
        <v>185</v>
      </c>
      <c r="AN927" s="8" t="s">
        <v>186</v>
      </c>
      <c r="AO927" s="8" t="s">
        <v>129</v>
      </c>
      <c r="AP927" s="8" t="s">
        <v>187</v>
      </c>
      <c r="AQ927" s="8" t="s">
        <v>188</v>
      </c>
      <c r="AR927" s="8" t="s">
        <v>189</v>
      </c>
      <c r="AS927" s="8" t="s">
        <v>126</v>
      </c>
      <c r="AT927" s="8" t="s">
        <v>190</v>
      </c>
      <c r="AU927" s="8" t="s">
        <v>398</v>
      </c>
      <c r="AV927" s="8" t="s">
        <v>1064</v>
      </c>
    </row>
    <row r="928" spans="2:48" s="8" customFormat="1" x14ac:dyDescent="0.15">
      <c r="D928" s="8" t="s">
        <v>72</v>
      </c>
      <c r="E928" s="8">
        <f>SUM(F928:BJ928)</f>
        <v>422</v>
      </c>
      <c r="F928" s="8">
        <v>30</v>
      </c>
      <c r="G928" s="8">
        <v>25</v>
      </c>
      <c r="H928" s="8">
        <v>21</v>
      </c>
      <c r="I928" s="8">
        <v>16</v>
      </c>
      <c r="J928" s="8">
        <v>30</v>
      </c>
      <c r="K928" s="8">
        <v>27</v>
      </c>
      <c r="L928" s="8">
        <v>28</v>
      </c>
      <c r="N928" s="8">
        <v>8</v>
      </c>
      <c r="O928" s="8">
        <v>22</v>
      </c>
      <c r="P928" s="8">
        <v>25</v>
      </c>
      <c r="Q928" s="8">
        <v>29</v>
      </c>
      <c r="R928" s="8">
        <v>28</v>
      </c>
      <c r="S928" s="8">
        <v>28</v>
      </c>
      <c r="T928" s="8">
        <v>8</v>
      </c>
      <c r="U928" s="8">
        <v>10</v>
      </c>
      <c r="V928" s="8">
        <v>18</v>
      </c>
      <c r="W928" s="8">
        <v>3</v>
      </c>
      <c r="X928" s="8">
        <v>10</v>
      </c>
      <c r="Z928" s="8">
        <v>6</v>
      </c>
      <c r="AA928" s="8">
        <v>2</v>
      </c>
      <c r="AG928" s="8">
        <v>1</v>
      </c>
      <c r="AI928" s="8">
        <v>7</v>
      </c>
      <c r="AK928" s="8">
        <v>21</v>
      </c>
      <c r="AO928" s="8">
        <v>1</v>
      </c>
      <c r="AQ928" s="8">
        <v>13</v>
      </c>
      <c r="AT928" s="8">
        <v>4</v>
      </c>
      <c r="AU928" s="8">
        <v>1</v>
      </c>
    </row>
    <row r="929" spans="1:48" s="8" customFormat="1" x14ac:dyDescent="0.15">
      <c r="D929" s="8" t="s">
        <v>73</v>
      </c>
      <c r="E929" s="8">
        <f>SUM(F929:BJ929)</f>
        <v>643</v>
      </c>
      <c r="F929" s="12">
        <v>53</v>
      </c>
      <c r="G929" s="12">
        <v>52</v>
      </c>
      <c r="H929" s="12">
        <v>41</v>
      </c>
      <c r="I929" s="12">
        <v>38</v>
      </c>
      <c r="J929" s="12">
        <v>36</v>
      </c>
      <c r="K929" s="12">
        <v>32</v>
      </c>
      <c r="L929" s="12">
        <v>35</v>
      </c>
      <c r="N929" s="12">
        <v>44</v>
      </c>
      <c r="O929" s="12">
        <v>38</v>
      </c>
      <c r="P929" s="12">
        <v>27</v>
      </c>
      <c r="Q929" s="12">
        <v>33</v>
      </c>
      <c r="R929" s="12">
        <v>37</v>
      </c>
      <c r="S929" s="12">
        <v>19</v>
      </c>
      <c r="T929" s="12">
        <v>13</v>
      </c>
      <c r="U929" s="12">
        <v>18</v>
      </c>
      <c r="V929" s="12">
        <v>18</v>
      </c>
      <c r="W929" s="12">
        <v>20</v>
      </c>
      <c r="X929" s="12">
        <v>11</v>
      </c>
      <c r="Y929" s="12">
        <v>16</v>
      </c>
      <c r="Z929" s="12">
        <v>12</v>
      </c>
      <c r="AA929" s="8">
        <v>3</v>
      </c>
      <c r="AB929" s="8">
        <v>6</v>
      </c>
      <c r="AD929" s="8">
        <v>5</v>
      </c>
      <c r="AE929" s="8">
        <v>1</v>
      </c>
      <c r="AF929" s="8">
        <v>4</v>
      </c>
      <c r="AG929" s="8">
        <v>1</v>
      </c>
      <c r="AI929" s="8">
        <v>4</v>
      </c>
      <c r="AJ929" s="12">
        <v>10</v>
      </c>
      <c r="AK929" s="8">
        <v>3</v>
      </c>
      <c r="AM929" s="8">
        <v>1</v>
      </c>
      <c r="AO929" s="8">
        <v>2</v>
      </c>
      <c r="AQ929" s="8">
        <v>6</v>
      </c>
      <c r="AS929" s="8">
        <v>1</v>
      </c>
      <c r="AV929" s="8">
        <v>3</v>
      </c>
    </row>
    <row r="930" spans="1:48" s="8" customFormat="1" x14ac:dyDescent="0.15"/>
    <row r="931" spans="1:48" s="8" customFormat="1" x14ac:dyDescent="0.15">
      <c r="A931" s="9">
        <v>44742</v>
      </c>
      <c r="D931" s="8">
        <v>17</v>
      </c>
      <c r="E931" s="8">
        <f>SUM(F931:BJ931)</f>
        <v>12</v>
      </c>
      <c r="F931" s="8">
        <v>1</v>
      </c>
      <c r="G931" s="8">
        <v>1</v>
      </c>
      <c r="H931" s="8">
        <v>1</v>
      </c>
      <c r="I931" s="8">
        <v>1</v>
      </c>
      <c r="J931" s="8">
        <v>1</v>
      </c>
      <c r="O931" s="8">
        <v>1</v>
      </c>
      <c r="P931" s="8">
        <v>1</v>
      </c>
      <c r="Q931" s="8">
        <v>1</v>
      </c>
      <c r="R931" s="8">
        <v>1</v>
      </c>
      <c r="S931" s="8">
        <v>1</v>
      </c>
      <c r="V931" s="8">
        <v>1</v>
      </c>
      <c r="AI931" s="8">
        <v>1</v>
      </c>
    </row>
    <row r="932" spans="1:48" s="8" customFormat="1" x14ac:dyDescent="0.15">
      <c r="A932" s="8" t="s">
        <v>132</v>
      </c>
      <c r="B932" s="8" t="s">
        <v>1102</v>
      </c>
      <c r="C932" s="14" t="s">
        <v>1137</v>
      </c>
      <c r="D932" s="8">
        <v>4</v>
      </c>
      <c r="E932" s="8">
        <f t="shared" ref="E932:E933" si="29">SUM(F932:BJ932)</f>
        <v>4</v>
      </c>
      <c r="F932" s="8">
        <v>1</v>
      </c>
      <c r="I932" s="8">
        <v>1</v>
      </c>
      <c r="K932" s="8">
        <v>1</v>
      </c>
      <c r="R932" s="8">
        <v>1</v>
      </c>
    </row>
    <row r="933" spans="1:48" s="8" customFormat="1" x14ac:dyDescent="0.15">
      <c r="B933" s="13" t="s">
        <v>1120</v>
      </c>
      <c r="C933" s="11" t="s">
        <v>1121</v>
      </c>
      <c r="D933" s="8">
        <v>13</v>
      </c>
      <c r="E933" s="8">
        <f t="shared" si="29"/>
        <v>13</v>
      </c>
      <c r="F933" s="8">
        <v>1</v>
      </c>
      <c r="G933" s="8">
        <v>1</v>
      </c>
      <c r="H933" s="8">
        <v>1</v>
      </c>
      <c r="J933" s="8">
        <v>1</v>
      </c>
      <c r="L933" s="8">
        <v>1</v>
      </c>
      <c r="N933" s="8">
        <v>2</v>
      </c>
      <c r="R933" s="8">
        <v>1</v>
      </c>
      <c r="S933" s="8">
        <v>1</v>
      </c>
      <c r="V933" s="8">
        <v>2</v>
      </c>
      <c r="AJ933" s="8">
        <v>1</v>
      </c>
      <c r="AM933" s="8">
        <v>1</v>
      </c>
    </row>
    <row r="934" spans="1:48" s="8" customFormat="1" x14ac:dyDescent="0.15">
      <c r="A934" s="8">
        <v>12</v>
      </c>
      <c r="B934" t="s">
        <v>1125</v>
      </c>
      <c r="C934" s="10" t="s">
        <v>1126</v>
      </c>
    </row>
    <row r="935" spans="1:48" s="8" customFormat="1" x14ac:dyDescent="0.15">
      <c r="B935" t="s">
        <v>1128</v>
      </c>
      <c r="C935" s="8" t="s">
        <v>1129</v>
      </c>
    </row>
    <row r="936" spans="1:48" s="8" customFormat="1" x14ac:dyDescent="0.15"/>
    <row r="937" spans="1:48" s="8" customFormat="1" x14ac:dyDescent="0.15"/>
    <row r="938" spans="1:48" s="8" customFormat="1" x14ac:dyDescent="0.15">
      <c r="B938" s="13" t="s">
        <v>1105</v>
      </c>
      <c r="C938" s="11" t="s">
        <v>1124</v>
      </c>
    </row>
    <row r="939" spans="1:48" s="8" customFormat="1" x14ac:dyDescent="0.15">
      <c r="B939" t="s">
        <v>1100</v>
      </c>
      <c r="C939" s="8" t="s">
        <v>1138</v>
      </c>
    </row>
    <row r="940" spans="1:48" s="8" customFormat="1" x14ac:dyDescent="0.15">
      <c r="B940" s="8" t="s">
        <v>1101</v>
      </c>
      <c r="C940" s="8" t="s">
        <v>1130</v>
      </c>
    </row>
    <row r="941" spans="1:48" s="8" customFormat="1" x14ac:dyDescent="0.15">
      <c r="B941" s="8" t="s">
        <v>1103</v>
      </c>
      <c r="C941" s="8" t="s">
        <v>347</v>
      </c>
    </row>
    <row r="942" spans="1:48" s="8" customFormat="1" x14ac:dyDescent="0.15">
      <c r="B942" s="8" t="s">
        <v>1104</v>
      </c>
      <c r="C942" s="8" t="s">
        <v>146</v>
      </c>
    </row>
    <row r="943" spans="1:48" s="8" customFormat="1" x14ac:dyDescent="0.15">
      <c r="B943" t="s">
        <v>1127</v>
      </c>
      <c r="C943" s="8" t="s">
        <v>151</v>
      </c>
    </row>
    <row r="944" spans="1:48" s="8" customFormat="1" x14ac:dyDescent="0.15">
      <c r="B944" t="s">
        <v>1131</v>
      </c>
      <c r="C944" s="8" t="s">
        <v>137</v>
      </c>
    </row>
    <row r="945" spans="2:45" s="8" customFormat="1" x14ac:dyDescent="0.15">
      <c r="B945" t="s">
        <v>1132</v>
      </c>
      <c r="C945" s="8" t="s">
        <v>846</v>
      </c>
    </row>
    <row r="946" spans="2:45" s="8" customFormat="1" ht="15.75" customHeight="1" x14ac:dyDescent="0.15">
      <c r="B946" t="s">
        <v>1133</v>
      </c>
      <c r="C946" s="8" t="s">
        <v>199</v>
      </c>
    </row>
    <row r="947" spans="2:45" s="8" customFormat="1" x14ac:dyDescent="0.15">
      <c r="B947" t="s">
        <v>1134</v>
      </c>
      <c r="C947" s="8" t="s">
        <v>211</v>
      </c>
    </row>
    <row r="948" spans="2:45" s="8" customFormat="1" x14ac:dyDescent="0.15">
      <c r="B948" t="s">
        <v>1135</v>
      </c>
      <c r="C948" s="8" t="s">
        <v>211</v>
      </c>
    </row>
    <row r="949" spans="2:45" s="8" customFormat="1" x14ac:dyDescent="0.15">
      <c r="B949" t="s">
        <v>1136</v>
      </c>
      <c r="C949" s="8" t="s">
        <v>211</v>
      </c>
    </row>
    <row r="950" spans="2:45" s="8" customFormat="1" x14ac:dyDescent="0.15">
      <c r="B950" t="s">
        <v>1139</v>
      </c>
      <c r="C950" s="8" t="s">
        <v>89</v>
      </c>
    </row>
    <row r="951" spans="2:45" s="8" customFormat="1" x14ac:dyDescent="0.15"/>
    <row r="952" spans="2:45" s="8" customFormat="1" x14ac:dyDescent="0.15"/>
    <row r="953" spans="2:45" s="8" customFormat="1" x14ac:dyDescent="0.15">
      <c r="F953" s="8">
        <v>1</v>
      </c>
      <c r="J953" s="8">
        <v>5</v>
      </c>
      <c r="O953" s="8">
        <v>10</v>
      </c>
      <c r="T953" s="8">
        <v>15</v>
      </c>
      <c r="Y953" s="8">
        <v>20</v>
      </c>
      <c r="AD953" s="8">
        <v>25</v>
      </c>
      <c r="AI953" s="8">
        <v>30</v>
      </c>
      <c r="AN953" s="8">
        <v>35</v>
      </c>
      <c r="AS953" s="8">
        <v>40</v>
      </c>
    </row>
    <row r="954" spans="2:45" s="8" customFormat="1" x14ac:dyDescent="0.15">
      <c r="M954" s="8" t="s">
        <v>165</v>
      </c>
      <c r="AC954" s="8" t="s">
        <v>168</v>
      </c>
      <c r="AH954" s="8" t="s">
        <v>97</v>
      </c>
      <c r="AL954" s="8" t="s">
        <v>104</v>
      </c>
      <c r="AN954" s="8" t="s">
        <v>172</v>
      </c>
      <c r="AP954" s="8" t="s">
        <v>173</v>
      </c>
    </row>
    <row r="955" spans="2:45" s="8" customFormat="1" x14ac:dyDescent="0.15">
      <c r="D955" s="8" t="s">
        <v>71</v>
      </c>
      <c r="M955" s="8" t="s">
        <v>176</v>
      </c>
      <c r="AC955" s="8" t="s">
        <v>180</v>
      </c>
      <c r="AH955" s="8" t="s">
        <v>183</v>
      </c>
      <c r="AL955" s="8" t="s">
        <v>130</v>
      </c>
      <c r="AN955" s="8" t="s">
        <v>186</v>
      </c>
      <c r="AP955" s="8" t="s">
        <v>187</v>
      </c>
    </row>
    <row r="956" spans="2:45" s="8" customFormat="1" x14ac:dyDescent="0.15">
      <c r="B956" s="8">
        <v>422</v>
      </c>
      <c r="D956" s="8" t="s">
        <v>72</v>
      </c>
      <c r="E956" s="8">
        <f>SUM(F956:BJ956)</f>
        <v>0</v>
      </c>
    </row>
    <row r="957" spans="2:45" s="8" customFormat="1" x14ac:dyDescent="0.15">
      <c r="B957" s="8">
        <v>643</v>
      </c>
      <c r="D957" s="8" t="s">
        <v>73</v>
      </c>
      <c r="E957" s="8">
        <f>SUM(F957:BJ957)</f>
        <v>0</v>
      </c>
    </row>
    <row r="958" spans="2:45" s="8" customFormat="1" x14ac:dyDescent="0.15"/>
    <row r="959" spans="2:45" s="8" customFormat="1" x14ac:dyDescent="0.15">
      <c r="E959" s="8">
        <v>1</v>
      </c>
      <c r="I959" s="8">
        <v>5</v>
      </c>
      <c r="N959" s="8">
        <v>10</v>
      </c>
      <c r="S959" s="8">
        <v>15</v>
      </c>
      <c r="X959" s="8">
        <v>20</v>
      </c>
      <c r="AC959" s="8">
        <v>25</v>
      </c>
      <c r="AH959" s="8">
        <v>30</v>
      </c>
      <c r="AM959" s="8">
        <v>35</v>
      </c>
      <c r="AR959" s="8">
        <v>40</v>
      </c>
    </row>
    <row r="960" spans="2:45" s="8" customFormat="1" x14ac:dyDescent="0.15">
      <c r="F960" s="8" t="s">
        <v>82</v>
      </c>
      <c r="G960" s="8" t="s">
        <v>166</v>
      </c>
      <c r="H960" s="8" t="s">
        <v>86</v>
      </c>
      <c r="I960" s="8" t="s">
        <v>89</v>
      </c>
      <c r="J960" s="8" t="s">
        <v>88</v>
      </c>
      <c r="K960" s="8" t="s">
        <v>83</v>
      </c>
      <c r="L960" s="8" t="s">
        <v>85</v>
      </c>
      <c r="N960" s="8" t="s">
        <v>87</v>
      </c>
      <c r="O960" s="8" t="s">
        <v>90</v>
      </c>
      <c r="P960" s="8" t="s">
        <v>84</v>
      </c>
      <c r="Q960" s="8" t="s">
        <v>94</v>
      </c>
      <c r="R960" s="8" t="s">
        <v>92</v>
      </c>
      <c r="S960" s="8" t="s">
        <v>91</v>
      </c>
      <c r="T960" s="8" t="s">
        <v>167</v>
      </c>
      <c r="V960" s="8" t="s">
        <v>96</v>
      </c>
      <c r="W960" s="8" t="s">
        <v>93</v>
      </c>
      <c r="Y960" s="8" t="s">
        <v>170</v>
      </c>
      <c r="Z960" s="8" t="s">
        <v>102</v>
      </c>
      <c r="AA960" s="8" t="s">
        <v>174</v>
      </c>
      <c r="AB960" s="8" t="s">
        <v>98</v>
      </c>
      <c r="AC960" s="8" t="s">
        <v>95</v>
      </c>
      <c r="AD960" s="8" t="s">
        <v>101</v>
      </c>
      <c r="AE960" s="8" t="s">
        <v>90</v>
      </c>
      <c r="AF960" s="8" t="s">
        <v>99</v>
      </c>
      <c r="AG960" s="8" t="s">
        <v>1063</v>
      </c>
      <c r="AH960" s="8" t="s">
        <v>103</v>
      </c>
      <c r="AI960" s="8" t="s">
        <v>100</v>
      </c>
      <c r="AJ960" s="8" t="s">
        <v>105</v>
      </c>
      <c r="AK960" s="8" t="s">
        <v>169</v>
      </c>
      <c r="AL960" s="8" t="s">
        <v>171</v>
      </c>
      <c r="AN960" s="8" t="s">
        <v>399</v>
      </c>
      <c r="AO960" s="8" t="s">
        <v>175</v>
      </c>
    </row>
    <row r="961" spans="2:41" s="8" customFormat="1" x14ac:dyDescent="0.15">
      <c r="D961" s="8" t="s">
        <v>71</v>
      </c>
      <c r="E961" s="8" t="s">
        <v>106</v>
      </c>
      <c r="F961" s="8" t="s">
        <v>107</v>
      </c>
      <c r="G961" s="8" t="s">
        <v>177</v>
      </c>
      <c r="H961" s="8" t="s">
        <v>110</v>
      </c>
      <c r="I961" s="8" t="s">
        <v>113</v>
      </c>
      <c r="J961" s="8" t="s">
        <v>112</v>
      </c>
      <c r="K961" s="8" t="s">
        <v>178</v>
      </c>
      <c r="L961" s="8" t="s">
        <v>109</v>
      </c>
      <c r="M961" s="8" t="s">
        <v>142</v>
      </c>
      <c r="N961" s="8" t="s">
        <v>111</v>
      </c>
      <c r="O961" s="8" t="s">
        <v>114</v>
      </c>
      <c r="P961" s="8" t="s">
        <v>108</v>
      </c>
      <c r="Q961" s="8" t="s">
        <v>122</v>
      </c>
      <c r="R961" s="8" t="s">
        <v>117</v>
      </c>
      <c r="S961" s="8" t="s">
        <v>115</v>
      </c>
      <c r="T961" s="8" t="s">
        <v>118</v>
      </c>
      <c r="U961" s="8" t="s">
        <v>116</v>
      </c>
      <c r="V961" s="8" t="s">
        <v>179</v>
      </c>
      <c r="W961" s="8" t="s">
        <v>120</v>
      </c>
      <c r="X961" s="10" t="s">
        <v>119</v>
      </c>
      <c r="Y961" s="8" t="s">
        <v>184</v>
      </c>
      <c r="Z961" s="8" t="s">
        <v>128</v>
      </c>
      <c r="AA961" s="8" t="s">
        <v>188</v>
      </c>
      <c r="AB961" s="8" t="s">
        <v>124</v>
      </c>
      <c r="AC961" s="8" t="s">
        <v>123</v>
      </c>
      <c r="AD961" s="8" t="s">
        <v>127</v>
      </c>
      <c r="AE961" s="8" t="s">
        <v>121</v>
      </c>
      <c r="AF961" s="8" t="s">
        <v>125</v>
      </c>
      <c r="AG961" s="8" t="s">
        <v>1064</v>
      </c>
      <c r="AH961" s="8" t="s">
        <v>129</v>
      </c>
      <c r="AI961" s="8" t="s">
        <v>126</v>
      </c>
      <c r="AJ961" s="8" t="s">
        <v>182</v>
      </c>
      <c r="AK961" s="8" t="s">
        <v>181</v>
      </c>
      <c r="AL961" s="8" t="s">
        <v>185</v>
      </c>
      <c r="AM961" s="8" t="s">
        <v>190</v>
      </c>
      <c r="AN961" s="8" t="s">
        <v>398</v>
      </c>
      <c r="AO961" s="8" t="s">
        <v>189</v>
      </c>
    </row>
    <row r="962" spans="2:41" s="8" customFormat="1" x14ac:dyDescent="0.15">
      <c r="B962" s="8">
        <f>SUM(E962:BJ962)</f>
        <v>422</v>
      </c>
      <c r="D962" s="8" t="s">
        <v>72</v>
      </c>
      <c r="E962" s="8">
        <v>30</v>
      </c>
      <c r="F962" s="8">
        <v>25</v>
      </c>
      <c r="G962" s="8">
        <v>8</v>
      </c>
      <c r="H962" s="8">
        <v>21</v>
      </c>
      <c r="I962" s="8">
        <v>16</v>
      </c>
      <c r="J962" s="8">
        <v>22</v>
      </c>
      <c r="K962" s="8">
        <v>28</v>
      </c>
      <c r="L962" s="8">
        <v>30</v>
      </c>
      <c r="M962" s="8">
        <v>28</v>
      </c>
      <c r="N962" s="8">
        <v>29</v>
      </c>
      <c r="O962" s="8">
        <v>27</v>
      </c>
      <c r="P962" s="8">
        <v>25</v>
      </c>
      <c r="Q962" s="8">
        <v>3</v>
      </c>
      <c r="R962" s="8">
        <v>28</v>
      </c>
      <c r="S962" s="8">
        <v>10</v>
      </c>
      <c r="T962" s="8">
        <v>18</v>
      </c>
      <c r="V962" s="8">
        <v>8</v>
      </c>
      <c r="W962" s="8">
        <v>6</v>
      </c>
      <c r="X962" s="8">
        <v>10</v>
      </c>
      <c r="Y962" s="8">
        <v>0</v>
      </c>
      <c r="Z962" s="8">
        <v>0</v>
      </c>
      <c r="AA962" s="8">
        <v>13</v>
      </c>
      <c r="AB962" s="8">
        <v>0</v>
      </c>
      <c r="AC962" s="8">
        <v>0</v>
      </c>
      <c r="AD962" s="8">
        <v>7</v>
      </c>
      <c r="AE962" s="8">
        <v>21</v>
      </c>
      <c r="AF962" s="8">
        <v>2</v>
      </c>
      <c r="AG962" s="8">
        <v>0</v>
      </c>
      <c r="AH962" s="8">
        <v>1</v>
      </c>
      <c r="AI962" s="8">
        <v>0</v>
      </c>
      <c r="AJ962" s="8">
        <v>1</v>
      </c>
      <c r="AK962" s="8">
        <v>0</v>
      </c>
      <c r="AL962" s="8">
        <v>0</v>
      </c>
      <c r="AM962" s="8">
        <v>4</v>
      </c>
      <c r="AN962" s="8">
        <v>1</v>
      </c>
      <c r="AO962" s="8">
        <v>0</v>
      </c>
    </row>
    <row r="963" spans="2:41" s="8" customFormat="1" x14ac:dyDescent="0.15">
      <c r="B963" s="8">
        <f>SUM(E963:BJ963)</f>
        <v>643</v>
      </c>
      <c r="D963" s="8" t="s">
        <v>73</v>
      </c>
      <c r="E963" s="12">
        <v>53</v>
      </c>
      <c r="F963" s="12">
        <v>52</v>
      </c>
      <c r="G963" s="12">
        <v>44</v>
      </c>
      <c r="H963" s="12">
        <v>41</v>
      </c>
      <c r="I963" s="12">
        <v>38</v>
      </c>
      <c r="J963" s="12">
        <v>38</v>
      </c>
      <c r="K963" s="12">
        <v>37</v>
      </c>
      <c r="L963" s="12">
        <v>36</v>
      </c>
      <c r="M963" s="12">
        <v>35</v>
      </c>
      <c r="N963" s="12">
        <v>33</v>
      </c>
      <c r="O963" s="12">
        <v>32</v>
      </c>
      <c r="P963" s="12">
        <v>27</v>
      </c>
      <c r="Q963" s="12">
        <v>20</v>
      </c>
      <c r="R963" s="12">
        <v>19</v>
      </c>
      <c r="S963" s="12">
        <v>18</v>
      </c>
      <c r="T963" s="12">
        <v>18</v>
      </c>
      <c r="U963" s="12">
        <v>16</v>
      </c>
      <c r="V963" s="12">
        <v>13</v>
      </c>
      <c r="W963" s="12">
        <v>12</v>
      </c>
      <c r="X963" s="12">
        <v>11</v>
      </c>
      <c r="Y963" s="12">
        <v>10</v>
      </c>
      <c r="Z963" s="8">
        <v>6</v>
      </c>
      <c r="AA963" s="8">
        <v>6</v>
      </c>
      <c r="AB963" s="8">
        <v>5</v>
      </c>
      <c r="AC963" s="8">
        <v>4</v>
      </c>
      <c r="AD963" s="8">
        <v>4</v>
      </c>
      <c r="AE963" s="8">
        <v>3</v>
      </c>
      <c r="AF963" s="8">
        <v>3</v>
      </c>
      <c r="AG963" s="8">
        <v>3</v>
      </c>
      <c r="AH963" s="8">
        <v>2</v>
      </c>
      <c r="AI963" s="8">
        <v>1</v>
      </c>
      <c r="AJ963" s="8">
        <v>1</v>
      </c>
      <c r="AK963" s="8">
        <v>1</v>
      </c>
      <c r="AL963" s="8">
        <v>1</v>
      </c>
      <c r="AM963" s="8">
        <v>0</v>
      </c>
      <c r="AN963" s="8">
        <v>0</v>
      </c>
      <c r="AO963" s="8">
        <v>0</v>
      </c>
    </row>
    <row r="964" spans="2:41" s="8" customFormat="1" x14ac:dyDescent="0.15"/>
    <row r="965" spans="2:41" s="8" customFormat="1" x14ac:dyDescent="0.15"/>
    <row r="966" spans="2:41" s="8" customFormat="1" x14ac:dyDescent="0.15"/>
    <row r="967" spans="2:41" s="8" customFormat="1" x14ac:dyDescent="0.15"/>
    <row r="968" spans="2:41" s="8" customFormat="1" x14ac:dyDescent="0.15"/>
    <row r="969" spans="2:41" s="8" customFormat="1" x14ac:dyDescent="0.15"/>
    <row r="970" spans="2:41" s="8" customFormat="1" x14ac:dyDescent="0.15"/>
    <row r="971" spans="2:41" s="8" customFormat="1" x14ac:dyDescent="0.15"/>
    <row r="972" spans="2:41" s="8" customFormat="1" x14ac:dyDescent="0.15"/>
    <row r="973" spans="2:41" s="8" customFormat="1" x14ac:dyDescent="0.15"/>
    <row r="974" spans="2:41" s="8" customFormat="1" x14ac:dyDescent="0.15"/>
    <row r="975" spans="2:41" s="8" customFormat="1" x14ac:dyDescent="0.15"/>
    <row r="976" spans="2:41" s="8" customFormat="1" x14ac:dyDescent="0.15"/>
    <row r="977" s="8" customFormat="1" x14ac:dyDescent="0.15"/>
    <row r="978" s="8" customFormat="1" x14ac:dyDescent="0.15"/>
    <row r="979" s="8" customFormat="1" x14ac:dyDescent="0.15"/>
    <row r="980" s="8" customFormat="1" x14ac:dyDescent="0.15"/>
    <row r="981" s="8" customFormat="1" x14ac:dyDescent="0.15"/>
    <row r="982" s="8" customFormat="1" x14ac:dyDescent="0.15"/>
    <row r="983" s="8" customFormat="1" x14ac:dyDescent="0.15"/>
    <row r="984" s="8" customFormat="1" x14ac:dyDescent="0.15"/>
    <row r="985" s="8" customFormat="1" x14ac:dyDescent="0.15"/>
    <row r="1039" spans="3:7" x14ac:dyDescent="0.15">
      <c r="C1039" t="s">
        <v>74</v>
      </c>
      <c r="D1039" t="s">
        <v>75</v>
      </c>
      <c r="E1039" t="s">
        <v>76</v>
      </c>
      <c r="F1039" t="s">
        <v>77</v>
      </c>
      <c r="G1039" t="s">
        <v>78</v>
      </c>
    </row>
    <row r="1040" spans="3:7" x14ac:dyDescent="0.15">
      <c r="C1040" s="1">
        <v>44713</v>
      </c>
      <c r="D1040">
        <v>25</v>
      </c>
      <c r="E1040">
        <v>8</v>
      </c>
      <c r="F1040">
        <v>18</v>
      </c>
      <c r="G1040">
        <v>61</v>
      </c>
    </row>
    <row r="1041" spans="3:7" x14ac:dyDescent="0.15">
      <c r="C1041" s="1">
        <v>44714</v>
      </c>
      <c r="D1041">
        <v>21</v>
      </c>
      <c r="E1041">
        <v>8</v>
      </c>
      <c r="F1041">
        <v>12</v>
      </c>
      <c r="G1041">
        <v>62</v>
      </c>
    </row>
    <row r="1042" spans="3:7" x14ac:dyDescent="0.15">
      <c r="C1042" s="1">
        <v>44715</v>
      </c>
      <c r="D1042">
        <v>24</v>
      </c>
      <c r="E1042">
        <v>9</v>
      </c>
      <c r="F1042">
        <v>16</v>
      </c>
      <c r="G1042">
        <v>62</v>
      </c>
    </row>
    <row r="1043" spans="3:7" x14ac:dyDescent="0.15">
      <c r="C1043" s="1">
        <v>44716</v>
      </c>
      <c r="D1043">
        <v>22</v>
      </c>
      <c r="E1043">
        <v>10</v>
      </c>
      <c r="F1043">
        <v>15</v>
      </c>
      <c r="G1043">
        <v>62</v>
      </c>
    </row>
    <row r="1044" spans="3:7" x14ac:dyDescent="0.15">
      <c r="C1044" s="1">
        <v>44717</v>
      </c>
      <c r="D1044">
        <v>20</v>
      </c>
      <c r="E1044">
        <v>7</v>
      </c>
      <c r="F1044">
        <v>11</v>
      </c>
      <c r="G1044">
        <v>63</v>
      </c>
    </row>
    <row r="1045" spans="3:7" x14ac:dyDescent="0.15">
      <c r="C1045" s="1">
        <v>44718</v>
      </c>
      <c r="D1045">
        <v>23</v>
      </c>
      <c r="E1045">
        <v>7</v>
      </c>
      <c r="F1045">
        <v>16</v>
      </c>
      <c r="G1045">
        <v>63</v>
      </c>
    </row>
    <row r="1046" spans="3:7" x14ac:dyDescent="0.15">
      <c r="C1046" s="1">
        <v>44719</v>
      </c>
      <c r="D1046">
        <v>21</v>
      </c>
      <c r="E1046">
        <v>8</v>
      </c>
      <c r="F1046">
        <v>15</v>
      </c>
      <c r="G1046">
        <v>65</v>
      </c>
    </row>
    <row r="1047" spans="3:7" x14ac:dyDescent="0.15">
      <c r="C1047" s="1">
        <v>44720</v>
      </c>
      <c r="D1047">
        <v>24</v>
      </c>
      <c r="E1047">
        <v>6</v>
      </c>
      <c r="F1047">
        <v>14</v>
      </c>
      <c r="G1047">
        <v>63</v>
      </c>
    </row>
    <row r="1048" spans="3:7" x14ac:dyDescent="0.15">
      <c r="C1048" s="1">
        <v>44721</v>
      </c>
      <c r="D1048">
        <v>17</v>
      </c>
      <c r="E1048">
        <v>5</v>
      </c>
      <c r="F1048">
        <v>13</v>
      </c>
      <c r="G1048">
        <v>63</v>
      </c>
    </row>
    <row r="1049" spans="3:7" x14ac:dyDescent="0.15">
      <c r="C1049" s="1">
        <v>44722</v>
      </c>
      <c r="D1049">
        <v>22</v>
      </c>
      <c r="E1049">
        <v>5</v>
      </c>
      <c r="F1049">
        <v>13</v>
      </c>
      <c r="G1049">
        <v>62</v>
      </c>
    </row>
    <row r="1050" spans="3:7" x14ac:dyDescent="0.15">
      <c r="C1050" s="1">
        <v>44723</v>
      </c>
      <c r="D1050">
        <v>21</v>
      </c>
      <c r="E1050">
        <v>7</v>
      </c>
      <c r="F1050">
        <v>12</v>
      </c>
      <c r="G1050">
        <v>61</v>
      </c>
    </row>
    <row r="1051" spans="3:7" x14ac:dyDescent="0.15">
      <c r="C1051" s="1">
        <v>44724</v>
      </c>
      <c r="D1051">
        <v>20</v>
      </c>
      <c r="E1051">
        <v>7</v>
      </c>
      <c r="F1051">
        <v>16</v>
      </c>
      <c r="G1051">
        <v>58</v>
      </c>
    </row>
    <row r="1052" spans="3:7" x14ac:dyDescent="0.15">
      <c r="C1052" s="1">
        <v>44725</v>
      </c>
      <c r="D1052">
        <v>25</v>
      </c>
      <c r="E1052">
        <v>7</v>
      </c>
      <c r="F1052">
        <v>15</v>
      </c>
      <c r="G1052">
        <v>60</v>
      </c>
    </row>
    <row r="1053" spans="3:7" x14ac:dyDescent="0.15">
      <c r="C1053" s="1">
        <v>44726</v>
      </c>
      <c r="D1053">
        <v>28</v>
      </c>
      <c r="E1053">
        <v>8</v>
      </c>
      <c r="F1053">
        <v>20</v>
      </c>
      <c r="G1053">
        <v>61</v>
      </c>
    </row>
    <row r="1054" spans="3:7" x14ac:dyDescent="0.15">
      <c r="C1054" s="1">
        <v>44727</v>
      </c>
      <c r="D1054">
        <v>17</v>
      </c>
      <c r="E1054">
        <v>6</v>
      </c>
      <c r="F1054">
        <v>14</v>
      </c>
      <c r="G1054">
        <v>61</v>
      </c>
    </row>
    <row r="1055" spans="3:7" x14ac:dyDescent="0.15">
      <c r="C1055" s="1">
        <v>44728</v>
      </c>
      <c r="D1055">
        <v>25</v>
      </c>
      <c r="E1055">
        <v>7</v>
      </c>
      <c r="F1055">
        <v>15</v>
      </c>
      <c r="G1055">
        <v>60</v>
      </c>
    </row>
    <row r="1056" spans="3:7" x14ac:dyDescent="0.15">
      <c r="C1056" s="1">
        <v>44729</v>
      </c>
      <c r="D1056">
        <v>20</v>
      </c>
      <c r="E1056">
        <v>8</v>
      </c>
      <c r="F1056">
        <v>12</v>
      </c>
      <c r="G1056">
        <v>60</v>
      </c>
    </row>
    <row r="1057" spans="3:7" x14ac:dyDescent="0.15">
      <c r="C1057" s="1">
        <v>44730</v>
      </c>
      <c r="D1057">
        <v>28</v>
      </c>
      <c r="E1057">
        <v>10</v>
      </c>
      <c r="F1057">
        <v>19</v>
      </c>
      <c r="G1057">
        <v>58</v>
      </c>
    </row>
    <row r="1058" spans="3:7" x14ac:dyDescent="0.15">
      <c r="C1058" s="1">
        <v>44731</v>
      </c>
      <c r="D1058">
        <v>26</v>
      </c>
      <c r="E1058">
        <v>8</v>
      </c>
      <c r="F1058">
        <v>16</v>
      </c>
      <c r="G1058">
        <v>61</v>
      </c>
    </row>
    <row r="1059" spans="3:7" x14ac:dyDescent="0.15">
      <c r="C1059" s="1">
        <v>44732</v>
      </c>
      <c r="D1059">
        <v>19</v>
      </c>
      <c r="E1059">
        <v>7</v>
      </c>
      <c r="F1059">
        <v>14</v>
      </c>
      <c r="G1059">
        <v>55</v>
      </c>
    </row>
    <row r="1060" spans="3:7" x14ac:dyDescent="0.15">
      <c r="C1060" s="1">
        <v>44733</v>
      </c>
      <c r="D1060">
        <v>20</v>
      </c>
      <c r="E1060">
        <v>5</v>
      </c>
      <c r="F1060">
        <v>13</v>
      </c>
      <c r="G1060">
        <v>51</v>
      </c>
    </row>
    <row r="1061" spans="3:7" x14ac:dyDescent="0.15">
      <c r="C1061" s="1">
        <v>44734</v>
      </c>
      <c r="D1061">
        <v>26</v>
      </c>
      <c r="E1061">
        <v>10</v>
      </c>
      <c r="F1061">
        <v>15</v>
      </c>
      <c r="G1061">
        <v>55</v>
      </c>
    </row>
    <row r="1062" spans="3:7" x14ac:dyDescent="0.15">
      <c r="C1062" s="1">
        <v>44735</v>
      </c>
      <c r="D1062">
        <v>19</v>
      </c>
      <c r="E1062">
        <v>5</v>
      </c>
      <c r="F1062">
        <v>12</v>
      </c>
      <c r="G1062">
        <v>59</v>
      </c>
    </row>
    <row r="1063" spans="3:7" x14ac:dyDescent="0.15">
      <c r="C1063" s="1">
        <v>44736</v>
      </c>
      <c r="D1063">
        <v>21</v>
      </c>
      <c r="E1063">
        <v>6</v>
      </c>
      <c r="F1063">
        <v>11</v>
      </c>
      <c r="G1063">
        <v>53</v>
      </c>
    </row>
    <row r="1064" spans="3:7" x14ac:dyDescent="0.15">
      <c r="C1064" s="1">
        <v>44737</v>
      </c>
      <c r="D1064">
        <v>14</v>
      </c>
      <c r="E1064">
        <v>4</v>
      </c>
      <c r="F1064">
        <v>12</v>
      </c>
      <c r="G1064">
        <v>50</v>
      </c>
    </row>
    <row r="1065" spans="3:7" x14ac:dyDescent="0.15">
      <c r="C1065" s="1">
        <v>44738</v>
      </c>
      <c r="D1065">
        <v>17</v>
      </c>
      <c r="E1065">
        <v>6</v>
      </c>
      <c r="F1065">
        <v>12</v>
      </c>
      <c r="G1065">
        <v>55</v>
      </c>
    </row>
    <row r="1066" spans="3:7" x14ac:dyDescent="0.15">
      <c r="C1066" s="1">
        <v>44739</v>
      </c>
      <c r="D1066">
        <v>19</v>
      </c>
      <c r="E1066">
        <v>6</v>
      </c>
      <c r="F1066">
        <v>14</v>
      </c>
      <c r="G1066">
        <v>55</v>
      </c>
    </row>
    <row r="1067" spans="3:7" x14ac:dyDescent="0.15">
      <c r="C1067" s="1">
        <v>44740</v>
      </c>
      <c r="D1067">
        <v>19</v>
      </c>
      <c r="E1067">
        <v>9</v>
      </c>
      <c r="F1067">
        <v>12</v>
      </c>
      <c r="G1067">
        <v>53</v>
      </c>
    </row>
    <row r="1068" spans="3:7" x14ac:dyDescent="0.15">
      <c r="C1068" s="1">
        <v>44741</v>
      </c>
      <c r="D1068">
        <v>23</v>
      </c>
      <c r="E1068">
        <v>7</v>
      </c>
      <c r="F1068">
        <v>13</v>
      </c>
      <c r="G1068">
        <v>53</v>
      </c>
    </row>
    <row r="1069" spans="3:7" x14ac:dyDescent="0.15">
      <c r="C1069" s="1">
        <v>44742</v>
      </c>
      <c r="D1069">
        <v>17</v>
      </c>
      <c r="E1069">
        <v>4</v>
      </c>
      <c r="F1069">
        <v>12</v>
      </c>
      <c r="G1069">
        <v>56</v>
      </c>
    </row>
    <row r="1070" spans="3:7" x14ac:dyDescent="0.15">
      <c r="C1070" s="1"/>
    </row>
    <row r="1071" spans="3:7" x14ac:dyDescent="0.15">
      <c r="C1071" s="1"/>
    </row>
    <row r="1072" spans="3:7" x14ac:dyDescent="0.15">
      <c r="C1072" s="1" t="s">
        <v>79</v>
      </c>
      <c r="D1072">
        <f>SUM(D1040:D1070)</f>
        <v>643</v>
      </c>
      <c r="E1072">
        <f>SUM(E1040:E1070)</f>
        <v>210</v>
      </c>
      <c r="F1072">
        <f>SUM(F1040:F1070)</f>
        <v>422</v>
      </c>
      <c r="G1072">
        <f>SUM(G1040:G1070)</f>
        <v>1761</v>
      </c>
    </row>
    <row r="1073" spans="3:7" x14ac:dyDescent="0.15">
      <c r="C1073" s="1" t="s">
        <v>80</v>
      </c>
      <c r="D1073">
        <f>AVERAGE(D1040:D1070)</f>
        <v>21.433333333333334</v>
      </c>
      <c r="E1073">
        <f>AVERAGE(E1040:E1070)</f>
        <v>7</v>
      </c>
      <c r="F1073">
        <f>AVERAGE(F1040:F1070)</f>
        <v>14.066666666666666</v>
      </c>
      <c r="G1073">
        <f>AVERAGE(G1040:G1070)</f>
        <v>58.7</v>
      </c>
    </row>
    <row r="1074" spans="3:7" x14ac:dyDescent="0.15">
      <c r="C1074" s="1"/>
    </row>
    <row r="1075" spans="3:7" x14ac:dyDescent="0.15">
      <c r="C1075" s="1"/>
    </row>
    <row r="1076" spans="3:7" x14ac:dyDescent="0.15">
      <c r="C1076" s="1"/>
    </row>
    <row r="1077" spans="3:7" x14ac:dyDescent="0.15">
      <c r="C1077" s="1"/>
    </row>
    <row r="1078" spans="3:7" x14ac:dyDescent="0.15">
      <c r="C1078" s="1"/>
    </row>
    <row r="1079" spans="3:7" x14ac:dyDescent="0.15">
      <c r="C1079" s="1"/>
    </row>
    <row r="1080" spans="3:7" x14ac:dyDescent="0.15">
      <c r="C1080" s="1"/>
    </row>
    <row r="1091" spans="1:1" x14ac:dyDescent="0.15">
      <c r="A1091" t="s">
        <v>0</v>
      </c>
    </row>
    <row r="1092" spans="1:1" x14ac:dyDescent="0.15">
      <c r="A1092" t="s">
        <v>1</v>
      </c>
    </row>
    <row r="1093" spans="1:1" x14ac:dyDescent="0.15">
      <c r="A1093" t="s">
        <v>61</v>
      </c>
    </row>
    <row r="1094" spans="1:1" x14ac:dyDescent="0.15">
      <c r="A1094" t="s">
        <v>62</v>
      </c>
    </row>
    <row r="1095" spans="1:1" x14ac:dyDescent="0.15">
      <c r="A1095" t="s">
        <v>2</v>
      </c>
    </row>
    <row r="1096" spans="1:1" x14ac:dyDescent="0.15">
      <c r="A1096" t="s">
        <v>3</v>
      </c>
    </row>
    <row r="1097" spans="1:1" x14ac:dyDescent="0.15">
      <c r="A1097" t="s">
        <v>4</v>
      </c>
    </row>
    <row r="1098" spans="1:1" x14ac:dyDescent="0.15">
      <c r="A1098" t="s">
        <v>63</v>
      </c>
    </row>
    <row r="1099" spans="1:1" x14ac:dyDescent="0.15">
      <c r="A1099" t="s">
        <v>5</v>
      </c>
    </row>
    <row r="1100" spans="1:1" x14ac:dyDescent="0.15">
      <c r="A1100" t="s">
        <v>64</v>
      </c>
    </row>
    <row r="1101" spans="1:1" x14ac:dyDescent="0.15">
      <c r="A1101" t="s">
        <v>6</v>
      </c>
    </row>
    <row r="1102" spans="1:1" x14ac:dyDescent="0.15">
      <c r="A1102" t="s">
        <v>7</v>
      </c>
    </row>
    <row r="1103" spans="1:1" x14ac:dyDescent="0.15">
      <c r="A1103" t="s">
        <v>8</v>
      </c>
    </row>
    <row r="1104" spans="1:1" x14ac:dyDescent="0.15">
      <c r="A1104" t="s">
        <v>65</v>
      </c>
    </row>
    <row r="1105" spans="1:1" x14ac:dyDescent="0.15">
      <c r="A1105" t="s">
        <v>9</v>
      </c>
    </row>
    <row r="1106" spans="1:1" x14ac:dyDescent="0.15">
      <c r="A1106" t="s">
        <v>10</v>
      </c>
    </row>
    <row r="1107" spans="1:1" x14ac:dyDescent="0.15">
      <c r="A1107" t="s">
        <v>11</v>
      </c>
    </row>
    <row r="1108" spans="1:1" x14ac:dyDescent="0.15">
      <c r="A1108" t="s">
        <v>12</v>
      </c>
    </row>
    <row r="1109" spans="1:1" x14ac:dyDescent="0.15">
      <c r="A1109" t="s">
        <v>13</v>
      </c>
    </row>
    <row r="1110" spans="1:1" x14ac:dyDescent="0.15">
      <c r="A1110" t="s">
        <v>14</v>
      </c>
    </row>
    <row r="1111" spans="1:1" x14ac:dyDescent="0.15">
      <c r="A1111" t="s">
        <v>15</v>
      </c>
    </row>
    <row r="1112" spans="1:1" x14ac:dyDescent="0.15">
      <c r="A1112" t="s">
        <v>16</v>
      </c>
    </row>
    <row r="1113" spans="1:1" x14ac:dyDescent="0.15">
      <c r="A1113" t="s">
        <v>17</v>
      </c>
    </row>
    <row r="1114" spans="1:1" x14ac:dyDescent="0.15">
      <c r="A1114" t="s">
        <v>18</v>
      </c>
    </row>
    <row r="1115" spans="1:1" x14ac:dyDescent="0.15">
      <c r="A1115" t="s">
        <v>19</v>
      </c>
    </row>
    <row r="1116" spans="1:1" x14ac:dyDescent="0.15">
      <c r="A1116" t="s">
        <v>20</v>
      </c>
    </row>
    <row r="1117" spans="1:1" x14ac:dyDescent="0.15">
      <c r="A1117" t="s">
        <v>21</v>
      </c>
    </row>
    <row r="1118" spans="1:1" x14ac:dyDescent="0.15">
      <c r="A1118" t="s">
        <v>22</v>
      </c>
    </row>
    <row r="1119" spans="1:1" x14ac:dyDescent="0.15">
      <c r="A1119" t="s">
        <v>66</v>
      </c>
    </row>
    <row r="1120" spans="1:1" x14ac:dyDescent="0.15">
      <c r="A1120" t="s">
        <v>23</v>
      </c>
    </row>
    <row r="1121" spans="1:1" x14ac:dyDescent="0.15">
      <c r="A1121" t="s">
        <v>24</v>
      </c>
    </row>
    <row r="1122" spans="1:1" x14ac:dyDescent="0.15">
      <c r="A1122" t="s">
        <v>25</v>
      </c>
    </row>
    <row r="1123" spans="1:1" x14ac:dyDescent="0.15">
      <c r="A1123" t="s">
        <v>26</v>
      </c>
    </row>
    <row r="1124" spans="1:1" x14ac:dyDescent="0.15">
      <c r="A1124" t="s">
        <v>27</v>
      </c>
    </row>
    <row r="1125" spans="1:1" x14ac:dyDescent="0.15">
      <c r="A1125" t="s">
        <v>28</v>
      </c>
    </row>
    <row r="1126" spans="1:1" x14ac:dyDescent="0.15">
      <c r="A1126" t="s">
        <v>29</v>
      </c>
    </row>
    <row r="1127" spans="1:1" x14ac:dyDescent="0.15">
      <c r="A1127" t="s">
        <v>30</v>
      </c>
    </row>
    <row r="1128" spans="1:1" x14ac:dyDescent="0.15">
      <c r="A1128" t="s">
        <v>31</v>
      </c>
    </row>
    <row r="1129" spans="1:1" x14ac:dyDescent="0.15">
      <c r="A1129" t="s">
        <v>32</v>
      </c>
    </row>
    <row r="1130" spans="1:1" x14ac:dyDescent="0.15">
      <c r="A1130" t="s">
        <v>33</v>
      </c>
    </row>
    <row r="1131" spans="1:1" x14ac:dyDescent="0.15">
      <c r="A1131" t="s">
        <v>34</v>
      </c>
    </row>
    <row r="1132" spans="1:1" x14ac:dyDescent="0.15">
      <c r="A1132" t="s">
        <v>35</v>
      </c>
    </row>
    <row r="1133" spans="1:1" x14ac:dyDescent="0.15">
      <c r="A1133" t="s">
        <v>36</v>
      </c>
    </row>
    <row r="1134" spans="1:1" x14ac:dyDescent="0.15">
      <c r="A1134" t="s">
        <v>37</v>
      </c>
    </row>
    <row r="1135" spans="1:1" x14ac:dyDescent="0.15">
      <c r="A1135" t="s">
        <v>38</v>
      </c>
    </row>
    <row r="1136" spans="1:1" x14ac:dyDescent="0.15">
      <c r="A1136" t="s">
        <v>67</v>
      </c>
    </row>
    <row r="1137" spans="1:1" x14ac:dyDescent="0.15">
      <c r="A1137" t="s">
        <v>39</v>
      </c>
    </row>
    <row r="1138" spans="1:1" x14ac:dyDescent="0.15">
      <c r="A1138" t="s">
        <v>68</v>
      </c>
    </row>
    <row r="1139" spans="1:1" x14ac:dyDescent="0.15">
      <c r="A1139" t="s">
        <v>69</v>
      </c>
    </row>
    <row r="1140" spans="1:1" x14ac:dyDescent="0.15">
      <c r="A1140" t="s">
        <v>40</v>
      </c>
    </row>
    <row r="1141" spans="1:1" x14ac:dyDescent="0.15">
      <c r="A1141" t="s">
        <v>41</v>
      </c>
    </row>
    <row r="1142" spans="1:1" x14ac:dyDescent="0.15">
      <c r="A1142" t="s">
        <v>42</v>
      </c>
    </row>
    <row r="1143" spans="1:1" x14ac:dyDescent="0.15">
      <c r="A1143" t="s">
        <v>70</v>
      </c>
    </row>
    <row r="1144" spans="1:1" x14ac:dyDescent="0.15">
      <c r="A1144" t="s">
        <v>43</v>
      </c>
    </row>
    <row r="1145" spans="1:1" x14ac:dyDescent="0.15">
      <c r="A1145" t="s">
        <v>44</v>
      </c>
    </row>
    <row r="1146" spans="1:1" x14ac:dyDescent="0.15">
      <c r="A1146" t="s">
        <v>45</v>
      </c>
    </row>
    <row r="1147" spans="1:1" x14ac:dyDescent="0.15">
      <c r="A1147" t="s">
        <v>46</v>
      </c>
    </row>
    <row r="1148" spans="1:1" x14ac:dyDescent="0.15">
      <c r="A1148" t="s">
        <v>47</v>
      </c>
    </row>
    <row r="1149" spans="1:1" x14ac:dyDescent="0.15">
      <c r="A1149" t="s">
        <v>48</v>
      </c>
    </row>
    <row r="1150" spans="1:1" x14ac:dyDescent="0.15">
      <c r="A1150" t="s">
        <v>49</v>
      </c>
    </row>
    <row r="1151" spans="1:1" x14ac:dyDescent="0.15">
      <c r="A1151" t="s">
        <v>50</v>
      </c>
    </row>
    <row r="1152" spans="1:1" x14ac:dyDescent="0.15">
      <c r="A1152" t="s">
        <v>51</v>
      </c>
    </row>
    <row r="1153" spans="1:1" x14ac:dyDescent="0.15">
      <c r="A1153" t="s">
        <v>52</v>
      </c>
    </row>
    <row r="1154" spans="1:1" x14ac:dyDescent="0.15">
      <c r="A1154" t="s">
        <v>53</v>
      </c>
    </row>
    <row r="1155" spans="1:1" x14ac:dyDescent="0.15">
      <c r="A1155" t="s">
        <v>54</v>
      </c>
    </row>
    <row r="1156" spans="1:1" x14ac:dyDescent="0.15">
      <c r="A1156" t="s">
        <v>55</v>
      </c>
    </row>
    <row r="1157" spans="1:1" x14ac:dyDescent="0.15">
      <c r="A1157" t="s">
        <v>56</v>
      </c>
    </row>
    <row r="1158" spans="1:1" x14ac:dyDescent="0.15">
      <c r="A1158" t="s">
        <v>57</v>
      </c>
    </row>
    <row r="1159" spans="1:1" x14ac:dyDescent="0.15">
      <c r="A1159" t="s">
        <v>58</v>
      </c>
    </row>
    <row r="1160" spans="1:1" x14ac:dyDescent="0.15">
      <c r="A1160" t="s">
        <v>59</v>
      </c>
    </row>
    <row r="1161" spans="1:1" x14ac:dyDescent="0.15">
      <c r="A116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2022-07-02T01:22:19Z</dcterms:modified>
</cp:coreProperties>
</file>