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再編ホームページ\public_html\haiku\gosen\"/>
    </mc:Choice>
  </mc:AlternateContent>
  <xr:revisionPtr revIDLastSave="0" documentId="13_ncr:1_{DB50EA0B-86EF-4DF9-B96D-3220F641A1E8}" xr6:coauthVersionLast="47" xr6:coauthVersionMax="47" xr10:uidLastSave="{00000000-0000-0000-0000-000000000000}"/>
  <bookViews>
    <workbookView xWindow="-45" yWindow="585" windowWidth="16200" windowHeight="1507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19" i="1" l="1"/>
  <c r="E1118" i="1"/>
  <c r="E1112" i="1"/>
  <c r="E1111" i="1"/>
  <c r="E1074" i="1"/>
  <c r="E1073" i="1"/>
  <c r="E1042" i="1"/>
  <c r="E1041" i="1"/>
  <c r="E1077" i="1"/>
  <c r="E1078" i="1"/>
  <c r="E1076" i="1"/>
  <c r="E1045" i="1"/>
  <c r="E1046" i="1"/>
  <c r="E1044" i="1"/>
  <c r="E1009" i="1"/>
  <c r="E1010" i="1"/>
  <c r="E1008" i="1"/>
  <c r="E1006" i="1"/>
  <c r="E1005" i="1"/>
  <c r="E978" i="1"/>
  <c r="E979" i="1"/>
  <c r="E977" i="1"/>
  <c r="E975" i="1"/>
  <c r="E974" i="1"/>
  <c r="E948" i="1"/>
  <c r="E949" i="1"/>
  <c r="E947" i="1"/>
  <c r="E945" i="1"/>
  <c r="E944" i="1"/>
  <c r="E915" i="1"/>
  <c r="E916" i="1"/>
  <c r="E914" i="1"/>
  <c r="E912" i="1"/>
  <c r="E911" i="1"/>
  <c r="E878" i="1"/>
  <c r="E879" i="1"/>
  <c r="E877" i="1"/>
  <c r="E875" i="1"/>
  <c r="E874" i="1"/>
  <c r="E834" i="1"/>
  <c r="E842" i="1"/>
  <c r="E843" i="1"/>
  <c r="E841" i="1"/>
  <c r="E839" i="1"/>
  <c r="E838" i="1"/>
  <c r="E807" i="1"/>
  <c r="E808" i="1"/>
  <c r="E806" i="1"/>
  <c r="E804" i="1"/>
  <c r="E803" i="1"/>
  <c r="E769" i="1"/>
  <c r="E770" i="1"/>
  <c r="E768" i="1"/>
  <c r="E766" i="1"/>
  <c r="E765" i="1"/>
  <c r="E736" i="1"/>
  <c r="E737" i="1"/>
  <c r="E735" i="1"/>
  <c r="E733" i="1"/>
  <c r="E732" i="1"/>
  <c r="E699" i="1"/>
  <c r="E700" i="1"/>
  <c r="E698" i="1"/>
  <c r="E696" i="1"/>
  <c r="E695" i="1"/>
  <c r="E664" i="1"/>
  <c r="E659" i="1"/>
  <c r="E667" i="1"/>
  <c r="E668" i="1"/>
  <c r="E666" i="1"/>
  <c r="E663" i="1"/>
  <c r="E627" i="1"/>
  <c r="E628" i="1"/>
  <c r="E626" i="1"/>
  <c r="E624" i="1"/>
  <c r="E623" i="1"/>
  <c r="E592" i="1"/>
  <c r="E593" i="1"/>
  <c r="E591" i="1"/>
  <c r="E589" i="1"/>
  <c r="E588" i="1"/>
  <c r="E553" i="1"/>
  <c r="E554" i="1"/>
  <c r="E552" i="1"/>
  <c r="E550" i="1"/>
  <c r="E549" i="1"/>
  <c r="E519" i="1"/>
  <c r="E520" i="1"/>
  <c r="E518" i="1"/>
  <c r="E516" i="1"/>
  <c r="E515" i="1"/>
  <c r="E479" i="1"/>
  <c r="E480" i="1"/>
  <c r="E478" i="1"/>
  <c r="E476" i="1"/>
  <c r="E475" i="1"/>
  <c r="E448" i="1"/>
  <c r="E449" i="1"/>
  <c r="E447" i="1"/>
  <c r="E445" i="1"/>
  <c r="E444" i="1"/>
  <c r="E411" i="1"/>
  <c r="E412" i="1"/>
  <c r="E410" i="1"/>
  <c r="E408" i="1"/>
  <c r="E407" i="1"/>
  <c r="E369" i="1"/>
  <c r="E378" i="1"/>
  <c r="E379" i="1"/>
  <c r="E377" i="1"/>
  <c r="E375" i="1"/>
  <c r="E374" i="1"/>
  <c r="E340" i="1"/>
  <c r="E341" i="1"/>
  <c r="E339" i="1"/>
  <c r="E337" i="1"/>
  <c r="E336" i="1"/>
  <c r="E301" i="1"/>
  <c r="E302" i="1"/>
  <c r="E300" i="1"/>
  <c r="E298" i="1"/>
  <c r="E297" i="1"/>
  <c r="E266" i="1"/>
  <c r="E267" i="1"/>
  <c r="E265" i="1"/>
  <c r="E263" i="1"/>
  <c r="E262" i="1"/>
  <c r="E228" i="1"/>
  <c r="E229" i="1"/>
  <c r="E227" i="1"/>
  <c r="E225" i="1"/>
  <c r="E224" i="1"/>
  <c r="E194" i="1"/>
  <c r="E195" i="1"/>
  <c r="E193" i="1"/>
  <c r="E191" i="1"/>
  <c r="E190" i="1"/>
  <c r="E156" i="1"/>
  <c r="E157" i="1"/>
  <c r="E155" i="1"/>
  <c r="E153" i="1"/>
  <c r="E152" i="1"/>
  <c r="E123" i="1"/>
  <c r="E124" i="1"/>
  <c r="E122" i="1"/>
  <c r="E120" i="1"/>
  <c r="E119" i="1"/>
  <c r="E90" i="1"/>
  <c r="E91" i="1"/>
  <c r="E89" i="1"/>
  <c r="E87" i="1"/>
  <c r="E86" i="1"/>
  <c r="E54" i="1"/>
  <c r="E55" i="1"/>
  <c r="E53" i="1"/>
  <c r="E51" i="1"/>
  <c r="E50" i="1"/>
  <c r="E17" i="1"/>
  <c r="E19" i="1"/>
  <c r="E15" i="1"/>
  <c r="E14" i="1"/>
  <c r="E18" i="1"/>
  <c r="G1189" i="1"/>
  <c r="G1188" i="1"/>
  <c r="F1189" i="1"/>
  <c r="F1188" i="1"/>
  <c r="E1189" i="1"/>
  <c r="E1188" i="1"/>
  <c r="D1189" i="1"/>
  <c r="D1188" i="1"/>
</calcChain>
</file>

<file path=xl/sharedStrings.xml><?xml version="1.0" encoding="utf-8"?>
<sst xmlns="http://schemas.openxmlformats.org/spreadsheetml/2006/main" count="4599" uniqueCount="1392">
  <si>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</si>
  <si>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</si>
  <si>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</si>
  <si>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</si>
  <si>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</si>
  <si>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</si>
  <si>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</si>
  <si>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</si>
  <si>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</si>
  <si>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</si>
  <si>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</si>
  <si>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</si>
  <si>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</si>
  <si>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</si>
  <si>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</si>
  <si>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</si>
  <si>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</si>
  <si>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</si>
  <si>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</si>
  <si>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</si>
  <si>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</si>
  <si>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</si>
  <si>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</si>
  <si>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</si>
  <si>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</si>
  <si>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</si>
  <si>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</si>
  <si>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</si>
  <si>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</si>
  <si>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</si>
  <si>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</si>
  <si>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</si>
  <si>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</si>
  <si>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</si>
  <si>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</si>
  <si>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</si>
  <si>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</si>
  <si>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</si>
  <si>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</si>
  <si>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</si>
  <si>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</si>
  <si>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</si>
  <si>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</si>
  <si>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</si>
  <si>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</si>
  <si>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</si>
  <si>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</si>
  <si>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</si>
  <si>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</si>
  <si>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</si>
  <si>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</si>
  <si>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</si>
  <si>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</si>
  <si>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</si>
  <si>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</si>
  <si>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</si>
  <si>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</si>
  <si>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</si>
  <si>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</si>
  <si>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</si>
  <si>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</si>
  <si>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</si>
  <si>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</si>
  <si>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</si>
  <si>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</si>
  <si>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</si>
  <si>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</si>
  <si>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</si>
  <si>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</si>
  <si>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</si>
  <si>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</si>
  <si>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</si>
  <si>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</si>
  <si>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</si>
  <si>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</si>
  <si>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</si>
  <si>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</si>
  <si>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</si>
  <si>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</si>
  <si>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</si>
  <si>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</si>
  <si>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</si>
  <si>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</si>
  <si>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</si>
  <si>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</si>
  <si>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</si>
  <si>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</si>
  <si>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</si>
  <si>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</si>
  <si>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</si>
  <si>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</si>
  <si>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土谷</t>
  </si>
  <si>
    <t>小口</t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</si>
  <si>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</si>
  <si>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</si>
  <si>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</si>
  <si>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</si>
  <si>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</si>
  <si>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勝瀬</t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</si>
  <si>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</si>
  <si>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</si>
  <si>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</si>
  <si>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</si>
  <si>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</si>
  <si>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</si>
  <si>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久留</t>
    <rPh sb="0" eb="2">
      <t>ヒサトメ</t>
    </rPh>
    <phoneticPr fontId="1"/>
  </si>
  <si>
    <t>山野辺</t>
    <rPh sb="0" eb="3">
      <t>ヤマノベ</t>
    </rPh>
    <phoneticPr fontId="1"/>
  </si>
  <si>
    <t>清水</t>
    <rPh sb="0" eb="2">
      <t>シミズ</t>
    </rPh>
    <phoneticPr fontId="1"/>
  </si>
  <si>
    <t>和良</t>
  </si>
  <si>
    <t>昼顔</t>
    <rPh sb="0" eb="2">
      <t>ヒルガオ</t>
    </rPh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</si>
  <si>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</si>
  <si>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</si>
  <si>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</si>
  <si>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</si>
  <si>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</si>
  <si>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</si>
  <si>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</si>
  <si>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</si>
  <si>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</si>
  <si>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</si>
  <si>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春</t>
    <rPh sb="0" eb="1">
      <t>ハル</t>
    </rPh>
    <phoneticPr fontId="1"/>
  </si>
  <si>
    <t>亜仁子</t>
  </si>
  <si>
    <t>浩正</t>
  </si>
  <si>
    <t>公彦</t>
  </si>
  <si>
    <t>蓮子</t>
  </si>
  <si>
    <t>俊克</t>
    <rPh sb="0" eb="2">
      <t>トシカツ</t>
    </rPh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</si>
  <si>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</si>
  <si>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</si>
  <si>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</si>
  <si>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</si>
  <si>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</si>
  <si>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</si>
  <si>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素子</t>
    <rPh sb="0" eb="2">
      <t>モトコ</t>
    </rPh>
    <phoneticPr fontId="1"/>
  </si>
  <si>
    <t>一日一句互選　２０２２－０５月</t>
    <rPh sb="0" eb="4">
      <t>イチニチイック</t>
    </rPh>
    <rPh sb="4" eb="6">
      <t>ゴセン</t>
    </rPh>
    <rPh sb="14" eb="15">
      <t>ガツ</t>
    </rPh>
    <phoneticPr fontId="1"/>
  </si>
  <si>
    <t>缶ビール糖質ゼロの巴戦　　和</t>
  </si>
  <si>
    <t>公彦</t>
    <rPh sb="0" eb="2">
      <t>キミヒコ</t>
    </rPh>
    <phoneticPr fontId="1"/>
  </si>
  <si>
    <t>あどけなく笑う老妻深見草　　和</t>
  </si>
  <si>
    <t>里の土付きし春筍抱くホーム　直美</t>
  </si>
  <si>
    <t>メーデーや人々目覚めさせる歌　亜仁子</t>
  </si>
  <si>
    <t>ジジジジとラジオのノイズ春の雨　正則</t>
  </si>
  <si>
    <t>春逝くやシェーカーを振る指の節　昼顔</t>
  </si>
  <si>
    <t>千秋</t>
    <rPh sb="0" eb="2">
      <t>チアキ</t>
    </rPh>
    <phoneticPr fontId="1"/>
  </si>
  <si>
    <t>高らかに鈴蘭売りやセーヌ川　　美音</t>
  </si>
  <si>
    <t>雨音と重なる鼓動春の果　昼顔</t>
  </si>
  <si>
    <t>美音</t>
    <rPh sb="0" eb="2">
      <t>ミネ</t>
    </rPh>
    <phoneticPr fontId="1"/>
  </si>
  <si>
    <t>抱かれし鎮守の杜の若葉かな　一路</t>
  </si>
  <si>
    <r>
      <t>鶯の小節乗せ来る谷の風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</si>
  <si>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</si>
  <si>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芍薬のげんこつしゃぶりの蕾かな　　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</si>
  <si>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t>たんぽぽや庭を駆け來る子らの声　泰與</t>
  </si>
  <si>
    <r>
      <t>堰水の白き怒涛や聖五月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</si>
  <si>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送り出す三本締めの一番茶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</si>
  <si>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豌豆を摘むや掌足りる数　滿</t>
  </si>
  <si>
    <t>大関へ復活目指す牛蛙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</si>
  <si>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</si>
  <si>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菓子の名に水を冠して夏隣　　浩正</t>
  </si>
  <si>
    <t>初蝶や野の遠近に付箋つけ　仁</t>
  </si>
  <si>
    <t>慢鱚</t>
    <rPh sb="0" eb="2">
      <t>マンキス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</si>
  <si>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コグチ</t>
    </rPh>
    <phoneticPr fontId="1"/>
  </si>
  <si>
    <t>風のまま風に遊ぶや豆の花　祐</t>
  </si>
  <si>
    <t>亜仁子</t>
    <rPh sb="0" eb="3">
      <t>アニコ</t>
    </rPh>
    <phoneticPr fontId="1"/>
  </si>
  <si>
    <t>正則辻井春</t>
    <rPh sb="0" eb="2">
      <t>マサノリ</t>
    </rPh>
    <rPh sb="2" eb="4">
      <t>ツジイ</t>
    </rPh>
    <rPh sb="4" eb="5">
      <t>ハル</t>
    </rPh>
    <phoneticPr fontId="1"/>
  </si>
  <si>
    <t>風も無き里の旅館の朝寝かな　泰與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</si>
  <si>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マサノリ</t>
    </rPh>
    <rPh sb="2" eb="3">
      <t>ハル</t>
    </rPh>
    <phoneticPr fontId="1"/>
  </si>
  <si>
    <t>公彦辻井春</t>
    <rPh sb="0" eb="2">
      <t>キミヒコ</t>
    </rPh>
    <rPh sb="2" eb="4">
      <t>ツジイ</t>
    </rPh>
    <rPh sb="4" eb="5">
      <t>ハル</t>
    </rPh>
    <phoneticPr fontId="1"/>
  </si>
  <si>
    <t>（日）　　6</t>
    <rPh sb="1" eb="2">
      <t>ニチ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</si>
  <si>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3">
      <t>ハル</t>
    </rPh>
    <phoneticPr fontId="1"/>
  </si>
  <si>
    <t>菜園の親子呼び合ふ蝸牛　春</t>
  </si>
  <si>
    <t>小口</t>
    <rPh sb="0" eb="2">
      <t>コグチ</t>
    </rPh>
    <phoneticPr fontId="1"/>
  </si>
  <si>
    <t>鳴神や頭部の欠くる獅子の像　直</t>
  </si>
  <si>
    <t>一鳴きに澄みゆく谷や匂鳥　一路</t>
  </si>
  <si>
    <t>プラタナス青空抱きて聖五月　　　美音</t>
  </si>
  <si>
    <t>辻井静代</t>
    <rPh sb="0" eb="2">
      <t>ツジイ</t>
    </rPh>
    <rPh sb="2" eb="4">
      <t>シズヨ</t>
    </rPh>
    <phoneticPr fontId="1"/>
  </si>
  <si>
    <t>白百合や清純といふ一芝居　千秋</t>
  </si>
  <si>
    <t>美音正則</t>
    <rPh sb="0" eb="2">
      <t>ミネ</t>
    </rPh>
    <rPh sb="2" eb="4">
      <t>マサノリ</t>
    </rPh>
    <phoneticPr fontId="1"/>
  </si>
  <si>
    <t>とばやま</t>
  </si>
  <si>
    <t>藤本</t>
    <rPh sb="0" eb="2">
      <t>フジモト</t>
    </rPh>
    <phoneticPr fontId="1"/>
  </si>
  <si>
    <t>西川</t>
    <rPh sb="0" eb="2">
      <t>ニシカワ</t>
    </rPh>
    <phoneticPr fontId="1"/>
  </si>
  <si>
    <t>Yoshida</t>
  </si>
  <si>
    <t>田中</t>
    <rPh sb="0" eb="2">
      <t>タナカ</t>
    </rPh>
    <phoneticPr fontId="1"/>
  </si>
  <si>
    <t>中村</t>
    <rPh sb="0" eb="2">
      <t>ナカムラ</t>
    </rPh>
    <phoneticPr fontId="1"/>
  </si>
  <si>
    <t>花輪</t>
    <rPh sb="0" eb="2">
      <t>ハナワ</t>
    </rPh>
    <phoneticPr fontId="1"/>
  </si>
  <si>
    <t>京谷</t>
    <rPh sb="0" eb="2">
      <t>キョウタニ</t>
    </rPh>
    <phoneticPr fontId="1"/>
  </si>
  <si>
    <t>Tochihara</t>
  </si>
  <si>
    <t>大西</t>
    <rPh sb="0" eb="2">
      <t>オオニシ</t>
    </rPh>
    <phoneticPr fontId="1"/>
  </si>
  <si>
    <t>河野</t>
    <rPh sb="0" eb="2">
      <t>コウノ</t>
    </rPh>
    <phoneticPr fontId="1"/>
  </si>
  <si>
    <t>ちはる</t>
  </si>
  <si>
    <t>栄太郎</t>
  </si>
  <si>
    <t>仁士</t>
  </si>
  <si>
    <t>仁</t>
    <rPh sb="0" eb="1">
      <t>ジン</t>
    </rPh>
    <phoneticPr fontId="1"/>
  </si>
  <si>
    <t>草民</t>
    <rPh sb="0" eb="2">
      <t>ソウミン</t>
    </rPh>
    <phoneticPr fontId="1"/>
  </si>
  <si>
    <t>直美</t>
    <rPh sb="0" eb="2">
      <t>ナオミ</t>
    </rPh>
    <phoneticPr fontId="1"/>
  </si>
  <si>
    <t>有紀</t>
    <rPh sb="0" eb="2">
      <t>ユキ</t>
    </rPh>
    <phoneticPr fontId="1"/>
  </si>
  <si>
    <t>友和</t>
    <rPh sb="0" eb="2">
      <t>トモカズ</t>
    </rPh>
    <phoneticPr fontId="1"/>
  </si>
  <si>
    <t>啓衛門</t>
  </si>
  <si>
    <t>暢</t>
    <rPh sb="0" eb="1">
      <t>ノブ</t>
    </rPh>
    <phoneticPr fontId="1"/>
  </si>
  <si>
    <t>瑞泉</t>
  </si>
  <si>
    <t>淳</t>
    <rPh sb="0" eb="1">
      <t>ジュン</t>
    </rPh>
    <phoneticPr fontId="1"/>
  </si>
  <si>
    <t>美郷</t>
  </si>
  <si>
    <t>桃李</t>
    <rPh sb="0" eb="2">
      <t>トウリ</t>
    </rPh>
    <phoneticPr fontId="1"/>
  </si>
  <si>
    <t>俊文</t>
    <rPh sb="0" eb="2">
      <t>トシフミ</t>
    </rPh>
    <phoneticPr fontId="1"/>
  </si>
  <si>
    <t>重明</t>
    <rPh sb="0" eb="2">
      <t>シゲアキ</t>
    </rPh>
    <phoneticPr fontId="1"/>
  </si>
  <si>
    <t>遠来の友の手土産新茶かな　　和</t>
  </si>
  <si>
    <t>大阿蘇を占むるがごとく山躑躅　直</t>
  </si>
  <si>
    <t>勝瀬</t>
    <rPh sb="0" eb="2">
      <t>カツセ</t>
    </rPh>
    <phoneticPr fontId="1"/>
  </si>
  <si>
    <t>公彦勝瀬</t>
    <rPh sb="0" eb="2">
      <t>キミヒコ</t>
    </rPh>
    <rPh sb="2" eb="4">
      <t>カツセ</t>
    </rPh>
    <phoneticPr fontId="1"/>
  </si>
  <si>
    <t>暗渠より洩れる瀬音の春愁　遅歩</t>
  </si>
  <si>
    <t>ピリ辛き夏大根の反抗期　　和</t>
  </si>
  <si>
    <t>バティックの柄のにわとり風薫る 慢鱚</t>
  </si>
  <si>
    <t>口すぼめ若葉風受く孫娘　仁</t>
  </si>
  <si>
    <t>直栄太郎杉山</t>
    <rPh sb="0" eb="1">
      <t>ナオ</t>
    </rPh>
    <rPh sb="1" eb="4">
      <t>エイタロウ</t>
    </rPh>
    <rPh sb="4" eb="6">
      <t>スギヤマ</t>
    </rPh>
    <phoneticPr fontId="1"/>
  </si>
  <si>
    <t>花林檎川はばふとる千曲川　　草民</t>
  </si>
  <si>
    <t>となりから否応無しの春キャベツ　滿</t>
  </si>
  <si>
    <t>まとめ髪放ちてみたる茅花流し　　美音</t>
  </si>
  <si>
    <t>手真似して八十八夜の唄うたふ　紀宣</t>
  </si>
  <si>
    <t>夏立ちぬ青きグラスに炭酸水　千秋</t>
  </si>
  <si>
    <t>薔薇の香よあの日の君とロゼワイン　蓮子</t>
  </si>
  <si>
    <t>半宵の碧き八十八夜かな　昼顔</t>
  </si>
  <si>
    <t>大西貴晴桃李</t>
    <phoneticPr fontId="1"/>
  </si>
  <si>
    <r>
      <t>春告魚乗る蕎麦を京都に君と我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</si>
  <si>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新茶汲む小さき花の名を聞きつ　紀宣</t>
  </si>
  <si>
    <t>静代</t>
    <rPh sb="0" eb="2">
      <t>シズヨ</t>
    </rPh>
    <phoneticPr fontId="1"/>
  </si>
  <si>
    <r>
      <t>城跡の高き石垣躑躅燃ゆ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</si>
  <si>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メーデーと云へば必ず雨となる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</si>
  <si>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走り茶や先づは白寿へ宅急便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</si>
  <si>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八雲立つ出雲叢雲湖霞　一路</t>
  </si>
  <si>
    <t>後ろ髮引かれて開く春日傘　祐</t>
  </si>
  <si>
    <t>土谷</t>
    <rPh sb="0" eb="2">
      <t>ツチタニ</t>
    </rPh>
    <phoneticPr fontId="1"/>
  </si>
  <si>
    <t>甲高き声を上げをり鳥交る　泰與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</si>
  <si>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栄太郎直美杉山</t>
    </r>
    <rPh sb="0" eb="3">
      <t>アニコ</t>
    </rPh>
    <rPh sb="3" eb="5">
      <t>チアキ</t>
    </rPh>
    <rPh sb="5" eb="7">
      <t>シズヨ</t>
    </rPh>
    <rPh sb="7" eb="10">
      <t>エイタロウ</t>
    </rPh>
    <rPh sb="10" eb="12">
      <t>ナオミ</t>
    </rPh>
    <rPh sb="12" eb="14">
      <t>スギヤマ</t>
    </rPh>
    <phoneticPr fontId="1"/>
  </si>
  <si>
    <t>静代小口栄太郎杉山</t>
    <rPh sb="0" eb="2">
      <t>シズヨ</t>
    </rPh>
    <rPh sb="2" eb="4">
      <t>コグチ</t>
    </rPh>
    <rPh sb="4" eb="7">
      <t>エイタロウ</t>
    </rPh>
    <rPh sb="7" eb="9">
      <t>スギヤマ</t>
    </rPh>
    <phoneticPr fontId="1"/>
  </si>
  <si>
    <t>静代慢鱚杉山</t>
    <rPh sb="0" eb="2">
      <t>シズヨ</t>
    </rPh>
    <rPh sb="2" eb="4">
      <t>マンキス</t>
    </rPh>
    <rPh sb="4" eb="6">
      <t>スギヤマ</t>
    </rPh>
    <phoneticPr fontId="1"/>
  </si>
  <si>
    <t>セレブとは付かず離れず薔薇香る　　満徳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</si>
  <si>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ミネ</t>
    </rPh>
    <rPh sb="2" eb="5">
      <t>エイタロウ</t>
    </rPh>
    <rPh sb="5" eb="7">
      <t>ナオミ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</si>
  <si>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チアキ</t>
    </rPh>
    <rPh sb="2" eb="4">
      <t>マンキス</t>
    </rPh>
    <rPh sb="4" eb="6">
      <t>ナオミ</t>
    </rPh>
    <phoneticPr fontId="1"/>
  </si>
  <si>
    <t>　トリプル</t>
    <phoneticPr fontId="1"/>
  </si>
  <si>
    <t>公彦辻井藤倉</t>
    <rPh sb="0" eb="2">
      <t>キミヒコ</t>
    </rPh>
    <rPh sb="2" eb="4">
      <t>ツジイ</t>
    </rPh>
    <rPh sb="4" eb="6">
      <t>フジクラ</t>
    </rPh>
    <phoneticPr fontId="1"/>
  </si>
  <si>
    <t>（月）　　</t>
    <rPh sb="1" eb="2">
      <t>ゲツ</t>
    </rPh>
    <phoneticPr fontId="1"/>
  </si>
  <si>
    <r>
      <t>公彦勝瀬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慢鱚杉山ちはる栄太郎</t>
    </r>
    <rPh sb="0" eb="2">
      <t>キミヒコ</t>
    </rPh>
    <rPh sb="2" eb="4">
      <t>カツセ</t>
    </rPh>
    <rPh sb="4" eb="6">
      <t>シズヨ</t>
    </rPh>
    <rPh sb="6" eb="8">
      <t>ツジイ</t>
    </rPh>
    <rPh sb="8" eb="10">
      <t>マンキス</t>
    </rPh>
    <rPh sb="10" eb="12">
      <t>スギヤマ</t>
    </rPh>
    <rPh sb="15" eb="18">
      <t>エイタロウ</t>
    </rPh>
    <phoneticPr fontId="1"/>
  </si>
  <si>
    <r>
      <t>君の香の残る夏シャツ抱きしめる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</si>
  <si>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テラスにて落とす珈琲庭五月　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</si>
  <si>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>白藤や八幡宮のしづの舞　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</si>
  <si>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 xml:space="preserve">独活和や香りも苦味も味のうち 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</si>
  <si>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t>ちひろの絵の少女りんごの花咲けり　　草民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</si>
  <si>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大西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カズヨシ</t>
    </rPh>
    <rPh sb="2" eb="4">
      <t>オオニシ</t>
    </rPh>
    <rPh sb="4" eb="5">
      <t>ユウ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</si>
  <si>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2">
      <t>ミネ</t>
    </rPh>
    <rPh sb="2" eb="4">
      <t>ツジイ</t>
    </rPh>
    <rPh sb="4" eb="7">
      <t>エイタロウ</t>
    </rPh>
    <phoneticPr fontId="1"/>
  </si>
  <si>
    <t>美音大西土谷裕小口栄太郎</t>
    <rPh sb="0" eb="2">
      <t>ミネ</t>
    </rPh>
    <rPh sb="2" eb="4">
      <t>オオニシ</t>
    </rPh>
    <rPh sb="4" eb="6">
      <t>ツチタニ</t>
    </rPh>
    <rPh sb="6" eb="7">
      <t>ユウ</t>
    </rPh>
    <rPh sb="7" eb="9">
      <t>コグチ</t>
    </rPh>
    <rPh sb="9" eb="12">
      <t>エイタロウ</t>
    </rPh>
    <phoneticPr fontId="1"/>
  </si>
  <si>
    <t>護りきて侵さず憲法記念の日　　雄一郎</t>
  </si>
  <si>
    <t>卯の花腐し木屋町の裏通り　紀宣</t>
  </si>
  <si>
    <t>直美大西</t>
    <rPh sb="0" eb="2">
      <t>ナオミ</t>
    </rPh>
    <rPh sb="2" eb="4">
      <t>オオニシ</t>
    </rPh>
    <phoneticPr fontId="1"/>
  </si>
  <si>
    <t>ため息は一粒の泡金魚かな　　美音</t>
  </si>
  <si>
    <t>一様にみな身を反らし藤の下　昼顔</t>
  </si>
  <si>
    <t>にわとりをひょいとぶら下ぐ夏の庭 慢鱚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</si>
  <si>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公彦千秋小口</t>
    </r>
    <rPh sb="0" eb="2">
      <t>カズヨシ</t>
    </rPh>
    <rPh sb="2" eb="4">
      <t>キミヒコ</t>
    </rPh>
    <rPh sb="4" eb="6">
      <t>チアキ</t>
    </rPh>
    <rPh sb="6" eb="8">
      <t>コグチ</t>
    </rPh>
    <phoneticPr fontId="1"/>
  </si>
  <si>
    <t>聖五月剥落したるフレスコ画　千秋</t>
  </si>
  <si>
    <t>更衣だんだん軽くなる余生　　仁士</t>
  </si>
  <si>
    <t>直美藤倉</t>
    <rPh sb="0" eb="2">
      <t>ナオミ</t>
    </rPh>
    <rPh sb="2" eb="4">
      <t>フジクラ</t>
    </rPh>
    <phoneticPr fontId="1"/>
  </si>
  <si>
    <t>黄金週間少し華やぐ庭のもの　千秋</t>
  </si>
  <si>
    <t>美音藤倉</t>
    <rPh sb="0" eb="2">
      <t>ミネ</t>
    </rPh>
    <rPh sb="2" eb="4">
      <t>フジクラ</t>
    </rPh>
    <phoneticPr fontId="1"/>
  </si>
  <si>
    <t>憲法は誰のものぞと雀の子　祐</t>
  </si>
  <si>
    <t>大西直</t>
    <rPh sb="0" eb="2">
      <t>オオニシ</t>
    </rPh>
    <rPh sb="2" eb="3">
      <t>ナオ</t>
    </rPh>
    <phoneticPr fontId="1"/>
  </si>
  <si>
    <t>頬白や木の頂に胸張つて　泰與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</si>
  <si>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ツチタニ</t>
    </rPh>
    <phoneticPr fontId="1"/>
  </si>
  <si>
    <t>大津絵の鬼の念仏燕の子　正則</t>
  </si>
  <si>
    <t>白昼の子連れの忍者伊賀薄暑　ちはる</t>
  </si>
  <si>
    <t>茅葺きの暗き座敷や武者飾る　ちはる</t>
  </si>
  <si>
    <t>木々の枝の躍り憲法記念の日　　栄太郎</t>
  </si>
  <si>
    <t>大西草民杉山</t>
    <rPh sb="0" eb="2">
      <t>オオニシ</t>
    </rPh>
    <rPh sb="2" eb="4">
      <t>ソウミン</t>
    </rPh>
    <rPh sb="4" eb="6">
      <t>スギヤマ</t>
    </rPh>
    <phoneticPr fontId="1"/>
  </si>
  <si>
    <r>
      <t>静代直</t>
    </r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0" eb="2">
      <t>シズヨ</t>
    </rPh>
    <rPh sb="2" eb="3">
      <t>ナオ</t>
    </rPh>
    <rPh sb="3" eb="5">
      <t>ソウミン</t>
    </rPh>
    <rPh sb="5" eb="7">
      <t>スギヤマ</t>
    </rPh>
    <rPh sb="7" eb="10">
      <t>エイタロウ</t>
    </rPh>
    <phoneticPr fontId="1"/>
  </si>
  <si>
    <t>土谷慢鱚</t>
    <rPh sb="0" eb="2">
      <t>ツチタニ</t>
    </rPh>
    <rPh sb="2" eb="4">
      <t>マンキス</t>
    </rPh>
    <phoneticPr fontId="1"/>
  </si>
  <si>
    <t>薔薇を嗅ぐここは異国と思ふまで　　満徳</t>
  </si>
  <si>
    <t>角打ちのつまみ鯖缶春の暮　正則</t>
  </si>
  <si>
    <r>
      <t>草民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ソウミン</t>
    </rPh>
    <phoneticPr fontId="1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</si>
  <si>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ミネ</t>
    </rPh>
    <rPh sb="2" eb="4">
      <t>チアキ</t>
    </rPh>
    <rPh sb="4" eb="6">
      <t>マサノリ</t>
    </rPh>
    <rPh sb="6" eb="8">
      <t>コグチ</t>
    </rPh>
    <rPh sb="8" eb="10">
      <t>スギヤマ</t>
    </rPh>
    <phoneticPr fontId="1"/>
  </si>
  <si>
    <r>
      <t>千秋土谷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チアキ</t>
    </rPh>
    <rPh sb="2" eb="4">
      <t>ツチタニ</t>
    </rPh>
    <rPh sb="4" eb="6">
      <t>マンキス</t>
    </rPh>
    <phoneticPr fontId="1"/>
  </si>
  <si>
    <r>
      <t>公彦勝瀬千秋祐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カツセ</t>
    </rPh>
    <rPh sb="4" eb="6">
      <t>チアキ</t>
    </rPh>
    <rPh sb="6" eb="7">
      <t>ユウ</t>
    </rPh>
    <rPh sb="7" eb="9">
      <t>コグチ</t>
    </rPh>
    <phoneticPr fontId="1"/>
  </si>
  <si>
    <t>露座仏の膝のまるさや風光る　春</t>
  </si>
  <si>
    <t>辻井正則草民</t>
    <rPh sb="0" eb="2">
      <t>ツジイ</t>
    </rPh>
    <rPh sb="2" eb="4">
      <t>マサノリ</t>
    </rPh>
    <rPh sb="4" eb="6">
      <t>ソウミン</t>
    </rPh>
    <phoneticPr fontId="1"/>
  </si>
  <si>
    <t>アンダンテ・カンタービレや薔薇芽ぐむ　　草民</t>
  </si>
  <si>
    <t>十分に街も老いけり八十八夜　　仁士</t>
  </si>
  <si>
    <t>和良正則</t>
    <rPh sb="0" eb="2">
      <t>カズヨシ</t>
    </rPh>
    <rPh sb="2" eb="4">
      <t>マサノリ</t>
    </rPh>
    <phoneticPr fontId="1"/>
  </si>
  <si>
    <t>千秋祐</t>
    <rPh sb="0" eb="2">
      <t>チアキ</t>
    </rPh>
    <rPh sb="2" eb="3">
      <t>ユウ</t>
    </rPh>
    <phoneticPr fontId="1"/>
  </si>
  <si>
    <t>（水）</t>
    <rPh sb="1" eb="2">
      <t>スイ</t>
    </rPh>
    <phoneticPr fontId="1"/>
  </si>
  <si>
    <t>白藤や八幡宮のしづの舞　　昼顔</t>
    <phoneticPr fontId="1"/>
  </si>
  <si>
    <t>憲法記念日過半数超改憲派　　和</t>
  </si>
  <si>
    <t>栄太郎</t>
    <rPh sb="0" eb="3">
      <t>エイタロウ</t>
    </rPh>
    <phoneticPr fontId="1"/>
  </si>
  <si>
    <t>若葉風白いドレスに語りかけ　蓮子</t>
  </si>
  <si>
    <t>切岸に番ひて低き春の蝶　　草民</t>
  </si>
  <si>
    <t>新樹光われを支へし言葉たち　直</t>
  </si>
  <si>
    <t>和良静代ちはる</t>
    <rPh sb="0" eb="2">
      <t>カズヨシ</t>
    </rPh>
    <rPh sb="2" eb="4">
      <t>シズヨ</t>
    </rPh>
    <phoneticPr fontId="1"/>
  </si>
  <si>
    <t>夏近し星を数へる帰り道 慢鱚</t>
  </si>
  <si>
    <t>ライラック新たな服を着てゐたり　亜仁子</t>
  </si>
  <si>
    <t>珍しき子からの電話春愁　昼顔</t>
  </si>
  <si>
    <r>
      <t>夕蛙ひよいと葉つぱに掴まりぬ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</si>
  <si>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竹皮を脱ぐや至勢の天を突く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</si>
  <si>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田植機や曲線描く三代目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</si>
  <si>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渋滞の伸ぶる高速山笑ふ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</si>
  <si>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衣擦れをうつろに聞きて遠卯波　仁</t>
  </si>
  <si>
    <t>びんずるの像の丸みや聖五月　　浩正</t>
  </si>
  <si>
    <t>ちはる</t>
    <phoneticPr fontId="1"/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</si>
  <si>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静代杉山</t>
    </r>
    <rPh sb="0" eb="2">
      <t>ミネ</t>
    </rPh>
    <rPh sb="2" eb="4">
      <t>ツジイ</t>
    </rPh>
    <rPh sb="4" eb="6">
      <t>コグチ</t>
    </rPh>
    <rPh sb="6" eb="8">
      <t>シズヨ</t>
    </rPh>
    <rPh sb="8" eb="10">
      <t>スギヤマ</t>
    </rPh>
    <phoneticPr fontId="1"/>
  </si>
  <si>
    <r>
      <t>和良辻井土谷直小口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ツチタニ</t>
    </rPh>
    <rPh sb="6" eb="7">
      <t>ナオ</t>
    </rPh>
    <rPh sb="7" eb="9">
      <t>コグチ</t>
    </rPh>
    <rPh sb="9" eb="12">
      <t>エイタロウ</t>
    </rPh>
    <rPh sb="12" eb="14">
      <t>スギヤマ</t>
    </rPh>
    <phoneticPr fontId="1"/>
  </si>
  <si>
    <r>
      <t>直美千秋</t>
    </r>
    <r>
      <rPr>
        <sz val="11"/>
        <color theme="1"/>
        <rFont val="ＭＳ Ｐゴシック"/>
        <family val="3"/>
        <charset val="128"/>
        <scheme val="minor"/>
      </rPr>
      <t>土谷辻井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ナオミ</t>
    </rPh>
    <rPh sb="2" eb="4">
      <t>チアキ</t>
    </rPh>
    <rPh sb="4" eb="6">
      <t>ツチタニ</t>
    </rPh>
    <rPh sb="6" eb="8">
      <t>ツジイ</t>
    </rPh>
    <rPh sb="8" eb="10">
      <t>フジクラ</t>
    </rPh>
    <rPh sb="10" eb="12">
      <t>シズヨ</t>
    </rPh>
    <rPh sb="12" eb="14">
      <t>スギヤマ</t>
    </rPh>
    <phoneticPr fontId="1"/>
  </si>
  <si>
    <t>公彦杉山</t>
    <rPh sb="0" eb="2">
      <t>キミヒコ</t>
    </rPh>
    <rPh sb="2" eb="4">
      <t>スギヤマ</t>
    </rPh>
    <phoneticPr fontId="1"/>
  </si>
  <si>
    <t>透かし見る目高売場の大男　滿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</si>
  <si>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ミネ</t>
    </rPh>
    <rPh sb="2" eb="4">
      <t>マンキス</t>
    </rPh>
    <phoneticPr fontId="1"/>
  </si>
  <si>
    <t>和良大西山本</t>
    <rPh sb="0" eb="2">
      <t>カズヨシ</t>
    </rPh>
    <rPh sb="2" eb="4">
      <t>オオニシ</t>
    </rPh>
    <rPh sb="4" eb="6">
      <t>ヤマモト</t>
    </rPh>
    <phoneticPr fontId="1"/>
  </si>
  <si>
    <t>直美辻井慢鱚山本</t>
    <rPh sb="0" eb="2">
      <t>ナオミ</t>
    </rPh>
    <rPh sb="2" eb="4">
      <t>ツジイ</t>
    </rPh>
    <rPh sb="4" eb="6">
      <t>マンキス</t>
    </rPh>
    <rPh sb="6" eb="8">
      <t>ヤマモト</t>
    </rPh>
    <phoneticPr fontId="1"/>
  </si>
  <si>
    <t>麻痺の身の軽くなりけり更衣　直</t>
  </si>
  <si>
    <t>大西千秋藤倉慢鱚</t>
    <rPh sb="0" eb="2">
      <t>オオニシ</t>
    </rPh>
    <rPh sb="2" eb="4">
      <t>チアキ</t>
    </rPh>
    <rPh sb="4" eb="6">
      <t>フジクラ</t>
    </rPh>
    <rPh sb="6" eb="8">
      <t>マンキス</t>
    </rPh>
    <phoneticPr fontId="1"/>
  </si>
  <si>
    <t>山峡の里に千超す鯉幟　　和</t>
  </si>
  <si>
    <t>旅劵には詩人と記す修司の忌　祐</t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</si>
  <si>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マンキス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</si>
  <si>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藤本栄太郎</t>
    </r>
    <rPh sb="0" eb="2">
      <t>カズヨシ</t>
    </rPh>
    <rPh sb="2" eb="4">
      <t>フジモト</t>
    </rPh>
    <rPh sb="4" eb="7">
      <t>エイタロウ</t>
    </rPh>
    <phoneticPr fontId="1"/>
  </si>
  <si>
    <t>静代辻井</t>
    <rPh sb="0" eb="2">
      <t>シズヨ</t>
    </rPh>
    <rPh sb="2" eb="4">
      <t>ツジイ</t>
    </rPh>
    <phoneticPr fontId="1"/>
  </si>
  <si>
    <t>風香る木蔭づたひや朝の道　　栄太郎</t>
  </si>
  <si>
    <t>パーゴラへ屋台の煙みどりの日　千秋</t>
  </si>
  <si>
    <t>姨捨の棚田見下ろす鯉幟　正則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</si>
  <si>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マンキス</t>
    </rPh>
    <rPh sb="2" eb="4">
      <t>ツジイ</t>
    </rPh>
    <phoneticPr fontId="1"/>
  </si>
  <si>
    <r>
      <t>美音大西</t>
    </r>
    <r>
      <rPr>
        <sz val="11"/>
        <color theme="1"/>
        <rFont val="ＭＳ Ｐゴシック"/>
        <family val="3"/>
        <charset val="128"/>
        <scheme val="minor"/>
      </rPr>
      <t>正則藤倉辻井</t>
    </r>
    <rPh sb="0" eb="2">
      <t>ミネ</t>
    </rPh>
    <rPh sb="2" eb="4">
      <t>オオニシ</t>
    </rPh>
    <rPh sb="4" eb="6">
      <t>マサノリ</t>
    </rPh>
    <rPh sb="6" eb="8">
      <t>フジクラ</t>
    </rPh>
    <rPh sb="8" eb="10">
      <t>ツジイ</t>
    </rPh>
    <phoneticPr fontId="1"/>
  </si>
  <si>
    <t>ロープウエイ吊りて膨らむ若葉山　ちはる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</si>
  <si>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藤倉静代</t>
    </r>
    <rPh sb="0" eb="2">
      <t>マサノリ</t>
    </rPh>
    <rPh sb="2" eb="4">
      <t>フジクラ</t>
    </rPh>
    <rPh sb="4" eb="6">
      <t>シズヨ</t>
    </rPh>
    <phoneticPr fontId="1"/>
  </si>
  <si>
    <t>美音大西和良藤倉静代</t>
    <rPh sb="0" eb="2">
      <t>ミネ</t>
    </rPh>
    <rPh sb="2" eb="4">
      <t>オオニシ</t>
    </rPh>
    <rPh sb="4" eb="6">
      <t>カズヨシ</t>
    </rPh>
    <rPh sb="6" eb="8">
      <t>フジクラ</t>
    </rPh>
    <rPh sb="8" eb="10">
      <t>シズヨ</t>
    </rPh>
    <phoneticPr fontId="1"/>
  </si>
  <si>
    <t>睡蓮の挨拶気味に咲きにけり　　満徳</t>
  </si>
  <si>
    <t>響きたる軍靴よ憲法記念の日　美音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</si>
  <si>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藤本</t>
    </r>
    <rPh sb="0" eb="2">
      <t>キミヒコ</t>
    </rPh>
    <rPh sb="2" eb="4">
      <t>フジモト</t>
    </rPh>
    <phoneticPr fontId="1"/>
  </si>
  <si>
    <t>白藤やモーター音のごと羽音　千秋</t>
  </si>
  <si>
    <t>熊注意谷より蝶のわきあがる　草民</t>
  </si>
  <si>
    <t>正則</t>
    <rPh sb="0" eb="2">
      <t>マサノリ</t>
    </rPh>
    <phoneticPr fontId="1"/>
  </si>
  <si>
    <t>神宮寺公彦</t>
    <rPh sb="0" eb="3">
      <t>ジングウジ</t>
    </rPh>
    <rPh sb="3" eb="5">
      <t>キミヒコ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</si>
  <si>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公彦</t>
    </r>
    <rPh sb="0" eb="3">
      <t>アニコ</t>
    </rPh>
    <rPh sb="3" eb="5">
      <t>キミヒコ</t>
    </rPh>
    <phoneticPr fontId="1"/>
  </si>
  <si>
    <t>川風を腹いつぱいの鯉のぼり　雄一郎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</si>
  <si>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</si>
  <si>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静代杉山</t>
    <rPh sb="0" eb="2">
      <t>シズヨ</t>
    </rPh>
    <rPh sb="2" eb="4">
      <t>スギヤマ</t>
    </rPh>
    <phoneticPr fontId="1"/>
  </si>
  <si>
    <t>世を変える漢になれと武具飾る　　和</t>
  </si>
  <si>
    <t>新緑の分水嶺となりにけり　千秋</t>
  </si>
  <si>
    <t>紅白の紐の菓子折り柏餅　　満</t>
    <rPh sb="13" eb="14">
      <t>マン</t>
    </rPh>
    <phoneticPr fontId="1"/>
  </si>
  <si>
    <t>大正の選鉱遺構山笑ふ 一路</t>
  </si>
  <si>
    <t>水張りて雲の影ゆく立夏かな　ちはる</t>
  </si>
  <si>
    <t>旅あとの部屋の静寂春惜しむ　友和</t>
  </si>
  <si>
    <t>真昼間の樹々に流星新樹光　昼顔</t>
  </si>
  <si>
    <t>明々と塾の灯りやこどもの日　祐</t>
  </si>
  <si>
    <t>水流に負けじと稚鮎の遡上かな　ちはる</t>
  </si>
  <si>
    <t>羽衣を舞うシテの袖白あやめ　　浩正</t>
  </si>
  <si>
    <t>鍵盤のタッチ滑らか夏に入る　正則</t>
  </si>
  <si>
    <t>ゴールデンウィークはやはり人混みへ 慢鱚</t>
  </si>
  <si>
    <r>
      <t xml:space="preserve">カラフルなトロッコ電車山笑ふ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</si>
  <si>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こつ然とあらはれ去りぬ揚羽かな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</si>
  <si>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しみじみと戦争を忌む更衣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</si>
  <si>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夏立つや瞳を満たす海の色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</si>
  <si>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子供の日覗けば深き臍の穴　直美</t>
  </si>
  <si>
    <r>
      <t>慢鱚山本藤倉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ヤマモト</t>
    </rPh>
    <rPh sb="4" eb="6">
      <t>フジクラ</t>
    </rPh>
    <rPh sb="6" eb="8">
      <t>スギヤマ</t>
    </rPh>
    <phoneticPr fontId="1"/>
  </si>
  <si>
    <t>大西山本栄太郎杉山</t>
    <rPh sb="0" eb="2">
      <t>オオニシ</t>
    </rPh>
    <rPh sb="2" eb="4">
      <t>ヤマモト</t>
    </rPh>
    <rPh sb="4" eb="7">
      <t>エイタロウ</t>
    </rPh>
    <rPh sb="7" eb="9">
      <t>スギヤマ</t>
    </rPh>
    <phoneticPr fontId="1"/>
  </si>
  <si>
    <t>空港を出るやたちまち新樹光　美音</t>
  </si>
  <si>
    <t>誰よりも風と仲良し鯉のぼり 蓮香</t>
  </si>
  <si>
    <r>
      <t>祐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スギヤマ</t>
    </rPh>
    <phoneticPr fontId="1"/>
  </si>
  <si>
    <t>公彦土谷辻井正則春ちはる</t>
    <rPh sb="0" eb="2">
      <t>キミヒコ</t>
    </rPh>
    <rPh sb="2" eb="4">
      <t>ツチタニ</t>
    </rPh>
    <rPh sb="4" eb="6">
      <t>ツジイ</t>
    </rPh>
    <rPh sb="6" eb="8">
      <t>マサノリ</t>
    </rPh>
    <rPh sb="8" eb="9">
      <t>ハル</t>
    </rPh>
    <phoneticPr fontId="1"/>
  </si>
  <si>
    <t>郭公や山の蕎麦屋の待ち時間　千秋</t>
  </si>
  <si>
    <t>祐春慢鱚</t>
    <rPh sb="0" eb="1">
      <t>ユウ</t>
    </rPh>
    <rPh sb="1" eb="2">
      <t>ハル</t>
    </rPh>
    <rPh sb="2" eb="4">
      <t>マンキス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</si>
  <si>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辻井慢鱚</t>
    </r>
    <rPh sb="0" eb="2">
      <t>ミネ</t>
    </rPh>
    <rPh sb="2" eb="4">
      <t>ツチタニ</t>
    </rPh>
    <rPh sb="4" eb="6">
      <t>ツジイ</t>
    </rPh>
    <rPh sb="6" eb="8">
      <t>マンキス</t>
    </rPh>
    <phoneticPr fontId="1"/>
  </si>
  <si>
    <t>銀ブラの傘さしかける立夏かな　春</t>
  </si>
  <si>
    <t>青草にしづくたくはへ立夏かな　仁</t>
  </si>
  <si>
    <t>板摺の蕗てのひらに夏来る　仁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</si>
  <si>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シズヨ</t>
    </rPh>
    <rPh sb="2" eb="3">
      <t>ナオ</t>
    </rPh>
    <phoneticPr fontId="1"/>
  </si>
  <si>
    <t>和良裕</t>
    <rPh sb="0" eb="2">
      <t>カズヨシ</t>
    </rPh>
    <rPh sb="2" eb="3">
      <t>ユウ</t>
    </rPh>
    <phoneticPr fontId="1"/>
  </si>
  <si>
    <t>大西土谷</t>
    <rPh sb="0" eb="2">
      <t>オオニシ</t>
    </rPh>
    <rPh sb="2" eb="4">
      <t>ツチタニ</t>
    </rPh>
    <phoneticPr fontId="1"/>
  </si>
  <si>
    <t>熟れ過ぎしトマトのごとき大朝寝　昼顔</t>
  </si>
  <si>
    <t>直美静代辻井正則</t>
    <rPh sb="0" eb="2">
      <t>ナオミ</t>
    </rPh>
    <rPh sb="2" eb="4">
      <t>シズヨ</t>
    </rPh>
    <rPh sb="4" eb="6">
      <t>ツジイ</t>
    </rPh>
    <rPh sb="6" eb="8">
      <t>マサノリ</t>
    </rPh>
    <phoneticPr fontId="1"/>
  </si>
  <si>
    <r>
      <t>直美千秋土谷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チアキ</t>
    </rPh>
    <rPh sb="4" eb="6">
      <t>ツチタニ</t>
    </rPh>
    <rPh sb="6" eb="8">
      <t>シズヨ</t>
    </rPh>
    <phoneticPr fontId="1"/>
  </si>
  <si>
    <t>香しき妃らの名並ぶ薔薇の園　　和</t>
  </si>
  <si>
    <t>美音杉山栄太郎</t>
    <rPh sb="0" eb="2">
      <t>ミネ</t>
    </rPh>
    <rPh sb="2" eb="4">
      <t>スギヤマ</t>
    </rPh>
    <rPh sb="4" eb="7">
      <t>エイタロウ</t>
    </rPh>
    <phoneticPr fontId="1"/>
  </si>
  <si>
    <t>夏に入る行列好きな日本人　正則</t>
  </si>
  <si>
    <t>携帯に託せし記憶浮いてこい　昼顔</t>
  </si>
  <si>
    <t>夏めくや定食屋には首タオル　滿</t>
  </si>
  <si>
    <t>肉を焼く君の笑顔や風光る　蓮子</t>
  </si>
  <si>
    <t>神宮寺土谷</t>
    <rPh sb="0" eb="3">
      <t>ジングウジ</t>
    </rPh>
    <rPh sb="3" eb="5">
      <t>ツチタニ</t>
    </rPh>
    <phoneticPr fontId="1"/>
  </si>
  <si>
    <t>颯々と全山濡らす緑雨かな　直</t>
  </si>
  <si>
    <t>樹皮の香を載せてやはらか若葉風　美音</t>
  </si>
  <si>
    <t>肌赤き立夏の陽射し悩ましく　蓮子</t>
  </si>
  <si>
    <t>ゆるき風ありて睡蓮目覺めたり　祐</t>
  </si>
  <si>
    <t>海見れば着けてしまひぬサングラス　ちはる</t>
  </si>
  <si>
    <t>山城を空に押し上ぐ新樹かな　ちはる</t>
  </si>
  <si>
    <t>滝の絵の中なる虹を見て涼し　正則</t>
  </si>
  <si>
    <r>
      <t>深山のダム湖を抱く新樹かな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</si>
  <si>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這ひのぼる大煙突の蔦青し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</si>
  <si>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湯をならす脛に菖蒲のこそばゆし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</si>
  <si>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r>
      <t>むらさきの不安色濃く紫蘭咲く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</si>
  <si>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若夏や陸奥の糧豆しとぎ　　和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</si>
  <si>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マンキス</t>
    </rPh>
    <rPh sb="2" eb="4">
      <t>スギヤマ</t>
    </rPh>
    <rPh sb="4" eb="7">
      <t>エイタロウ</t>
    </rPh>
    <rPh sb="7" eb="9">
      <t>フジクラ</t>
    </rPh>
    <phoneticPr fontId="1"/>
  </si>
  <si>
    <t>この国の平和の証鯉のぼり　蓮子</t>
  </si>
  <si>
    <t>廣崎</t>
    <rPh sb="0" eb="2">
      <t>ヒロサキ</t>
    </rPh>
    <phoneticPr fontId="1"/>
  </si>
  <si>
    <t>ミサをへて緑にいこふ殉教地　醒子</t>
  </si>
  <si>
    <r>
      <t>直美千秋和良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辻井正則小口慢鱚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チアキ</t>
    </rPh>
    <rPh sb="4" eb="6">
      <t>カズヨシ</t>
    </rPh>
    <rPh sb="6" eb="8">
      <t>シズヨ</t>
    </rPh>
    <rPh sb="8" eb="10">
      <t>ツジイ</t>
    </rPh>
    <rPh sb="10" eb="12">
      <t>マサノリ</t>
    </rPh>
    <rPh sb="12" eb="14">
      <t>コグチ</t>
    </rPh>
    <rPh sb="14" eb="16">
      <t>マンキス</t>
    </rPh>
    <rPh sb="16" eb="18">
      <t>フジクラ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</si>
  <si>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チアキ</t>
    </rPh>
    <rPh sb="4" eb="6">
      <t>カズヨシ</t>
    </rPh>
    <rPh sb="6" eb="8">
      <t>フジクラ</t>
    </rPh>
    <phoneticPr fontId="1"/>
  </si>
  <si>
    <t>（木）　　6</t>
    <rPh sb="1" eb="2">
      <t>モク</t>
    </rPh>
    <phoneticPr fontId="1"/>
  </si>
  <si>
    <t>白牡丹真昼の月の透きとほり　　仁士</t>
  </si>
  <si>
    <r>
      <rPr>
        <sz val="11"/>
        <color theme="1"/>
        <rFont val="ＭＳ Ｐゴシック"/>
        <family val="3"/>
        <charset val="128"/>
        <scheme val="minor"/>
      </rPr>
      <t>小口ちはる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コグチ</t>
    </rPh>
    <rPh sb="5" eb="7">
      <t>ヤマモト</t>
    </rPh>
    <rPh sb="7" eb="9">
      <t>フジクラ</t>
    </rPh>
    <phoneticPr fontId="1"/>
  </si>
  <si>
    <t>祐栄太郎</t>
    <rPh sb="0" eb="1">
      <t>ユウ</t>
    </rPh>
    <rPh sb="1" eb="4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</si>
  <si>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2">
      <t>ミネ</t>
    </rPh>
    <rPh sb="2" eb="4">
      <t>スギヤマ</t>
    </rPh>
    <rPh sb="4" eb="7">
      <t>エイタロウ</t>
    </rPh>
    <phoneticPr fontId="1"/>
  </si>
  <si>
    <t>入院の妻に寄り添い夏に入る　　桃李</t>
    <phoneticPr fontId="1"/>
  </si>
  <si>
    <t>麦笛や娘の好きなアニメ歌　　和</t>
  </si>
  <si>
    <r>
      <t>美音土谷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4">
      <t>ツチタニ</t>
    </rPh>
    <rPh sb="4" eb="6">
      <t>コグチ</t>
    </rPh>
    <phoneticPr fontId="1"/>
  </si>
  <si>
    <t>(金）　　5</t>
    <rPh sb="1" eb="2">
      <t>キン</t>
    </rPh>
    <phoneticPr fontId="1"/>
  </si>
  <si>
    <t>塵出しの朝に愛しき月見草　　栄太郎</t>
  </si>
  <si>
    <r>
      <t>和良正則静代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4">
      <t>マサノリ</t>
    </rPh>
    <rPh sb="4" eb="6">
      <t>シズヨ</t>
    </rPh>
    <rPh sb="6" eb="8">
      <t>ツジイ</t>
    </rPh>
    <rPh sb="8" eb="10">
      <t>マンキス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</si>
  <si>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小口慢鱚</t>
    </r>
    <rPh sb="0" eb="2">
      <t>カツセ</t>
    </rPh>
    <rPh sb="2" eb="3">
      <t>ナオ</t>
    </rPh>
    <rPh sb="3" eb="5">
      <t>コグチ</t>
    </rPh>
    <rPh sb="5" eb="7">
      <t>マンキス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</si>
  <si>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正則小口</t>
    </r>
    <rPh sb="0" eb="2">
      <t>キミヒコ</t>
    </rPh>
    <rPh sb="2" eb="4">
      <t>マサノリ</t>
    </rPh>
    <rPh sb="4" eb="6">
      <t>コグチ</t>
    </rPh>
    <phoneticPr fontId="1"/>
  </si>
  <si>
    <t>旗降りの腰にボトルや夏近し 淳</t>
  </si>
  <si>
    <t>じはじはと疲弊する兵躑躅燃ゆ 慢鱚</t>
  </si>
  <si>
    <t>すべりよき万年筆や夏兆す　　仁士</t>
  </si>
  <si>
    <t>青春は怖（お）づるものなし柿若葉　昼顔</t>
  </si>
  <si>
    <t>直</t>
    <rPh sb="0" eb="1">
      <t>ナオ</t>
    </rPh>
    <phoneticPr fontId="1"/>
  </si>
  <si>
    <t>土谷静代</t>
    <rPh sb="0" eb="2">
      <t>ツチタニ</t>
    </rPh>
    <rPh sb="2" eb="4">
      <t>シズヨ</t>
    </rPh>
    <phoneticPr fontId="1"/>
  </si>
  <si>
    <t>夏蝶の躊躇ふやうな空の青　祐</t>
  </si>
  <si>
    <t>身欠鰊入りましたとお品書　　和</t>
  </si>
  <si>
    <t>杉山</t>
    <rPh sb="0" eb="2">
      <t>スギヤマ</t>
    </rPh>
    <phoneticPr fontId="1"/>
  </si>
  <si>
    <t>母の日や一人暮らしはやせ我慢 慢鱚</t>
  </si>
  <si>
    <t>敷藁を雨に打たせて瓜の花　泰與</t>
  </si>
  <si>
    <t>ブラウスの二の腕白き夏来る 淳</t>
  </si>
  <si>
    <t>古塔へと渡す木橋や風薫る　直</t>
  </si>
  <si>
    <t>草笛のひと葉ひと葉の音色かな　ちはる</t>
  </si>
  <si>
    <r>
      <t>戦争も疫禍も無縁山椒魚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</si>
  <si>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宵闇をふうわり灯す白牡丹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</si>
  <si>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竹皮を脱ぐやどうにも止まらざる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</si>
  <si>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あやめぐさ膝を抱えし河童像　　和</t>
  </si>
  <si>
    <t>（日）</t>
    <rPh sb="1" eb="2">
      <t>ニチ</t>
    </rPh>
    <phoneticPr fontId="1"/>
  </si>
  <si>
    <t>和良栄太郎</t>
    <rPh sb="0" eb="2">
      <t>カズヨシ</t>
    </rPh>
    <rPh sb="2" eb="5">
      <t>エイタロウ</t>
    </rPh>
    <phoneticPr fontId="1"/>
  </si>
  <si>
    <t>和良杉山</t>
    <rPh sb="0" eb="2">
      <t>カズヨシ</t>
    </rPh>
    <rPh sb="2" eb="4">
      <t>スギヤマ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</si>
  <si>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ツチタニ</t>
    </rPh>
    <rPh sb="2" eb="5">
      <t>エイタロウ</t>
    </rPh>
    <rPh sb="5" eb="7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</si>
  <si>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</si>
  <si>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美音栄太郎</t>
    <rPh sb="0" eb="2">
      <t>ミネ</t>
    </rPh>
    <rPh sb="2" eb="5">
      <t>エイタロウ</t>
    </rPh>
    <phoneticPr fontId="1"/>
  </si>
  <si>
    <t>公彦慢鱚</t>
    <rPh sb="0" eb="2">
      <t>キミヒコ</t>
    </rPh>
    <rPh sb="2" eb="4">
      <t>マンキス</t>
    </rPh>
    <phoneticPr fontId="1"/>
  </si>
  <si>
    <t>「ご自由に」と休耕田のポピー赤　昼顔</t>
  </si>
  <si>
    <r>
      <t>藤本公彦辻井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藤倉春</t>
    </r>
    <rPh sb="0" eb="2">
      <t>フジモト</t>
    </rPh>
    <rPh sb="2" eb="4">
      <t>キミヒコ</t>
    </rPh>
    <rPh sb="4" eb="6">
      <t>ツジイ</t>
    </rPh>
    <rPh sb="6" eb="7">
      <t>ユウ</t>
    </rPh>
    <rPh sb="7" eb="9">
      <t>フジクラ</t>
    </rPh>
    <rPh sb="9" eb="10">
      <t>ハル</t>
    </rPh>
    <phoneticPr fontId="1"/>
  </si>
  <si>
    <t>天領の風の抜けゆく夏座敷　　満徳</t>
  </si>
  <si>
    <t>夏めくや少女の肘のまろきこと　蓮子</t>
  </si>
  <si>
    <t>美音勝瀬辻井</t>
    <rPh sb="0" eb="2">
      <t>ミネ</t>
    </rPh>
    <rPh sb="2" eb="4">
      <t>カツセ</t>
    </rPh>
    <rPh sb="4" eb="6">
      <t>ツジイ</t>
    </rPh>
    <phoneticPr fontId="1"/>
  </si>
  <si>
    <t>木屋町を曲がり秘伝の粽売り　紀宣</t>
  </si>
  <si>
    <t>終電で出る旅もあり麦の風　弘幸</t>
  </si>
  <si>
    <t>祐藤倉</t>
    <rPh sb="0" eb="1">
      <t>ユウ</t>
    </rPh>
    <rPh sb="1" eb="3">
      <t>フジクラ</t>
    </rPh>
    <phoneticPr fontId="1"/>
  </si>
  <si>
    <t>母の日の母に代はりて糸通し　正則</t>
  </si>
  <si>
    <t>犬の耳ときどきぴくり風薫る　春</t>
  </si>
  <si>
    <t>白牡丹その密かなる赤き条　直</t>
  </si>
  <si>
    <t>つくばいて席入りの鐘軒菖蒲　浩正</t>
  </si>
  <si>
    <t>神となる為の曳行御柱　正則</t>
  </si>
  <si>
    <t>勝瀬公彦</t>
    <rPh sb="0" eb="2">
      <t>カツセ</t>
    </rPh>
    <rPh sb="2" eb="4">
      <t>キミヒコ</t>
    </rPh>
    <phoneticPr fontId="1"/>
  </si>
  <si>
    <t>風生るるソフィア教会聖五月　　仁士</t>
  </si>
  <si>
    <t>子供らは葉を鉢巻に菖蒲風呂　　和</t>
  </si>
  <si>
    <t>観覧車めぐる高さや夏燕　直</t>
  </si>
  <si>
    <t>かろやかに新樹を越えて風來る　祐</t>
  </si>
  <si>
    <t>万緑の収まりきらぬ車窓かな　ちはる</t>
  </si>
  <si>
    <t>杉山栄太郎</t>
    <rPh sb="0" eb="2">
      <t>スギヤマ</t>
    </rPh>
    <rPh sb="2" eb="5">
      <t>エイタロウ</t>
    </rPh>
    <phoneticPr fontId="1"/>
  </si>
  <si>
    <t>廃校に若き移住者風薫る　　仁士</t>
  </si>
  <si>
    <t>太陽に手を振るやうに青楓　友和</t>
  </si>
  <si>
    <t>も少しで星を掴めるハンモック　　美音</t>
  </si>
  <si>
    <t>母の日や私物すべてに書く名前　昼顔</t>
  </si>
  <si>
    <r>
      <t>母の日や電話の向こうに母は無く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</si>
  <si>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</si>
  <si>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母の日や十八番は甘めのちらし寿司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</si>
  <si>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母の日や初給料を品に換え</t>
    </r>
    <r>
      <rPr>
        <sz val="11"/>
        <color rgb="FFFF0000"/>
        <rFont val="ＭＳ Ｐゴシック"/>
        <family val="3"/>
        <charset val="128"/>
        <scheme val="minor"/>
      </rPr>
      <t xml:space="preserve"> 啓衛門</t>
    </r>
    <phoneticPr fontId="1"/>
  </si>
  <si>
    <r>
      <t>行灯は肥やしの袋茄子植うる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</si>
  <si>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春慢鱚栄太郎</t>
    </r>
    <rPh sb="0" eb="2">
      <t>カズヨシ</t>
    </rPh>
    <rPh sb="2" eb="3">
      <t>ハル</t>
    </rPh>
    <rPh sb="3" eb="4">
      <t>マン</t>
    </rPh>
    <rPh sb="4" eb="5">
      <t>キス</t>
    </rPh>
    <rPh sb="5" eb="8">
      <t>エイタロウ</t>
    </rPh>
    <phoneticPr fontId="1"/>
  </si>
  <si>
    <t>和良春小口栄太郎</t>
    <rPh sb="0" eb="2">
      <t>カズヨシ</t>
    </rPh>
    <rPh sb="2" eb="3">
      <t>ハル</t>
    </rPh>
    <rPh sb="3" eb="5">
      <t>コグチ</t>
    </rPh>
    <rPh sb="5" eb="8">
      <t>エイタロウ</t>
    </rPh>
    <phoneticPr fontId="1"/>
  </si>
  <si>
    <t>薫風や誘導員の踊る旗　遅歩</t>
  </si>
  <si>
    <t>松葉杖置く玄関に蟻の道　昼顔</t>
  </si>
  <si>
    <t>宅配のカーネーションの息づかい　春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</si>
  <si>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ナオミ</t>
    </rPh>
    <rPh sb="2" eb="4">
      <t>ツジイ</t>
    </rPh>
    <phoneticPr fontId="1"/>
  </si>
  <si>
    <t>かき氷前頭葉に駆け上る　直美</t>
  </si>
  <si>
    <r>
      <rPr>
        <sz val="11"/>
        <color theme="1"/>
        <rFont val="ＭＳ Ｐゴシック"/>
        <family val="3"/>
        <charset val="128"/>
        <scheme val="minor"/>
      </rPr>
      <t>余り苗出番を待ちて控へけり</t>
    </r>
    <r>
      <rPr>
        <sz val="11"/>
        <color rgb="FFFF0000"/>
        <rFont val="ＭＳ Ｐゴシック"/>
        <family val="2"/>
        <charset val="128"/>
        <scheme val="minor"/>
      </rPr>
      <t>　滿</t>
    </r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</si>
  <si>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2"/>
        <charset val="128"/>
        <scheme val="minor"/>
      </rPr>
      <t>ちはる静代</t>
    </r>
    <rPh sb="0" eb="2">
      <t>ナオミ</t>
    </rPh>
    <rPh sb="2" eb="4">
      <t>コグチ</t>
    </rPh>
    <rPh sb="4" eb="7">
      <t>エイタロウ</t>
    </rPh>
    <rPh sb="10" eb="12">
      <t>シズヨ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</si>
  <si>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土谷静代</t>
    </r>
    <rPh sb="0" eb="2">
      <t>ミネ</t>
    </rPh>
    <rPh sb="2" eb="4">
      <t>ツジイ</t>
    </rPh>
    <rPh sb="4" eb="6">
      <t>コグチ</t>
    </rPh>
    <rPh sb="6" eb="8">
      <t>ツチタニ</t>
    </rPh>
    <rPh sb="8" eb="10">
      <t>シズヨ</t>
    </rPh>
    <phoneticPr fontId="1"/>
  </si>
  <si>
    <r>
      <t>和良正則小口</t>
    </r>
    <r>
      <rPr>
        <b/>
        <sz val="11"/>
        <color theme="1"/>
        <rFont val="ＭＳ Ｐゴシック"/>
        <family val="3"/>
        <charset val="128"/>
        <scheme val="minor"/>
      </rPr>
      <t>慢鱚杉山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マサノリ</t>
    </rPh>
    <rPh sb="4" eb="6">
      <t>コグチ</t>
    </rPh>
    <rPh sb="6" eb="8">
      <t>マンキス</t>
    </rPh>
    <rPh sb="8" eb="10">
      <t>スギヤマ</t>
    </rPh>
    <rPh sb="10" eb="12">
      <t>シズヨ</t>
    </rPh>
    <phoneticPr fontId="1"/>
  </si>
  <si>
    <t>夕薄暑子を病院へ二往復　昼顔</t>
  </si>
  <si>
    <t>栄太郎ちはる</t>
    <rPh sb="0" eb="3">
      <t>エイタロウ</t>
    </rPh>
    <phoneticPr fontId="1"/>
  </si>
  <si>
    <t>公彦祐直美春慢鱚土谷ちはる</t>
    <rPh sb="0" eb="2">
      <t>キミヒコ</t>
    </rPh>
    <rPh sb="2" eb="3">
      <t>ユウ</t>
    </rPh>
    <rPh sb="3" eb="5">
      <t>ナオミ</t>
    </rPh>
    <rPh sb="5" eb="6">
      <t>ハル</t>
    </rPh>
    <rPh sb="6" eb="8">
      <t>マンキス</t>
    </rPh>
    <rPh sb="8" eb="10">
      <t>ツチタニ</t>
    </rPh>
    <phoneticPr fontId="1"/>
  </si>
  <si>
    <t>美音土谷ちはる</t>
    <rPh sb="0" eb="2">
      <t>ミネ</t>
    </rPh>
    <rPh sb="2" eb="4">
      <t>ツチタニ</t>
    </rPh>
    <phoneticPr fontId="1"/>
  </si>
  <si>
    <t>（土）　　6</t>
    <rPh sb="1" eb="2">
      <t>ド</t>
    </rPh>
    <phoneticPr fontId="1"/>
  </si>
  <si>
    <t>ゴールデンウィークパンダに呼ばれ動物園　春</t>
  </si>
  <si>
    <t>ゴールデンウィーク小仏トンネルばかり　紀宣</t>
  </si>
  <si>
    <t>火のやうにラー油の小瓶夏に入る　直美</t>
  </si>
  <si>
    <t>夏入りて飛び乗りします深夜便 蓮香</t>
  </si>
  <si>
    <t>祐藤倉山本</t>
    <rPh sb="0" eb="1">
      <t>ユウ</t>
    </rPh>
    <rPh sb="1" eb="3">
      <t>フジクラ</t>
    </rPh>
    <rPh sb="3" eb="5">
      <t>ヤマモト</t>
    </rPh>
    <phoneticPr fontId="1"/>
  </si>
  <si>
    <t>夏に入るレディーボーデン一人占め　紀宣</t>
  </si>
  <si>
    <t>津田</t>
    <rPh sb="0" eb="2">
      <t>ツダ</t>
    </rPh>
    <phoneticPr fontId="1"/>
  </si>
  <si>
    <t>弘幸</t>
    <rPh sb="0" eb="2">
      <t>ヒロユキ</t>
    </rPh>
    <phoneticPr fontId="1"/>
  </si>
  <si>
    <t>風薫る木道続く山の裾　泰與</t>
  </si>
  <si>
    <t>正則春</t>
    <rPh sb="0" eb="2">
      <t>マサノリ</t>
    </rPh>
    <rPh sb="2" eb="3">
      <t>ハル</t>
    </rPh>
    <phoneticPr fontId="1"/>
  </si>
  <si>
    <t>ぼうたんの蕾の割れし雨後の朝　泰與</t>
  </si>
  <si>
    <t>短夜を眠り尽くしてゐる子かな　直美</t>
  </si>
  <si>
    <t>母の日や庭から届く贈り物　亜仁子</t>
  </si>
  <si>
    <t>ぶら下がる子蜘蛛いったりきたりかな　浩正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</si>
  <si>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ミネ</t>
    </rPh>
    <rPh sb="2" eb="3">
      <t>ユウ</t>
    </rPh>
    <phoneticPr fontId="1"/>
  </si>
  <si>
    <t>美音勝瀬辻井静代裕小口</t>
    <rPh sb="0" eb="2">
      <t>ミネ</t>
    </rPh>
    <rPh sb="2" eb="4">
      <t>カツセ</t>
    </rPh>
    <rPh sb="4" eb="6">
      <t>ツジイ</t>
    </rPh>
    <rPh sb="6" eb="8">
      <t>シズヨ</t>
    </rPh>
    <rPh sb="8" eb="9">
      <t>ユウ</t>
    </rPh>
    <rPh sb="9" eb="11">
      <t>コグチ</t>
    </rPh>
    <phoneticPr fontId="1"/>
  </si>
  <si>
    <t>紫陽花のつぼみ重ねて山の寺　祐</t>
  </si>
  <si>
    <r>
      <rPr>
        <sz val="11"/>
        <color theme="1"/>
        <rFont val="ＭＳ Ｐゴシック"/>
        <family val="3"/>
        <charset val="128"/>
        <scheme val="minor"/>
      </rPr>
      <t>勝瀬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カツセ</t>
    </rPh>
    <rPh sb="2" eb="4">
      <t>ツチタニ</t>
    </rPh>
    <rPh sb="4" eb="7">
      <t>アニコ</t>
    </rPh>
    <phoneticPr fontId="1"/>
  </si>
  <si>
    <r>
      <t>直美裕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3">
      <t>ユウ</t>
    </rPh>
    <rPh sb="3" eb="5">
      <t>マンキス</t>
    </rPh>
    <phoneticPr fontId="1"/>
  </si>
  <si>
    <t>和良辻井小口慢鱚</t>
    <rPh sb="0" eb="2">
      <t>カズヨシ</t>
    </rPh>
    <rPh sb="2" eb="4">
      <t>ツジイ</t>
    </rPh>
    <rPh sb="4" eb="6">
      <t>コグチ</t>
    </rPh>
    <rPh sb="6" eb="8">
      <t>マンキス</t>
    </rPh>
    <phoneticPr fontId="1"/>
  </si>
  <si>
    <t>夜濯や夜勤ナースのユニフォーム 蓮香</t>
  </si>
  <si>
    <t>直美土谷公彦慢鱚</t>
    <rPh sb="0" eb="2">
      <t>ナオミ</t>
    </rPh>
    <rPh sb="2" eb="4">
      <t>ツチタニ</t>
    </rPh>
    <rPh sb="4" eb="6">
      <t>キミヒコ</t>
    </rPh>
    <rPh sb="6" eb="8">
      <t>マンキス</t>
    </rPh>
    <phoneticPr fontId="1"/>
  </si>
  <si>
    <t>躑躅燃ゆ富士の麓の父母の墓　　和</t>
  </si>
  <si>
    <t>夏鴉母へ電話の兵悲し　　和</t>
  </si>
  <si>
    <t>恋仲の四畳半かな金魚玉　　和</t>
  </si>
  <si>
    <t>素つぴんの装ひ始む緑かな　昼顔</t>
  </si>
  <si>
    <t>さくらんぼ何処にも行かぬ母に買ふ　ちはる</t>
  </si>
  <si>
    <t>紫の色を尽くして杜若　仁士</t>
  </si>
  <si>
    <t>風薫る自転車二人乗りの朝　蓮子</t>
  </si>
  <si>
    <t>垂直の田よりの飛翔夏燕　直</t>
  </si>
  <si>
    <t>はいママと夫の差し出すカーネーション　直美</t>
  </si>
  <si>
    <t>母の日や娘でもあり母であり　蓮子</t>
  </si>
  <si>
    <t>吊り橋を渡って夏がやって来る　素子</t>
  </si>
  <si>
    <t>公園にさざめきありて夏来たる　素子</t>
  </si>
  <si>
    <t>柿若葉天麩羅となる夕餉かな　遅歩</t>
  </si>
  <si>
    <t>筍や土の残れる新聞紙　直</t>
  </si>
  <si>
    <t>青嵐パンタグラフの浮き沈み　紀宣</t>
  </si>
  <si>
    <t>病葉と欠ける記憶を拾う父 啓衛門</t>
  </si>
  <si>
    <r>
      <t>緑陰やできなくなつた逆上がり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</si>
  <si>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今年竹の力を空に全発射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</si>
  <si>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白き穂に雨降る茅花流しかな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</si>
  <si>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新緑や歓声の湧くフェアウエー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</si>
  <si>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日の射して薔薇の蕾の発火点　仁士</t>
  </si>
  <si>
    <t>公彦千秋</t>
    <rPh sb="0" eb="2">
      <t>キミヒコ</t>
    </rPh>
    <rPh sb="2" eb="4">
      <t>チアキ</t>
    </rPh>
    <phoneticPr fontId="1"/>
  </si>
  <si>
    <t>切り返す竹刀の音や青嵐　千秋</t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</si>
  <si>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裕直亜仁子</t>
    </r>
    <r>
      <rPr>
        <sz val="11"/>
        <color theme="1"/>
        <rFont val="ＭＳ Ｐゴシック"/>
        <family val="3"/>
        <charset val="128"/>
        <scheme val="minor"/>
      </rPr>
      <t>小口春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フジモト</t>
    </rPh>
    <rPh sb="2" eb="3">
      <t>ユウ</t>
    </rPh>
    <rPh sb="3" eb="4">
      <t>ナオ</t>
    </rPh>
    <rPh sb="4" eb="7">
      <t>アニコ</t>
    </rPh>
    <rPh sb="7" eb="9">
      <t>コグチ</t>
    </rPh>
    <rPh sb="9" eb="10">
      <t>ハル</t>
    </rPh>
    <rPh sb="10" eb="13">
      <t>エイタロウ</t>
    </rPh>
    <phoneticPr fontId="1"/>
  </si>
  <si>
    <r>
      <t>直美土谷</t>
    </r>
    <r>
      <rPr>
        <b/>
        <sz val="11"/>
        <color theme="1"/>
        <rFont val="ＭＳ Ｐゴシック"/>
        <family val="3"/>
        <charset val="128"/>
        <scheme val="minor"/>
      </rPr>
      <t>静代杉山</t>
    </r>
    <rPh sb="0" eb="2">
      <t>ナオミ</t>
    </rPh>
    <rPh sb="2" eb="4">
      <t>ツチタニ</t>
    </rPh>
    <rPh sb="4" eb="6">
      <t>シズヨ</t>
    </rPh>
    <rPh sb="6" eb="8">
      <t>スギヤマ</t>
    </rPh>
    <phoneticPr fontId="1"/>
  </si>
  <si>
    <t>静代裕春杉山</t>
    <rPh sb="0" eb="2">
      <t>シズヨ</t>
    </rPh>
    <rPh sb="2" eb="3">
      <t>ユウ</t>
    </rPh>
    <rPh sb="3" eb="4">
      <t>ハル</t>
    </rPh>
    <rPh sb="4" eb="6">
      <t>スギヤマ</t>
    </rPh>
    <phoneticPr fontId="1"/>
  </si>
  <si>
    <t>麦の秋荒き運転諌めらる　昼顔</t>
  </si>
  <si>
    <t>母の日も姉さん被り割烹着　一路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</si>
  <si>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ハル</t>
    </rPh>
    <rPh sb="3" eb="6">
      <t>エイタロウ</t>
    </rPh>
    <phoneticPr fontId="1"/>
  </si>
  <si>
    <t>（火）</t>
    <rPh sb="1" eb="2">
      <t>カ</t>
    </rPh>
    <phoneticPr fontId="1"/>
  </si>
  <si>
    <t>隣村の鐘の音響く麦の秋　　美音</t>
  </si>
  <si>
    <t>吹き抜けのトロッコ列車風薫る　ちはる</t>
  </si>
  <si>
    <t>正則小口</t>
    <rPh sb="0" eb="2">
      <t>マサノリ</t>
    </rPh>
    <rPh sb="2" eb="4">
      <t>コグチ</t>
    </rPh>
    <phoneticPr fontId="1"/>
  </si>
  <si>
    <t>日時計のゆるき歩みや聖五月　祐</t>
  </si>
  <si>
    <t>静代ちはる</t>
    <rPh sb="0" eb="2">
      <t>シズヨ</t>
    </rPh>
    <phoneticPr fontId="1"/>
  </si>
  <si>
    <t>公彦勝瀬直美慢鱚</t>
    <rPh sb="0" eb="2">
      <t>キミヒコ</t>
    </rPh>
    <rPh sb="2" eb="4">
      <t>カツセ</t>
    </rPh>
    <rPh sb="4" eb="6">
      <t>ナオミ</t>
    </rPh>
    <rPh sb="6" eb="8">
      <t>マンキス</t>
    </rPh>
    <phoneticPr fontId="1"/>
  </si>
  <si>
    <t>鉢物の枯れたる空家若葉寒 一路</t>
  </si>
  <si>
    <t>若葉冷通行止の立て看板 一路</t>
  </si>
  <si>
    <t>虞美人草モディリアーニの長き首　昼顔</t>
  </si>
  <si>
    <r>
      <t>公彦辻井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スギヤマ</t>
    </rPh>
    <phoneticPr fontId="1"/>
  </si>
  <si>
    <t>（月）　　5</t>
    <rPh sb="1" eb="2">
      <t>ゲツ</t>
    </rPh>
    <phoneticPr fontId="1"/>
  </si>
  <si>
    <r>
      <t xml:space="preserve">乱鶯や指揮者のいないコンサート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</si>
  <si>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青葉風施設の母と糸電話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</si>
  <si>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捨て身とは交わるときの揚羽蝶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</si>
  <si>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初物の肥後の西瓜の届らる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</si>
  <si>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3">
      <t>ナオ</t>
    </rPh>
    <phoneticPr fontId="1"/>
  </si>
  <si>
    <t>がさがさになる思ひ出や夏の川　亜仁子</t>
  </si>
  <si>
    <t>山下</t>
    <rPh sb="0" eb="2">
      <t>ヤマシタ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</si>
  <si>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慢鱚ちはる栄太郎</t>
    </r>
    <rPh sb="0" eb="2">
      <t>カズヨシ</t>
    </rPh>
    <rPh sb="2" eb="4">
      <t>マンキス</t>
    </rPh>
    <rPh sb="7" eb="10">
      <t>エイタロウ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</si>
  <si>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</si>
  <si>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t>直美栄太郎</t>
    <rPh sb="0" eb="2">
      <t>ナオミ</t>
    </rPh>
    <rPh sb="2" eb="5">
      <t>エイタロウ</t>
    </rPh>
    <phoneticPr fontId="1"/>
  </si>
  <si>
    <t>直美和良辻井杉山</t>
    <rPh sb="0" eb="2">
      <t>ナオミ</t>
    </rPh>
    <rPh sb="2" eb="4">
      <t>カズヨシ</t>
    </rPh>
    <rPh sb="4" eb="6">
      <t>ツジイ</t>
    </rPh>
    <rPh sb="6" eb="8">
      <t>スギヤマ</t>
    </rPh>
    <phoneticPr fontId="1"/>
  </si>
  <si>
    <r>
      <t>静代千秋辻井小口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シズヨ</t>
    </rPh>
    <rPh sb="2" eb="4">
      <t>チアキ</t>
    </rPh>
    <rPh sb="4" eb="6">
      <t>ツジイ</t>
    </rPh>
    <rPh sb="6" eb="8">
      <t>コグチ</t>
    </rPh>
    <rPh sb="8" eb="10">
      <t>マンキス</t>
    </rPh>
    <phoneticPr fontId="1"/>
  </si>
  <si>
    <t>神宮寺小口</t>
    <rPh sb="0" eb="3">
      <t>ジングウジ</t>
    </rPh>
    <rPh sb="3" eb="5">
      <t>コグチ</t>
    </rPh>
    <phoneticPr fontId="1"/>
  </si>
  <si>
    <t>悲しみを受くる大地よ麦の秋　千秋</t>
  </si>
  <si>
    <t>曇天に垂るる電線若葉寒 一路</t>
  </si>
  <si>
    <t>初メジャー完全優勝夏の星　　和</t>
  </si>
  <si>
    <t>老鶯の鳴く間鳴く間の静寂かな 一路</t>
  </si>
  <si>
    <t>風薫る前に後ろに子を乗せて　春</t>
  </si>
  <si>
    <t>卯の花腐しギブスの脚に巻くラップ　昼顔</t>
  </si>
  <si>
    <t>睡蓮や濁世の泥を隠しをり　美音</t>
  </si>
  <si>
    <r>
      <rPr>
        <sz val="11"/>
        <color theme="1"/>
        <rFont val="ＭＳ Ｐゴシック"/>
        <family val="3"/>
        <charset val="128"/>
        <scheme val="minor"/>
      </rPr>
      <t>藤本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フジモト</t>
    </rPh>
    <rPh sb="2" eb="4">
      <t>マンキス</t>
    </rPh>
    <rPh sb="4" eb="6">
      <t>コグチ</t>
    </rPh>
    <phoneticPr fontId="1"/>
  </si>
  <si>
    <t>代搔の終へし棚田や夕つ星　直</t>
  </si>
  <si>
    <t>夏浅しインコのペアの無精卵　昼顔</t>
  </si>
  <si>
    <t>藤本慢鱚</t>
    <rPh sb="0" eb="2">
      <t>フジモト</t>
    </rPh>
    <rPh sb="2" eb="4">
      <t>マンキス</t>
    </rPh>
    <phoneticPr fontId="1"/>
  </si>
  <si>
    <t>齢てふ檻を抜け出す夏衣　　雄一郎</t>
    <rPh sb="13" eb="16">
      <t>ユウイチロウ</t>
    </rPh>
    <phoneticPr fontId="1"/>
  </si>
  <si>
    <t>千枚田一枚ごとの夏の月　祐</t>
  </si>
  <si>
    <t>岩清水掬えば消ゆる水の色　ちはる</t>
  </si>
  <si>
    <t>美音静代慢鱚小口辻井秋子</t>
    <rPh sb="0" eb="2">
      <t>ミネ</t>
    </rPh>
    <rPh sb="2" eb="4">
      <t>シズヨ</t>
    </rPh>
    <rPh sb="4" eb="6">
      <t>マンキス</t>
    </rPh>
    <rPh sb="6" eb="8">
      <t>コグチ</t>
    </rPh>
    <rPh sb="8" eb="10">
      <t>ツジイ</t>
    </rPh>
    <rPh sb="10" eb="12">
      <t>アキコ</t>
    </rPh>
    <phoneticPr fontId="1"/>
  </si>
  <si>
    <t>鼻歌に笑ふ乙女や聖五月　紀宣</t>
  </si>
  <si>
    <t>気に入りの暗がり確保氷売り 慢鱚</t>
  </si>
  <si>
    <t>県道に泥の点々五月くる　滿</t>
  </si>
  <si>
    <t>妹が蜜柑の花を見て帰る　滿</t>
  </si>
  <si>
    <t>金魚売二千ルピアのバスに乗る 慢鱚</t>
  </si>
  <si>
    <t>夏蜜柑小さな白の香り咲く　俊克</t>
  </si>
  <si>
    <t>橋の跡遺して暗渠著莪の花　千秋</t>
  </si>
  <si>
    <t>母の日を過ぎて母なる身を生きぬ　直美</t>
  </si>
  <si>
    <t>蜘蛛の囲に行く手塞がれ車椅子　直</t>
  </si>
  <si>
    <t>山下昭文</t>
    <phoneticPr fontId="1"/>
  </si>
  <si>
    <t>砲弾の近づく夏となりにけり　　昭文</t>
    <phoneticPr fontId="1"/>
  </si>
  <si>
    <t>苔寺の縁より光る白牡丹　仁士</t>
  </si>
  <si>
    <t>膝小僧白く光らせ夏來る　祐</t>
  </si>
  <si>
    <t>またしても波乱の予感五月場所　　和</t>
  </si>
  <si>
    <r>
      <t>勝瀬</t>
    </r>
    <r>
      <rPr>
        <sz val="11"/>
        <color rgb="FFFF0000"/>
        <rFont val="ＭＳ Ｐゴシック"/>
        <family val="3"/>
        <charset val="128"/>
        <scheme val="minor"/>
      </rPr>
      <t>栄太郎土谷</t>
    </r>
    <rPh sb="0" eb="2">
      <t>カツセ</t>
    </rPh>
    <rPh sb="2" eb="5">
      <t>エイタロウ</t>
    </rPh>
    <rPh sb="5" eb="7">
      <t>ツチタニ</t>
    </rPh>
    <phoneticPr fontId="1"/>
  </si>
  <si>
    <t>眞夜中のナースシューズや梅雨來る　祐</t>
  </si>
  <si>
    <t>小さき尾を忘れてゆきぬ青蜥蜴　祐</t>
  </si>
  <si>
    <t>新緑に抱かれながら峠越え　千秋</t>
  </si>
  <si>
    <t>新緑や山の神社の大鳥居　千秋</t>
  </si>
  <si>
    <t>衣擦れのシテの動きや夏篝　　直</t>
  </si>
  <si>
    <t>道半ば命絶つ君闇深き　　蓮子</t>
  </si>
  <si>
    <t>どの窓も同じ青空夏来る　美音</t>
  </si>
  <si>
    <t>九州の峰を向かうに昼寝かな　　満徳</t>
  </si>
  <si>
    <t>山法師突き抜けてゐる母校かな　滿</t>
  </si>
  <si>
    <t>一輪車のこどもの声に初夏の風　春</t>
  </si>
  <si>
    <r>
      <t>信号の度にポピーの揺れにけり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</si>
  <si>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古伊万里の絵皿も魅せむ夏料理　仁士</t>
  </si>
  <si>
    <t>薔薇の束届き娘に戻りけり　滿</t>
  </si>
  <si>
    <r>
      <t>伽羅蕗の三日目となる朝餉かな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</si>
  <si>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若夏や水平線の藍と青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</si>
  <si>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千秋和良</t>
    <rPh sb="0" eb="2">
      <t>チアキ</t>
    </rPh>
    <rPh sb="2" eb="4">
      <t>カズヨシ</t>
    </rPh>
    <phoneticPr fontId="1"/>
  </si>
  <si>
    <t>柏餅わんぱく相撲の五人抜き　　和</t>
  </si>
  <si>
    <t>夏始めラジオの電波調整中　紀宣</t>
  </si>
  <si>
    <t>ぬかるみに次々植えて田植笠　俊克</t>
  </si>
  <si>
    <t>山下直美</t>
    <rPh sb="0" eb="2">
      <t>ヤマシタ</t>
    </rPh>
    <rPh sb="2" eb="4">
      <t>ナオミ</t>
    </rPh>
    <phoneticPr fontId="1"/>
  </si>
  <si>
    <t>花薔薇入所の母の薄化粧　昼顔</t>
  </si>
  <si>
    <t>山百合や木道天へ迂回せり　泰與</t>
  </si>
  <si>
    <t>杉山栄太郎土谷</t>
    <rPh sb="0" eb="2">
      <t>スギヤマ</t>
    </rPh>
    <rPh sb="2" eb="5">
      <t>エイタロウ</t>
    </rPh>
    <rPh sb="5" eb="7">
      <t>ツチタニ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</si>
  <si>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辻井秋子春</t>
    </r>
    <rPh sb="0" eb="2">
      <t>ミネ</t>
    </rPh>
    <rPh sb="2" eb="4">
      <t>ツジイ</t>
    </rPh>
    <rPh sb="4" eb="6">
      <t>アキコ</t>
    </rPh>
    <rPh sb="6" eb="7">
      <t>ハル</t>
    </rPh>
    <phoneticPr fontId="1"/>
  </si>
  <si>
    <r>
      <t>山下</t>
    </r>
    <r>
      <rPr>
        <b/>
        <sz val="11"/>
        <color theme="1"/>
        <rFont val="ＭＳ Ｐゴシック"/>
        <family val="3"/>
        <charset val="128"/>
        <scheme val="minor"/>
      </rPr>
      <t>小口秋子土谷</t>
    </r>
    <rPh sb="0" eb="2">
      <t>ヤマシタ</t>
    </rPh>
    <rPh sb="2" eb="4">
      <t>コグチ</t>
    </rPh>
    <rPh sb="4" eb="6">
      <t>アキコ</t>
    </rPh>
    <rPh sb="6" eb="8">
      <t>ツチタニ</t>
    </rPh>
    <phoneticPr fontId="1"/>
  </si>
  <si>
    <t>直美土谷</t>
    <rPh sb="0" eb="2">
      <t>ナオミ</t>
    </rPh>
    <rPh sb="2" eb="4">
      <t>ツチタニ</t>
    </rPh>
    <phoneticPr fontId="1"/>
  </si>
  <si>
    <r>
      <t>直美慢鱚小口</t>
    </r>
    <r>
      <rPr>
        <b/>
        <sz val="11"/>
        <color theme="1"/>
        <rFont val="ＭＳ Ｐゴシック"/>
        <family val="3"/>
        <charset val="128"/>
        <scheme val="minor"/>
      </rPr>
      <t>辻井杉山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ナオミ</t>
    </rPh>
    <rPh sb="2" eb="4">
      <t>マンキス</t>
    </rPh>
    <rPh sb="4" eb="6">
      <t>コグチ</t>
    </rPh>
    <rPh sb="6" eb="8">
      <t>ツジイ</t>
    </rPh>
    <rPh sb="8" eb="10">
      <t>スギヤマ</t>
    </rPh>
    <rPh sb="10" eb="12">
      <t>ツチタニ</t>
    </rPh>
    <phoneticPr fontId="1"/>
  </si>
  <si>
    <t>葉の影の重く動きし蝸牛　泰與</t>
  </si>
  <si>
    <r>
      <t>春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1">
      <t>ハル</t>
    </rPh>
    <rPh sb="1" eb="4">
      <t>アニコ</t>
    </rPh>
    <phoneticPr fontId="1"/>
  </si>
  <si>
    <t>山下春</t>
    <rPh sb="0" eb="2">
      <t>ヤマシタ</t>
    </rPh>
    <rPh sb="2" eb="3">
      <t>ハル</t>
    </rPh>
    <phoneticPr fontId="1"/>
  </si>
  <si>
    <t>静代栄太郎</t>
    <rPh sb="0" eb="2">
      <t>シズヨ</t>
    </rPh>
    <rPh sb="2" eb="5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</si>
  <si>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秋子杉山春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5">
      <t>アキコ</t>
    </rPh>
    <rPh sb="5" eb="7">
      <t>スギヤマ</t>
    </rPh>
    <rPh sb="7" eb="8">
      <t>ハル</t>
    </rPh>
    <rPh sb="8" eb="11">
      <t>エイタロウ</t>
    </rPh>
    <phoneticPr fontId="1"/>
  </si>
  <si>
    <t>昭文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</si>
  <si>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和良慢鱚</t>
    </r>
    <rPh sb="0" eb="2">
      <t>ツチタニ</t>
    </rPh>
    <rPh sb="2" eb="4">
      <t>チアキ</t>
    </rPh>
    <rPh sb="4" eb="6">
      <t>シズヨ</t>
    </rPh>
    <rPh sb="6" eb="8">
      <t>カズヨシ</t>
    </rPh>
    <rPh sb="8" eb="10">
      <t>マンキス</t>
    </rPh>
    <phoneticPr fontId="1"/>
  </si>
  <si>
    <t>（水）　　</t>
    <rPh sb="1" eb="2">
      <t>スイ</t>
    </rPh>
    <phoneticPr fontId="1"/>
  </si>
  <si>
    <t>薔薇園を出て暗がりの心地良き　千秋</t>
  </si>
  <si>
    <t>慢鱚ちはる杉山</t>
    <rPh sb="0" eb="2">
      <t>マンキス</t>
    </rPh>
    <rPh sb="5" eb="7">
      <t>スギヤマ</t>
    </rPh>
    <phoneticPr fontId="1"/>
  </si>
  <si>
    <t>静代和良小口春杉山</t>
    <rPh sb="0" eb="2">
      <t>シズヨ</t>
    </rPh>
    <rPh sb="2" eb="4">
      <t>カズヨシ</t>
    </rPh>
    <rPh sb="4" eb="6">
      <t>コグチ</t>
    </rPh>
    <rPh sb="6" eb="7">
      <t>ハル</t>
    </rPh>
    <rPh sb="7" eb="9">
      <t>スギヤマ</t>
    </rPh>
    <phoneticPr fontId="1"/>
  </si>
  <si>
    <r>
      <t>直美杉山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2">
      <t>ナオミ</t>
    </rPh>
    <rPh sb="2" eb="4">
      <t>スギヤマ</t>
    </rPh>
    <rPh sb="4" eb="7">
      <t>エイタロウ</t>
    </rPh>
    <rPh sb="7" eb="9">
      <t>マサノリ</t>
    </rPh>
    <phoneticPr fontId="1"/>
  </si>
  <si>
    <t>遺灰には命の余熱著莪の花　直美</t>
  </si>
  <si>
    <t>尺取り虫に届かぬ空のありにけり　ちはる</t>
  </si>
  <si>
    <r>
      <rPr>
        <b/>
        <sz val="11"/>
        <color theme="1"/>
        <rFont val="ＭＳ Ｐゴシック"/>
        <family val="3"/>
        <charset val="128"/>
        <scheme val="minor"/>
      </rPr>
      <t>山下</t>
    </r>
    <r>
      <rPr>
        <sz val="11"/>
        <color theme="1"/>
        <rFont val="ＭＳ Ｐゴシック"/>
        <family val="3"/>
        <charset val="128"/>
        <scheme val="minor"/>
      </rPr>
      <t>勝瀬千秋</t>
    </r>
    <rPh sb="0" eb="2">
      <t>ヤマシタ</t>
    </rPh>
    <rPh sb="2" eb="4">
      <t>カツセ</t>
    </rPh>
    <rPh sb="4" eb="6">
      <t>チアキ</t>
    </rPh>
    <phoneticPr fontId="1"/>
  </si>
  <si>
    <t>あっけらかんと花弁を放すポピーかな　昼顔</t>
  </si>
  <si>
    <t>直美千秋</t>
    <rPh sb="0" eb="2">
      <t>ナオミ</t>
    </rPh>
    <rPh sb="2" eb="4">
      <t>チアキ</t>
    </rPh>
    <phoneticPr fontId="1"/>
  </si>
  <si>
    <t>五月雨の音の転がる蛇の目傘　　仁士</t>
  </si>
  <si>
    <t>花蜜柑大変だつたことも過去　千秋</t>
  </si>
  <si>
    <t>鳴くたびに闇ふかめゆく蛙かな　　　満徳</t>
  </si>
  <si>
    <t>飛び魚は五島列島旋回中　紀宣</t>
  </si>
  <si>
    <t>青芝やまわれまわれと回す腕　昼顔</t>
  </si>
  <si>
    <t>信長塀濡らし卯ノ花腐しかな　ちはる</t>
  </si>
  <si>
    <t>菖蒲湯や生きてる事の楽になる　亜仁子</t>
  </si>
  <si>
    <t>あめんぼの立ちて水面の軽さかな　直美</t>
  </si>
  <si>
    <t>夏服の白さ恥じらう初夏の朝　蓮子</t>
  </si>
  <si>
    <t>耳付きの幼稚園バス若葉風　昼顔</t>
  </si>
  <si>
    <t>古本にルビの書き込みソーダ水　友和</t>
    <rPh sb="15" eb="17">
      <t>トモカズ</t>
    </rPh>
    <phoneticPr fontId="1"/>
  </si>
  <si>
    <t>秩父嶺を水平線に卯波立つ　祐</t>
  </si>
  <si>
    <t>花菖蒲誰も帰らぬ家となり　春</t>
  </si>
  <si>
    <r>
      <t>若竹の伸びる姿に子を重ね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</si>
  <si>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ベランダに揺るる木漏れ日初夏の風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</si>
  <si>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美音和良</t>
    <rPh sb="0" eb="2">
      <t>ミネ</t>
    </rPh>
    <rPh sb="2" eb="4">
      <t>カズヨシ</t>
    </rPh>
    <phoneticPr fontId="1"/>
  </si>
  <si>
    <r>
      <t>花胡瓜昨日の花は実をつけり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</si>
  <si>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茜より金にうつろふ夕卯波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</si>
  <si>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美音土谷千秋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ツチタニ</t>
    </rPh>
    <rPh sb="4" eb="6">
      <t>チアキ</t>
    </rPh>
    <rPh sb="6" eb="8">
      <t>マサノリ</t>
    </rPh>
    <phoneticPr fontId="1"/>
  </si>
  <si>
    <r>
      <t>山下</t>
    </r>
    <r>
      <rPr>
        <sz val="11"/>
        <color theme="1"/>
        <rFont val="ＭＳ Ｐゴシック"/>
        <family val="3"/>
        <charset val="128"/>
        <scheme val="minor"/>
      </rPr>
      <t>ちはる正則</t>
    </r>
    <rPh sb="0" eb="2">
      <t>ヤマシタ</t>
    </rPh>
    <rPh sb="5" eb="7">
      <t>マサノリ</t>
    </rPh>
    <phoneticPr fontId="1"/>
  </si>
  <si>
    <t>田の匂ひ探り当てたる濁り鮒　正則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</si>
  <si>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マンキス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</si>
  <si>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慢鱚杉山</t>
    </r>
    <rPh sb="0" eb="2">
      <t>ナオミ</t>
    </rPh>
    <rPh sb="2" eb="4">
      <t>マンキス</t>
    </rPh>
    <rPh sb="4" eb="6">
      <t>スギヤマ</t>
    </rPh>
    <phoneticPr fontId="1"/>
  </si>
  <si>
    <t>直小口春ちはる栄太郎</t>
    <rPh sb="0" eb="1">
      <t>ナオ</t>
    </rPh>
    <rPh sb="1" eb="3">
      <t>コグチ</t>
    </rPh>
    <rPh sb="3" eb="4">
      <t>ハル</t>
    </rPh>
    <rPh sb="7" eb="10">
      <t>エイタロウ</t>
    </rPh>
    <phoneticPr fontId="1"/>
  </si>
  <si>
    <r>
      <t>水踏んでいるあめんぼの無重力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</si>
  <si>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美音小口ちはる</t>
    <rPh sb="0" eb="2">
      <t>ミネ</t>
    </rPh>
    <rPh sb="2" eb="4">
      <t>コグチ</t>
    </rPh>
    <phoneticPr fontId="1"/>
  </si>
  <si>
    <t>土谷和良春</t>
    <rPh sb="0" eb="2">
      <t>ツチタニ</t>
    </rPh>
    <rPh sb="2" eb="4">
      <t>カズヨシ</t>
    </rPh>
    <rPh sb="4" eb="5">
      <t>ハル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</si>
  <si>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ミネ</t>
    </rPh>
    <rPh sb="2" eb="4">
      <t>ツチタニ</t>
    </rPh>
    <rPh sb="4" eb="5">
      <t>ハル</t>
    </rPh>
    <phoneticPr fontId="1"/>
  </si>
  <si>
    <r>
      <t>公彦山下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ヤマシタ</t>
    </rPh>
    <rPh sb="4" eb="6">
      <t>コグチ</t>
    </rPh>
    <phoneticPr fontId="1"/>
  </si>
  <si>
    <t>一本の川踏む力牛洗ふ　直美</t>
  </si>
  <si>
    <t>文机に手紙ありけり桐の花　泰與</t>
  </si>
  <si>
    <t>薬罐より母のひと手間なる麦茶　正則</t>
  </si>
  <si>
    <t>藤本裕</t>
    <rPh sb="0" eb="2">
      <t>フジモト</t>
    </rPh>
    <rPh sb="2" eb="3">
      <t>ユウ</t>
    </rPh>
    <phoneticPr fontId="1"/>
  </si>
  <si>
    <t>直美千秋祐</t>
    <rPh sb="0" eb="2">
      <t>ナオミ</t>
    </rPh>
    <rPh sb="2" eb="4">
      <t>チアキ</t>
    </rPh>
    <rPh sb="4" eb="5">
      <t>ユウ</t>
    </rPh>
    <phoneticPr fontId="1"/>
  </si>
  <si>
    <t>公彦小口</t>
    <rPh sb="0" eb="2">
      <t>キミヒコ</t>
    </rPh>
    <rPh sb="2" eb="4">
      <t>コグチ</t>
    </rPh>
    <phoneticPr fontId="1"/>
  </si>
  <si>
    <t>樹皮の香の広ごる初夏の大通り　美音</t>
  </si>
  <si>
    <t>山下公彦慢鱚</t>
    <rPh sb="0" eb="2">
      <t>ヤマシタ</t>
    </rPh>
    <rPh sb="2" eb="4">
      <t>キミヒコ</t>
    </rPh>
    <rPh sb="4" eb="6">
      <t>マンキス</t>
    </rPh>
    <phoneticPr fontId="1"/>
  </si>
  <si>
    <t>神々の星座見上げるバンガロー　　和</t>
  </si>
  <si>
    <t>奔放なブレイクダンス初鰹　　和</t>
  </si>
  <si>
    <t>別れ際くるくる回す白日傘 慢鱚</t>
  </si>
  <si>
    <t>鳥声に起こさるる朝柿若葉　泰與</t>
  </si>
  <si>
    <t>初夏の風跳ねては沈む犬の背よ　春</t>
  </si>
  <si>
    <t>五月闇電線絡む下に路地　千秋</t>
  </si>
  <si>
    <t>筍のまず新聞紙脱がせたり　　仁士</t>
  </si>
  <si>
    <t>風薫る少女の髪の甘きこと　蓮子</t>
  </si>
  <si>
    <t>山法師咲ひて我が家の道しるべ　ちはる</t>
  </si>
  <si>
    <r>
      <t>芍薬の咲いた途端に切られけり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</si>
  <si>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夏野菜植へて安堵の農日誌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</si>
  <si>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みどりさす我の在所や大原野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</si>
  <si>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蜘蛛の囲のとほせんばうの畑路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</si>
  <si>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花蜜柑匂ふさ庭となりにけり　千秋</t>
  </si>
  <si>
    <r>
      <t>山下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ヤマシタ</t>
    </rPh>
    <rPh sb="2" eb="4">
      <t>スギヤマ</t>
    </rPh>
    <rPh sb="4" eb="5">
      <t>ハル</t>
    </rPh>
    <rPh sb="5" eb="8">
      <t>エイタロウ</t>
    </rPh>
    <phoneticPr fontId="1"/>
  </si>
  <si>
    <t>雨降れど日差す卯の花腐しかな　　栄太郎</t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</si>
  <si>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千秋小口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フジモト</t>
    </rPh>
    <rPh sb="2" eb="4">
      <t>チアキ</t>
    </rPh>
    <rPh sb="4" eb="6">
      <t>コグチ</t>
    </rPh>
    <rPh sb="6" eb="7">
      <t>ユウ</t>
    </rPh>
    <rPh sb="7" eb="9">
      <t>マンキス</t>
    </rPh>
    <rPh sb="9" eb="11">
      <t>スギヤマ</t>
    </rPh>
    <phoneticPr fontId="1"/>
  </si>
  <si>
    <t>（木）　　</t>
    <rPh sb="1" eb="2">
      <t>モク</t>
    </rPh>
    <phoneticPr fontId="1"/>
  </si>
  <si>
    <t>勝瀬小口ちはる春</t>
    <rPh sb="0" eb="2">
      <t>カツセ</t>
    </rPh>
    <rPh sb="2" eb="4">
      <t>コグチ</t>
    </rPh>
    <rPh sb="7" eb="8">
      <t>ハル</t>
    </rPh>
    <phoneticPr fontId="1"/>
  </si>
  <si>
    <r>
      <t>勝瀬直美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慢鱚杉山春</t>
    </r>
    <rPh sb="0" eb="2">
      <t>カツセ</t>
    </rPh>
    <rPh sb="2" eb="4">
      <t>ナオミ</t>
    </rPh>
    <rPh sb="4" eb="6">
      <t>マサノリ</t>
    </rPh>
    <rPh sb="6" eb="8">
      <t>ツジイ</t>
    </rPh>
    <rPh sb="8" eb="10">
      <t>マンキス</t>
    </rPh>
    <rPh sb="10" eb="12">
      <t>スギヤマ</t>
    </rPh>
    <rPh sb="12" eb="13">
      <t>ハル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</si>
  <si>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直春</t>
    </r>
    <rPh sb="0" eb="2">
      <t>ミネ</t>
    </rPh>
    <rPh sb="2" eb="4">
      <t>マサノリ</t>
    </rPh>
    <rPh sb="4" eb="5">
      <t>ナオ</t>
    </rPh>
    <rPh sb="5" eb="6">
      <t>ハル</t>
    </rPh>
    <phoneticPr fontId="1"/>
  </si>
  <si>
    <r>
      <t>直美亜仁子辻井裕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ナオミ</t>
    </rPh>
    <rPh sb="2" eb="5">
      <t>アニコ</t>
    </rPh>
    <rPh sb="5" eb="7">
      <t>ツジイ</t>
    </rPh>
    <rPh sb="7" eb="8">
      <t>ユウ</t>
    </rPh>
    <rPh sb="8" eb="10">
      <t>マンキス</t>
    </rPh>
    <rPh sb="10" eb="12">
      <t>シズヨ</t>
    </rPh>
    <phoneticPr fontId="1"/>
  </si>
  <si>
    <t>和良ちはる</t>
    <rPh sb="0" eb="2">
      <t>カズヨシ</t>
    </rPh>
    <phoneticPr fontId="1"/>
  </si>
  <si>
    <t>和良静代</t>
    <rPh sb="0" eb="2">
      <t>カズヨシ</t>
    </rPh>
    <rPh sb="2" eb="4">
      <t>シズヨ</t>
    </rPh>
    <phoneticPr fontId="1"/>
  </si>
  <si>
    <t>美音辻井静代</t>
    <rPh sb="0" eb="2">
      <t>ミネ</t>
    </rPh>
    <rPh sb="2" eb="4">
      <t>ツジイ</t>
    </rPh>
    <rPh sb="4" eb="6">
      <t>シズヨ</t>
    </rPh>
    <phoneticPr fontId="1"/>
  </si>
  <si>
    <t>（土）</t>
    <rPh sb="1" eb="2">
      <t>ド</t>
    </rPh>
    <phoneticPr fontId="1"/>
  </si>
  <si>
    <r>
      <t>直美和良小口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カズヨシ</t>
    </rPh>
    <rPh sb="4" eb="6">
      <t>コグチ</t>
    </rPh>
    <rPh sb="6" eb="8">
      <t>ツジイ</t>
    </rPh>
    <rPh sb="8" eb="10">
      <t>スギヤマ</t>
    </rPh>
    <phoneticPr fontId="1"/>
  </si>
  <si>
    <r>
      <t>藤本辻井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フジモト</t>
    </rPh>
    <rPh sb="2" eb="4">
      <t>ツジイ</t>
    </rPh>
    <rPh sb="4" eb="6">
      <t>スギヤマ</t>
    </rPh>
    <rPh sb="6" eb="9">
      <t>エイタロウ</t>
    </rPh>
    <phoneticPr fontId="1"/>
  </si>
  <si>
    <t>観音の千手に触るる初夏の風　　満徳</t>
  </si>
  <si>
    <t>土くれにひよいと乗りたる青蛙　遅歩</t>
  </si>
  <si>
    <t>バンザイと言わされ死ぬや仏桑花　昭文</t>
  </si>
  <si>
    <t>薫風や一両電車野辺を行く　直</t>
  </si>
  <si>
    <t>草笛やおのれの星を子らは呼ぶ　直</t>
  </si>
  <si>
    <t>百本の薔薇を咲かせし日照雨　泰與</t>
  </si>
  <si>
    <t>太極拳の気息整う松の芯　　仁士</t>
  </si>
  <si>
    <t>指立てておもちゃのピアノ青時雨　　浩正</t>
  </si>
  <si>
    <t>鮮やかにしたたる色の薔薇の花　俊克</t>
  </si>
  <si>
    <t>藍甕に泡の花咲く薄暑かな　　浩正</t>
  </si>
  <si>
    <t>魔術師か現れ消える黒揚羽　春</t>
  </si>
  <si>
    <r>
      <t>豊作の竹の子あちらこちらから 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</si>
  <si>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午後よりのZOOM句会や若葉晴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</si>
  <si>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4">
      <t>カズヨシ</t>
    </rPh>
    <phoneticPr fontId="1"/>
  </si>
  <si>
    <r>
      <t>影寄れば八艘飛びのあめんぼう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</si>
  <si>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万緑を抜け出して来るバイク音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</si>
  <si>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蝸牛ローンを背負うマイホーム　　和</t>
  </si>
  <si>
    <r>
      <t>藤本小口ちはる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フジモト</t>
    </rPh>
    <rPh sb="2" eb="4">
      <t>コグチ</t>
    </rPh>
    <rPh sb="7" eb="10">
      <t>エイタロウ</t>
    </rPh>
    <rPh sb="10" eb="12">
      <t>シズヨ</t>
    </rPh>
    <phoneticPr fontId="1"/>
  </si>
  <si>
    <r>
      <t>直美正則祐</t>
    </r>
    <r>
      <rPr>
        <sz val="11"/>
        <color theme="1"/>
        <rFont val="ＭＳ Ｐゴシック"/>
        <family val="3"/>
        <charset val="128"/>
        <scheme val="minor"/>
      </rPr>
      <t>慢鱚辻井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マサノリ</t>
    </rPh>
    <rPh sb="4" eb="5">
      <t>ユウ</t>
    </rPh>
    <rPh sb="5" eb="7">
      <t>マンキス</t>
    </rPh>
    <rPh sb="7" eb="9">
      <t>ツジイ</t>
    </rPh>
    <rPh sb="9" eb="11">
      <t>シズヨ</t>
    </rPh>
    <phoneticPr fontId="1"/>
  </si>
  <si>
    <t>プーチンに妣ゐて子ゐて真桑瓜　直美</t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</si>
  <si>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慢鱚辻井ちはる静代</t>
    </r>
    <rPh sb="0" eb="1">
      <t>ユウ</t>
    </rPh>
    <rPh sb="1" eb="2">
      <t>ナオ</t>
    </rPh>
    <rPh sb="2" eb="4">
      <t>マンキス</t>
    </rPh>
    <rPh sb="4" eb="6">
      <t>ツジイ</t>
    </rPh>
    <rPh sb="9" eb="11">
      <t>シズヨ</t>
    </rPh>
    <phoneticPr fontId="1"/>
  </si>
  <si>
    <t>幸せをけふも探して愛鳥日　祐</t>
  </si>
  <si>
    <t>山下栄太郎</t>
    <rPh sb="0" eb="2">
      <t>ヤマシタ</t>
    </rPh>
    <rPh sb="2" eb="5">
      <t>エイタロウ</t>
    </rPh>
    <phoneticPr fontId="1"/>
  </si>
  <si>
    <t>フローリングに吸い付く足裏走り梅雨　昼顔</t>
  </si>
  <si>
    <r>
      <rPr>
        <b/>
        <sz val="11"/>
        <color theme="1"/>
        <rFont val="ＭＳ Ｐゴシック"/>
        <family val="3"/>
        <charset val="128"/>
        <scheme val="minor"/>
      </rPr>
      <t>山下</t>
    </r>
    <r>
      <rPr>
        <sz val="11"/>
        <color theme="1"/>
        <rFont val="ＭＳ Ｐゴシック"/>
        <family val="2"/>
        <charset val="128"/>
        <scheme val="minor"/>
      </rPr>
      <t>勝瀬</t>
    </r>
    <r>
      <rPr>
        <b/>
        <sz val="11"/>
        <color theme="1"/>
        <rFont val="ＭＳ Ｐゴシック"/>
        <family val="3"/>
        <charset val="128"/>
        <scheme val="minor"/>
      </rPr>
      <t>和良小口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ヤマシタ</t>
    </rPh>
    <rPh sb="2" eb="4">
      <t>カツセ</t>
    </rPh>
    <rPh sb="4" eb="6">
      <t>カズヨシ</t>
    </rPh>
    <rPh sb="6" eb="8">
      <t>コグチ</t>
    </rPh>
    <rPh sb="8" eb="10">
      <t>スギヤマ</t>
    </rPh>
    <phoneticPr fontId="1"/>
  </si>
  <si>
    <t>脱ぎたての肌匂ひたつ今年竹　ちはる</t>
  </si>
  <si>
    <t>愛鳥日ととtsumaと 公彦</t>
  </si>
  <si>
    <t>連山の稜線を切る夏燕　直</t>
  </si>
  <si>
    <r>
      <t>勝瀬直美裕小口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カツセ</t>
    </rPh>
    <rPh sb="2" eb="4">
      <t>ナオミ</t>
    </rPh>
    <rPh sb="4" eb="5">
      <t>ユウ</t>
    </rPh>
    <rPh sb="5" eb="7">
      <t>コグチ</t>
    </rPh>
    <rPh sb="7" eb="9">
      <t>マンキス</t>
    </rPh>
    <phoneticPr fontId="1"/>
  </si>
  <si>
    <t>扇風機酢飯を扇ぐ母の背に 慢鱚</t>
  </si>
  <si>
    <t>裕</t>
    <rPh sb="0" eb="1">
      <t>ユウ</t>
    </rPh>
    <phoneticPr fontId="1"/>
  </si>
  <si>
    <t>腹見せて急降下せる目高かな　泰與</t>
  </si>
  <si>
    <t>万緑や風のフーガを聴くバッハ　直</t>
  </si>
  <si>
    <t>（金）　　5</t>
    <rPh sb="1" eb="2">
      <t>キン</t>
    </rPh>
    <phoneticPr fontId="1"/>
  </si>
  <si>
    <t>数行の手術同意書走り梅雨　昼顔</t>
  </si>
  <si>
    <t>美音小口</t>
    <rPh sb="0" eb="2">
      <t>ミネ</t>
    </rPh>
    <rPh sb="2" eb="4">
      <t>コグチ</t>
    </rPh>
    <phoneticPr fontId="1"/>
  </si>
  <si>
    <t>薔薇圓のカフェに泡立つカプチーノ　仁士</t>
  </si>
  <si>
    <t>竹の子に友の添へ書友の情　一路</t>
  </si>
  <si>
    <t>直藤倉</t>
    <rPh sb="0" eb="1">
      <t>ナオ</t>
    </rPh>
    <rPh sb="1" eb="3">
      <t>フジクラ</t>
    </rPh>
    <phoneticPr fontId="1"/>
  </si>
  <si>
    <t>三線の調べのかなし復帰の日　昭文</t>
  </si>
  <si>
    <t>夕映えに映ゆる紫リラの花　直</t>
  </si>
  <si>
    <t>射貫かれて砕け散る的青嵐　正則</t>
  </si>
  <si>
    <t>麦秋やバターの香るクロワッサン　　美音</t>
  </si>
  <si>
    <t>蟻地獄一気に餌を落とし込み　紀宣</t>
  </si>
  <si>
    <t>和良ちはる春杉山</t>
    <rPh sb="0" eb="2">
      <t>カズヨシ</t>
    </rPh>
    <rPh sb="5" eb="6">
      <t>ハル</t>
    </rPh>
    <rPh sb="6" eb="8">
      <t>スギヤマ</t>
    </rPh>
    <phoneticPr fontId="1"/>
  </si>
  <si>
    <r>
      <t>藤倉小口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フジクラ</t>
    </rPh>
    <rPh sb="2" eb="4">
      <t>コグチ</t>
    </rPh>
    <rPh sb="4" eb="6">
      <t>スギヤマ</t>
    </rPh>
    <rPh sb="6" eb="9">
      <t>エイタロウ</t>
    </rPh>
    <phoneticPr fontId="1"/>
  </si>
  <si>
    <r>
      <t>正則藤倉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フジクラ</t>
    </rPh>
    <rPh sb="4" eb="6">
      <t>スギヤマ</t>
    </rPh>
    <phoneticPr fontId="1"/>
  </si>
  <si>
    <t>玉苗のよろこびばかり雨上がり　昼顔</t>
  </si>
  <si>
    <t>直栄太郎</t>
    <rPh sb="0" eb="1">
      <t>ナオ</t>
    </rPh>
    <rPh sb="1" eb="4">
      <t>エイタロウ</t>
    </rPh>
    <phoneticPr fontId="1"/>
  </si>
  <si>
    <t>なまへ皆ひとよりもらひ聖五月　直美</t>
  </si>
  <si>
    <t>発端は曖昧なまま走り梅雨　昼顔</t>
  </si>
  <si>
    <t>きつかけは真砂女の句なり迎へ梅雨　美音</t>
  </si>
  <si>
    <t>鉢巻は豆しぼりなり蛇苺　浩正</t>
  </si>
  <si>
    <t>ルピナスやモジリアーニの長い首　　和</t>
  </si>
  <si>
    <t>鉄骨の橋錆びてゐる薄暑かな　千秋</t>
  </si>
  <si>
    <t>芍薬の花びらのドレス作りたし　　蓮子</t>
  </si>
  <si>
    <t>蝉の羽化亡き人に来る誕生日　ちはる</t>
  </si>
  <si>
    <t>うすものや人喜ばす真砂女の句　昭文</t>
  </si>
  <si>
    <t>駆け抜けるポニーテールや若葉風　祐</t>
  </si>
  <si>
    <t>緑陰の水の匂ひのする方へ　千秋</t>
  </si>
  <si>
    <r>
      <t>砲弾中線路を守る人の汗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</si>
  <si>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お喋りのベランダ越しにアマリリス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</si>
  <si>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トンネルの途切れ途切れに卯波かな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</si>
  <si>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 xml:space="preserve">代掻のトラクター追ふ鷺の群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</si>
  <si>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公彦辻井藤倉</t>
    </r>
    <r>
      <rPr>
        <b/>
        <sz val="11"/>
        <color theme="1"/>
        <rFont val="ＭＳ Ｐゴシック"/>
        <family val="3"/>
        <charset val="128"/>
        <scheme val="minor"/>
      </rPr>
      <t>小口春</t>
    </r>
    <rPh sb="0" eb="2">
      <t>キミヒコ</t>
    </rPh>
    <rPh sb="2" eb="4">
      <t>ツジイ</t>
    </rPh>
    <rPh sb="4" eb="6">
      <t>フジクラ</t>
    </rPh>
    <rPh sb="6" eb="8">
      <t>コグチ</t>
    </rPh>
    <rPh sb="8" eb="9">
      <t>ハル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</si>
  <si>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ちはる春</t>
    </r>
    <rPh sb="0" eb="2">
      <t>ミネ</t>
    </rPh>
    <rPh sb="5" eb="6">
      <t>ハル</t>
    </rPh>
    <phoneticPr fontId="1"/>
  </si>
  <si>
    <t>芍薬を挿してたちまち全開に　千秋</t>
  </si>
  <si>
    <t>連れしよんの競ふ飛距離や端午の日 慢鱚</t>
  </si>
  <si>
    <t>辻井ちはる春</t>
    <rPh sb="0" eb="2">
      <t>ツジイ</t>
    </rPh>
    <rPh sb="5" eb="6">
      <t>ハル</t>
    </rPh>
    <phoneticPr fontId="1"/>
  </si>
  <si>
    <t>鯉跳ねて浮草に波送りけり　ちはる</t>
  </si>
  <si>
    <t>美音公彦ちはる</t>
    <rPh sb="0" eb="2">
      <t>ミネ</t>
    </rPh>
    <rPh sb="2" eb="4">
      <t>キミヒコ</t>
    </rPh>
    <phoneticPr fontId="1"/>
  </si>
  <si>
    <t>山下ちはる</t>
    <rPh sb="0" eb="2">
      <t>ヤマシタ</t>
    </rPh>
    <phoneticPr fontId="1"/>
  </si>
  <si>
    <r>
      <t>勝瀬公彦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2"/>
        <charset val="128"/>
        <scheme val="minor"/>
      </rPr>
      <t>辻井慢鱚</t>
    </r>
    <rPh sb="0" eb="2">
      <t>カツセ</t>
    </rPh>
    <rPh sb="2" eb="4">
      <t>キミヒコ</t>
    </rPh>
    <rPh sb="4" eb="6">
      <t>カズヨシ</t>
    </rPh>
    <rPh sb="6" eb="8">
      <t>シズヨ</t>
    </rPh>
    <rPh sb="8" eb="10">
      <t>ツジイ</t>
    </rPh>
    <rPh sb="10" eb="12">
      <t>マンキス</t>
    </rPh>
    <phoneticPr fontId="1"/>
  </si>
  <si>
    <t>キャンバスの青に青塗る夏の空　仁士</t>
  </si>
  <si>
    <t>去年より痩せたと思ふ更衣　祐</t>
  </si>
  <si>
    <t>(月）</t>
    <rPh sb="1" eb="2">
      <t>ゲツ</t>
    </rPh>
    <phoneticPr fontId="1"/>
  </si>
  <si>
    <t>せせらぎはショパンの調べ夏座敷　　和</t>
  </si>
  <si>
    <t>和良春杉山</t>
    <rPh sb="0" eb="2">
      <t>カズヨシ</t>
    </rPh>
    <rPh sb="2" eb="3">
      <t>ハル</t>
    </rPh>
    <rPh sb="3" eb="5">
      <t>スギヤマ</t>
    </rPh>
    <phoneticPr fontId="1"/>
  </si>
  <si>
    <t>蟻地獄空を引き込むつもりかな　紀宣</t>
  </si>
  <si>
    <r>
      <t>正則静代直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シズヨ</t>
    </rPh>
    <rPh sb="4" eb="5">
      <t>ナオ</t>
    </rPh>
    <rPh sb="5" eb="7">
      <t>マンキス</t>
    </rPh>
    <rPh sb="7" eb="8">
      <t>ハル</t>
    </rPh>
    <rPh sb="8" eb="10">
      <t>スギヤマ</t>
    </rPh>
    <phoneticPr fontId="1"/>
  </si>
  <si>
    <t>扇風機同じところで引掛り 慢鱚</t>
  </si>
  <si>
    <t>鉄線の天を弾きて咲きにける　泰與</t>
  </si>
  <si>
    <t>羅や鎖骨の上の黒子隠せない　　美音</t>
  </si>
  <si>
    <r>
      <t>美音小口春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コグチ</t>
    </rPh>
    <rPh sb="4" eb="5">
      <t>ハル</t>
    </rPh>
    <rPh sb="5" eb="7">
      <t>チアキ</t>
    </rPh>
    <phoneticPr fontId="1"/>
  </si>
  <si>
    <t>青蔦や煉瓦造りの喫茶店　正則</t>
  </si>
  <si>
    <t>水滴の玉のしずくや青すすき　　栄太郎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</si>
  <si>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</si>
  <si>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鉄線や裏町を行く舞妓さん　紀宣</t>
  </si>
  <si>
    <t>野牡丹や遥か紫峰は霞たり　　和</t>
  </si>
  <si>
    <t>青蔦の土蔵に昼のワインかな　千秋</t>
  </si>
  <si>
    <t>塚を守る在原寺の杜若　ちはる</t>
  </si>
  <si>
    <t>畦道が通学の道麦の秋　　満徳</t>
  </si>
  <si>
    <t>モザイクは市民の遺体木下闇　　和</t>
  </si>
  <si>
    <t>アスファルト捨て身で渡る毛虫かな　友和</t>
  </si>
  <si>
    <t>老いという十人十色夏きたり　春</t>
  </si>
  <si>
    <t>草取の根の長々と雨上り　千秋</t>
  </si>
  <si>
    <t>水張田雲を自由に遊ばせる　　仁士</t>
  </si>
  <si>
    <t>耳遠き人にはさまれ夏句会　昭文</t>
  </si>
  <si>
    <t>ままごとに夫の不在ひめじよおん　秋子</t>
  </si>
  <si>
    <t>大の字に地球を背負ふ夏野かな　昼顔</t>
  </si>
  <si>
    <t>姿見はお局独占更衣　秋子</t>
  </si>
  <si>
    <t>大空のすとんと落ちし大夏野　仁士</t>
  </si>
  <si>
    <r>
      <t>紅白の箱根卯木の路地を行く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</si>
  <si>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万緑へダムの放水轟々と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</si>
  <si>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咲ききれば淫らともなる紅薔薇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</si>
  <si>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高原の野外フェスタや風薫る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</si>
  <si>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正則土谷</t>
    <rPh sb="0" eb="2">
      <t>マサノリ</t>
    </rPh>
    <rPh sb="2" eb="4">
      <t>ツチタニ</t>
    </rPh>
    <phoneticPr fontId="1"/>
  </si>
  <si>
    <t>静代小口千秋栄太郎土谷</t>
    <rPh sb="0" eb="2">
      <t>シズヨ</t>
    </rPh>
    <rPh sb="2" eb="4">
      <t>コグチ</t>
    </rPh>
    <rPh sb="4" eb="6">
      <t>チアキ</t>
    </rPh>
    <rPh sb="6" eb="9">
      <t>エイタロウ</t>
    </rPh>
    <rPh sb="9" eb="11">
      <t>ツチタニ</t>
    </rPh>
    <phoneticPr fontId="1"/>
  </si>
  <si>
    <r>
      <t>山下</t>
    </r>
    <r>
      <rPr>
        <sz val="11"/>
        <color theme="1"/>
        <rFont val="ＭＳ Ｐゴシック"/>
        <family val="3"/>
        <charset val="128"/>
        <scheme val="minor"/>
      </rPr>
      <t>公彦春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ヤマシタ</t>
    </rPh>
    <rPh sb="2" eb="4">
      <t>キミヒコ</t>
    </rPh>
    <rPh sb="4" eb="5">
      <t>ハル</t>
    </rPh>
    <rPh sb="5" eb="7">
      <t>ツチタニ</t>
    </rPh>
    <phoneticPr fontId="1"/>
  </si>
  <si>
    <r>
      <t>直美慢鱚</t>
    </r>
    <r>
      <rPr>
        <sz val="11"/>
        <color theme="1"/>
        <rFont val="ＭＳ Ｐゴシック"/>
        <family val="3"/>
        <charset val="128"/>
        <scheme val="minor"/>
      </rPr>
      <t>千秋土谷</t>
    </r>
    <rPh sb="0" eb="2">
      <t>ナオミ</t>
    </rPh>
    <rPh sb="2" eb="4">
      <t>マンキス</t>
    </rPh>
    <rPh sb="4" eb="6">
      <t>チアキ</t>
    </rPh>
    <rPh sb="6" eb="8">
      <t>ツチタニ</t>
    </rPh>
    <phoneticPr fontId="1"/>
  </si>
  <si>
    <t>山下公彦直美小口千秋ちはる辻井</t>
    <rPh sb="0" eb="2">
      <t>ヤマシタ</t>
    </rPh>
    <rPh sb="2" eb="4">
      <t>キミヒコ</t>
    </rPh>
    <rPh sb="4" eb="6">
      <t>ナオミ</t>
    </rPh>
    <rPh sb="6" eb="8">
      <t>コグチ</t>
    </rPh>
    <rPh sb="8" eb="10">
      <t>チアキ</t>
    </rPh>
    <rPh sb="13" eb="15">
      <t>ツジイ</t>
    </rPh>
    <phoneticPr fontId="1"/>
  </si>
  <si>
    <t>緑陰の中に絵本の原画展　千秋</t>
  </si>
  <si>
    <t>栄太郎辻井</t>
    <rPh sb="0" eb="3">
      <t>エイタロウ</t>
    </rPh>
    <rPh sb="3" eb="5">
      <t>ツジイ</t>
    </rPh>
    <phoneticPr fontId="1"/>
  </si>
  <si>
    <t>山下杉山</t>
    <rPh sb="0" eb="2">
      <t>ヤマシタ</t>
    </rPh>
    <rPh sb="2" eb="4">
      <t>スギヤマ</t>
    </rPh>
    <phoneticPr fontId="1"/>
  </si>
  <si>
    <t>夕凪や慰霊の塔とマリア像　直</t>
  </si>
  <si>
    <t>まづ薔薇を褒め本題に入りけり　千秋</t>
  </si>
  <si>
    <t>スカイツリー青野の先の先にあり 公彦</t>
  </si>
  <si>
    <t>ガソリンの値を差替えて夕立雲 慢鱚</t>
  </si>
  <si>
    <t>ミュシャ描くスラブ賛歌や木下闇　祐</t>
  </si>
  <si>
    <t>田植え歌人も受け入れ円を描く　俊克</t>
  </si>
  <si>
    <t>公彦栄太郎</t>
    <rPh sb="0" eb="2">
      <t>キミヒコ</t>
    </rPh>
    <rPh sb="2" eb="5">
      <t>エイタロウ</t>
    </rPh>
    <phoneticPr fontId="1"/>
  </si>
  <si>
    <t>ふつふつと滾る想ひやアマリリス　　和</t>
  </si>
  <si>
    <t>木耳や宇宙に絶えぬ波の音　直</t>
  </si>
  <si>
    <t>一灣を平らかにして白雨かな　祐</t>
  </si>
  <si>
    <t>ソーダ水君乗る機体粒になり　秋子</t>
  </si>
  <si>
    <t>冷奴六人席に一人の夜 慢鱚</t>
  </si>
  <si>
    <t>札所への遍路しるべやかきつばた　昭文</t>
  </si>
  <si>
    <t>裸電球影の膨らむ夜店かな　昼顔</t>
  </si>
  <si>
    <t>薫風や深呼吸して観る紫峰　滿</t>
  </si>
  <si>
    <r>
      <t>つる薔薇の赤く垂れゐる隘路かな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</si>
  <si>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郭公の姿を見せてくれはせぬ　正則</t>
  </si>
  <si>
    <r>
      <t>薔薇園のフローラの呼気かぐはしき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</si>
  <si>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茄子植うる指をぽきつと鳴らしては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</si>
  <si>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紅空木ほのと華やぐ棚田道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</si>
  <si>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山下小口</t>
    <rPh sb="0" eb="2">
      <t>ヤマシタ</t>
    </rPh>
    <rPh sb="2" eb="4">
      <t>コグチ</t>
    </rPh>
    <phoneticPr fontId="1"/>
  </si>
  <si>
    <r>
      <t>藤本辻井慢鱚</t>
    </r>
    <r>
      <rPr>
        <b/>
        <sz val="11"/>
        <color theme="1"/>
        <rFont val="ＭＳ Ｐゴシック"/>
        <family val="3"/>
        <charset val="128"/>
        <scheme val="minor"/>
      </rPr>
      <t>春杉山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フジモト</t>
    </rPh>
    <rPh sb="2" eb="4">
      <t>ツジイ</t>
    </rPh>
    <rPh sb="4" eb="6">
      <t>マンキス</t>
    </rPh>
    <rPh sb="6" eb="7">
      <t>ハル</t>
    </rPh>
    <rPh sb="7" eb="9">
      <t>スギヤマ</t>
    </rPh>
    <rPh sb="9" eb="12">
      <t>エイタロウ</t>
    </rPh>
    <phoneticPr fontId="1"/>
  </si>
  <si>
    <r>
      <t>和良静代千秋秋子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シズヨ</t>
    </rPh>
    <rPh sb="4" eb="6">
      <t>チアキ</t>
    </rPh>
    <rPh sb="6" eb="8">
      <t>アキコ</t>
    </rPh>
    <rPh sb="8" eb="11">
      <t>エイタロウ</t>
    </rPh>
    <phoneticPr fontId="1"/>
  </si>
  <si>
    <r>
      <t>山下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ヤマシタ</t>
    </rPh>
    <rPh sb="2" eb="4">
      <t>ツチタニ</t>
    </rPh>
    <rPh sb="4" eb="5">
      <t>ユウ</t>
    </rPh>
    <rPh sb="5" eb="7">
      <t>コグチ</t>
    </rPh>
    <rPh sb="7" eb="10">
      <t>エイタロウ</t>
    </rPh>
    <phoneticPr fontId="1"/>
  </si>
  <si>
    <r>
      <t>公彦祐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春杉山栄太郎</t>
    </r>
    <rPh sb="0" eb="2">
      <t>キミヒコ</t>
    </rPh>
    <rPh sb="2" eb="3">
      <t>ユウ</t>
    </rPh>
    <rPh sb="3" eb="5">
      <t>コグチ</t>
    </rPh>
    <rPh sb="5" eb="6">
      <t>ハル</t>
    </rPh>
    <rPh sb="6" eb="8">
      <t>スギヤマ</t>
    </rPh>
    <rPh sb="8" eb="11">
      <t>エイタロウ</t>
    </rPh>
    <phoneticPr fontId="1"/>
  </si>
  <si>
    <t>不器用な家系に生まれがまがえる　　栄太郎</t>
  </si>
  <si>
    <t>辻井慢鱚</t>
    <rPh sb="0" eb="2">
      <t>ツジイ</t>
    </rPh>
    <rPh sb="2" eb="4">
      <t>マンキス</t>
    </rPh>
    <phoneticPr fontId="1"/>
  </si>
  <si>
    <t>老夫婦の小さき仕出し屋鉄線花　紀宣</t>
  </si>
  <si>
    <t>幸せはこんなものかと明け易し 公彦</t>
  </si>
  <si>
    <t>裕ちはる</t>
    <rPh sb="0" eb="1">
      <t>ユウ</t>
    </rPh>
    <phoneticPr fontId="1"/>
  </si>
  <si>
    <t>夏初め海岸にはや砂の城　　美音</t>
  </si>
  <si>
    <t>番台のテレビは野球扇風機 慢鱚</t>
  </si>
  <si>
    <t>品書きに地物が並ぶ夏料理　ちはりる</t>
  </si>
  <si>
    <r>
      <t>土谷正則</t>
    </r>
    <r>
      <rPr>
        <sz val="11"/>
        <color theme="1"/>
        <rFont val="ＭＳ Ｐゴシック"/>
        <family val="3"/>
        <charset val="128"/>
        <scheme val="minor"/>
      </rPr>
      <t>静代小口</t>
    </r>
    <r>
      <rPr>
        <b/>
        <sz val="11"/>
        <color theme="1"/>
        <rFont val="ＭＳ Ｐゴシック"/>
        <family val="3"/>
        <charset val="128"/>
        <scheme val="minor"/>
      </rPr>
      <t>ちはる</t>
    </r>
    <rPh sb="0" eb="2">
      <t>ツチタニ</t>
    </rPh>
    <rPh sb="2" eb="4">
      <t>マサノリ</t>
    </rPh>
    <rPh sb="4" eb="6">
      <t>シズヨ</t>
    </rPh>
    <rPh sb="6" eb="8">
      <t>コグチ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</si>
  <si>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秋子春ちはる</t>
    </r>
    <rPh sb="0" eb="2">
      <t>ミネ</t>
    </rPh>
    <rPh sb="2" eb="4">
      <t>アキコ</t>
    </rPh>
    <rPh sb="4" eb="5">
      <t>ハル</t>
    </rPh>
    <phoneticPr fontId="1"/>
  </si>
  <si>
    <t>美音正則静代慢鱚</t>
    <rPh sb="0" eb="2">
      <t>ミネ</t>
    </rPh>
    <rPh sb="2" eb="4">
      <t>マサノリ</t>
    </rPh>
    <rPh sb="4" eb="6">
      <t>シズヨ</t>
    </rPh>
    <rPh sb="6" eb="8">
      <t>マンキス</t>
    </rPh>
    <phoneticPr fontId="1"/>
  </si>
  <si>
    <t>山下土谷裕直小口秋子</t>
    <rPh sb="0" eb="2">
      <t>ヤマシタ</t>
    </rPh>
    <rPh sb="2" eb="4">
      <t>ツチタニ</t>
    </rPh>
    <rPh sb="4" eb="5">
      <t>ユウ</t>
    </rPh>
    <rPh sb="5" eb="6">
      <t>ナオ</t>
    </rPh>
    <rPh sb="6" eb="8">
      <t>コグチ</t>
    </rPh>
    <rPh sb="8" eb="10">
      <t>アキコ</t>
    </rPh>
    <phoneticPr fontId="1"/>
  </si>
  <si>
    <t>ワクチンの接種会場扇風機 慢鱚</t>
  </si>
  <si>
    <t>セーラーに臙脂のリボン風薫る　秋子</t>
  </si>
  <si>
    <t>原作と違ふ結末蚊喰鳥　正則</t>
  </si>
  <si>
    <t>美音千秋</t>
    <rPh sb="0" eb="2">
      <t>ミネ</t>
    </rPh>
    <rPh sb="2" eb="4">
      <t>チアキ</t>
    </rPh>
    <phoneticPr fontId="1"/>
  </si>
  <si>
    <t>雨降りにあつぷあつぷの植田かな　滿</t>
  </si>
  <si>
    <t>柿若葉武力の無力諭しけり　直</t>
  </si>
  <si>
    <t>躊躇ひつ未知なる恋へ白薔薇　　和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</si>
  <si>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正則千秋</t>
    </r>
    <r>
      <rPr>
        <sz val="11"/>
        <color theme="1"/>
        <rFont val="ＭＳ Ｐゴシック"/>
        <family val="3"/>
        <charset val="128"/>
        <scheme val="minor"/>
      </rPr>
      <t>秋子ちはる</t>
    </r>
    <rPh sb="0" eb="2">
      <t>ミネ</t>
    </rPh>
    <rPh sb="2" eb="4">
      <t>マサノリ</t>
    </rPh>
    <rPh sb="4" eb="6">
      <t>チアキ</t>
    </rPh>
    <rPh sb="6" eb="8">
      <t>アキコ</t>
    </rPh>
    <phoneticPr fontId="1"/>
  </si>
  <si>
    <t>直美正則祐杉山</t>
    <rPh sb="0" eb="2">
      <t>ナオミ</t>
    </rPh>
    <rPh sb="2" eb="4">
      <t>マサノリ</t>
    </rPh>
    <rPh sb="4" eb="5">
      <t>ユウ</t>
    </rPh>
    <rPh sb="5" eb="7">
      <t>スギヤマ</t>
    </rPh>
    <phoneticPr fontId="1"/>
  </si>
  <si>
    <t>卯の花や顔のおぼろな道祖神 一路</t>
  </si>
  <si>
    <t>秋子杉山</t>
    <rPh sb="0" eb="2">
      <t>アキコ</t>
    </rPh>
    <rPh sb="2" eb="4">
      <t>スギヤマ</t>
    </rPh>
    <phoneticPr fontId="1"/>
  </si>
  <si>
    <t>曲げること嫌ひと思ふなめくじり　紀宣</t>
  </si>
  <si>
    <t>短夜やこつんこつんと松葉杖　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</si>
  <si>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ナオ</t>
    </rPh>
    <rPh sb="1" eb="3">
      <t>マンキス</t>
    </rPh>
    <phoneticPr fontId="1"/>
  </si>
  <si>
    <t>山下小口慢鱚</t>
    <rPh sb="0" eb="2">
      <t>ヤマシタ</t>
    </rPh>
    <rPh sb="2" eb="4">
      <t>コグチ</t>
    </rPh>
    <rPh sb="4" eb="6">
      <t>マンキス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</si>
  <si>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千秋慢鱚</t>
    </r>
    <rPh sb="0" eb="2">
      <t>ナオミ</t>
    </rPh>
    <rPh sb="2" eb="4">
      <t>チアキ</t>
    </rPh>
    <rPh sb="4" eb="6">
      <t>マンキス</t>
    </rPh>
    <phoneticPr fontId="1"/>
  </si>
  <si>
    <t>夏草やよそ見ばかりの犬引きて　滿</t>
  </si>
  <si>
    <t>直美小口</t>
    <rPh sb="0" eb="2">
      <t>ナオミ</t>
    </rPh>
    <rPh sb="2" eb="4">
      <t>コグチ</t>
    </rPh>
    <phoneticPr fontId="1"/>
  </si>
  <si>
    <t>手付かずの君の残したソーダ水　　仁士</t>
  </si>
  <si>
    <t>洗車機は小さな嵐風五月　　直美</t>
  </si>
  <si>
    <t>風よりも声の通りし網戸かな　ちはる</t>
  </si>
  <si>
    <t>行儀よく縱横揃ふ早苗かな　祐</t>
  </si>
  <si>
    <t>誘蛾灯恐る恐ると猫パンチ　紀宣</t>
  </si>
  <si>
    <t>万緑や青空を抱くプラタナス　　美音</t>
  </si>
  <si>
    <t>脱ぎ捨てし野良着に残る草いきれ　ちはる</t>
  </si>
  <si>
    <t>純白の帽子軽やか更衣　　美音</t>
  </si>
  <si>
    <t>罵詈雑言吹き飛ばしてくれシャワー浴ぶ　紀宣</t>
  </si>
  <si>
    <t>リラ冷えや身を転がして着替へする　直</t>
  </si>
  <si>
    <t>一匹と見れば小蟻のあまたなる　　満徳</t>
  </si>
  <si>
    <t>青葉潮ねじり鉢巻一本釣　　和</t>
  </si>
  <si>
    <t>美音辻井栄太郎</t>
    <rPh sb="0" eb="2">
      <t>ミネ</t>
    </rPh>
    <rPh sb="2" eb="4">
      <t>ツジイ</t>
    </rPh>
    <rPh sb="4" eb="7">
      <t>エイタロウ</t>
    </rPh>
    <phoneticPr fontId="1"/>
  </si>
  <si>
    <t>夕焼の赤か黒かと悩む空　春</t>
  </si>
  <si>
    <t>明けやすやスマホ画面のパステル画　昭文</t>
  </si>
  <si>
    <t>秘密ある天道虫の世界かな　亜仁子</t>
  </si>
  <si>
    <t>旅立ちの日なる翁や五月雨るる　正則</t>
  </si>
  <si>
    <r>
      <t>熱帯魚あいつはきつと石頭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</si>
  <si>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籐椅子の揺れて愛猫居るごとし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</si>
  <si>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もろて揚げ薮の仲間に今年竹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</si>
  <si>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ひそと咲く山紫陽花の白さかな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</si>
  <si>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旧街道格子戸抜くる初夏の風 一路</t>
  </si>
  <si>
    <t>大林 正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</si>
  <si>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秋子祐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ナオミ</t>
    </rPh>
    <rPh sb="2" eb="4">
      <t>アキコ</t>
    </rPh>
    <rPh sb="4" eb="5">
      <t>ユウ</t>
    </rPh>
    <rPh sb="5" eb="8">
      <t>エイタロウ</t>
    </rPh>
    <rPh sb="8" eb="10">
      <t>ツチタニ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</si>
  <si>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マンキス</t>
    </rPh>
    <rPh sb="2" eb="5">
      <t>エイタロウ</t>
    </rPh>
    <phoneticPr fontId="1"/>
  </si>
  <si>
    <r>
      <t>公彦山下小口秋子辻井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ヤマシタ</t>
    </rPh>
    <rPh sb="4" eb="6">
      <t>コグチ</t>
    </rPh>
    <rPh sb="6" eb="8">
      <t>アキコ</t>
    </rPh>
    <rPh sb="8" eb="10">
      <t>ツジイ</t>
    </rPh>
    <rPh sb="10" eb="12">
      <t>ツチタニ</t>
    </rPh>
    <phoneticPr fontId="1"/>
  </si>
  <si>
    <t>葱坊主ワンマン運転八高線　正則</t>
  </si>
  <si>
    <t>栄太郎土谷</t>
    <rPh sb="0" eb="3">
      <t>エイタロウ</t>
    </rPh>
    <rPh sb="3" eb="5">
      <t>ツチタニ</t>
    </rPh>
    <phoneticPr fontId="1"/>
  </si>
  <si>
    <t>美音辻井土谷</t>
    <rPh sb="0" eb="2">
      <t>ミネ</t>
    </rPh>
    <rPh sb="2" eb="4">
      <t>ツジイ</t>
    </rPh>
    <rPh sb="4" eb="6">
      <t>ツチタニ</t>
    </rPh>
    <phoneticPr fontId="1"/>
  </si>
  <si>
    <t>和良辻井</t>
    <rPh sb="0" eb="2">
      <t>カズヨシ</t>
    </rPh>
    <rPh sb="2" eb="4">
      <t>ツジイ</t>
    </rPh>
    <phoneticPr fontId="1"/>
  </si>
  <si>
    <t>大林</t>
    <rPh sb="0" eb="2">
      <t>オオバヤシ</t>
    </rPh>
    <phoneticPr fontId="1"/>
  </si>
  <si>
    <t>正</t>
    <rPh sb="0" eb="1">
      <t>タダシ</t>
    </rPh>
    <phoneticPr fontId="1"/>
  </si>
  <si>
    <t>大阿蘇の雲海浮かす奇岩かな　直</t>
  </si>
  <si>
    <t>万緑や息深く吸ふ太極拳　昼顔</t>
  </si>
  <si>
    <t>ものがたり始まる予感風薫る　千秋</t>
  </si>
  <si>
    <t>水槽の目高三年泳ぐかな　泰與</t>
  </si>
  <si>
    <t>蟻の中働き者と怠け者　亜仁子</t>
  </si>
  <si>
    <t>乗り慣れし発車メロディー昼寝覚　正則</t>
  </si>
  <si>
    <t>飛ぶことは得手か不得手か紋白蝶　　満徳</t>
  </si>
  <si>
    <t>山ひとつひとりの陵墓みづすまし　直美</t>
  </si>
  <si>
    <t>一本の岬の道や風薫る　直</t>
  </si>
  <si>
    <t>お帰りの声の嬉しき水中花　昭文</t>
  </si>
  <si>
    <r>
      <t>粹がつて買うてはみたり初鰹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</si>
  <si>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君の香の残る夏シャツ抱きしめる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</si>
  <si>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さくらんぼ恥ずかしがりやの双子かな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</si>
  <si>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藤本和良</t>
    <rPh sb="0" eb="2">
      <t>フジモト</t>
    </rPh>
    <rPh sb="2" eb="4">
      <t>カズヨシ</t>
    </rPh>
    <phoneticPr fontId="1"/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</si>
  <si>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杉山栄太郎辻井</t>
    </r>
    <rPh sb="0" eb="2">
      <t>ミネ</t>
    </rPh>
    <rPh sb="2" eb="4">
      <t>スギヤマ</t>
    </rPh>
    <rPh sb="4" eb="7">
      <t>エイタロウ</t>
    </rPh>
    <rPh sb="7" eb="9">
      <t>ツジイ</t>
    </rPh>
    <phoneticPr fontId="1"/>
  </si>
  <si>
    <t>蜘蛛の囲や雫に宇宙閉じ込めて　　和</t>
    <phoneticPr fontId="1"/>
  </si>
  <si>
    <t>水際に禽の佇む聖五月　泰與</t>
  </si>
  <si>
    <r>
      <t>亜仁子土谷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3">
      <t>アニコ</t>
    </rPh>
    <rPh sb="3" eb="5">
      <t>ツチタニ</t>
    </rPh>
    <rPh sb="5" eb="7">
      <t>ツジイ</t>
    </rPh>
    <phoneticPr fontId="1"/>
  </si>
  <si>
    <r>
      <t>山下土谷大林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ちはる春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ヤマシタ</t>
    </rPh>
    <rPh sb="2" eb="4">
      <t>ツチタニ</t>
    </rPh>
    <rPh sb="4" eb="6">
      <t>オオバヤシ</t>
    </rPh>
    <rPh sb="6" eb="8">
      <t>マンキス</t>
    </rPh>
    <rPh sb="8" eb="10">
      <t>コグチ</t>
    </rPh>
    <rPh sb="10" eb="12">
      <t>スギヤマ</t>
    </rPh>
    <rPh sb="15" eb="16">
      <t>ハル</t>
    </rPh>
    <rPh sb="16" eb="18">
      <t>アキコ</t>
    </rPh>
    <rPh sb="18" eb="20">
      <t>チアキ</t>
    </rPh>
    <phoneticPr fontId="1"/>
  </si>
  <si>
    <t>人柄の透けてレースの白日傘　　仁士</t>
  </si>
  <si>
    <t>正則静代辻井千秋</t>
    <rPh sb="0" eb="2">
      <t>マサノリ</t>
    </rPh>
    <rPh sb="2" eb="4">
      <t>シズヨ</t>
    </rPh>
    <rPh sb="4" eb="6">
      <t>ツジイ</t>
    </rPh>
    <rPh sb="6" eb="8">
      <t>チアキ</t>
    </rPh>
    <phoneticPr fontId="1"/>
  </si>
  <si>
    <r>
      <t>直美和良静代慢鱚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カズヨシ</t>
    </rPh>
    <rPh sb="4" eb="6">
      <t>シズヨ</t>
    </rPh>
    <rPh sb="6" eb="8">
      <t>マンキス</t>
    </rPh>
    <rPh sb="8" eb="10">
      <t>チアキ</t>
    </rPh>
    <phoneticPr fontId="1"/>
  </si>
  <si>
    <t>勝瀬土谷静代慢鱚千秋</t>
    <rPh sb="0" eb="2">
      <t>カツセ</t>
    </rPh>
    <rPh sb="2" eb="4">
      <t>ツチタニ</t>
    </rPh>
    <rPh sb="4" eb="6">
      <t>シズヨ</t>
    </rPh>
    <rPh sb="6" eb="8">
      <t>マンキス</t>
    </rPh>
    <rPh sb="8" eb="10">
      <t>チアキ</t>
    </rPh>
    <phoneticPr fontId="1"/>
  </si>
  <si>
    <t>玉葱の更新したる高値かな　千秋</t>
  </si>
  <si>
    <t>直美和良辻井</t>
    <rPh sb="0" eb="2">
      <t>ナオミ</t>
    </rPh>
    <rPh sb="2" eb="4">
      <t>カズヨシ</t>
    </rPh>
    <rPh sb="4" eb="6">
      <t>ツジイ</t>
    </rPh>
    <phoneticPr fontId="1"/>
  </si>
  <si>
    <t>国電の通勤電車扇風機 慢鱚</t>
  </si>
  <si>
    <t>杉山秋子</t>
    <rPh sb="0" eb="2">
      <t>スギヤマ</t>
    </rPh>
    <rPh sb="2" eb="4">
      <t>アキコ</t>
    </rPh>
    <phoneticPr fontId="1"/>
  </si>
  <si>
    <t>夜濯ぎを干して施設の裏庭よ　紀宣</t>
  </si>
  <si>
    <t>新緑の空にひらひら気球かな　直</t>
  </si>
  <si>
    <t>ソーダ水「閉店です」と告げらるる　秋子</t>
  </si>
  <si>
    <t>直美春</t>
    <rPh sb="0" eb="2">
      <t>ナオミ</t>
    </rPh>
    <rPh sb="2" eb="3">
      <t>ハル</t>
    </rPh>
    <phoneticPr fontId="1"/>
  </si>
  <si>
    <t>勝瀬正則ちはる春</t>
    <rPh sb="0" eb="2">
      <t>カツセ</t>
    </rPh>
    <rPh sb="2" eb="4">
      <t>マサノリ</t>
    </rPh>
    <rPh sb="7" eb="8">
      <t>ハル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</si>
  <si>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シズヨ</t>
    </rPh>
    <rPh sb="2" eb="3">
      <t>ハル</t>
    </rPh>
    <phoneticPr fontId="1"/>
  </si>
  <si>
    <r>
      <t>山下直美小口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ヤマシタ</t>
    </rPh>
    <rPh sb="2" eb="4">
      <t>ナオミ</t>
    </rPh>
    <rPh sb="4" eb="6">
      <t>コグチ</t>
    </rPh>
    <rPh sb="6" eb="9">
      <t>エイタロウ</t>
    </rPh>
    <phoneticPr fontId="1"/>
  </si>
  <si>
    <t>薫風や水茎美（は）しき文来る　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</si>
  <si>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</si>
  <si>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r>
      <t>山下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ヤマシタ</t>
    </rPh>
    <rPh sb="2" eb="4">
      <t>オオバヤシ</t>
    </rPh>
    <phoneticPr fontId="1"/>
  </si>
  <si>
    <t>置き配の指定の場所のゼラニウム　千秋</t>
  </si>
  <si>
    <r>
      <t>山下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ヤマシタ</t>
    </rPh>
    <rPh sb="2" eb="4">
      <t>ナオミ</t>
    </rPh>
    <rPh sb="4" eb="6">
      <t>コグチ</t>
    </rPh>
    <phoneticPr fontId="1"/>
  </si>
  <si>
    <t>直美千秋杉山</t>
    <rPh sb="0" eb="2">
      <t>ナオミ</t>
    </rPh>
    <rPh sb="2" eb="4">
      <t>チアキ</t>
    </rPh>
    <rPh sb="4" eb="6">
      <t>スギヤマ</t>
    </rPh>
    <phoneticPr fontId="1"/>
  </si>
  <si>
    <t>直美静代大林春杉山</t>
    <rPh sb="0" eb="2">
      <t>ナオミ</t>
    </rPh>
    <rPh sb="2" eb="4">
      <t>シズヨ</t>
    </rPh>
    <rPh sb="4" eb="6">
      <t>オオバヤシ</t>
    </rPh>
    <rPh sb="6" eb="7">
      <t>ハル</t>
    </rPh>
    <rPh sb="7" eb="9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</si>
  <si>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3">
      <t>ハル</t>
    </rPh>
    <rPh sb="3" eb="5">
      <t>シズヨ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</si>
  <si>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亜仁子和良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キミヒコ</t>
    </rPh>
    <rPh sb="2" eb="5">
      <t>アニコ</t>
    </rPh>
    <rPh sb="5" eb="7">
      <t>カズヨシ</t>
    </rPh>
    <rPh sb="7" eb="9">
      <t>チアキ</t>
    </rPh>
    <rPh sb="9" eb="10">
      <t>ハル</t>
    </rPh>
    <phoneticPr fontId="1"/>
  </si>
  <si>
    <t>雨の日や引き籠らざる蝸牛　亜仁子</t>
  </si>
  <si>
    <t>さくらんぼマダムの困る種の処理 一路</t>
  </si>
  <si>
    <t>公彦千秋小口</t>
    <rPh sb="0" eb="2">
      <t>キミヒコ</t>
    </rPh>
    <rPh sb="2" eb="4">
      <t>チアキ</t>
    </rPh>
    <rPh sb="4" eb="6">
      <t>コグチ</t>
    </rPh>
    <phoneticPr fontId="1"/>
  </si>
  <si>
    <t>純喫茶ドアに風鈴吊るしをり 慢鱚</t>
  </si>
  <si>
    <r>
      <t>カモミールの白花摘むや風薫る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</si>
  <si>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山下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ヤマシタ</t>
    </rPh>
    <rPh sb="2" eb="3">
      <t>ユウ</t>
    </rPh>
    <rPh sb="3" eb="5">
      <t>コグチ</t>
    </rPh>
    <phoneticPr fontId="1"/>
  </si>
  <si>
    <t>空を掃く色初々し今年竹　仁士　</t>
  </si>
  <si>
    <t>藤本辻井</t>
    <rPh sb="0" eb="2">
      <t>フジモト</t>
    </rPh>
    <rPh sb="2" eb="4">
      <t>ツジイ</t>
    </rPh>
    <phoneticPr fontId="1"/>
  </si>
  <si>
    <r>
      <t>美音辻井</t>
    </r>
    <r>
      <rPr>
        <sz val="11"/>
        <color rgb="FFFF0000"/>
        <rFont val="ＭＳ Ｐゴシック"/>
        <family val="3"/>
        <charset val="128"/>
        <scheme val="minor"/>
      </rPr>
      <t>裕小口</t>
    </r>
    <r>
      <rPr>
        <b/>
        <sz val="11"/>
        <color rgb="FFFF0000"/>
        <rFont val="ＭＳ Ｐゴシック"/>
        <family val="3"/>
        <charset val="128"/>
        <scheme val="minor"/>
      </rPr>
      <t>杉山山本</t>
    </r>
    <rPh sb="0" eb="2">
      <t>ミネ</t>
    </rPh>
    <rPh sb="2" eb="4">
      <t>ツジイ</t>
    </rPh>
    <rPh sb="4" eb="5">
      <t>ユウ</t>
    </rPh>
    <rPh sb="5" eb="7">
      <t>コグチ</t>
    </rPh>
    <rPh sb="7" eb="9">
      <t>スギヤマ</t>
    </rPh>
    <rPh sb="9" eb="11">
      <t>ヤマモト</t>
    </rPh>
    <phoneticPr fontId="1"/>
  </si>
  <si>
    <t>作例のまだ見つからぬ半風子　　和</t>
  </si>
  <si>
    <t>命とはカウントダウン蝉生まる 慢鱚</t>
  </si>
  <si>
    <t>ノックせしボールペンより初夏の詩　直美</t>
  </si>
  <si>
    <t>この中のどれがモーセか蟻の列　直</t>
  </si>
  <si>
    <t>戦なき日本よ若葉みな美し　　雄一郎</t>
  </si>
  <si>
    <t>身の中に燻るものや薔薇香る　千秋</t>
  </si>
  <si>
    <t>青空をそびらに写す緋の薔薇　昭文</t>
  </si>
  <si>
    <t>風鈴や見た目と違ふ声漏らし 慢鱚</t>
  </si>
  <si>
    <t>夏空にくるっと飛んで鳩レース　俊克</t>
  </si>
  <si>
    <t>わんぱくもなき虫も笑む苺かな 一路</t>
  </si>
  <si>
    <t>晩節の筆の太さや新樹光　直</t>
  </si>
  <si>
    <t>俎板の水も光らせ初鰹　ちはる</t>
  </si>
  <si>
    <t>更衣眞白き少女十五歳　祐</t>
  </si>
  <si>
    <t>アロハシャツ袖の長さが少し変　正則</t>
  </si>
  <si>
    <r>
      <t>吹く風にふわりはためくサンドレス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</si>
  <si>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 xml:space="preserve">じゃがいもの花の紫自己主張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</si>
  <si>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新じやがの塩派バター派分かれをり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</si>
  <si>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喫茶去と誘う栄西新茶の香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</si>
  <si>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公彦小口栄太郎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キミヒコ</t>
    </rPh>
    <rPh sb="2" eb="4">
      <t>コグチ</t>
    </rPh>
    <rPh sb="4" eb="7">
      <t>エイタロウ</t>
    </rPh>
    <rPh sb="7" eb="9">
      <t>ツジイ</t>
    </rPh>
    <rPh sb="9" eb="11">
      <t>フジクラ</t>
    </rPh>
    <phoneticPr fontId="1"/>
  </si>
  <si>
    <t>直美辻井</t>
    <rPh sb="0" eb="2">
      <t>ナオミ</t>
    </rPh>
    <rPh sb="2" eb="4">
      <t>ツジイ</t>
    </rPh>
    <phoneticPr fontId="1"/>
  </si>
  <si>
    <t>薔薇咲けば忘れ難きや過去の恋　　栄太郎</t>
  </si>
  <si>
    <r>
      <t>公彦直美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キミヒコ</t>
    </rPh>
    <rPh sb="2" eb="4">
      <t>ナオミ</t>
    </rPh>
    <rPh sb="4" eb="7">
      <t>アニコ</t>
    </rPh>
    <phoneticPr fontId="1"/>
  </si>
  <si>
    <t>千秋山本</t>
    <rPh sb="0" eb="2">
      <t>チアキ</t>
    </rPh>
    <rPh sb="2" eb="4">
      <t>ヤマモト</t>
    </rPh>
    <phoneticPr fontId="1"/>
  </si>
  <si>
    <t>風呂上がりどこも隠さず扇風機 慢鱚</t>
  </si>
  <si>
    <t>正則杉山ちはる</t>
    <rPh sb="0" eb="2">
      <t>マサノリ</t>
    </rPh>
    <rPh sb="2" eb="4">
      <t>スギヤマ</t>
    </rPh>
    <phoneticPr fontId="1"/>
  </si>
  <si>
    <t>美音裕大林山本</t>
    <rPh sb="0" eb="2">
      <t>ミネ</t>
    </rPh>
    <rPh sb="2" eb="3">
      <t>ユウ</t>
    </rPh>
    <rPh sb="3" eb="5">
      <t>オオバヤシ</t>
    </rPh>
    <rPh sb="5" eb="7">
      <t>ヤマモト</t>
    </rPh>
    <phoneticPr fontId="1"/>
  </si>
  <si>
    <r>
      <t>山下辻井</t>
    </r>
    <r>
      <rPr>
        <b/>
        <sz val="11"/>
        <color theme="1"/>
        <rFont val="ＭＳ Ｐゴシック"/>
        <family val="3"/>
        <charset val="128"/>
        <scheme val="minor"/>
      </rPr>
      <t>正則祐慢鱚春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ヤマシタ</t>
    </rPh>
    <rPh sb="2" eb="4">
      <t>ツジイ</t>
    </rPh>
    <rPh sb="4" eb="6">
      <t>マサノリ</t>
    </rPh>
    <rPh sb="6" eb="7">
      <t>ユウ</t>
    </rPh>
    <rPh sb="7" eb="9">
      <t>マンキス</t>
    </rPh>
    <rPh sb="9" eb="10">
      <t>ハル</t>
    </rPh>
    <phoneticPr fontId="1"/>
  </si>
  <si>
    <t>移り気なアンネの薔薇や赤から黄　　和</t>
  </si>
  <si>
    <t>五分刈りに揃へられたり夏木立　祐</t>
  </si>
  <si>
    <t>鉄線や風に浮きたる飛行船　泰與</t>
  </si>
  <si>
    <t>ちやきちやきの掛け声神輿揺らしけり　正則</t>
  </si>
  <si>
    <t>夏月夜ひかり返して寺の鴟尾　春</t>
  </si>
  <si>
    <t>回転ドア押して薄暑を裏返す　　仁士</t>
  </si>
  <si>
    <t>小満や午後に冷たきアールグレー　蓮子</t>
  </si>
  <si>
    <t>礎を削る滴りこんこんと　正則</t>
  </si>
  <si>
    <t>自転車のペダルの軽き新樹道　昼顔</t>
  </si>
  <si>
    <r>
      <t>夕座禅卯の花こぼる音を聞く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</si>
  <si>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夏のれん水出し珈琲販売中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</si>
  <si>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部屋干しに一日奪はる扇風機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</si>
  <si>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植田漁るぬき足さし足鷺の足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</si>
  <si>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卯波立つ沖に自動車輸送船　　和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</si>
  <si>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土谷和良</t>
    </r>
    <r>
      <rPr>
        <b/>
        <sz val="11"/>
        <color theme="1"/>
        <rFont val="ＭＳ Ｐゴシック"/>
        <family val="3"/>
        <charset val="128"/>
        <scheme val="minor"/>
      </rPr>
      <t>藤本直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ナオミ</t>
    </rPh>
    <rPh sb="2" eb="4">
      <t>ツチタニ</t>
    </rPh>
    <rPh sb="4" eb="6">
      <t>カズヨシ</t>
    </rPh>
    <rPh sb="6" eb="8">
      <t>フジモト</t>
    </rPh>
    <rPh sb="8" eb="9">
      <t>ナオ</t>
    </rPh>
    <phoneticPr fontId="1"/>
  </si>
  <si>
    <t>和菓子屋の抹茶の深み初夏の風　　満徳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</si>
  <si>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静代裕小口</t>
    </r>
    <rPh sb="0" eb="2">
      <t>ミネ</t>
    </rPh>
    <rPh sb="2" eb="4">
      <t>シズヨ</t>
    </rPh>
    <rPh sb="4" eb="5">
      <t>ユウ</t>
    </rPh>
    <rPh sb="5" eb="7">
      <t>コグチ</t>
    </rPh>
    <phoneticPr fontId="1"/>
  </si>
  <si>
    <t>五月雨るる筑前琵琶の濃き音色　ちはる</t>
  </si>
  <si>
    <t>大林小口</t>
    <rPh sb="0" eb="2">
      <t>オオバヤシ</t>
    </rPh>
    <rPh sb="2" eb="4">
      <t>コグチ</t>
    </rPh>
    <phoneticPr fontId="1"/>
  </si>
  <si>
    <t>軟風に金魚の泳ぐ江戸風鈴　昼顔</t>
  </si>
  <si>
    <t>公彦直美</t>
    <rPh sb="0" eb="2">
      <t>キミヒコ</t>
    </rPh>
    <rPh sb="2" eb="4">
      <t>ナオミ</t>
    </rPh>
    <phoneticPr fontId="1"/>
  </si>
  <si>
    <t>農道の貫く盆地夏の雲 慢鱚</t>
  </si>
  <si>
    <t>小満や古きシネマに雨走る　　仁士</t>
  </si>
  <si>
    <r>
      <t>和良ちはる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5" eb="7">
      <t>マンキス</t>
    </rPh>
    <phoneticPr fontId="1"/>
  </si>
  <si>
    <t>金魚には尾鰭は扇舞ひ踊る　直</t>
  </si>
  <si>
    <t>茄子苗の朝の大気に震へをり　遅歩</t>
  </si>
  <si>
    <t>薔薇散らす無情の雨の利休色　ちはる</t>
  </si>
  <si>
    <t>酒蔵の路地知り尽くす夏燕　仁士</t>
  </si>
  <si>
    <r>
      <t>公彦勝瀬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ちはる杉山</t>
    </r>
    <rPh sb="4" eb="6">
      <t>ツチタニ</t>
    </rPh>
    <rPh sb="6" eb="8">
      <t>コグチ</t>
    </rPh>
    <rPh sb="11" eb="13">
      <t>スギヤマ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</si>
  <si>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静代トモ子小口慢鱚</t>
    </r>
    <r>
      <rPr>
        <sz val="11"/>
        <color theme="1"/>
        <rFont val="ＭＳ Ｐゴシック"/>
        <family val="3"/>
        <charset val="128"/>
        <scheme val="minor"/>
      </rPr>
      <t>満徳杉山</t>
    </r>
    <rPh sb="0" eb="2">
      <t>ミネ</t>
    </rPh>
    <rPh sb="2" eb="4">
      <t>オオバヤシ</t>
    </rPh>
    <rPh sb="4" eb="6">
      <t>シズヨ</t>
    </rPh>
    <rPh sb="8" eb="9">
      <t>コ</t>
    </rPh>
    <rPh sb="9" eb="11">
      <t>コグチ</t>
    </rPh>
    <rPh sb="11" eb="13">
      <t>マンキス</t>
    </rPh>
    <rPh sb="13" eb="15">
      <t>マントク</t>
    </rPh>
    <rPh sb="15" eb="17">
      <t>スギヤマ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</si>
  <si>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廣崎</t>
    </r>
    <r>
      <rPr>
        <sz val="11"/>
        <color theme="1"/>
        <rFont val="ＭＳ Ｐゴシック"/>
        <family val="3"/>
        <charset val="128"/>
        <scheme val="minor"/>
      </rPr>
      <t>土谷トモ子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カツセ</t>
    </rPh>
    <rPh sb="2" eb="4">
      <t>ヒロサキ</t>
    </rPh>
    <rPh sb="4" eb="6">
      <t>ツチタニ</t>
    </rPh>
    <rPh sb="8" eb="9">
      <t>コ</t>
    </rPh>
    <rPh sb="9" eb="11">
      <t>コグチ</t>
    </rPh>
    <phoneticPr fontId="1"/>
  </si>
  <si>
    <t>夏蝶やこの青き空君のもの　美音</t>
  </si>
  <si>
    <t>トモ子</t>
    <rPh sb="2" eb="3">
      <t>コ</t>
    </rPh>
    <phoneticPr fontId="1"/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</si>
  <si>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2" eb="3">
      <t>コ</t>
    </rPh>
    <rPh sb="3" eb="6">
      <t>アニコ</t>
    </rPh>
    <phoneticPr fontId="1"/>
  </si>
  <si>
    <t>腹掛や育ち盛りの金太郎 啓衛門</t>
  </si>
  <si>
    <t>正則慢鱚ちはる</t>
    <rPh sb="0" eb="2">
      <t>マサノリ</t>
    </rPh>
    <rPh sb="2" eb="4">
      <t>マンキス</t>
    </rPh>
    <phoneticPr fontId="1"/>
  </si>
  <si>
    <t>兎飼ひ草取要らぬ庭造り　亜仁子</t>
  </si>
  <si>
    <t>人生を少し費やし草を取る　千秋</t>
  </si>
  <si>
    <t>ふつふつと辛き甘きやソーダ水　蓮子</t>
  </si>
  <si>
    <t>公彦ちはる</t>
    <rPh sb="0" eb="2">
      <t>キミヒコ</t>
    </rPh>
    <phoneticPr fontId="1"/>
  </si>
  <si>
    <t>直美慢鱚</t>
    <rPh sb="0" eb="2">
      <t>ナオミ</t>
    </rPh>
    <rPh sb="2" eb="4">
      <t>マンキス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</si>
  <si>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</si>
  <si>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カツセ</t>
    </rPh>
    <rPh sb="2" eb="4">
      <t>ツチタニ</t>
    </rPh>
    <rPh sb="4" eb="6">
      <t>ツジイ</t>
    </rPh>
    <rPh sb="6" eb="8">
      <t>シズヨ</t>
    </rPh>
    <phoneticPr fontId="1"/>
  </si>
  <si>
    <t>（金）　　6</t>
    <rPh sb="1" eb="2">
      <t>キン</t>
    </rPh>
    <phoneticPr fontId="1"/>
  </si>
  <si>
    <t>薔薇咲くや居間の玻璃戸を全開に　泰與</t>
  </si>
  <si>
    <t>薄墨の飛沫の跡や青葉風　直</t>
  </si>
  <si>
    <t>外来種持ち込めぬ島風薫る　昼顔</t>
  </si>
  <si>
    <t>辻井杉山</t>
    <rPh sb="0" eb="2">
      <t>ツジイ</t>
    </rPh>
    <rPh sb="2" eb="4">
      <t>スギヤマ</t>
    </rPh>
    <phoneticPr fontId="1"/>
  </si>
  <si>
    <t>移り香の訳は云へずに冷奴　正則</t>
  </si>
  <si>
    <t>微笑みの半跏思惟像梅雨に入る　仁士</t>
  </si>
  <si>
    <t>田植歌響き渡るはエンジン音　遅歩</t>
  </si>
  <si>
    <t>香水を変へて決意の髪を切る　　和</t>
  </si>
  <si>
    <t>銃を捨て要塞を出る蟻の列　　和</t>
  </si>
  <si>
    <t>水田に夕日照らして夏の夕　俊克</t>
  </si>
  <si>
    <t>三社祭雨より濡れる熱気かな 啓衛門</t>
  </si>
  <si>
    <t>薔薇園や人はつくづく浮気者　千秋</t>
  </si>
  <si>
    <r>
      <t>襲ふ時刃となるや赤せうびん　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</si>
  <si>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 xml:space="preserve">小満や腹は満腹わんこそば </t>
    </r>
    <r>
      <rPr>
        <sz val="11"/>
        <color rgb="FFFF0000"/>
        <rFont val="ＭＳ Ｐゴシック"/>
        <family val="3"/>
        <charset val="128"/>
        <scheme val="minor"/>
      </rPr>
      <t>　啓衛門</t>
    </r>
    <phoneticPr fontId="1"/>
  </si>
  <si>
    <r>
      <t>青蔦の上る石垣出石城 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</si>
  <si>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車座の開襟シャツや集会所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</si>
  <si>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小口藤倉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カツセ</t>
    </rPh>
    <rPh sb="2" eb="3">
      <t>ユウ</t>
    </rPh>
    <rPh sb="3" eb="5">
      <t>マンキス</t>
    </rPh>
    <rPh sb="5" eb="7">
      <t>コグチ</t>
    </rPh>
    <rPh sb="7" eb="9">
      <t>フジクラ</t>
    </rPh>
    <rPh sb="9" eb="10">
      <t>ハル</t>
    </rPh>
    <rPh sb="10" eb="12">
      <t>マサノリ</t>
    </rPh>
    <phoneticPr fontId="1"/>
  </si>
  <si>
    <t>大林直美小口春</t>
    <rPh sb="0" eb="2">
      <t>オオバヤシ</t>
    </rPh>
    <rPh sb="2" eb="4">
      <t>ナオミ</t>
    </rPh>
    <rPh sb="4" eb="6">
      <t>コグチ</t>
    </rPh>
    <rPh sb="6" eb="7">
      <t>ハル</t>
    </rPh>
    <phoneticPr fontId="1"/>
  </si>
  <si>
    <t>藤本和良裕正則</t>
    <rPh sb="0" eb="2">
      <t>フジモト</t>
    </rPh>
    <rPh sb="2" eb="4">
      <t>カズヨシ</t>
    </rPh>
    <rPh sb="4" eb="5">
      <t>ユウ</t>
    </rPh>
    <rPh sb="5" eb="7">
      <t>マサノリ</t>
    </rPh>
    <phoneticPr fontId="1"/>
  </si>
  <si>
    <t>勝瀬土谷辻井慢鱚藤倉</t>
    <rPh sb="0" eb="2">
      <t>カツセ</t>
    </rPh>
    <rPh sb="2" eb="4">
      <t>ツチタニ</t>
    </rPh>
    <rPh sb="4" eb="6">
      <t>ツジイ</t>
    </rPh>
    <rPh sb="6" eb="8">
      <t>マンキス</t>
    </rPh>
    <rPh sb="8" eb="10">
      <t>フジクラ</t>
    </rPh>
    <phoneticPr fontId="1"/>
  </si>
  <si>
    <t>琵琶湖もて沈められないあめんぼう　直美</t>
  </si>
  <si>
    <t>ちはる杉山</t>
    <rPh sb="3" eb="5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</si>
  <si>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静代藤倉春</t>
    </r>
    <rPh sb="0" eb="2">
      <t>カズヨシ</t>
    </rPh>
    <rPh sb="2" eb="4">
      <t>シズヨ</t>
    </rPh>
    <rPh sb="4" eb="6">
      <t>フジクラ</t>
    </rPh>
    <rPh sb="6" eb="7">
      <t>ハル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</si>
  <si>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藤倉杉山</t>
    </r>
    <rPh sb="0" eb="2">
      <t>カツセ</t>
    </rPh>
    <rPh sb="2" eb="4">
      <t>ツチタニ</t>
    </rPh>
    <rPh sb="4" eb="6">
      <t>フジクラ</t>
    </rPh>
    <rPh sb="6" eb="8">
      <t>スギヤマ</t>
    </rPh>
    <phoneticPr fontId="1"/>
  </si>
  <si>
    <t>（土）　　5</t>
    <rPh sb="1" eb="2">
      <t>ド</t>
    </rPh>
    <phoneticPr fontId="1"/>
  </si>
  <si>
    <t>（月）</t>
    <rPh sb="1" eb="2">
      <t>ゲツ</t>
    </rPh>
    <phoneticPr fontId="1"/>
  </si>
  <si>
    <r>
      <t>藤本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フジモト</t>
    </rPh>
    <rPh sb="2" eb="4">
      <t>コグチ</t>
    </rPh>
    <rPh sb="4" eb="6">
      <t>スギヤマ</t>
    </rPh>
    <phoneticPr fontId="1"/>
  </si>
  <si>
    <r>
      <t>公彦辻井</t>
    </r>
    <r>
      <rPr>
        <sz val="11"/>
        <color rgb="FFFF0000"/>
        <rFont val="ＭＳ Ｐゴシック"/>
        <family val="3"/>
        <charset val="128"/>
        <scheme val="minor"/>
      </rPr>
      <t>千秋ちはる</t>
    </r>
    <rPh sb="0" eb="2">
      <t>キミヒコ</t>
    </rPh>
    <rPh sb="2" eb="4">
      <t>ツジイ</t>
    </rPh>
    <rPh sb="4" eb="6">
      <t>チアキ</t>
    </rPh>
    <phoneticPr fontId="1"/>
  </si>
  <si>
    <t>手籠には茶とおにぎらず若葉風　　和</t>
  </si>
  <si>
    <t>青蔦や廃家の窓に浮かぶ雲 一路</t>
  </si>
  <si>
    <t>扇風機羽根に落書きされてをり　紀宣</t>
  </si>
  <si>
    <t>夏風邪や隣のうちのママの声　秋子</t>
  </si>
  <si>
    <t>雷鳴のこだまするごと西東　昼顔</t>
  </si>
  <si>
    <t>ハンモック染み込んでいる風の色　ちはる</t>
  </si>
  <si>
    <t>サイダーや未完といふはうつくしき　直美</t>
  </si>
  <si>
    <t>いかづちの闇に発破をかけにけり　昼顔</t>
  </si>
  <si>
    <t>定刻のカントの散歩青嵐　直</t>
  </si>
  <si>
    <t>白牡丹咲く恋の夜の更けてゆく　千秋</t>
  </si>
  <si>
    <t>岩跳ねる二段三段滝しぶき 一路</t>
  </si>
  <si>
    <r>
      <t>見倣うて小心者の山女釣る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</si>
  <si>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良き風にふはふは解け白牡丹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</si>
  <si>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教室に白さざめひて更衣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</si>
  <si>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今観てる薔薇が一番かと思ふ　千秋</t>
  </si>
  <si>
    <t>髪洗ふ新たな道を探すべく　　美音</t>
  </si>
  <si>
    <t>形あるものみな脆し心太　　和</t>
  </si>
  <si>
    <t>鰻食ふ兜太の好きな白焼きを　正則</t>
  </si>
  <si>
    <t>無口なる兄の差し出すさくらんぼ　春</t>
  </si>
  <si>
    <t>蓋しても大きくなる子夏帽子　直美</t>
  </si>
  <si>
    <t>美音辻井正則</t>
    <rPh sb="0" eb="2">
      <t>ミネ</t>
    </rPh>
    <rPh sb="2" eb="4">
      <t>ツジイ</t>
    </rPh>
    <rPh sb="4" eb="6">
      <t>マサノリ</t>
    </rPh>
    <phoneticPr fontId="1"/>
  </si>
  <si>
    <t>風となり窓より入りし夏の蝶　ちはる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</si>
  <si>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</si>
  <si>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幾千の花弁の迷路蟻の道　　美音</t>
  </si>
  <si>
    <t>小口千秋山本ちはる</t>
    <rPh sb="0" eb="2">
      <t>コグチ</t>
    </rPh>
    <rPh sb="2" eb="4">
      <t>チアキ</t>
    </rPh>
    <rPh sb="4" eb="6">
      <t>ヤマモト</t>
    </rPh>
    <phoneticPr fontId="1"/>
  </si>
  <si>
    <t>モンローてふ薔薇の誘ふ白日夢　祐</t>
  </si>
  <si>
    <t>薄暑光横浜中にシーツの帆　直美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</si>
  <si>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スギヤマ</t>
    </rPh>
    <phoneticPr fontId="1"/>
  </si>
  <si>
    <t>浮き沈みする青梅は傷を持ち 慢鱚</t>
  </si>
  <si>
    <t>勝瀬公彦慢鱚</t>
    <rPh sb="0" eb="2">
      <t>カツセ</t>
    </rPh>
    <rPh sb="2" eb="4">
      <t>キミヒコ</t>
    </rPh>
    <rPh sb="4" eb="6">
      <t>マンキス</t>
    </rPh>
    <phoneticPr fontId="1"/>
  </si>
  <si>
    <t>突然の友の訃報や五月闇　直</t>
  </si>
  <si>
    <t>紫陽花や一輪の星と思いけり　春</t>
  </si>
  <si>
    <t>竹落葉音なき音の嵩なせる　　仁士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</si>
  <si>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千秋山本</t>
    </r>
    <rPh sb="0" eb="2">
      <t>ナオミ</t>
    </rPh>
    <rPh sb="2" eb="4">
      <t>コグチ</t>
    </rPh>
    <rPh sb="4" eb="6">
      <t>チアキ</t>
    </rPh>
    <rPh sb="6" eb="8">
      <t>ヤマモト</t>
    </rPh>
    <phoneticPr fontId="1"/>
  </si>
  <si>
    <t>紫陽花や辛抱強く愛してる　亜仁子</t>
  </si>
  <si>
    <t>梅雨空や電波天文学ばかり　亜仁子</t>
  </si>
  <si>
    <t>アイスコーヒーのかしゃり頁めくる　滿</t>
  </si>
  <si>
    <t>青葦やけものめきたる聲出づる　　満徳</t>
  </si>
  <si>
    <t>楠若葉雀一羽のしなりかな　春</t>
  </si>
  <si>
    <t>五月雨やショパンを流す喫茶店　　雄一郎</t>
  </si>
  <si>
    <t>句林</t>
    <rPh sb="0" eb="1">
      <t>ク</t>
    </rPh>
    <rPh sb="1" eb="2">
      <t>リン</t>
    </rPh>
    <phoneticPr fontId="1"/>
  </si>
  <si>
    <t>滴りの焦りなどなき時間かな　紀宣</t>
  </si>
  <si>
    <r>
      <t>正則慢鱚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マンキス</t>
    </rPh>
    <rPh sb="4" eb="6">
      <t>アキコ</t>
    </rPh>
    <phoneticPr fontId="1"/>
  </si>
  <si>
    <t>取り敢えず加わつてみる蟻の列 慢鱚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</si>
  <si>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シズヨ</t>
    </rPh>
    <phoneticPr fontId="1"/>
  </si>
  <si>
    <t>千秋正則静代</t>
    <rPh sb="0" eb="2">
      <t>チアキ</t>
    </rPh>
    <rPh sb="2" eb="4">
      <t>マサノリ</t>
    </rPh>
    <rPh sb="4" eb="6">
      <t>シズヨ</t>
    </rPh>
    <phoneticPr fontId="1"/>
  </si>
  <si>
    <t>耕して土に混ぜゆく薄暑光　　春</t>
  </si>
  <si>
    <t>顔見せぬ蟻の社会の独裁者 慢鱚</t>
  </si>
  <si>
    <t>葡萄の花香りほのかに丘の畑 啓衛門</t>
  </si>
  <si>
    <t>香水を変へやう恋の第二章　　和</t>
  </si>
  <si>
    <t>今日も雨でんでんむしは憂鬱かな　春</t>
  </si>
  <si>
    <t>ゴールドの免許更新麦の秋　昼顔</t>
  </si>
  <si>
    <t>人生の後半紡ぎ風薫る　亜仁子</t>
  </si>
  <si>
    <t>緑陰を飛び出す猫の目の丸し　正則</t>
  </si>
  <si>
    <t>日本海見飽きたるらし浜昼顔　正則</t>
  </si>
  <si>
    <t>万緑のただ中にゐて病上がり　秋子</t>
  </si>
  <si>
    <t>図書館の窓いっぱいの新樹光　　仁士</t>
  </si>
  <si>
    <t>直美慢鱚小口杉山栄太郎辻井</t>
    <rPh sb="0" eb="2">
      <t>ナオミ</t>
    </rPh>
    <rPh sb="2" eb="4">
      <t>マンキス</t>
    </rPh>
    <rPh sb="4" eb="6">
      <t>コグチ</t>
    </rPh>
    <rPh sb="6" eb="8">
      <t>スギヤマ</t>
    </rPh>
    <rPh sb="8" eb="11">
      <t>エイタロウ</t>
    </rPh>
    <rPh sb="11" eb="13">
      <t>ツジイ</t>
    </rPh>
    <phoneticPr fontId="1"/>
  </si>
  <si>
    <t>臍あたり温しままなる竹婦人　祐</t>
  </si>
  <si>
    <r>
      <t>直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1">
      <t>ナオ</t>
    </rPh>
    <rPh sb="1" eb="3">
      <t>アキコ</t>
    </rPh>
    <rPh sb="3" eb="4">
      <t>ハル</t>
    </rPh>
    <phoneticPr fontId="1"/>
  </si>
  <si>
    <t>紫陽花の孕みし雨は湯のやうに　　雄一郎</t>
  </si>
  <si>
    <t>緑陰や色即是空に浸る午後　蓮子</t>
  </si>
  <si>
    <t>水田の隣を焦がし麦の秋 一路</t>
  </si>
  <si>
    <r>
      <t>蜘蛛の囲の真中捉へるＪＡLマーク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</si>
  <si>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新緑や光の粒の降る道を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</si>
  <si>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豊かなる湧水にして田水張る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</si>
  <si>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 xml:space="preserve">雀らの無法を許し麦の秋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</si>
  <si>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太陽よ元始の子らよらいてう忌　祐</t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</si>
  <si>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ミネ</t>
    </rPh>
    <rPh sb="2" eb="4">
      <t>チアキ</t>
    </rPh>
    <rPh sb="4" eb="5">
      <t>ユウ</t>
    </rPh>
    <phoneticPr fontId="1"/>
  </si>
  <si>
    <t>二重虹その中心に石舞台　直</t>
  </si>
  <si>
    <t>田植ゑ待つ水面映せる四方の山　直</t>
  </si>
  <si>
    <t>（火）　　</t>
    <rPh sb="1" eb="2">
      <t>カ</t>
    </rPh>
    <phoneticPr fontId="1"/>
  </si>
  <si>
    <t>裕秋子</t>
    <rPh sb="0" eb="1">
      <t>ユウ</t>
    </rPh>
    <rPh sb="1" eb="3">
      <t>アキコ</t>
    </rPh>
    <phoneticPr fontId="1"/>
  </si>
  <si>
    <t>高速道を虹追ひかけて追ひかけて　昼顔</t>
  </si>
  <si>
    <t>暫くは朝焼けに身を任せたり　正則</t>
  </si>
  <si>
    <t>アイスコーヒー入口見える席に待つ　千秋</t>
  </si>
  <si>
    <t>さくらんぼ幸せになるお呪ひ　千秋</t>
  </si>
  <si>
    <t>和良土谷</t>
    <rPh sb="0" eb="2">
      <t>カズヨシ</t>
    </rPh>
    <rPh sb="2" eb="4">
      <t>ツチタニ</t>
    </rPh>
    <phoneticPr fontId="1"/>
  </si>
  <si>
    <t>大林小口杉山土谷</t>
    <rPh sb="0" eb="2">
      <t>オオバヤシ</t>
    </rPh>
    <rPh sb="2" eb="4">
      <t>コグチ</t>
    </rPh>
    <rPh sb="4" eb="6">
      <t>スギヤマ</t>
    </rPh>
    <rPh sb="6" eb="8">
      <t>ツチタニ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</si>
  <si>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千秋小口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2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辻井土谷</t>
    </r>
    <rPh sb="0" eb="2">
      <t>マサノリ</t>
    </rPh>
    <rPh sb="2" eb="4">
      <t>チアキ</t>
    </rPh>
    <rPh sb="4" eb="6">
      <t>コグチ</t>
    </rPh>
    <rPh sb="6" eb="8">
      <t>シズヨ</t>
    </rPh>
    <rPh sb="8" eb="10">
      <t>スギヤマ</t>
    </rPh>
    <rPh sb="10" eb="12">
      <t>ツジイ</t>
    </rPh>
    <rPh sb="12" eb="14">
      <t>ツチタニ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</si>
  <si>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秋子杉山栄太郎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3">
      <t>ユウ</t>
    </rPh>
    <rPh sb="3" eb="5">
      <t>コグチ</t>
    </rPh>
    <rPh sb="5" eb="7">
      <t>アキコ</t>
    </rPh>
    <rPh sb="7" eb="9">
      <t>スギヤマ</t>
    </rPh>
    <rPh sb="9" eb="12">
      <t>エイタロウ</t>
    </rPh>
    <rPh sb="12" eb="14">
      <t>ツチタニ</t>
    </rPh>
    <phoneticPr fontId="1"/>
  </si>
  <si>
    <t>ちはる春</t>
    <rPh sb="3" eb="4">
      <t>ハル</t>
    </rPh>
    <phoneticPr fontId="1"/>
  </si>
  <si>
    <t>勝瀬栄太郎</t>
    <rPh sb="0" eb="2">
      <t>カツセ</t>
    </rPh>
    <rPh sb="2" eb="5">
      <t>エイタロウ</t>
    </rPh>
    <phoneticPr fontId="1"/>
  </si>
  <si>
    <t>手に載せる朝の薬や雲の峰　泰與</t>
  </si>
  <si>
    <r>
      <t>勝瀬</t>
    </r>
    <r>
      <rPr>
        <sz val="11"/>
        <color theme="1"/>
        <rFont val="ＭＳ Ｐゴシック"/>
        <family val="3"/>
        <charset val="128"/>
        <scheme val="minor"/>
      </rPr>
      <t>和良千秋直慢鱚</t>
    </r>
    <rPh sb="0" eb="2">
      <t>カツセ</t>
    </rPh>
    <rPh sb="2" eb="4">
      <t>カズヨシ</t>
    </rPh>
    <rPh sb="4" eb="6">
      <t>チアキ</t>
    </rPh>
    <rPh sb="6" eb="7">
      <t>ナオ</t>
    </rPh>
    <rPh sb="7" eb="9">
      <t>マンキス</t>
    </rPh>
    <phoneticPr fontId="1"/>
  </si>
  <si>
    <r>
      <t>勝瀬辻井小口慢鱚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カツセ</t>
    </rPh>
    <rPh sb="2" eb="4">
      <t>ツジイ</t>
    </rPh>
    <rPh sb="4" eb="6">
      <t>コグチ</t>
    </rPh>
    <rPh sb="6" eb="8">
      <t>マンキス</t>
    </rPh>
    <rPh sb="8" eb="10">
      <t>フジクラ</t>
    </rPh>
    <phoneticPr fontId="1"/>
  </si>
  <si>
    <t>公彦藤倉</t>
    <rPh sb="0" eb="2">
      <t>キミヒコ</t>
    </rPh>
    <rPh sb="2" eb="4">
      <t>フジクラ</t>
    </rPh>
    <phoneticPr fontId="1"/>
  </si>
  <si>
    <t>直美慢鱚藤倉</t>
    <rPh sb="0" eb="2">
      <t>ナオミ</t>
    </rPh>
    <rPh sb="2" eb="4">
      <t>マンキス</t>
    </rPh>
    <rPh sb="4" eb="6">
      <t>フジクラ</t>
    </rPh>
    <phoneticPr fontId="1"/>
  </si>
  <si>
    <t>辻井ちはる</t>
    <rPh sb="0" eb="2">
      <t>ツジイ</t>
    </rPh>
    <phoneticPr fontId="1"/>
  </si>
  <si>
    <t>梅干して雲の移ろひ風の向き　　雄一郎</t>
  </si>
  <si>
    <t>秋子慢鱚ちはる</t>
    <rPh sb="0" eb="2">
      <t>アキコ</t>
    </rPh>
    <rPh sb="2" eb="4">
      <t>マンキス</t>
    </rPh>
    <phoneticPr fontId="1"/>
  </si>
  <si>
    <t>大林亜仁子</t>
    <rPh sb="0" eb="2">
      <t>オオバヤシ</t>
    </rPh>
    <rPh sb="2" eb="5">
      <t>アニコ</t>
    </rPh>
    <phoneticPr fontId="1"/>
  </si>
  <si>
    <t>夏風邪や影絵のきつね「コン」と啼き　秋子</t>
  </si>
  <si>
    <r>
      <t>公彦美音辻井</t>
    </r>
    <r>
      <rPr>
        <sz val="11"/>
        <color rgb="FFFF0000"/>
        <rFont val="ＭＳ Ｐゴシック"/>
        <family val="3"/>
        <charset val="128"/>
        <scheme val="minor"/>
      </rPr>
      <t>千秋祐</t>
    </r>
    <r>
      <rPr>
        <b/>
        <sz val="11"/>
        <color rgb="FFFF0000"/>
        <rFont val="ＭＳ Ｐゴシック"/>
        <family val="3"/>
        <charset val="128"/>
        <scheme val="minor"/>
      </rPr>
      <t>小口秋子</t>
    </r>
    <r>
      <rPr>
        <sz val="11"/>
        <color rgb="FFFF0000"/>
        <rFont val="ＭＳ Ｐゴシック"/>
        <family val="3"/>
        <charset val="128"/>
        <scheme val="minor"/>
      </rPr>
      <t>慢鱚杉山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ミネ</t>
    </rPh>
    <rPh sb="4" eb="6">
      <t>ツジイ</t>
    </rPh>
    <rPh sb="6" eb="8">
      <t>チアキ</t>
    </rPh>
    <rPh sb="8" eb="9">
      <t>ユウ</t>
    </rPh>
    <rPh sb="9" eb="11">
      <t>コグチ</t>
    </rPh>
    <rPh sb="11" eb="13">
      <t>アキコ</t>
    </rPh>
    <rPh sb="13" eb="15">
      <t>マンキス</t>
    </rPh>
    <rPh sb="15" eb="17">
      <t>スギヤマ</t>
    </rPh>
    <rPh sb="17" eb="20">
      <t>エイタロウ</t>
    </rPh>
    <phoneticPr fontId="1"/>
  </si>
  <si>
    <t>上州の畑塗り潰す麦畑　泰與</t>
  </si>
  <si>
    <t>影揺るる鋪道となりぬ若楓　　栄太郎</t>
  </si>
  <si>
    <t>小口杉山</t>
    <rPh sb="0" eb="2">
      <t>コグチ</t>
    </rPh>
    <rPh sb="2" eb="4">
      <t>スギヤマ</t>
    </rPh>
    <phoneticPr fontId="1"/>
  </si>
  <si>
    <t>夏大根抜けばとなりに妣の声　滿</t>
  </si>
  <si>
    <t>一陣の風に鼓虫水中へ　泰與</t>
  </si>
  <si>
    <t>ともに行く道を探さむ青嵐　　　美音</t>
  </si>
  <si>
    <t>顔周り格上げしたり夏帽子　亜仁子</t>
  </si>
  <si>
    <t>青梅よ日本には憲法然と有り　雄一郎</t>
  </si>
  <si>
    <t>小満やピーピー鳴らすトラクター　蓮香</t>
    <phoneticPr fontId="1"/>
  </si>
  <si>
    <t>スニーカー紐もみ洗ふ薄暑かな 蓮香</t>
  </si>
  <si>
    <t>獣道あなたに任す春の闇　　　美音</t>
  </si>
  <si>
    <t>公彦神宮寺</t>
    <rPh sb="0" eb="2">
      <t>キミヒコ</t>
    </rPh>
    <rPh sb="2" eb="5">
      <t>ジングウジ</t>
    </rPh>
    <phoneticPr fontId="1"/>
  </si>
  <si>
    <t>あやめ咲く紫色の棚田脇　俊克</t>
  </si>
  <si>
    <t>だらり帯そろりと落ちる竹落葉　春</t>
  </si>
  <si>
    <t>打ち水のまたたく染みるステージ４　昼顔</t>
    <phoneticPr fontId="1"/>
  </si>
  <si>
    <t>起し絵の床の間にある大黒天　正則</t>
  </si>
  <si>
    <t>遠蛙地方紙に載る通夜日時　昼顔</t>
  </si>
  <si>
    <t>夏座敷隅は苦手な掃除ロボ　　和</t>
  </si>
  <si>
    <t>ソーダ水大人の甘き物語　　蓮子</t>
  </si>
  <si>
    <r>
      <t>緑陰を抜ける小路やログハウス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</si>
  <si>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朝日さす団地の空に鳧鳴けり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</si>
  <si>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待ち人は日傘を閉じて笑ひくる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</si>
  <si>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新樹晴れ今朝も踏み出す一万歩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</si>
  <si>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マンキス</t>
    </rPh>
    <rPh sb="2" eb="3">
      <t>ハル</t>
    </rPh>
    <phoneticPr fontId="1"/>
  </si>
  <si>
    <r>
      <t>神宮寺千秋祐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3">
      <t>ジングウジ</t>
    </rPh>
    <rPh sb="3" eb="5">
      <t>チアキ</t>
    </rPh>
    <rPh sb="5" eb="6">
      <t>ユウ</t>
    </rPh>
    <rPh sb="6" eb="7">
      <t>ハル</t>
    </rPh>
    <phoneticPr fontId="1"/>
  </si>
  <si>
    <t>和良慢鱚栄太郎</t>
    <rPh sb="0" eb="2">
      <t>カズヨシ</t>
    </rPh>
    <rPh sb="2" eb="4">
      <t>マンキス</t>
    </rPh>
    <rPh sb="4" eb="7">
      <t>エイタロウ</t>
    </rPh>
    <phoneticPr fontId="1"/>
  </si>
  <si>
    <r>
      <t>和良亜仁子ちはる杉山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5">
      <t>アニコ</t>
    </rPh>
    <rPh sb="8" eb="10">
      <t>スギヤマ</t>
    </rPh>
    <rPh sb="10" eb="11">
      <t>ハル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</si>
  <si>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栄太郎春</t>
    </r>
    <rPh sb="0" eb="2">
      <t>キミヒコ</t>
    </rPh>
    <rPh sb="2" eb="4">
      <t>ツジイ</t>
    </rPh>
    <rPh sb="4" eb="6">
      <t>チアキ</t>
    </rPh>
    <rPh sb="6" eb="9">
      <t>エイタロウ</t>
    </rPh>
    <rPh sb="9" eb="10">
      <t>ハル</t>
    </rPh>
    <phoneticPr fontId="1"/>
  </si>
  <si>
    <t>(木）</t>
    <rPh sb="1" eb="2">
      <t>モク</t>
    </rPh>
    <phoneticPr fontId="1"/>
  </si>
  <si>
    <t>侵攻を指示した後の蟻地獄　　和</t>
  </si>
  <si>
    <t>駿河なる富士に被せる夏帽子　　和</t>
  </si>
  <si>
    <t>薔薇園や見知らぬ人とゐるベンチ　千秋</t>
  </si>
  <si>
    <t>甲板の反る滑走路雲の峰 慢鱚</t>
  </si>
  <si>
    <t>あめんぼの少し窪んだ水に影　昼顔</t>
  </si>
  <si>
    <t>雨の色重ね塗りして濃紫陽花　ちはる</t>
  </si>
  <si>
    <t>純喫茶のステンドグラスより西日　千秋</t>
  </si>
  <si>
    <t>初夏のやうな夫婦でありし頃もあり　仁士</t>
  </si>
  <si>
    <t>てふてふの出会つて別れそれつきり　満徳</t>
  </si>
  <si>
    <t>算盤の方が速くて走り梅雨　千秋</t>
  </si>
  <si>
    <t>あめんぼう足裏は全て土踏まず 慢鱚</t>
  </si>
  <si>
    <t>絶へ間なく手に傷つくり薔薇手入れ　ちはる</t>
  </si>
  <si>
    <r>
      <t>マスク取り夏色ルージュ選びをり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</si>
  <si>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</si>
  <si>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あぢさひのつぼみぶつぶつ呟きぬ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</si>
  <si>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黙食を気にせぬ乙女心太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</si>
  <si>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咽せてゐる七十歳やソーダ水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</si>
  <si>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夏の雲嬰は天使を見て笑まふ　美音</t>
  </si>
  <si>
    <t>蜘蛛の囲のだんだん重くなる平和　仁士</t>
  </si>
  <si>
    <t>木下闇深き病の銃社会　　和</t>
  </si>
  <si>
    <t>浮いて来い類句の泡を突き抜けよ　　和</t>
  </si>
  <si>
    <t>大林和良慢鱚</t>
    <rPh sb="0" eb="2">
      <t>オオバヤシ</t>
    </rPh>
    <rPh sb="2" eb="4">
      <t>カズヨシ</t>
    </rPh>
    <rPh sb="4" eb="6">
      <t>マンキス</t>
    </rPh>
    <phoneticPr fontId="1"/>
  </si>
  <si>
    <r>
      <t>大林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オオバヤシ</t>
    </rPh>
    <rPh sb="2" eb="5">
      <t>エイタロウ</t>
    </rPh>
    <phoneticPr fontId="1"/>
  </si>
  <si>
    <t>訃報来る風鈴鳴り止まぬ朝（あした）　昼顔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</si>
  <si>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辻井正則ちはる</t>
    </r>
    <rPh sb="0" eb="2">
      <t>ミネ</t>
    </rPh>
    <rPh sb="2" eb="4">
      <t>ツジイ</t>
    </rPh>
    <rPh sb="4" eb="6">
      <t>マサノリ</t>
    </rPh>
    <phoneticPr fontId="1"/>
  </si>
  <si>
    <t>青鷺や首を捻りし方へ翔ぶ　直</t>
  </si>
  <si>
    <t>正則静代慢鱚</t>
    <rPh sb="0" eb="2">
      <t>マサノリ</t>
    </rPh>
    <rPh sb="2" eb="4">
      <t>シズヨ</t>
    </rPh>
    <rPh sb="4" eb="6">
      <t>マンキス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</si>
  <si>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静代ちはる</t>
    </r>
    <rPh sb="0" eb="2">
      <t>キミヒコ</t>
    </rPh>
    <rPh sb="2" eb="4">
      <t>カズヨシ</t>
    </rPh>
    <rPh sb="4" eb="6">
      <t>シズヨ</t>
    </rPh>
    <phoneticPr fontId="1"/>
  </si>
  <si>
    <t>蜘蛛の囲だんだん重くなる平和　　仁士</t>
  </si>
  <si>
    <t>藤本栄太郎</t>
    <rPh sb="0" eb="2">
      <t>フジモト</t>
    </rPh>
    <rPh sb="2" eb="5">
      <t>エイタロウ</t>
    </rPh>
    <phoneticPr fontId="1"/>
  </si>
  <si>
    <r>
      <t>直美亜仁子辻井正則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5">
      <t>アニコ</t>
    </rPh>
    <rPh sb="5" eb="7">
      <t>ツジイ</t>
    </rPh>
    <rPh sb="7" eb="9">
      <t>マサノリ</t>
    </rPh>
    <rPh sb="9" eb="11">
      <t>シズヨ</t>
    </rPh>
    <phoneticPr fontId="1"/>
  </si>
  <si>
    <t>辻井藤本慢鱚</t>
    <rPh sb="0" eb="2">
      <t>ツジイ</t>
    </rPh>
    <rPh sb="2" eb="4">
      <t>フジモト</t>
    </rPh>
    <rPh sb="4" eb="6">
      <t>マンキス</t>
    </rPh>
    <phoneticPr fontId="1"/>
  </si>
  <si>
    <t>保津川の鮎のこだはり魯山人　正則</t>
  </si>
  <si>
    <t>透百合やどくんどくんと開きをり　祐</t>
  </si>
  <si>
    <t>万緑や鹿の子斑らのしるけくて　　美音</t>
  </si>
  <si>
    <r>
      <t>直静代辻井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1">
      <t>ナオ</t>
    </rPh>
    <rPh sb="1" eb="3">
      <t>シズヨ</t>
    </rPh>
    <rPh sb="3" eb="5">
      <t>ツジイ</t>
    </rPh>
    <rPh sb="5" eb="7">
      <t>スギヤマ</t>
    </rPh>
    <phoneticPr fontId="1"/>
  </si>
  <si>
    <t>幾何学の微かな記憶時計草　　和</t>
  </si>
  <si>
    <t>いつか見た海の色したゼリーかな　千秋</t>
  </si>
  <si>
    <t>アマリリスビデオ通話の母多弁　昼顔</t>
  </si>
  <si>
    <t>白シャツのボタン外れて恋はじむ　仁士</t>
  </si>
  <si>
    <t>夏服の君の後れ毛揺らす風　　春</t>
  </si>
  <si>
    <t>ポケットを膨らましくる半ズボン　滿</t>
  </si>
  <si>
    <t>山際の月に真白き滝飛沫　直</t>
  </si>
  <si>
    <t>若葉風リードどんどん長くなり　春</t>
  </si>
  <si>
    <t>あめんぼの磨きあげたるにはたづみ　直美</t>
    <phoneticPr fontId="1"/>
  </si>
  <si>
    <r>
      <t>牧草のロール寝転ぶ河川敷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</si>
  <si>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直美和良</t>
    <rPh sb="0" eb="2">
      <t>ナオミ</t>
    </rPh>
    <rPh sb="2" eb="4">
      <t>カズヨシ</t>
    </rPh>
    <phoneticPr fontId="1"/>
  </si>
  <si>
    <r>
      <t>吊革に背伸びしたる子夏帽子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</si>
  <si>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茄子漬の紫紺崩るる朝餉かな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</si>
  <si>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サボテンの花わが町の電器店　千秋</t>
  </si>
  <si>
    <t>主婦業に有給休暇冷し中華　直美</t>
  </si>
  <si>
    <t>直美千秋和良慢鱚栄太郎</t>
    <rPh sb="0" eb="2">
      <t>ナオミ</t>
    </rPh>
    <rPh sb="2" eb="4">
      <t>チアキ</t>
    </rPh>
    <rPh sb="4" eb="6">
      <t>カズヨシ</t>
    </rPh>
    <rPh sb="6" eb="8">
      <t>マンキス</t>
    </rPh>
    <rPh sb="8" eb="11">
      <t>エイタロウ</t>
    </rPh>
    <phoneticPr fontId="1"/>
  </si>
  <si>
    <t>美音直大林慢鱚栄太郎</t>
    <rPh sb="0" eb="2">
      <t>ミネ</t>
    </rPh>
    <rPh sb="2" eb="3">
      <t>ナオ</t>
    </rPh>
    <rPh sb="3" eb="5">
      <t>オオバヤシ</t>
    </rPh>
    <rPh sb="5" eb="7">
      <t>マンキス</t>
    </rPh>
    <rPh sb="7" eb="10">
      <t>エイタロウ</t>
    </rPh>
    <phoneticPr fontId="1"/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</si>
  <si>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</si>
  <si>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t>富士塚の頂までの白雨かな　祐</t>
  </si>
  <si>
    <t>玉虫やかつて栄華の呉服店　泰與</t>
  </si>
  <si>
    <t>青嵐阿吽の虎の鞍馬寺　　仁士</t>
  </si>
  <si>
    <r>
      <rPr>
        <sz val="11"/>
        <color theme="1"/>
        <rFont val="ＭＳ Ｐゴシック"/>
        <family val="3"/>
        <charset val="128"/>
        <scheme val="minor"/>
      </rPr>
      <t>藤本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慢鱚栄太郎</t>
    </r>
    <rPh sb="0" eb="2">
      <t>フジモト</t>
    </rPh>
    <rPh sb="2" eb="4">
      <t>コグチ</t>
    </rPh>
    <rPh sb="4" eb="6">
      <t>ツジイ</t>
    </rPh>
    <rPh sb="6" eb="8">
      <t>マンキス</t>
    </rPh>
    <rPh sb="8" eb="11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</si>
  <si>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小口杉山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コグチ</t>
    </rPh>
    <rPh sb="4" eb="6">
      <t>スギヤマ</t>
    </rPh>
    <rPh sb="6" eb="8">
      <t>マサノリ</t>
    </rPh>
    <phoneticPr fontId="1"/>
  </si>
  <si>
    <r>
      <t>千秋直静代辻井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3">
      <t>ナオ</t>
    </rPh>
    <rPh sb="3" eb="5">
      <t>シズヨ</t>
    </rPh>
    <rPh sb="5" eb="7">
      <t>ツジイ</t>
    </rPh>
    <rPh sb="7" eb="9">
      <t>スギヤマ</t>
    </rPh>
    <phoneticPr fontId="1"/>
  </si>
  <si>
    <t>金雀枝や魔女の跨り空を飛ぶ　亜仁子</t>
  </si>
  <si>
    <r>
      <t>公彦直美大林静代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ナオミ</t>
    </rPh>
    <rPh sb="4" eb="6">
      <t>オオバヤシ</t>
    </rPh>
    <rPh sb="6" eb="8">
      <t>シズヨ</t>
    </rPh>
    <rPh sb="8" eb="10">
      <t>コグチ</t>
    </rPh>
    <phoneticPr fontId="1"/>
  </si>
  <si>
    <t>明易と云へども夢の暗きまま　祐</t>
  </si>
  <si>
    <t>血縁はあへなきものぞ目高散る　仁</t>
  </si>
  <si>
    <t>縄文の人の面輪や雲の峰　泰與</t>
  </si>
  <si>
    <t>金魚てふつめたき炎すくひけり　直美</t>
  </si>
  <si>
    <t>美音静代杉山</t>
    <rPh sb="0" eb="2">
      <t>ミネ</t>
    </rPh>
    <rPh sb="2" eb="4">
      <t>シズヨ</t>
    </rPh>
    <rPh sb="4" eb="6">
      <t>スギヤマ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</si>
  <si>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辻井大林慢鱚春</t>
    </r>
    <rPh sb="0" eb="2">
      <t>ナオミ</t>
    </rPh>
    <rPh sb="2" eb="4">
      <t>チアキ</t>
    </rPh>
    <rPh sb="4" eb="6">
      <t>カズヨシ</t>
    </rPh>
    <rPh sb="6" eb="8">
      <t>ツジイ</t>
    </rPh>
    <rPh sb="8" eb="10">
      <t>オオバヤシ</t>
    </rPh>
    <rPh sb="10" eb="12">
      <t>マンキス</t>
    </rPh>
    <rPh sb="12" eb="13">
      <t>ハル</t>
    </rPh>
    <phoneticPr fontId="1"/>
  </si>
  <si>
    <t>燃えたぎる心抑えて雨蛙　　和</t>
  </si>
  <si>
    <t>タクト振る生徒会長夏蛙　滿</t>
  </si>
  <si>
    <t>危うきにときに惹かれしジキタリス　昼顔</t>
  </si>
  <si>
    <t>口紅をひく手鏡の薄暑かな　ちはる</t>
  </si>
  <si>
    <t>ぎこちなき父子の会話かき氷　ちはる</t>
    <phoneticPr fontId="1"/>
  </si>
  <si>
    <t>うすばかげろう子犬逝きしは寅の刻　泰與</t>
  </si>
  <si>
    <t>マイセンの白きに触るる夏座敷　　仁士</t>
  </si>
  <si>
    <t>鎧戸を開けアルプスの愛鳥日　美音</t>
  </si>
  <si>
    <r>
      <t>サンドレス花びら纏ふ心地かな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</si>
  <si>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吾子の手にお駄賃ひとつゆすらうめ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</si>
  <si>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 xml:space="preserve">葭切の輪唱響く河川敷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</si>
  <si>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裏の田はライブステージ夏蛙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</si>
  <si>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哲学の道へ誘ふ夏木立　　和</t>
  </si>
  <si>
    <t>和良辻井小口杉山</t>
    <rPh sb="0" eb="2">
      <t>カズヨシ</t>
    </rPh>
    <rPh sb="2" eb="4">
      <t>ツジイ</t>
    </rPh>
    <rPh sb="4" eb="6">
      <t>コグチ</t>
    </rPh>
    <rPh sb="6" eb="8">
      <t>スギヤマ</t>
    </rPh>
    <phoneticPr fontId="1"/>
  </si>
  <si>
    <r>
      <t>将来を語れる二人アイスティー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</si>
  <si>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美音小口慢鱚春</t>
    <rPh sb="0" eb="2">
      <t>ミネ</t>
    </rPh>
    <rPh sb="2" eb="4">
      <t>コグチ</t>
    </rPh>
    <rPh sb="4" eb="6">
      <t>マンキス</t>
    </rPh>
    <rPh sb="6" eb="7">
      <t>ハル</t>
    </rPh>
    <phoneticPr fontId="1"/>
  </si>
  <si>
    <r>
      <t>公彦千秋辻井直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チアキ</t>
    </rPh>
    <rPh sb="4" eb="6">
      <t>ツジイ</t>
    </rPh>
    <rPh sb="6" eb="7">
      <t>ナオ</t>
    </rPh>
    <rPh sb="7" eb="10">
      <t>エイタロウ</t>
    </rPh>
    <phoneticPr fontId="1"/>
  </si>
  <si>
    <t>あいの風ふと思い出す君の手を　蓮子</t>
  </si>
  <si>
    <t>正則春ちはる</t>
    <rPh sb="0" eb="2">
      <t>マサノリ</t>
    </rPh>
    <rPh sb="2" eb="3">
      <t>ハル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</si>
  <si>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直栄太郎</t>
    </r>
    <rPh sb="0" eb="2">
      <t>マサノリ</t>
    </rPh>
    <rPh sb="2" eb="3">
      <t>ナオ</t>
    </rPh>
    <rPh sb="3" eb="6">
      <t>エイタロウ</t>
    </rPh>
    <phoneticPr fontId="1"/>
  </si>
  <si>
    <r>
      <t>大林静代慢鱚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オオバヤシ</t>
    </rPh>
    <rPh sb="2" eb="4">
      <t>シズヨ</t>
    </rPh>
    <rPh sb="4" eb="6">
      <t>マンキス</t>
    </rPh>
    <rPh sb="9" eb="11">
      <t>アキコ</t>
    </rPh>
    <phoneticPr fontId="1"/>
  </si>
  <si>
    <r>
      <t>公彦美音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ミネ</t>
    </rPh>
    <rPh sb="4" eb="6">
      <t>マンキス</t>
    </rPh>
    <phoneticPr fontId="1"/>
  </si>
  <si>
    <t>千秋静代ちはる</t>
    <rPh sb="0" eb="2">
      <t>チアキ</t>
    </rPh>
    <rPh sb="2" eb="4">
      <t>シズヨ</t>
    </rPh>
    <phoneticPr fontId="1"/>
  </si>
  <si>
    <r>
      <t>千秋辻井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杉山ちはる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ツジイ</t>
    </rPh>
    <rPh sb="4" eb="6">
      <t>コグチ</t>
    </rPh>
    <rPh sb="6" eb="8">
      <t>スギヤマ</t>
    </rPh>
    <rPh sb="11" eb="13">
      <t>アキコ</t>
    </rPh>
    <phoneticPr fontId="1"/>
  </si>
  <si>
    <t>玉葱の皮剥くように君の嘘　祐</t>
  </si>
  <si>
    <t>言ひ訳をするつもりなき冷奴　紀宣</t>
  </si>
  <si>
    <t>子の声にカタカナ増えてソーダ水　直美</t>
  </si>
  <si>
    <t>直美正則</t>
    <rPh sb="0" eb="2">
      <t>ナオミ</t>
    </rPh>
    <rPh sb="2" eb="4">
      <t>マサノリ</t>
    </rPh>
    <phoneticPr fontId="1"/>
  </si>
  <si>
    <t>青葉雨あなたの背の匂ひして　祐</t>
  </si>
  <si>
    <t>水着着て男の子からじろじろと　亜仁子</t>
  </si>
  <si>
    <t>海猫や波間に消えし遊覧船　　和</t>
  </si>
  <si>
    <r>
      <t>亜仁子ちはる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6" eb="7">
      <t>ハル</t>
    </rPh>
    <rPh sb="7" eb="9">
      <t>スギヤマ</t>
    </rPh>
    <phoneticPr fontId="1"/>
  </si>
  <si>
    <t>直小口</t>
    <rPh sb="0" eb="1">
      <t>ナオ</t>
    </rPh>
    <rPh sb="1" eb="3">
      <t>コグチ</t>
    </rPh>
    <phoneticPr fontId="1"/>
  </si>
  <si>
    <t>燕の子明日の青空疑はず　正則</t>
  </si>
  <si>
    <t>久々の村の寄り合ひ新茶汲む　直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</si>
  <si>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7">
      <t>エイタロウ</t>
    </rPh>
    <phoneticPr fontId="1"/>
  </si>
  <si>
    <t>地を蹴つて空駆ける夏逆上がり　　和</t>
  </si>
  <si>
    <t>雨あがり湯気たち昇る草いきれ　ちはる</t>
  </si>
  <si>
    <t>木琴のやうなるベンチ緑さす　ちはる</t>
  </si>
  <si>
    <t>夏山に迫るデッキや美術館　千秋</t>
  </si>
  <si>
    <t>もふ少し話していたく新茶汲む　ちはる</t>
  </si>
  <si>
    <t>一方は崖に消えたる夏野かな　千秋</t>
  </si>
  <si>
    <t>ほとゝぎす母の享年唱へけり　仁</t>
  </si>
  <si>
    <t>夏雲も君も絵筆に捕らへけり　直美</t>
  </si>
  <si>
    <t>笑ひ声新樹に木霊してゐたり　亜仁子</t>
  </si>
  <si>
    <t>水被るカヌーの子らのヘルメット　正則</t>
  </si>
  <si>
    <r>
      <t>木洩れ日に箱根卯木のきはやかに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</si>
  <si>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更衣まづは心のヴェールより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</si>
  <si>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ダービーの直線一気武豊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</si>
  <si>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旅立の仕度あれこれ明易し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</si>
  <si>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（日）　　</t>
    <rPh sb="1" eb="2">
      <t>ニチ</t>
    </rPh>
    <phoneticPr fontId="1"/>
  </si>
  <si>
    <t>和良ちはる杉山土谷</t>
    <rPh sb="0" eb="2">
      <t>カズヨシ</t>
    </rPh>
    <rPh sb="5" eb="7">
      <t>スギヤマ</t>
    </rPh>
    <rPh sb="7" eb="9">
      <t>ツチタニ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</si>
  <si>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春杉山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3">
      <t>ハル</t>
    </rPh>
    <rPh sb="3" eb="5">
      <t>スギヤマ</t>
    </rPh>
    <rPh sb="5" eb="8">
      <t>エイタロウ</t>
    </rPh>
    <rPh sb="8" eb="10">
      <t>ツチタニ</t>
    </rPh>
    <phoneticPr fontId="1"/>
  </si>
  <si>
    <t>和良辻井春栄太郎</t>
    <rPh sb="0" eb="2">
      <t>カズヨシ</t>
    </rPh>
    <rPh sb="2" eb="4">
      <t>ツジイ</t>
    </rPh>
    <rPh sb="4" eb="5">
      <t>ハル</t>
    </rPh>
    <rPh sb="5" eb="8">
      <t>エイタロウ</t>
    </rPh>
    <phoneticPr fontId="1"/>
  </si>
  <si>
    <t>藤本辻井小口春栄太郎</t>
    <rPh sb="0" eb="2">
      <t>フジモト</t>
    </rPh>
    <rPh sb="2" eb="4">
      <t>ツジイ</t>
    </rPh>
    <rPh sb="4" eb="6">
      <t>コグチ</t>
    </rPh>
    <rPh sb="6" eb="7">
      <t>ハル</t>
    </rPh>
    <rPh sb="7" eb="10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</si>
  <si>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ツチタニ</t>
    </rPh>
    <phoneticPr fontId="1"/>
  </si>
  <si>
    <r>
      <t>直美美音</t>
    </r>
    <r>
      <rPr>
        <b/>
        <sz val="11"/>
        <color theme="1"/>
        <rFont val="ＭＳ Ｐゴシック"/>
        <family val="3"/>
        <charset val="128"/>
        <scheme val="minor"/>
      </rPr>
      <t>公彦正則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ナオミ</t>
    </rPh>
    <rPh sb="2" eb="4">
      <t>ミネ</t>
    </rPh>
    <rPh sb="4" eb="6">
      <t>キミヒコ</t>
    </rPh>
    <rPh sb="6" eb="8">
      <t>マサノリ</t>
    </rPh>
    <rPh sb="8" eb="10">
      <t>オオバヤシ</t>
    </rPh>
    <rPh sb="10" eb="12">
      <t>ツチタニ</t>
    </rPh>
    <phoneticPr fontId="1"/>
  </si>
  <si>
    <t>唐黍を食ひ性格の知れるひと 慢鱚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</si>
  <si>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カズヨシ</t>
    </rPh>
    <rPh sb="2" eb="4">
      <t>シズヨ</t>
    </rPh>
    <rPh sb="4" eb="6">
      <t>スギヤマ</t>
    </rPh>
    <phoneticPr fontId="1"/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</si>
  <si>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公彦</t>
    </r>
    <r>
      <rPr>
        <b/>
        <sz val="11"/>
        <color rgb="FFFF0000"/>
        <rFont val="ＭＳ Ｐゴシック"/>
        <family val="3"/>
        <charset val="128"/>
        <scheme val="minor"/>
      </rPr>
      <t>土谷</t>
    </r>
    <r>
      <rPr>
        <sz val="11"/>
        <color rgb="FFFF0000"/>
        <rFont val="ＭＳ Ｐゴシック"/>
        <family val="3"/>
        <charset val="128"/>
        <scheme val="minor"/>
      </rPr>
      <t>千秋小口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キミヒコ</t>
    </rPh>
    <rPh sb="4" eb="6">
      <t>ツチタニ</t>
    </rPh>
    <rPh sb="6" eb="8">
      <t>チアキ</t>
    </rPh>
    <rPh sb="8" eb="10">
      <t>コグチ</t>
    </rPh>
    <rPh sb="10" eb="12">
      <t>スギヤマ</t>
    </rPh>
    <rPh sb="12" eb="15">
      <t>エイタロウ</t>
    </rPh>
    <phoneticPr fontId="1"/>
  </si>
  <si>
    <t>つぶらな瞳（め）「愛」つて何と入学児　　和</t>
  </si>
  <si>
    <t>蝉生るや身を乗り出してバック転　　和</t>
  </si>
  <si>
    <t>泰山木生家見守る長屋門　ちはる</t>
  </si>
  <si>
    <t>菖蒲園咲くまで入場無料なり　正則</t>
  </si>
  <si>
    <t>横に居る母の遠さよ水中花　直美</t>
  </si>
  <si>
    <t>吾子握る手の中きゅつと天道虫　春</t>
  </si>
  <si>
    <r>
      <t>万緑や命の水を巡らせて　</t>
    </r>
    <r>
      <rPr>
        <sz val="11"/>
        <color rgb="FFFF0000"/>
        <rFont val="ＭＳ Ｐゴシック"/>
        <family val="3"/>
        <charset val="128"/>
        <scheme val="minor"/>
      </rPr>
      <t>　蓮子</t>
    </r>
    <phoneticPr fontId="1"/>
  </si>
  <si>
    <r>
      <t>樟に来て一声二節四十雀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</si>
  <si>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信号の影に身を寄す片かげり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</si>
  <si>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舌先に故郷の味やラズベリー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</si>
  <si>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結びの地第一歩とす夏の旅 一路</t>
  </si>
  <si>
    <t>清流の岸辺をさむる九輪草　泰與</t>
  </si>
  <si>
    <t>美音公彦慢鱚正則杉山ちはる</t>
    <rPh sb="0" eb="2">
      <t>ミネ</t>
    </rPh>
    <rPh sb="2" eb="4">
      <t>キミヒコ</t>
    </rPh>
    <rPh sb="4" eb="6">
      <t>マンキス</t>
    </rPh>
    <rPh sb="6" eb="8">
      <t>マサノリ</t>
    </rPh>
    <rPh sb="8" eb="10">
      <t>スギヤマ</t>
    </rPh>
    <phoneticPr fontId="1"/>
  </si>
  <si>
    <t>藤本和良栄太郎</t>
    <rPh sb="0" eb="2">
      <t>フジモト</t>
    </rPh>
    <rPh sb="2" eb="4">
      <t>カズヨシ</t>
    </rPh>
    <rPh sb="4" eb="7">
      <t>エイタロウ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</si>
  <si>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慢鱚正則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フジモト</t>
    </rPh>
    <rPh sb="2" eb="4">
      <t>マンキス</t>
    </rPh>
    <rPh sb="4" eb="6">
      <t>マサノリ</t>
    </rPh>
    <rPh sb="6" eb="8">
      <t>ツチタニ</t>
    </rPh>
    <phoneticPr fontId="1"/>
  </si>
  <si>
    <t>カルピスの瓶の音たて冷蔵庫　正則</t>
  </si>
  <si>
    <t>風鈴の本音の洩るる風一陣　昼顔</t>
  </si>
  <si>
    <t>畦道は我が道なりし蟻の道　紀宣</t>
  </si>
  <si>
    <t>駅前の隅のうどん屋額の花　紀宣</t>
  </si>
  <si>
    <t>正則千秋</t>
    <rPh sb="0" eb="2">
      <t>マサノリ</t>
    </rPh>
    <rPh sb="2" eb="4">
      <t>チアキ</t>
    </rPh>
    <phoneticPr fontId="1"/>
  </si>
  <si>
    <t>黒南風や重き空気の流れたり　蓮子</t>
  </si>
  <si>
    <t>慢鱚和良小口</t>
    <rPh sb="0" eb="2">
      <t>マンキス</t>
    </rPh>
    <rPh sb="2" eb="4">
      <t>カズヨシ</t>
    </rPh>
    <rPh sb="4" eb="6">
      <t>コグチ</t>
    </rPh>
    <phoneticPr fontId="1"/>
  </si>
  <si>
    <t>青鷺の岸辺離れず川の水　泰與</t>
  </si>
  <si>
    <t>あなたとはN極どおし水中花　直美</t>
  </si>
  <si>
    <t>美音千秋春</t>
    <rPh sb="0" eb="2">
      <t>ミネ</t>
    </rPh>
    <rPh sb="2" eb="4">
      <t>チアキ</t>
    </rPh>
    <rPh sb="4" eb="5">
      <t>ハル</t>
    </rPh>
    <phoneticPr fontId="1"/>
  </si>
  <si>
    <t>照り返す窓の若葉の透きにけり　　栄太郎</t>
  </si>
  <si>
    <t>夏木陰高速バスの待ち時間　直</t>
  </si>
  <si>
    <t>直美公彦千秋静代小口栄太郎</t>
    <rPh sb="0" eb="2">
      <t>ナオミ</t>
    </rPh>
    <rPh sb="2" eb="4">
      <t>キミヒコ</t>
    </rPh>
    <rPh sb="4" eb="6">
      <t>チアキ</t>
    </rPh>
    <rPh sb="6" eb="8">
      <t>シズヨ</t>
    </rPh>
    <rPh sb="8" eb="10">
      <t>コグチ</t>
    </rPh>
    <rPh sb="10" eb="13">
      <t>エイタロウ</t>
    </rPh>
    <phoneticPr fontId="1"/>
  </si>
  <si>
    <t>聖五月赤子は何故にいい匂ひ　春</t>
  </si>
  <si>
    <t>女にはいろいろあって夏の海　　慢鱚</t>
    <rPh sb="15" eb="17">
      <t>マンキス</t>
    </rPh>
    <phoneticPr fontId="1"/>
  </si>
  <si>
    <r>
      <t>公彦美音山本</t>
    </r>
    <r>
      <rPr>
        <sz val="11"/>
        <color rgb="FFFF0000"/>
        <rFont val="ＭＳ Ｐゴシック"/>
        <family val="3"/>
        <charset val="128"/>
        <scheme val="minor"/>
      </rPr>
      <t>春</t>
    </r>
    <rPh sb="0" eb="2">
      <t>キミヒコ</t>
    </rPh>
    <rPh sb="2" eb="4">
      <t>ミネ</t>
    </rPh>
    <rPh sb="4" eb="6">
      <t>ヤマモト</t>
    </rPh>
    <rPh sb="6" eb="7">
      <t>ハル</t>
    </rPh>
    <phoneticPr fontId="1"/>
  </si>
  <si>
    <t>（月）　　7</t>
    <rPh sb="1" eb="2">
      <t>ゲツ</t>
    </rPh>
    <phoneticPr fontId="1"/>
  </si>
  <si>
    <r>
      <t>公彦慢鱚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キミヒコ</t>
    </rPh>
    <rPh sb="2" eb="4">
      <t>マンキス</t>
    </rPh>
    <rPh sb="4" eb="6">
      <t>スギヤマ</t>
    </rPh>
    <rPh sb="6" eb="9">
      <t>エイタロウ</t>
    </rPh>
    <phoneticPr fontId="1"/>
  </si>
  <si>
    <t>何気なく牡丹の白を見て通る　滿</t>
  </si>
  <si>
    <t>Naoko</t>
    <phoneticPr fontId="1"/>
  </si>
  <si>
    <t>ころころと川に転がる河鹿笛 一路</t>
  </si>
  <si>
    <t>木下闇葬りし過去ふたつみつ　昼顔</t>
  </si>
  <si>
    <t>紫陽花やブロック塀にある扉　千秋</t>
  </si>
  <si>
    <t>あいの風さらりと涙乾かして　蓮子</t>
  </si>
  <si>
    <t>悠久のマングローブよ雲の峰 慢鱚</t>
  </si>
  <si>
    <t>縄文の古墳群あり麦を刈る　正則</t>
  </si>
  <si>
    <t>もう少し働いてみる流れ星 慢鱚</t>
  </si>
  <si>
    <t>街なかの迷彩服のアロハシャツ 慢鱚</t>
  </si>
  <si>
    <t>蟻は行く邪馬台国を目指すごと　紀宣</t>
  </si>
  <si>
    <t>秘めごとを知りすぎてゐる金魚かな　直美</t>
  </si>
  <si>
    <t>風よりも軽くスキップ水馬　仁士</t>
  </si>
  <si>
    <t>いくたびも寝返りを打つ明易し　　美音</t>
  </si>
  <si>
    <t>片つぽのスリッパどこへ迎へ梅雨　　満徳</t>
  </si>
  <si>
    <t>生と死と愛とは何ぞ蛇の殻 歩</t>
  </si>
  <si>
    <t>Naoko Yamabata　尾貝歩</t>
    <phoneticPr fontId="1"/>
  </si>
  <si>
    <t>青蛙手を離れたる草の海　　雄一郎</t>
  </si>
  <si>
    <r>
      <t>青梅や羞ぢらふ頬の紅あはし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</si>
  <si>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「飲めます」とコップ置かるる清水かな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</si>
  <si>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嘴の愛撫巧みや梅雨鴉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</si>
  <si>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嬬恋の朝の冷気や桷の花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</si>
  <si>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杉山春</t>
    </r>
    <rPh sb="0" eb="2">
      <t>フジモト</t>
    </rPh>
    <rPh sb="2" eb="4">
      <t>スギヤマ</t>
    </rPh>
    <rPh sb="4" eb="5">
      <t>ハル</t>
    </rPh>
    <phoneticPr fontId="1"/>
  </si>
  <si>
    <t>満天の星に紛れて蛍かな 慢鱚</t>
  </si>
  <si>
    <t>美音直大林小口杉山ちはる</t>
    <rPh sb="0" eb="2">
      <t>ミネ</t>
    </rPh>
    <rPh sb="2" eb="3">
      <t>ナオ</t>
    </rPh>
    <rPh sb="3" eb="5">
      <t>オオバヤシ</t>
    </rPh>
    <rPh sb="5" eb="7">
      <t>コグチ</t>
    </rPh>
    <rPh sb="7" eb="9">
      <t>スギヤマ</t>
    </rPh>
    <phoneticPr fontId="1"/>
  </si>
  <si>
    <t>和良直美</t>
    <rPh sb="0" eb="2">
      <t>カズヨシ</t>
    </rPh>
    <rPh sb="2" eb="4">
      <t>ナオミ</t>
    </rPh>
    <phoneticPr fontId="1"/>
  </si>
  <si>
    <t>夏雲や湖を斬り裂く船外機　滿</t>
  </si>
  <si>
    <t>末摘花色重ねつつ野にこぼる　ちはる</t>
  </si>
  <si>
    <t>山本大林</t>
    <rPh sb="0" eb="2">
      <t>ヤマモト</t>
    </rPh>
    <rPh sb="2" eb="4">
      <t>オオバヤシ</t>
    </rPh>
    <phoneticPr fontId="1"/>
  </si>
  <si>
    <t>吊り橋を渡つて次の緑陰へ　千秋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</si>
  <si>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直美大林慢鱚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ナオミ</t>
    </rPh>
    <rPh sb="3" eb="5">
      <t>オオバヤシ</t>
    </rPh>
    <rPh sb="5" eb="7">
      <t>マンキス</t>
    </rPh>
    <rPh sb="7" eb="9">
      <t>コグチ</t>
    </rPh>
    <phoneticPr fontId="1"/>
  </si>
  <si>
    <t>風鈴のリレーしてゆく路地の風　昼顔</t>
  </si>
  <si>
    <r>
      <t>藤本正則山本慢鱚小口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フジモト</t>
    </rPh>
    <rPh sb="2" eb="4">
      <t>マサノリ</t>
    </rPh>
    <rPh sb="4" eb="6">
      <t>ヤマモト</t>
    </rPh>
    <rPh sb="6" eb="8">
      <t>マンキス</t>
    </rPh>
    <rPh sb="8" eb="10">
      <t>コグチ</t>
    </rPh>
    <rPh sb="10" eb="12">
      <t>チアキ</t>
    </rPh>
    <rPh sb="12" eb="15">
      <t>エイタロウ</t>
    </rPh>
    <phoneticPr fontId="1"/>
  </si>
  <si>
    <t>ハンカチの花や山風吹き抜ける　泰與</t>
  </si>
  <si>
    <t>車椅子漕ぐ背を冷ますあいの風　直</t>
  </si>
  <si>
    <t>緑蔭のつづく並木やバス通り　　栄太郎</t>
  </si>
  <si>
    <t>草引くや土の匂ひの立ち初めて　　美音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</si>
  <si>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小口千秋</t>
    </r>
    <r>
      <rPr>
        <b/>
        <sz val="11"/>
        <color theme="1"/>
        <rFont val="ＭＳ Ｐゴシック"/>
        <family val="3"/>
        <charset val="128"/>
        <scheme val="minor"/>
      </rPr>
      <t>ちはる</t>
    </r>
    <rPh sb="0" eb="2">
      <t>マサノリ</t>
    </rPh>
    <rPh sb="2" eb="4">
      <t>コグチ</t>
    </rPh>
    <rPh sb="4" eb="6">
      <t>チアキ</t>
    </rPh>
    <phoneticPr fontId="1"/>
  </si>
  <si>
    <t>しんがりは消防士なりパリー祭　美音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</si>
  <si>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慢鱚千秋</t>
    </r>
    <rPh sb="0" eb="2">
      <t>ナオミ</t>
    </rPh>
    <rPh sb="2" eb="4">
      <t>マンキス</t>
    </rPh>
    <rPh sb="4" eb="6">
      <t>チアキ</t>
    </rPh>
    <phoneticPr fontId="1"/>
  </si>
  <si>
    <t>和良春</t>
    <rPh sb="0" eb="2">
      <t>カズヨシ</t>
    </rPh>
    <rPh sb="2" eb="3">
      <t>ハル</t>
    </rPh>
    <phoneticPr fontId="1"/>
  </si>
  <si>
    <t>籐椅子の座ればすぐに我の型　仁士</t>
    <phoneticPr fontId="1"/>
  </si>
  <si>
    <t>ルールなき戦争の闇卯月尽　　和</t>
  </si>
  <si>
    <t>栄太郎杉山</t>
    <rPh sb="0" eb="3">
      <t>エイタロウ</t>
    </rPh>
    <rPh sb="3" eb="5">
      <t>スギヤマ</t>
    </rPh>
    <phoneticPr fontId="1"/>
  </si>
  <si>
    <t>千秋和良慢鱚杉山</t>
    <rPh sb="0" eb="2">
      <t>チアキ</t>
    </rPh>
    <rPh sb="2" eb="4">
      <t>カズヨシ</t>
    </rPh>
    <rPh sb="4" eb="6">
      <t>マンキス</t>
    </rPh>
    <rPh sb="6" eb="8">
      <t>スギヤマ</t>
    </rPh>
    <phoneticPr fontId="1"/>
  </si>
  <si>
    <t>蟇の目に奇怪に映る我ならむ　直美</t>
  </si>
  <si>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3" eb="5">
      <t>スギヤマ</t>
    </rPh>
    <phoneticPr fontId="1"/>
  </si>
  <si>
    <t>牛蛙いまだ昭和の声で鳴く　　仁士</t>
  </si>
  <si>
    <t>慢鱚杉山</t>
    <rPh sb="0" eb="2">
      <t>マンキス</t>
    </rPh>
    <rPh sb="2" eb="4">
      <t>スギヤマ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</si>
  <si>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ナオミ</t>
    </rPh>
    <rPh sb="2" eb="4">
      <t>ツチタニ</t>
    </rPh>
    <rPh sb="4" eb="6">
      <t>シズヨ</t>
    </rPh>
    <rPh sb="6" eb="7">
      <t>ハル</t>
    </rPh>
    <phoneticPr fontId="1"/>
  </si>
  <si>
    <t>（火）　　6</t>
    <rPh sb="1" eb="2">
      <t>カ</t>
    </rPh>
    <phoneticPr fontId="1"/>
  </si>
  <si>
    <r>
      <t>直美千秋美音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ちはる</t>
    </r>
    <rPh sb="0" eb="2">
      <t>ナオミ</t>
    </rPh>
    <rPh sb="2" eb="4">
      <t>チアキ</t>
    </rPh>
    <rPh sb="4" eb="6">
      <t>ミネ</t>
    </rPh>
    <rPh sb="6" eb="8">
      <t>ツチタニ</t>
    </rPh>
    <rPh sb="8" eb="10">
      <t>シズヨ</t>
    </rPh>
    <rPh sb="10" eb="11">
      <t>ナオ</t>
    </rPh>
    <rPh sb="11" eb="13">
      <t>コグチ</t>
    </rPh>
    <rPh sb="13" eb="14">
      <t>ハル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</si>
  <si>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</si>
  <si>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重なりて吹き來る風や新樹光　祐</t>
  </si>
  <si>
    <t>藤本土谷大林</t>
    <rPh sb="0" eb="2">
      <t>フジモト</t>
    </rPh>
    <rPh sb="2" eb="4">
      <t>ツチタニ</t>
    </rPh>
    <rPh sb="4" eb="6">
      <t>オオバヤシ</t>
    </rPh>
    <phoneticPr fontId="1"/>
  </si>
  <si>
    <t>パン工場囲まれてをり麦の秋　正則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</si>
  <si>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静代ちはる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シズヨ</t>
    </rPh>
    <rPh sb="7" eb="10">
      <t>エイタロウ</t>
    </rPh>
    <phoneticPr fontId="1"/>
  </si>
  <si>
    <r>
      <t>Naoko美音藤本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山本小口春</t>
    </r>
    <r>
      <rPr>
        <sz val="11"/>
        <color theme="1"/>
        <rFont val="ＭＳ Ｐゴシック"/>
        <family val="3"/>
        <charset val="128"/>
        <scheme val="minor"/>
      </rPr>
      <t>栄太郎</t>
    </r>
    <rPh sb="5" eb="7">
      <t>ミネ</t>
    </rPh>
    <rPh sb="7" eb="9">
      <t>フジモト</t>
    </rPh>
    <rPh sb="9" eb="11">
      <t>マサノリ</t>
    </rPh>
    <rPh sb="11" eb="13">
      <t>ヤマモト</t>
    </rPh>
    <rPh sb="13" eb="15">
      <t>コグチ</t>
    </rPh>
    <rPh sb="15" eb="16">
      <t>ハル</t>
    </rPh>
    <rPh sb="16" eb="19">
      <t>エイタロウ</t>
    </rPh>
    <phoneticPr fontId="1"/>
  </si>
  <si>
    <r>
      <t>Naoko土谷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小口春</t>
    </r>
    <rPh sb="5" eb="7">
      <t>ツチタニ</t>
    </rPh>
    <rPh sb="7" eb="9">
      <t>カズヨシ</t>
    </rPh>
    <rPh sb="9" eb="11">
      <t>マサノリ</t>
    </rPh>
    <rPh sb="11" eb="13">
      <t>コグチ</t>
    </rPh>
    <rPh sb="13" eb="14">
      <t>ハル</t>
    </rPh>
    <phoneticPr fontId="1"/>
  </si>
  <si>
    <t>千秋大林</t>
    <rPh sb="0" eb="2">
      <t>チアキ</t>
    </rPh>
    <rPh sb="2" eb="4">
      <t>オオバヤシ</t>
    </rPh>
    <phoneticPr fontId="1"/>
  </si>
  <si>
    <t>香水の在庫を増やす免税店 蓮香</t>
  </si>
  <si>
    <t>直美山本</t>
    <rPh sb="0" eb="2">
      <t>ナオミ</t>
    </rPh>
    <rPh sb="2" eb="4">
      <t>ヤマモト</t>
    </rPh>
    <phoneticPr fontId="1"/>
  </si>
  <si>
    <t>尾貝</t>
    <rPh sb="0" eb="1">
      <t>オ</t>
    </rPh>
    <rPh sb="1" eb="2">
      <t>カイ</t>
    </rPh>
    <phoneticPr fontId="1"/>
  </si>
  <si>
    <t>歩</t>
    <rPh sb="0" eb="1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</si>
</sst>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800">
                <a:latin typeface="+mj-ea"/>
                <a:ea typeface="+mj-ea"/>
              </a:rPr>
              <a:t>一日一句互選２０２２－０５毎日の句数</a:t>
            </a:r>
          </a:p>
        </c:rich>
      </c:tx>
      <c:layout>
        <c:manualLayout>
          <c:xMode val="edge"/>
          <c:yMode val="edge"/>
          <c:x val="0.21365072047041886"/>
          <c:y val="4.1820418204182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Sheet1!$D$1155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Sheet1!$C$1156:$C$1186</c:f>
              <c:numCache>
                <c:formatCode>m"月"d"日"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Sheet1!$D$1156:$D$1186</c:f>
              <c:numCache>
                <c:formatCode>General</c:formatCode>
                <c:ptCount val="31"/>
                <c:pt idx="0">
                  <c:v>26</c:v>
                </c:pt>
                <c:pt idx="1">
                  <c:v>26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24</c:v>
                </c:pt>
                <c:pt idx="6">
                  <c:v>28</c:v>
                </c:pt>
                <c:pt idx="7">
                  <c:v>25</c:v>
                </c:pt>
                <c:pt idx="8">
                  <c:v>29</c:v>
                </c:pt>
                <c:pt idx="9">
                  <c:v>29</c:v>
                </c:pt>
                <c:pt idx="10">
                  <c:v>23</c:v>
                </c:pt>
                <c:pt idx="11">
                  <c:v>27</c:v>
                </c:pt>
                <c:pt idx="12">
                  <c:v>21</c:v>
                </c:pt>
                <c:pt idx="13">
                  <c:v>30</c:v>
                </c:pt>
                <c:pt idx="14">
                  <c:v>24</c:v>
                </c:pt>
                <c:pt idx="15">
                  <c:v>29</c:v>
                </c:pt>
                <c:pt idx="16">
                  <c:v>25</c:v>
                </c:pt>
                <c:pt idx="17">
                  <c:v>30</c:v>
                </c:pt>
                <c:pt idx="18">
                  <c:v>21</c:v>
                </c:pt>
                <c:pt idx="19">
                  <c:v>27</c:v>
                </c:pt>
                <c:pt idx="20">
                  <c:v>23</c:v>
                </c:pt>
                <c:pt idx="21">
                  <c:v>28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23</c:v>
                </c:pt>
                <c:pt idx="26">
                  <c:v>20</c:v>
                </c:pt>
                <c:pt idx="27">
                  <c:v>21</c:v>
                </c:pt>
                <c:pt idx="28">
                  <c:v>26</c:v>
                </c:pt>
                <c:pt idx="29">
                  <c:v>22</c:v>
                </c:pt>
                <c:pt idx="3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0-44CB-8DC8-AB8BC19033AC}"/>
            </c:ext>
          </c:extLst>
        </c:ser>
        <c:ser>
          <c:idx val="1"/>
          <c:order val="1"/>
          <c:tx>
            <c:strRef>
              <c:f>Sheet1!$E$1155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Sheet1!$C$1156:$C$1186</c:f>
              <c:numCache>
                <c:formatCode>m"月"d"日"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Sheet1!$E$1156:$E$1186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7</c:v>
                </c:pt>
                <c:pt idx="16">
                  <c:v>11</c:v>
                </c:pt>
                <c:pt idx="17">
                  <c:v>11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0-44CB-8DC8-AB8BC19033AC}"/>
            </c:ext>
          </c:extLst>
        </c:ser>
        <c:ser>
          <c:idx val="2"/>
          <c:order val="2"/>
          <c:tx>
            <c:strRef>
              <c:f>Sheet1!$F$1155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Sheet1!$C$1156:$C$1186</c:f>
              <c:numCache>
                <c:formatCode>m"月"d"日"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Sheet1!$F$1156:$F$1186</c:f>
              <c:numCache>
                <c:formatCode>General</c:formatCode>
                <c:ptCount val="31"/>
                <c:pt idx="0">
                  <c:v>17</c:v>
                </c:pt>
                <c:pt idx="1">
                  <c:v>18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14</c:v>
                </c:pt>
                <c:pt idx="6">
                  <c:v>20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15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21</c:v>
                </c:pt>
                <c:pt idx="18">
                  <c:v>19</c:v>
                </c:pt>
                <c:pt idx="19">
                  <c:v>18</c:v>
                </c:pt>
                <c:pt idx="20">
                  <c:v>19</c:v>
                </c:pt>
                <c:pt idx="21">
                  <c:v>17</c:v>
                </c:pt>
                <c:pt idx="22">
                  <c:v>19</c:v>
                </c:pt>
                <c:pt idx="23">
                  <c:v>20</c:v>
                </c:pt>
                <c:pt idx="24">
                  <c:v>16</c:v>
                </c:pt>
                <c:pt idx="25">
                  <c:v>15</c:v>
                </c:pt>
                <c:pt idx="26">
                  <c:v>18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0-44CB-8DC8-AB8BC19033AC}"/>
            </c:ext>
          </c:extLst>
        </c:ser>
        <c:ser>
          <c:idx val="3"/>
          <c:order val="3"/>
          <c:tx>
            <c:strRef>
              <c:f>Sheet1!$G$1155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Sheet1!$C$1156:$C$1186</c:f>
              <c:numCache>
                <c:formatCode>m"月"d"日"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Sheet1!$G$1156:$G$1186</c:f>
              <c:numCache>
                <c:formatCode>General</c:formatCode>
                <c:ptCount val="31"/>
                <c:pt idx="0">
                  <c:v>70</c:v>
                </c:pt>
                <c:pt idx="1">
                  <c:v>73</c:v>
                </c:pt>
                <c:pt idx="2">
                  <c:v>77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62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50-44CB-8DC8-AB8BC1903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27951"/>
        <c:axId val="617429615"/>
      </c:lineChart>
      <c:dateAx>
        <c:axId val="617427951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7429615"/>
        <c:crosses val="autoZero"/>
        <c:auto val="1"/>
        <c:lblOffset val="100"/>
        <c:baseTimeUnit val="days"/>
      </c:dateAx>
      <c:valAx>
        <c:axId val="61742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742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一日一句互選２０２２－０５句数と参加日数</a:t>
            </a:r>
          </a:p>
        </c:rich>
      </c:tx>
      <c:layout>
        <c:manualLayout>
          <c:xMode val="edge"/>
          <c:yMode val="edge"/>
          <c:x val="0.26272015998000248"/>
          <c:y val="3.0145970946041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Sheet1!$F$1117:$AT$1117</c:f>
              <c:strCache>
                <c:ptCount val="41"/>
                <c:pt idx="0">
                  <c:v>和良</c:v>
                </c:pt>
                <c:pt idx="1">
                  <c:v>昼顔</c:v>
                </c:pt>
                <c:pt idx="2">
                  <c:v>千秋</c:v>
                </c:pt>
                <c:pt idx="3">
                  <c:v>一路</c:v>
                </c:pt>
                <c:pt idx="4">
                  <c:v>満</c:v>
                </c:pt>
                <c:pt idx="5">
                  <c:v>直</c:v>
                </c:pt>
                <c:pt idx="6">
                  <c:v>美音</c:v>
                </c:pt>
                <c:pt idx="7">
                  <c:v>ちはる</c:v>
                </c:pt>
                <c:pt idx="8">
                  <c:v>仁士</c:v>
                </c:pt>
                <c:pt idx="9">
                  <c:v>祐</c:v>
                </c:pt>
                <c:pt idx="10">
                  <c:v>正則</c:v>
                </c:pt>
                <c:pt idx="11">
                  <c:v>一彦</c:v>
                </c:pt>
                <c:pt idx="12">
                  <c:v>栄太郎</c:v>
                </c:pt>
                <c:pt idx="13">
                  <c:v>泰與</c:v>
                </c:pt>
                <c:pt idx="14">
                  <c:v>直美</c:v>
                </c:pt>
                <c:pt idx="15">
                  <c:v>紀宣</c:v>
                </c:pt>
                <c:pt idx="16">
                  <c:v>春</c:v>
                </c:pt>
                <c:pt idx="17">
                  <c:v>蓮子</c:v>
                </c:pt>
                <c:pt idx="18">
                  <c:v>亜仁子</c:v>
                </c:pt>
                <c:pt idx="19">
                  <c:v>満徳</c:v>
                </c:pt>
                <c:pt idx="20">
                  <c:v>浩正</c:v>
                </c:pt>
                <c:pt idx="21">
                  <c:v>秋子</c:v>
                </c:pt>
                <c:pt idx="22">
                  <c:v>雄一郎</c:v>
                </c:pt>
                <c:pt idx="23">
                  <c:v>昭文</c:v>
                </c:pt>
                <c:pt idx="24">
                  <c:v>蓮香</c:v>
                </c:pt>
                <c:pt idx="25">
                  <c:v>仁</c:v>
                </c:pt>
                <c:pt idx="26">
                  <c:v>俊克</c:v>
                </c:pt>
                <c:pt idx="27">
                  <c:v>草民</c:v>
                </c:pt>
                <c:pt idx="28">
                  <c:v>啓衛門</c:v>
                </c:pt>
                <c:pt idx="29">
                  <c:v>遅歩</c:v>
                </c:pt>
                <c:pt idx="30">
                  <c:v>友和</c:v>
                </c:pt>
                <c:pt idx="31">
                  <c:v>公彦</c:v>
                </c:pt>
                <c:pt idx="32">
                  <c:v>素子</c:v>
                </c:pt>
                <c:pt idx="33">
                  <c:v>淳</c:v>
                </c:pt>
                <c:pt idx="34">
                  <c:v>桃李</c:v>
                </c:pt>
                <c:pt idx="35">
                  <c:v>隆醒子</c:v>
                </c:pt>
                <c:pt idx="36">
                  <c:v>弘幸</c:v>
                </c:pt>
                <c:pt idx="37">
                  <c:v>句林</c:v>
                </c:pt>
                <c:pt idx="38">
                  <c:v>歩</c:v>
                </c:pt>
                <c:pt idx="39">
                  <c:v>トモ子</c:v>
                </c:pt>
                <c:pt idx="40">
                  <c:v>Naoko</c:v>
                </c:pt>
              </c:strCache>
            </c:strRef>
          </c:cat>
          <c:val>
            <c:numRef>
              <c:f>Sheet1!$F$1118:$AT$1118</c:f>
              <c:numCache>
                <c:formatCode>General</c:formatCode>
                <c:ptCount val="41"/>
                <c:pt idx="0">
                  <c:v>31</c:v>
                </c:pt>
                <c:pt idx="1">
                  <c:v>27</c:v>
                </c:pt>
                <c:pt idx="2">
                  <c:v>20</c:v>
                </c:pt>
                <c:pt idx="3">
                  <c:v>27</c:v>
                </c:pt>
                <c:pt idx="4">
                  <c:v>31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17</c:v>
                </c:pt>
                <c:pt idx="9">
                  <c:v>12</c:v>
                </c:pt>
                <c:pt idx="10">
                  <c:v>29</c:v>
                </c:pt>
                <c:pt idx="11">
                  <c:v>30</c:v>
                </c:pt>
                <c:pt idx="12">
                  <c:v>27</c:v>
                </c:pt>
                <c:pt idx="13">
                  <c:v>29</c:v>
                </c:pt>
                <c:pt idx="14">
                  <c:v>25</c:v>
                </c:pt>
                <c:pt idx="15">
                  <c:v>18</c:v>
                </c:pt>
                <c:pt idx="16">
                  <c:v>20</c:v>
                </c:pt>
                <c:pt idx="17">
                  <c:v>8</c:v>
                </c:pt>
                <c:pt idx="18">
                  <c:v>14</c:v>
                </c:pt>
                <c:pt idx="19">
                  <c:v>1</c:v>
                </c:pt>
                <c:pt idx="20">
                  <c:v>9</c:v>
                </c:pt>
                <c:pt idx="21">
                  <c:v>8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14</c:v>
                </c:pt>
                <c:pt idx="29">
                  <c:v>9</c:v>
                </c:pt>
                <c:pt idx="30">
                  <c:v>0</c:v>
                </c:pt>
                <c:pt idx="31">
                  <c:v>26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13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7-4DA4-9638-AD9092889E6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Sheet1!$F$1117:$AT$1117</c:f>
              <c:strCache>
                <c:ptCount val="41"/>
                <c:pt idx="0">
                  <c:v>和良</c:v>
                </c:pt>
                <c:pt idx="1">
                  <c:v>昼顔</c:v>
                </c:pt>
                <c:pt idx="2">
                  <c:v>千秋</c:v>
                </c:pt>
                <c:pt idx="3">
                  <c:v>一路</c:v>
                </c:pt>
                <c:pt idx="4">
                  <c:v>満</c:v>
                </c:pt>
                <c:pt idx="5">
                  <c:v>直</c:v>
                </c:pt>
                <c:pt idx="6">
                  <c:v>美音</c:v>
                </c:pt>
                <c:pt idx="7">
                  <c:v>ちはる</c:v>
                </c:pt>
                <c:pt idx="8">
                  <c:v>仁士</c:v>
                </c:pt>
                <c:pt idx="9">
                  <c:v>祐</c:v>
                </c:pt>
                <c:pt idx="10">
                  <c:v>正則</c:v>
                </c:pt>
                <c:pt idx="11">
                  <c:v>一彦</c:v>
                </c:pt>
                <c:pt idx="12">
                  <c:v>栄太郎</c:v>
                </c:pt>
                <c:pt idx="13">
                  <c:v>泰與</c:v>
                </c:pt>
                <c:pt idx="14">
                  <c:v>直美</c:v>
                </c:pt>
                <c:pt idx="15">
                  <c:v>紀宣</c:v>
                </c:pt>
                <c:pt idx="16">
                  <c:v>春</c:v>
                </c:pt>
                <c:pt idx="17">
                  <c:v>蓮子</c:v>
                </c:pt>
                <c:pt idx="18">
                  <c:v>亜仁子</c:v>
                </c:pt>
                <c:pt idx="19">
                  <c:v>満徳</c:v>
                </c:pt>
                <c:pt idx="20">
                  <c:v>浩正</c:v>
                </c:pt>
                <c:pt idx="21">
                  <c:v>秋子</c:v>
                </c:pt>
                <c:pt idx="22">
                  <c:v>雄一郎</c:v>
                </c:pt>
                <c:pt idx="23">
                  <c:v>昭文</c:v>
                </c:pt>
                <c:pt idx="24">
                  <c:v>蓮香</c:v>
                </c:pt>
                <c:pt idx="25">
                  <c:v>仁</c:v>
                </c:pt>
                <c:pt idx="26">
                  <c:v>俊克</c:v>
                </c:pt>
                <c:pt idx="27">
                  <c:v>草民</c:v>
                </c:pt>
                <c:pt idx="28">
                  <c:v>啓衛門</c:v>
                </c:pt>
                <c:pt idx="29">
                  <c:v>遅歩</c:v>
                </c:pt>
                <c:pt idx="30">
                  <c:v>友和</c:v>
                </c:pt>
                <c:pt idx="31">
                  <c:v>公彦</c:v>
                </c:pt>
                <c:pt idx="32">
                  <c:v>素子</c:v>
                </c:pt>
                <c:pt idx="33">
                  <c:v>淳</c:v>
                </c:pt>
                <c:pt idx="34">
                  <c:v>桃李</c:v>
                </c:pt>
                <c:pt idx="35">
                  <c:v>隆醒子</c:v>
                </c:pt>
                <c:pt idx="36">
                  <c:v>弘幸</c:v>
                </c:pt>
                <c:pt idx="37">
                  <c:v>句林</c:v>
                </c:pt>
                <c:pt idx="38">
                  <c:v>歩</c:v>
                </c:pt>
                <c:pt idx="39">
                  <c:v>トモ子</c:v>
                </c:pt>
                <c:pt idx="40">
                  <c:v>Naoko</c:v>
                </c:pt>
              </c:strCache>
            </c:strRef>
          </c:cat>
          <c:val>
            <c:numRef>
              <c:f>Sheet1!$F$1119:$AT$1119</c:f>
              <c:numCache>
                <c:formatCode>General</c:formatCode>
                <c:ptCount val="41"/>
                <c:pt idx="0">
                  <c:v>52</c:v>
                </c:pt>
                <c:pt idx="1">
                  <c:v>48</c:v>
                </c:pt>
                <c:pt idx="2">
                  <c:v>46</c:v>
                </c:pt>
                <c:pt idx="3">
                  <c:v>45</c:v>
                </c:pt>
                <c:pt idx="4">
                  <c:v>42</c:v>
                </c:pt>
                <c:pt idx="5">
                  <c:v>41</c:v>
                </c:pt>
                <c:pt idx="6">
                  <c:v>40</c:v>
                </c:pt>
                <c:pt idx="7">
                  <c:v>39</c:v>
                </c:pt>
                <c:pt idx="8">
                  <c:v>39</c:v>
                </c:pt>
                <c:pt idx="9">
                  <c:v>35</c:v>
                </c:pt>
                <c:pt idx="10">
                  <c:v>35</c:v>
                </c:pt>
                <c:pt idx="11">
                  <c:v>34</c:v>
                </c:pt>
                <c:pt idx="12">
                  <c:v>32</c:v>
                </c:pt>
                <c:pt idx="13">
                  <c:v>29</c:v>
                </c:pt>
                <c:pt idx="14">
                  <c:v>29</c:v>
                </c:pt>
                <c:pt idx="15">
                  <c:v>25</c:v>
                </c:pt>
                <c:pt idx="16">
                  <c:v>25</c:v>
                </c:pt>
                <c:pt idx="17">
                  <c:v>22</c:v>
                </c:pt>
                <c:pt idx="18">
                  <c:v>17</c:v>
                </c:pt>
                <c:pt idx="19">
                  <c:v>14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7-4DA4-9638-AD909288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5659728"/>
        <c:axId val="805660144"/>
      </c:lineChart>
      <c:catAx>
        <c:axId val="80565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660144"/>
        <c:crosses val="autoZero"/>
        <c:auto val="1"/>
        <c:lblAlgn val="ctr"/>
        <c:lblOffset val="100"/>
        <c:noMultiLvlLbl val="0"/>
      </c:catAx>
      <c:valAx>
        <c:axId val="8056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65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466</xdr:row>
      <xdr:rowOff>0</xdr:rowOff>
    </xdr:from>
    <xdr:to>
      <xdr:col>1</xdr:col>
      <xdr:colOff>152400</xdr:colOff>
      <xdr:row>466</xdr:row>
      <xdr:rowOff>152400</xdr:rowOff>
    </xdr:to>
    <xdr:pic>
      <xdr:nvPicPr>
        <xdr:cNvPr id="2" name="図 1" descr="😸">
          <a:extLst>
            <a:ext uri="{FF2B5EF4-FFF2-40B4-BE49-F238E27FC236}">
              <a16:creationId xmlns:a16="http://schemas.microsoft.com/office/drawing/2014/main" id="{33FC068C-1ECC-40F6-61DE-DECF94B1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91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466</xdr:row>
      <xdr:rowOff>0</xdr:rowOff>
    </xdr:from>
    <xdr:to>
      <xdr:col>1</xdr:col>
      <xdr:colOff>314325</xdr:colOff>
      <xdr:row>466</xdr:row>
      <xdr:rowOff>152400</xdr:rowOff>
    </xdr:to>
    <xdr:pic>
      <xdr:nvPicPr>
        <xdr:cNvPr id="3" name="図 2" descr="🐶">
          <a:extLst>
            <a:ext uri="{FF2B5EF4-FFF2-40B4-BE49-F238E27FC236}">
              <a16:creationId xmlns:a16="http://schemas.microsoft.com/office/drawing/2014/main" id="{E4354B28-AC9E-3C07-925E-D56ED35A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8091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104774</xdr:colOff>
      <xdr:row>1155</xdr:row>
      <xdr:rowOff>57150</xdr:rowOff>
    </xdr:from>
    <xdr:to>
      <xdr:col>25</xdr:col>
      <xdr:colOff>295274</xdr:colOff>
      <xdr:row>1185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3B05D4A-5D15-AF65-DA9B-6BD86F9DD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1120</xdr:row>
      <xdr:rowOff>123825</xdr:rowOff>
    </xdr:from>
    <xdr:to>
      <xdr:col>29</xdr:col>
      <xdr:colOff>0</xdr:colOff>
      <xdr:row>1151</xdr:row>
      <xdr:rowOff>171449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ADFB90D-6AB4-EE86-855B-1BB1F2CFA8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66675</xdr:colOff>
      <xdr:row>1132</xdr:row>
      <xdr:rowOff>66675</xdr:rowOff>
    </xdr:from>
    <xdr:to>
      <xdr:col>23</xdr:col>
      <xdr:colOff>9525</xdr:colOff>
      <xdr:row>1134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F5D6E48-72D6-D780-5C9B-9309BD19CFAF}"/>
            </a:ext>
          </a:extLst>
        </xdr:cNvPr>
        <xdr:cNvSpPr txBox="1"/>
      </xdr:nvSpPr>
      <xdr:spPr>
        <a:xfrm>
          <a:off x="9648825" y="194138550"/>
          <a:ext cx="20859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互選参加日数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0.38521</cdr:x>
      <cdr:y>0.16605</cdr:y>
    </cdr:from>
    <cdr:to>
      <cdr:x>0.64869</cdr:x>
      <cdr:y>0.2417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A74CD39-3E87-B4BE-A87F-57B5E9CB0482}"/>
            </a:ext>
          </a:extLst>
        </cdr:cNvPr>
        <cdr:cNvSpPr txBox="1"/>
      </cdr:nvSpPr>
      <cdr:spPr>
        <a:xfrm xmlns:a="http://schemas.openxmlformats.org/drawingml/2006/main">
          <a:off x="2381251" y="857250"/>
          <a:ext cx="16287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投句数（推定）</a:t>
          </a:r>
        </a:p>
      </cdr:txBody>
    </cdr:sp>
  </cdr:relSizeAnchor>
  <cdr:relSizeAnchor xmlns:cdr="http://schemas.openxmlformats.org/drawingml/2006/chartDrawing">
    <cdr:from>
      <cdr:x>0.1094</cdr:x>
      <cdr:y>0.4797</cdr:y>
    </cdr:from>
    <cdr:to>
      <cdr:x>0.3698</cdr:x>
      <cdr:y>0.55535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CD953B1-CFE9-CC2F-8A75-379CCC4FD4BC}"/>
            </a:ext>
          </a:extLst>
        </cdr:cNvPr>
        <cdr:cNvSpPr txBox="1"/>
      </cdr:nvSpPr>
      <cdr:spPr>
        <a:xfrm xmlns:a="http://schemas.openxmlformats.org/drawingml/2006/main">
          <a:off x="676276" y="2476500"/>
          <a:ext cx="16097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特選＋並選</a:t>
          </a:r>
        </a:p>
      </cdr:txBody>
    </cdr:sp>
  </cdr:relSizeAnchor>
  <cdr:relSizeAnchor xmlns:cdr="http://schemas.openxmlformats.org/drawingml/2006/chartDrawing">
    <cdr:from>
      <cdr:x>0.43914</cdr:x>
      <cdr:y>0.67343</cdr:y>
    </cdr:from>
    <cdr:to>
      <cdr:x>0.63482</cdr:x>
      <cdr:y>0.7417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A667D97-B6F4-8B57-8B13-B6592E8E5D85}"/>
            </a:ext>
          </a:extLst>
        </cdr:cNvPr>
        <cdr:cNvSpPr txBox="1"/>
      </cdr:nvSpPr>
      <cdr:spPr>
        <a:xfrm xmlns:a="http://schemas.openxmlformats.org/drawingml/2006/main">
          <a:off x="2714626" y="3476625"/>
          <a:ext cx="12096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互選選者数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  <cdr:relSizeAnchor xmlns:cdr="http://schemas.openxmlformats.org/drawingml/2006/chartDrawing">
    <cdr:from>
      <cdr:x>0.24191</cdr:x>
      <cdr:y>0.76937</cdr:y>
    </cdr:from>
    <cdr:to>
      <cdr:x>0.42527</cdr:x>
      <cdr:y>0.82472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D3C6BECB-D78F-9427-CC4D-7DCD3418588B}"/>
            </a:ext>
          </a:extLst>
        </cdr:cNvPr>
        <cdr:cNvSpPr txBox="1"/>
      </cdr:nvSpPr>
      <cdr:spPr>
        <a:xfrm xmlns:a="http://schemas.openxmlformats.org/drawingml/2006/main">
          <a:off x="1495426" y="3971925"/>
          <a:ext cx="11334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特選句数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0.19183</cdr:y>
    </cdr:from>
    <cdr:to>
      <cdr:x>0.47738</cdr:x>
      <cdr:y>0.26465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DEE5107-896F-8751-407A-D291C8F24C05}"/>
            </a:ext>
          </a:extLst>
        </cdr:cNvPr>
        <cdr:cNvSpPr txBox="1"/>
      </cdr:nvSpPr>
      <cdr:spPr>
        <a:xfrm xmlns:a="http://schemas.openxmlformats.org/drawingml/2006/main">
          <a:off x="1771650" y="1028700"/>
          <a:ext cx="20478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</a:t>
          </a:r>
        </a:p>
      </cdr:txBody>
    </cdr:sp>
  </cdr:relSizeAnchor>
  <cdr:relSizeAnchor xmlns:cdr="http://schemas.openxmlformats.org/drawingml/2006/chartDrawing">
    <cdr:from>
      <cdr:x>0.14524</cdr:x>
      <cdr:y>0.24689</cdr:y>
    </cdr:from>
    <cdr:to>
      <cdr:x>0.22619</cdr:x>
      <cdr:y>0.28774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8417BD39-0912-FD50-BB03-0B6835AEAFE8}"/>
            </a:ext>
          </a:extLst>
        </cdr:cNvPr>
        <cdr:cNvCxnSpPr/>
      </cdr:nvCxnSpPr>
      <cdr:spPr>
        <a:xfrm xmlns:a="http://schemas.openxmlformats.org/drawingml/2006/main" flipH="1">
          <a:off x="1162050" y="1323975"/>
          <a:ext cx="647700" cy="2190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0.67143</cdr:x>
      <cdr:y>0.43872</cdr:y>
    </cdr:from>
    <cdr:to>
      <cdr:x>0.75</cdr:x>
      <cdr:y>0.55062</cdr:y>
    </cdr:to>
    <cdr:cxnSp macro="">
      <cdr:nvCxnSpPr>
        <cdr:cNvPr id="6" name="直線矢印コネクタ 5">
          <a:extLst xmlns:a="http://schemas.openxmlformats.org/drawingml/2006/main">
            <a:ext uri="{FF2B5EF4-FFF2-40B4-BE49-F238E27FC236}">
              <a16:creationId xmlns:a16="http://schemas.microsoft.com/office/drawing/2014/main" id="{AB88B0CA-0FFD-F80B-1C19-3D6438225592}"/>
            </a:ext>
          </a:extLst>
        </cdr:cNvPr>
        <cdr:cNvCxnSpPr/>
      </cdr:nvCxnSpPr>
      <cdr:spPr>
        <a:xfrm xmlns:a="http://schemas.openxmlformats.org/drawingml/2006/main">
          <a:off x="5372100" y="2352675"/>
          <a:ext cx="628650" cy="6000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0.39524</cdr:x>
      <cdr:y>0.43339</cdr:y>
    </cdr:from>
    <cdr:to>
      <cdr:x>0.45952</cdr:x>
      <cdr:y>0.5897</cdr:y>
    </cdr:to>
    <cdr:cxnSp macro="">
      <cdr:nvCxnSpPr>
        <cdr:cNvPr id="8" name="直線矢印コネクタ 7">
          <a:extLst xmlns:a="http://schemas.openxmlformats.org/drawingml/2006/main">
            <a:ext uri="{FF2B5EF4-FFF2-40B4-BE49-F238E27FC236}">
              <a16:creationId xmlns:a16="http://schemas.microsoft.com/office/drawing/2014/main" id="{294EDB03-A0EE-86E2-12A7-B1241C3AB1C5}"/>
            </a:ext>
          </a:extLst>
        </cdr:cNvPr>
        <cdr:cNvCxnSpPr/>
      </cdr:nvCxnSpPr>
      <cdr:spPr>
        <a:xfrm xmlns:a="http://schemas.openxmlformats.org/drawingml/2006/main" flipH="1">
          <a:off x="3162300" y="2324100"/>
          <a:ext cx="514350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77"/>
  <sheetViews>
    <sheetView tabSelected="1" topLeftCell="A1144" workbookViewId="0">
      <selection activeCell="B1150" sqref="B1150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47" x14ac:dyDescent="0.15">
      <c r="B1" t="s">
        <v>133</v>
      </c>
    </row>
    <row r="4" spans="2:47" x14ac:dyDescent="0.15">
      <c r="B4" t="s">
        <v>81</v>
      </c>
      <c r="D4" s="8"/>
      <c r="E4" s="8"/>
      <c r="F4" s="8">
        <v>1</v>
      </c>
      <c r="G4" s="8"/>
      <c r="H4" s="8"/>
      <c r="I4" s="8"/>
      <c r="J4" s="8">
        <v>5</v>
      </c>
      <c r="K4" s="8"/>
      <c r="L4" s="8"/>
      <c r="M4" s="8"/>
      <c r="N4" s="8"/>
      <c r="O4" s="8">
        <v>10</v>
      </c>
      <c r="P4" s="8"/>
      <c r="Q4" s="8"/>
      <c r="R4" s="8"/>
      <c r="S4" s="8"/>
      <c r="T4" s="8">
        <v>15</v>
      </c>
      <c r="U4" s="8"/>
      <c r="V4" s="8"/>
      <c r="W4" s="8"/>
      <c r="X4" s="8"/>
      <c r="Y4" s="8">
        <v>20</v>
      </c>
      <c r="Z4" s="8"/>
      <c r="AA4" s="8"/>
      <c r="AB4" s="8"/>
      <c r="AC4" s="8"/>
      <c r="AD4" s="8">
        <v>25</v>
      </c>
      <c r="AE4" s="8"/>
      <c r="AF4" s="8"/>
      <c r="AG4" s="8"/>
      <c r="AH4" s="8"/>
      <c r="AI4" s="8">
        <v>30</v>
      </c>
      <c r="AJ4" s="8"/>
      <c r="AK4" s="8"/>
      <c r="AL4" s="8"/>
      <c r="AM4" s="8"/>
      <c r="AN4" s="8">
        <v>35</v>
      </c>
      <c r="AO4" s="8"/>
      <c r="AP4" s="8"/>
      <c r="AQ4" s="8"/>
      <c r="AR4" s="8"/>
      <c r="AS4" s="8">
        <v>40</v>
      </c>
      <c r="AT4" s="8"/>
      <c r="AU4" s="8"/>
    </row>
    <row r="5" spans="2:47" x14ac:dyDescent="0.15">
      <c r="D5" s="8"/>
      <c r="E5" s="8"/>
      <c r="F5" s="8"/>
      <c r="G5" s="8" t="s">
        <v>82</v>
      </c>
      <c r="H5" s="8" t="s">
        <v>85</v>
      </c>
      <c r="I5" s="8" t="s">
        <v>89</v>
      </c>
      <c r="J5" s="8" t="s">
        <v>175</v>
      </c>
      <c r="K5" s="8" t="s">
        <v>83</v>
      </c>
      <c r="L5" s="8" t="s">
        <v>90</v>
      </c>
      <c r="M5" s="8" t="s">
        <v>88</v>
      </c>
      <c r="N5" s="8" t="s">
        <v>86</v>
      </c>
      <c r="O5" s="8" t="s">
        <v>176</v>
      </c>
      <c r="P5" s="8" t="s">
        <v>87</v>
      </c>
      <c r="Q5" s="8"/>
      <c r="R5" s="8" t="s">
        <v>84</v>
      </c>
      <c r="S5" s="8" t="s">
        <v>92</v>
      </c>
      <c r="T5" s="8" t="s">
        <v>91</v>
      </c>
      <c r="U5" s="8"/>
      <c r="V5" s="8" t="s">
        <v>177</v>
      </c>
      <c r="W5" s="8" t="s">
        <v>178</v>
      </c>
      <c r="X5" s="8"/>
      <c r="Y5" s="8" t="s">
        <v>100</v>
      </c>
      <c r="Z5" s="8" t="s">
        <v>106</v>
      </c>
      <c r="AA5" s="8" t="s">
        <v>94</v>
      </c>
      <c r="AB5" s="8" t="s">
        <v>93</v>
      </c>
      <c r="AC5" s="8" t="s">
        <v>97</v>
      </c>
      <c r="AD5" s="8" t="s">
        <v>96</v>
      </c>
      <c r="AE5" s="8" t="s">
        <v>103</v>
      </c>
      <c r="AF5" s="8" t="s">
        <v>101</v>
      </c>
      <c r="AG5" s="8" t="s">
        <v>99</v>
      </c>
      <c r="AH5" s="8" t="s">
        <v>179</v>
      </c>
      <c r="AI5" s="8" t="s">
        <v>98</v>
      </c>
      <c r="AJ5" s="8" t="s">
        <v>90</v>
      </c>
      <c r="AK5" s="8" t="s">
        <v>102</v>
      </c>
      <c r="AL5" s="8" t="s">
        <v>105</v>
      </c>
      <c r="AM5" s="8" t="s">
        <v>95</v>
      </c>
      <c r="AN5" s="8" t="s">
        <v>180</v>
      </c>
      <c r="AO5" s="8" t="s">
        <v>181</v>
      </c>
      <c r="AP5" s="8" t="s">
        <v>182</v>
      </c>
      <c r="AQ5" s="8" t="s">
        <v>183</v>
      </c>
      <c r="AR5" s="8" t="s">
        <v>184</v>
      </c>
      <c r="AS5" s="8" t="s">
        <v>104</v>
      </c>
      <c r="AT5" s="8" t="s">
        <v>185</v>
      </c>
      <c r="AU5" s="8" t="s">
        <v>107</v>
      </c>
    </row>
    <row r="6" spans="2:47" x14ac:dyDescent="0.15">
      <c r="D6" s="8" t="s">
        <v>71</v>
      </c>
      <c r="E6" s="8"/>
      <c r="F6" s="8" t="s">
        <v>108</v>
      </c>
      <c r="G6" s="8" t="s">
        <v>109</v>
      </c>
      <c r="H6" s="8" t="s">
        <v>111</v>
      </c>
      <c r="I6" s="8" t="s">
        <v>115</v>
      </c>
      <c r="J6" s="8" t="s">
        <v>186</v>
      </c>
      <c r="K6" s="8" t="s">
        <v>187</v>
      </c>
      <c r="L6" s="8" t="s">
        <v>116</v>
      </c>
      <c r="M6" s="8" t="s">
        <v>114</v>
      </c>
      <c r="N6" s="8" t="s">
        <v>112</v>
      </c>
      <c r="O6" s="8" t="s">
        <v>188</v>
      </c>
      <c r="P6" s="8" t="s">
        <v>113</v>
      </c>
      <c r="Q6" s="8" t="s">
        <v>144</v>
      </c>
      <c r="R6" s="8" t="s">
        <v>110</v>
      </c>
      <c r="S6" s="8" t="s">
        <v>119</v>
      </c>
      <c r="T6" s="8" t="s">
        <v>117</v>
      </c>
      <c r="U6" s="8" t="s">
        <v>118</v>
      </c>
      <c r="V6" s="8" t="s">
        <v>189</v>
      </c>
      <c r="W6" s="8" t="s">
        <v>120</v>
      </c>
      <c r="X6" s="9" t="s">
        <v>121</v>
      </c>
      <c r="Y6" s="8" t="s">
        <v>127</v>
      </c>
      <c r="Z6" s="8" t="s">
        <v>190</v>
      </c>
      <c r="AA6" s="8" t="s">
        <v>124</v>
      </c>
      <c r="AB6" s="8" t="s">
        <v>122</v>
      </c>
      <c r="AC6" s="8" t="s">
        <v>191</v>
      </c>
      <c r="AD6" s="8" t="s">
        <v>192</v>
      </c>
      <c r="AE6" s="8" t="s">
        <v>130</v>
      </c>
      <c r="AF6" s="8" t="s">
        <v>128</v>
      </c>
      <c r="AG6" s="8" t="s">
        <v>126</v>
      </c>
      <c r="AH6" s="8" t="s">
        <v>193</v>
      </c>
      <c r="AI6" s="8" t="s">
        <v>194</v>
      </c>
      <c r="AJ6" s="8" t="s">
        <v>123</v>
      </c>
      <c r="AK6" s="8" t="s">
        <v>129</v>
      </c>
      <c r="AL6" s="8" t="s">
        <v>132</v>
      </c>
      <c r="AM6" s="8" t="s">
        <v>125</v>
      </c>
      <c r="AN6" s="8" t="s">
        <v>195</v>
      </c>
      <c r="AO6" s="8" t="s">
        <v>196</v>
      </c>
      <c r="AP6" s="8" t="s">
        <v>197</v>
      </c>
      <c r="AQ6" s="8" t="s">
        <v>198</v>
      </c>
      <c r="AR6" s="8" t="s">
        <v>199</v>
      </c>
      <c r="AS6" s="8" t="s">
        <v>131</v>
      </c>
      <c r="AT6" s="8" t="s">
        <v>200</v>
      </c>
      <c r="AU6" s="8" t="s">
        <v>201</v>
      </c>
    </row>
    <row r="7" spans="2:47" x14ac:dyDescent="0.15">
      <c r="D7" s="8" t="s">
        <v>72</v>
      </c>
      <c r="E7" s="8">
        <v>454</v>
      </c>
      <c r="F7" s="8">
        <v>30</v>
      </c>
      <c r="G7" s="8">
        <v>24</v>
      </c>
      <c r="H7" s="8">
        <v>29</v>
      </c>
      <c r="I7" s="8">
        <v>24</v>
      </c>
      <c r="J7" s="8">
        <v>23</v>
      </c>
      <c r="K7" s="8">
        <v>25</v>
      </c>
      <c r="L7" s="8">
        <v>26</v>
      </c>
      <c r="M7" s="8">
        <v>19</v>
      </c>
      <c r="N7" s="8">
        <v>16</v>
      </c>
      <c r="O7" s="8">
        <v>6</v>
      </c>
      <c r="P7" s="8">
        <v>29</v>
      </c>
      <c r="Q7" s="8">
        <v>11</v>
      </c>
      <c r="R7" s="8">
        <v>25</v>
      </c>
      <c r="S7" s="8">
        <v>29</v>
      </c>
      <c r="T7" s="8">
        <v>16</v>
      </c>
      <c r="U7" s="8">
        <v>0</v>
      </c>
      <c r="V7" s="8">
        <v>8</v>
      </c>
      <c r="W7" s="8">
        <v>14</v>
      </c>
      <c r="X7" s="8">
        <v>11</v>
      </c>
      <c r="Y7" s="8">
        <v>11</v>
      </c>
      <c r="Z7" s="8">
        <v>3</v>
      </c>
      <c r="AA7" s="8">
        <v>7</v>
      </c>
      <c r="AB7" s="8">
        <v>7</v>
      </c>
      <c r="AC7" s="8">
        <v>12</v>
      </c>
      <c r="AD7" s="8">
        <v>3</v>
      </c>
      <c r="AE7" s="8">
        <v>0</v>
      </c>
      <c r="AF7" s="8">
        <v>0</v>
      </c>
      <c r="AG7" s="8">
        <v>0</v>
      </c>
      <c r="AH7" s="8">
        <v>0</v>
      </c>
      <c r="AI7" s="8">
        <v>9</v>
      </c>
      <c r="AJ7" s="8">
        <v>22</v>
      </c>
      <c r="AK7" s="8">
        <v>7</v>
      </c>
      <c r="AL7" s="8">
        <v>0</v>
      </c>
      <c r="AM7" s="8">
        <v>0</v>
      </c>
      <c r="AN7" s="8">
        <v>2</v>
      </c>
      <c r="AO7" s="8">
        <v>1</v>
      </c>
      <c r="AP7" s="8">
        <v>0</v>
      </c>
      <c r="AQ7" s="8">
        <v>3</v>
      </c>
      <c r="AR7" s="8">
        <v>1</v>
      </c>
      <c r="AS7" s="8">
        <v>1</v>
      </c>
      <c r="AT7" s="8">
        <v>0</v>
      </c>
      <c r="AU7" s="8">
        <v>0</v>
      </c>
    </row>
    <row r="8" spans="2:47" x14ac:dyDescent="0.15">
      <c r="D8" s="8" t="s">
        <v>73</v>
      </c>
      <c r="E8" s="8">
        <v>711</v>
      </c>
      <c r="F8" s="11">
        <v>44</v>
      </c>
      <c r="G8" s="11">
        <v>44</v>
      </c>
      <c r="H8" s="11">
        <v>40</v>
      </c>
      <c r="I8" s="11">
        <v>38</v>
      </c>
      <c r="J8" s="11">
        <v>38</v>
      </c>
      <c r="K8" s="11">
        <v>37</v>
      </c>
      <c r="L8" s="11">
        <v>36</v>
      </c>
      <c r="M8" s="11">
        <v>36</v>
      </c>
      <c r="N8" s="11">
        <v>35</v>
      </c>
      <c r="O8" s="11">
        <v>33</v>
      </c>
      <c r="P8" s="11">
        <v>29</v>
      </c>
      <c r="Q8" s="11">
        <v>29</v>
      </c>
      <c r="R8" s="11">
        <v>28</v>
      </c>
      <c r="S8" s="11">
        <v>27</v>
      </c>
      <c r="T8" s="11">
        <v>23</v>
      </c>
      <c r="U8" s="11">
        <v>20</v>
      </c>
      <c r="V8" s="11">
        <v>17</v>
      </c>
      <c r="W8" s="11">
        <v>16</v>
      </c>
      <c r="X8" s="11">
        <v>14</v>
      </c>
      <c r="Y8" s="11">
        <v>13</v>
      </c>
      <c r="Z8" s="11">
        <v>12</v>
      </c>
      <c r="AA8" s="11">
        <v>11</v>
      </c>
      <c r="AB8" s="11">
        <v>11</v>
      </c>
      <c r="AC8" s="11">
        <v>10</v>
      </c>
      <c r="AD8" s="11">
        <v>10</v>
      </c>
      <c r="AE8" s="11">
        <v>10</v>
      </c>
      <c r="AF8" s="8">
        <v>9</v>
      </c>
      <c r="AG8" s="8">
        <v>9</v>
      </c>
      <c r="AH8" s="8">
        <v>8</v>
      </c>
      <c r="AI8" s="8">
        <v>4</v>
      </c>
      <c r="AJ8" s="8">
        <v>4</v>
      </c>
      <c r="AK8" s="8">
        <v>4</v>
      </c>
      <c r="AL8" s="8">
        <v>4</v>
      </c>
      <c r="AM8" s="8">
        <v>3</v>
      </c>
      <c r="AN8" s="8">
        <v>2</v>
      </c>
      <c r="AO8" s="8">
        <v>1</v>
      </c>
      <c r="AP8" s="8">
        <v>1</v>
      </c>
      <c r="AQ8" s="8">
        <v>1</v>
      </c>
      <c r="AR8" s="8">
        <v>0</v>
      </c>
      <c r="AS8" s="8">
        <v>0</v>
      </c>
      <c r="AT8" s="8">
        <v>0</v>
      </c>
      <c r="AU8" s="8">
        <v>0</v>
      </c>
    </row>
    <row r="11" spans="2:47" x14ac:dyDescent="0.15">
      <c r="F11" s="8">
        <v>1</v>
      </c>
      <c r="G11" s="8"/>
      <c r="H11" s="8"/>
      <c r="I11" s="8"/>
      <c r="J11" s="8">
        <v>5</v>
      </c>
      <c r="K11" s="8"/>
      <c r="L11" s="8"/>
      <c r="M11" s="8"/>
      <c r="N11" s="8"/>
      <c r="O11" s="8">
        <v>10</v>
      </c>
      <c r="P11" s="8"/>
      <c r="Q11" s="8"/>
      <c r="R11" s="8"/>
      <c r="S11" s="8"/>
      <c r="T11" s="8">
        <v>15</v>
      </c>
      <c r="U11" s="8"/>
      <c r="V11" s="8"/>
      <c r="W11" s="8"/>
      <c r="X11" s="8"/>
      <c r="Y11" s="8">
        <v>20</v>
      </c>
      <c r="Z11" s="8"/>
      <c r="AA11" s="8"/>
      <c r="AB11" s="8"/>
      <c r="AC11" s="8"/>
      <c r="AD11" s="8">
        <v>25</v>
      </c>
      <c r="AE11" s="8"/>
      <c r="AF11" s="8"/>
      <c r="AG11" s="8"/>
      <c r="AH11" s="8"/>
      <c r="AI11" s="8">
        <v>30</v>
      </c>
      <c r="AJ11" s="8"/>
      <c r="AK11" s="8"/>
      <c r="AL11" s="8"/>
      <c r="AM11" s="8"/>
      <c r="AN11" s="8">
        <v>35</v>
      </c>
      <c r="AO11" s="8"/>
      <c r="AP11" s="8"/>
      <c r="AQ11" s="8"/>
      <c r="AR11" s="8"/>
      <c r="AS11" s="8">
        <v>40</v>
      </c>
      <c r="AT11" s="8"/>
      <c r="AU11" s="8"/>
    </row>
    <row r="12" spans="2:47" x14ac:dyDescent="0.15">
      <c r="F12" s="8"/>
      <c r="G12" s="8" t="s">
        <v>82</v>
      </c>
      <c r="H12" s="8" t="s">
        <v>85</v>
      </c>
      <c r="I12" s="8" t="s">
        <v>89</v>
      </c>
      <c r="J12" s="8" t="s">
        <v>175</v>
      </c>
      <c r="K12" s="8" t="s">
        <v>83</v>
      </c>
      <c r="L12" s="8" t="s">
        <v>90</v>
      </c>
      <c r="M12" s="8" t="s">
        <v>88</v>
      </c>
      <c r="N12" s="8" t="s">
        <v>86</v>
      </c>
      <c r="O12" s="8" t="s">
        <v>176</v>
      </c>
      <c r="P12" s="8" t="s">
        <v>87</v>
      </c>
      <c r="Q12" s="8"/>
      <c r="R12" s="8" t="s">
        <v>84</v>
      </c>
      <c r="S12" s="8" t="s">
        <v>92</v>
      </c>
      <c r="T12" s="8" t="s">
        <v>91</v>
      </c>
      <c r="U12" s="8"/>
      <c r="V12" s="8" t="s">
        <v>177</v>
      </c>
      <c r="W12" s="8" t="s">
        <v>178</v>
      </c>
      <c r="X12" s="8"/>
      <c r="Y12" s="8" t="s">
        <v>100</v>
      </c>
      <c r="Z12" s="8" t="s">
        <v>106</v>
      </c>
      <c r="AA12" s="8" t="s">
        <v>94</v>
      </c>
      <c r="AB12" s="8" t="s">
        <v>93</v>
      </c>
      <c r="AC12" s="8" t="s">
        <v>97</v>
      </c>
      <c r="AD12" s="8" t="s">
        <v>96</v>
      </c>
      <c r="AE12" s="8" t="s">
        <v>103</v>
      </c>
      <c r="AF12" s="8" t="s">
        <v>101</v>
      </c>
      <c r="AG12" s="8" t="s">
        <v>99</v>
      </c>
      <c r="AH12" s="8" t="s">
        <v>179</v>
      </c>
      <c r="AI12" s="8" t="s">
        <v>98</v>
      </c>
      <c r="AJ12" s="8" t="s">
        <v>90</v>
      </c>
      <c r="AK12" s="8" t="s">
        <v>102</v>
      </c>
      <c r="AL12" s="8" t="s">
        <v>105</v>
      </c>
      <c r="AM12" s="8" t="s">
        <v>95</v>
      </c>
      <c r="AN12" s="8" t="s">
        <v>180</v>
      </c>
      <c r="AO12" s="8" t="s">
        <v>181</v>
      </c>
      <c r="AP12" s="8" t="s">
        <v>182</v>
      </c>
      <c r="AQ12" s="8" t="s">
        <v>183</v>
      </c>
      <c r="AR12" s="8" t="s">
        <v>184</v>
      </c>
      <c r="AS12" s="8" t="s">
        <v>104</v>
      </c>
      <c r="AT12" s="8" t="s">
        <v>185</v>
      </c>
      <c r="AU12" s="8" t="s">
        <v>107</v>
      </c>
    </row>
    <row r="13" spans="2:47" x14ac:dyDescent="0.15">
      <c r="D13" s="8" t="s">
        <v>71</v>
      </c>
      <c r="F13" s="8" t="s">
        <v>108</v>
      </c>
      <c r="G13" s="8" t="s">
        <v>109</v>
      </c>
      <c r="H13" s="8" t="s">
        <v>111</v>
      </c>
      <c r="I13" s="8" t="s">
        <v>115</v>
      </c>
      <c r="J13" s="8" t="s">
        <v>186</v>
      </c>
      <c r="K13" s="8" t="s">
        <v>187</v>
      </c>
      <c r="L13" s="8" t="s">
        <v>116</v>
      </c>
      <c r="M13" s="8" t="s">
        <v>114</v>
      </c>
      <c r="N13" s="8" t="s">
        <v>112</v>
      </c>
      <c r="O13" s="8" t="s">
        <v>188</v>
      </c>
      <c r="P13" s="8" t="s">
        <v>113</v>
      </c>
      <c r="Q13" s="8" t="s">
        <v>144</v>
      </c>
      <c r="R13" s="8" t="s">
        <v>110</v>
      </c>
      <c r="S13" s="8" t="s">
        <v>119</v>
      </c>
      <c r="T13" s="8" t="s">
        <v>117</v>
      </c>
      <c r="U13" s="8" t="s">
        <v>118</v>
      </c>
      <c r="V13" s="8" t="s">
        <v>189</v>
      </c>
      <c r="W13" s="8" t="s">
        <v>120</v>
      </c>
      <c r="X13" s="9" t="s">
        <v>121</v>
      </c>
      <c r="Y13" s="8" t="s">
        <v>127</v>
      </c>
      <c r="Z13" s="8" t="s">
        <v>190</v>
      </c>
      <c r="AA13" s="8" t="s">
        <v>124</v>
      </c>
      <c r="AB13" s="8" t="s">
        <v>122</v>
      </c>
      <c r="AC13" s="8" t="s">
        <v>191</v>
      </c>
      <c r="AD13" s="8" t="s">
        <v>192</v>
      </c>
      <c r="AE13" s="8" t="s">
        <v>130</v>
      </c>
      <c r="AF13" s="8" t="s">
        <v>128</v>
      </c>
      <c r="AG13" s="8" t="s">
        <v>126</v>
      </c>
      <c r="AH13" s="8" t="s">
        <v>193</v>
      </c>
      <c r="AI13" s="8" t="s">
        <v>194</v>
      </c>
      <c r="AJ13" s="8" t="s">
        <v>123</v>
      </c>
      <c r="AK13" s="8" t="s">
        <v>129</v>
      </c>
      <c r="AL13" s="8" t="s">
        <v>132</v>
      </c>
      <c r="AM13" s="8" t="s">
        <v>125</v>
      </c>
      <c r="AN13" s="8" t="s">
        <v>195</v>
      </c>
      <c r="AO13" s="8" t="s">
        <v>196</v>
      </c>
      <c r="AP13" s="8" t="s">
        <v>197</v>
      </c>
      <c r="AQ13" s="8" t="s">
        <v>198</v>
      </c>
      <c r="AR13" s="8" t="s">
        <v>199</v>
      </c>
      <c r="AS13" s="8" t="s">
        <v>131</v>
      </c>
      <c r="AT13" s="8" t="s">
        <v>200</v>
      </c>
      <c r="AU13" s="8" t="s">
        <v>201</v>
      </c>
    </row>
    <row r="14" spans="2:47" x14ac:dyDescent="0.15">
      <c r="D14" s="8" t="s">
        <v>72</v>
      </c>
      <c r="E14">
        <f>SUM(F14:BJ14)</f>
        <v>17</v>
      </c>
      <c r="F14">
        <v>1</v>
      </c>
      <c r="G14">
        <v>1</v>
      </c>
      <c r="H14">
        <v>1</v>
      </c>
      <c r="I14">
        <v>1</v>
      </c>
      <c r="K14">
        <v>1</v>
      </c>
      <c r="L14">
        <v>1</v>
      </c>
      <c r="N14">
        <v>1</v>
      </c>
      <c r="P14">
        <v>1</v>
      </c>
      <c r="Q14">
        <v>1</v>
      </c>
      <c r="R14">
        <v>1</v>
      </c>
      <c r="S14">
        <v>1</v>
      </c>
      <c r="W14">
        <v>1</v>
      </c>
      <c r="X14">
        <v>1</v>
      </c>
      <c r="Y14">
        <v>1</v>
      </c>
      <c r="AB14">
        <v>1</v>
      </c>
      <c r="AC14">
        <v>1</v>
      </c>
      <c r="AJ14">
        <v>1</v>
      </c>
    </row>
    <row r="15" spans="2:47" x14ac:dyDescent="0.15">
      <c r="D15" s="8" t="s">
        <v>73</v>
      </c>
      <c r="E15" s="8">
        <f>SUM(F15:BJ15)</f>
        <v>26</v>
      </c>
      <c r="F15">
        <v>3</v>
      </c>
      <c r="G15">
        <v>2</v>
      </c>
      <c r="H15">
        <v>1</v>
      </c>
      <c r="I15">
        <v>3</v>
      </c>
      <c r="K15">
        <v>1</v>
      </c>
      <c r="L15">
        <v>1</v>
      </c>
      <c r="M15">
        <v>1</v>
      </c>
      <c r="N15">
        <v>1</v>
      </c>
      <c r="Q15">
        <v>2</v>
      </c>
      <c r="R15">
        <v>1</v>
      </c>
      <c r="S15">
        <v>2</v>
      </c>
      <c r="U15">
        <v>1</v>
      </c>
      <c r="V15">
        <v>1</v>
      </c>
      <c r="W15">
        <v>1</v>
      </c>
      <c r="X15">
        <v>1</v>
      </c>
      <c r="AB15">
        <v>2</v>
      </c>
      <c r="AC15">
        <v>1</v>
      </c>
      <c r="AG15">
        <v>1</v>
      </c>
    </row>
    <row r="16" spans="2:47" x14ac:dyDescent="0.15">
      <c r="C16" s="2"/>
    </row>
    <row r="17" spans="1:33" x14ac:dyDescent="0.15">
      <c r="A17" s="1">
        <v>44682</v>
      </c>
      <c r="B17" s="7" t="s">
        <v>153</v>
      </c>
      <c r="D17">
        <v>26</v>
      </c>
      <c r="E17" s="8">
        <f>SUM(F17:BJ17)</f>
        <v>0</v>
      </c>
    </row>
    <row r="18" spans="1:33" x14ac:dyDescent="0.15">
      <c r="A18" t="s">
        <v>165</v>
      </c>
      <c r="B18" t="s">
        <v>138</v>
      </c>
      <c r="C18" s="2" t="s">
        <v>164</v>
      </c>
      <c r="D18">
        <v>10</v>
      </c>
      <c r="E18">
        <f>SUM(F18:BJ18)</f>
        <v>10</v>
      </c>
      <c r="F18" s="11">
        <v>1</v>
      </c>
      <c r="G18">
        <v>2</v>
      </c>
      <c r="L18">
        <v>1</v>
      </c>
      <c r="Q18">
        <v>1</v>
      </c>
      <c r="R18">
        <v>1</v>
      </c>
      <c r="S18">
        <v>1</v>
      </c>
      <c r="V18">
        <v>1</v>
      </c>
      <c r="X18">
        <v>1</v>
      </c>
      <c r="AB18">
        <v>1</v>
      </c>
    </row>
    <row r="19" spans="1:33" x14ac:dyDescent="0.15">
      <c r="B19" t="s">
        <v>149</v>
      </c>
      <c r="C19" s="2" t="s">
        <v>163</v>
      </c>
      <c r="D19">
        <v>16</v>
      </c>
      <c r="E19" s="8">
        <f>SUM(F19:BJ19)</f>
        <v>16</v>
      </c>
      <c r="F19" s="11">
        <v>2</v>
      </c>
      <c r="H19">
        <v>1</v>
      </c>
      <c r="I19" s="11">
        <v>3</v>
      </c>
      <c r="K19">
        <v>1</v>
      </c>
      <c r="M19">
        <v>1</v>
      </c>
      <c r="N19">
        <v>1</v>
      </c>
      <c r="Q19">
        <v>1</v>
      </c>
      <c r="S19">
        <v>1</v>
      </c>
      <c r="U19">
        <v>1</v>
      </c>
      <c r="W19">
        <v>1</v>
      </c>
      <c r="AB19">
        <v>1</v>
      </c>
      <c r="AC19">
        <v>1</v>
      </c>
      <c r="AG19">
        <v>1</v>
      </c>
    </row>
    <row r="20" spans="1:33" x14ac:dyDescent="0.15">
      <c r="A20">
        <v>5</v>
      </c>
      <c r="B20" t="s">
        <v>143</v>
      </c>
      <c r="C20" s="2" t="s">
        <v>233</v>
      </c>
    </row>
    <row r="21" spans="1:33" x14ac:dyDescent="0.15">
      <c r="B21" t="s">
        <v>151</v>
      </c>
      <c r="C21" s="2" t="s">
        <v>166</v>
      </c>
    </row>
    <row r="22" spans="1:33" x14ac:dyDescent="0.15">
      <c r="A22">
        <v>6</v>
      </c>
      <c r="B22" s="5" t="s">
        <v>153</v>
      </c>
      <c r="C22" s="4" t="s">
        <v>210</v>
      </c>
    </row>
    <row r="23" spans="1:33" x14ac:dyDescent="0.15">
      <c r="A23">
        <v>5</v>
      </c>
      <c r="B23" t="s">
        <v>142</v>
      </c>
      <c r="C23" s="2" t="s">
        <v>234</v>
      </c>
    </row>
    <row r="24" spans="1:33" x14ac:dyDescent="0.15">
      <c r="B24" t="s">
        <v>156</v>
      </c>
      <c r="C24" s="2" t="s">
        <v>157</v>
      </c>
    </row>
    <row r="25" spans="1:33" x14ac:dyDescent="0.15">
      <c r="B25" t="s">
        <v>140</v>
      </c>
      <c r="C25" s="6" t="s">
        <v>158</v>
      </c>
    </row>
    <row r="26" spans="1:33" x14ac:dyDescent="0.15">
      <c r="B26" t="s">
        <v>169</v>
      </c>
      <c r="C26" s="2" t="s">
        <v>168</v>
      </c>
    </row>
    <row r="27" spans="1:33" x14ac:dyDescent="0.15">
      <c r="A27">
        <v>8</v>
      </c>
      <c r="B27" t="s">
        <v>139</v>
      </c>
      <c r="C27" s="2" t="s">
        <v>229</v>
      </c>
    </row>
    <row r="30" spans="1:33" x14ac:dyDescent="0.15">
      <c r="A30" t="s">
        <v>154</v>
      </c>
      <c r="B30" s="5" t="s">
        <v>134</v>
      </c>
      <c r="C30" s="3" t="s">
        <v>135</v>
      </c>
    </row>
    <row r="31" spans="1:33" x14ac:dyDescent="0.15">
      <c r="B31" s="5" t="s">
        <v>136</v>
      </c>
      <c r="C31" s="3" t="s">
        <v>236</v>
      </c>
    </row>
    <row r="32" spans="1:33" x14ac:dyDescent="0.15">
      <c r="B32" t="s">
        <v>137</v>
      </c>
      <c r="C32" s="6" t="s">
        <v>135</v>
      </c>
    </row>
    <row r="33" spans="1:47" x14ac:dyDescent="0.15">
      <c r="B33" t="s">
        <v>145</v>
      </c>
      <c r="C33" s="6" t="s">
        <v>144</v>
      </c>
    </row>
    <row r="34" spans="1:47" x14ac:dyDescent="0.15">
      <c r="B34" t="s">
        <v>146</v>
      </c>
      <c r="C34" s="6" t="s">
        <v>147</v>
      </c>
    </row>
    <row r="35" spans="1:47" x14ac:dyDescent="0.15">
      <c r="B35" t="s">
        <v>148</v>
      </c>
      <c r="C35" s="6" t="s">
        <v>147</v>
      </c>
    </row>
    <row r="36" spans="1:47" x14ac:dyDescent="0.15">
      <c r="B36" t="s">
        <v>150</v>
      </c>
      <c r="C36" s="6" t="s">
        <v>147</v>
      </c>
    </row>
    <row r="37" spans="1:47" x14ac:dyDescent="0.15">
      <c r="B37" t="s">
        <v>152</v>
      </c>
      <c r="C37" s="6" t="s">
        <v>161</v>
      </c>
    </row>
    <row r="38" spans="1:47" x14ac:dyDescent="0.15">
      <c r="B38" t="s">
        <v>155</v>
      </c>
      <c r="C38" s="6" t="s">
        <v>231</v>
      </c>
    </row>
    <row r="39" spans="1:47" x14ac:dyDescent="0.15">
      <c r="B39" t="s">
        <v>159</v>
      </c>
      <c r="C39" s="6" t="s">
        <v>160</v>
      </c>
    </row>
    <row r="40" spans="1:47" x14ac:dyDescent="0.15">
      <c r="B40" t="s">
        <v>162</v>
      </c>
      <c r="C40" s="6" t="s">
        <v>127</v>
      </c>
    </row>
    <row r="41" spans="1:47" x14ac:dyDescent="0.15">
      <c r="B41" t="s">
        <v>167</v>
      </c>
      <c r="C41" s="6" t="s">
        <v>168</v>
      </c>
    </row>
    <row r="42" spans="1:47" x14ac:dyDescent="0.15">
      <c r="A42" t="s">
        <v>235</v>
      </c>
      <c r="B42" t="s">
        <v>170</v>
      </c>
      <c r="C42" s="6" t="s">
        <v>230</v>
      </c>
    </row>
    <row r="43" spans="1:47" x14ac:dyDescent="0.15">
      <c r="B43" t="s">
        <v>171</v>
      </c>
      <c r="C43" s="6" t="s">
        <v>172</v>
      </c>
    </row>
    <row r="44" spans="1:47" x14ac:dyDescent="0.15">
      <c r="B44" t="s">
        <v>173</v>
      </c>
      <c r="C44" s="6" t="s">
        <v>174</v>
      </c>
    </row>
    <row r="45" spans="1:47" x14ac:dyDescent="0.15">
      <c r="B45" t="s">
        <v>232</v>
      </c>
      <c r="C45" s="6" t="s">
        <v>191</v>
      </c>
    </row>
    <row r="46" spans="1:47" s="8" customFormat="1" x14ac:dyDescent="0.15"/>
    <row r="47" spans="1:47" s="8" customFormat="1" x14ac:dyDescent="0.15">
      <c r="F47" s="8">
        <v>1</v>
      </c>
      <c r="J47" s="8">
        <v>5</v>
      </c>
      <c r="O47" s="8">
        <v>10</v>
      </c>
      <c r="T47" s="8">
        <v>15</v>
      </c>
      <c r="Y47" s="8">
        <v>20</v>
      </c>
      <c r="AD47" s="8">
        <v>25</v>
      </c>
      <c r="AI47" s="8">
        <v>30</v>
      </c>
      <c r="AN47" s="8">
        <v>35</v>
      </c>
      <c r="AS47" s="8">
        <v>40</v>
      </c>
    </row>
    <row r="48" spans="1:47" s="8" customFormat="1" x14ac:dyDescent="0.15">
      <c r="G48" s="8" t="s">
        <v>82</v>
      </c>
      <c r="H48" s="8" t="s">
        <v>85</v>
      </c>
      <c r="I48" s="8" t="s">
        <v>89</v>
      </c>
      <c r="J48" s="8" t="s">
        <v>175</v>
      </c>
      <c r="K48" s="8" t="s">
        <v>83</v>
      </c>
      <c r="L48" s="8" t="s">
        <v>90</v>
      </c>
      <c r="M48" s="8" t="s">
        <v>88</v>
      </c>
      <c r="N48" s="8" t="s">
        <v>86</v>
      </c>
      <c r="O48" s="8" t="s">
        <v>176</v>
      </c>
      <c r="P48" s="8" t="s">
        <v>87</v>
      </c>
      <c r="R48" s="8" t="s">
        <v>84</v>
      </c>
      <c r="S48" s="8" t="s">
        <v>92</v>
      </c>
      <c r="T48" s="8" t="s">
        <v>91</v>
      </c>
      <c r="V48" s="8" t="s">
        <v>177</v>
      </c>
      <c r="W48" s="8" t="s">
        <v>178</v>
      </c>
      <c r="Y48" s="8" t="s">
        <v>100</v>
      </c>
      <c r="Z48" s="8" t="s">
        <v>106</v>
      </c>
      <c r="AA48" s="8" t="s">
        <v>94</v>
      </c>
      <c r="AB48" s="8" t="s">
        <v>93</v>
      </c>
      <c r="AC48" s="8" t="s">
        <v>97</v>
      </c>
      <c r="AD48" s="8" t="s">
        <v>96</v>
      </c>
      <c r="AE48" s="8" t="s">
        <v>103</v>
      </c>
      <c r="AF48" s="8" t="s">
        <v>101</v>
      </c>
      <c r="AG48" s="8" t="s">
        <v>99</v>
      </c>
      <c r="AH48" s="8" t="s">
        <v>179</v>
      </c>
      <c r="AI48" s="8" t="s">
        <v>98</v>
      </c>
      <c r="AJ48" s="8" t="s">
        <v>90</v>
      </c>
      <c r="AK48" s="8" t="s">
        <v>102</v>
      </c>
      <c r="AL48" s="8" t="s">
        <v>105</v>
      </c>
      <c r="AM48" s="8" t="s">
        <v>95</v>
      </c>
      <c r="AN48" s="8" t="s">
        <v>180</v>
      </c>
      <c r="AO48" s="8" t="s">
        <v>181</v>
      </c>
      <c r="AP48" s="8" t="s">
        <v>182</v>
      </c>
      <c r="AQ48" s="8" t="s">
        <v>183</v>
      </c>
      <c r="AR48" s="8" t="s">
        <v>184</v>
      </c>
      <c r="AS48" s="8" t="s">
        <v>104</v>
      </c>
      <c r="AT48" s="8" t="s">
        <v>185</v>
      </c>
      <c r="AU48" s="8" t="s">
        <v>107</v>
      </c>
    </row>
    <row r="49" spans="1:47" x14ac:dyDescent="0.15">
      <c r="D49" s="8" t="s">
        <v>71</v>
      </c>
      <c r="E49" s="8"/>
      <c r="F49" s="8" t="s">
        <v>108</v>
      </c>
      <c r="G49" s="8" t="s">
        <v>109</v>
      </c>
      <c r="H49" s="8" t="s">
        <v>111</v>
      </c>
      <c r="I49" s="8" t="s">
        <v>115</v>
      </c>
      <c r="J49" s="8" t="s">
        <v>186</v>
      </c>
      <c r="K49" s="8" t="s">
        <v>187</v>
      </c>
      <c r="L49" s="8" t="s">
        <v>116</v>
      </c>
      <c r="M49" s="8" t="s">
        <v>114</v>
      </c>
      <c r="N49" s="8" t="s">
        <v>112</v>
      </c>
      <c r="O49" s="8" t="s">
        <v>188</v>
      </c>
      <c r="P49" s="8" t="s">
        <v>113</v>
      </c>
      <c r="Q49" s="8" t="s">
        <v>144</v>
      </c>
      <c r="R49" s="8" t="s">
        <v>110</v>
      </c>
      <c r="S49" s="8" t="s">
        <v>119</v>
      </c>
      <c r="T49" s="8" t="s">
        <v>117</v>
      </c>
      <c r="U49" s="8" t="s">
        <v>118</v>
      </c>
      <c r="V49" s="8" t="s">
        <v>189</v>
      </c>
      <c r="W49" s="8" t="s">
        <v>120</v>
      </c>
      <c r="X49" s="9" t="s">
        <v>121</v>
      </c>
      <c r="Y49" s="8" t="s">
        <v>127</v>
      </c>
      <c r="Z49" s="8" t="s">
        <v>190</v>
      </c>
      <c r="AA49" s="8" t="s">
        <v>124</v>
      </c>
      <c r="AB49" s="8" t="s">
        <v>122</v>
      </c>
      <c r="AC49" s="8" t="s">
        <v>191</v>
      </c>
      <c r="AD49" s="8" t="s">
        <v>192</v>
      </c>
      <c r="AE49" s="8" t="s">
        <v>130</v>
      </c>
      <c r="AF49" s="8" t="s">
        <v>128</v>
      </c>
      <c r="AG49" s="8" t="s">
        <v>126</v>
      </c>
      <c r="AH49" s="8" t="s">
        <v>193</v>
      </c>
      <c r="AI49" s="8" t="s">
        <v>194</v>
      </c>
      <c r="AJ49" s="8" t="s">
        <v>123</v>
      </c>
      <c r="AK49" s="8" t="s">
        <v>129</v>
      </c>
      <c r="AL49" s="8" t="s">
        <v>132</v>
      </c>
      <c r="AM49" s="8" t="s">
        <v>125</v>
      </c>
      <c r="AN49" s="8" t="s">
        <v>195</v>
      </c>
      <c r="AO49" s="8" t="s">
        <v>196</v>
      </c>
      <c r="AP49" s="8" t="s">
        <v>197</v>
      </c>
      <c r="AQ49" s="8" t="s">
        <v>198</v>
      </c>
      <c r="AR49" s="8" t="s">
        <v>199</v>
      </c>
      <c r="AS49" s="8" t="s">
        <v>131</v>
      </c>
      <c r="AT49" s="8" t="s">
        <v>200</v>
      </c>
      <c r="AU49" s="8" t="s">
        <v>201</v>
      </c>
    </row>
    <row r="50" spans="1:47" x14ac:dyDescent="0.15">
      <c r="D50" s="8" t="s">
        <v>72</v>
      </c>
      <c r="E50" s="8">
        <f>SUM(F50:BJ50)</f>
        <v>35</v>
      </c>
      <c r="F50" s="8">
        <v>2</v>
      </c>
      <c r="G50" s="8">
        <v>2</v>
      </c>
      <c r="H50" s="8">
        <v>2</v>
      </c>
      <c r="I50" s="8">
        <v>2</v>
      </c>
      <c r="J50" s="8">
        <v>1</v>
      </c>
      <c r="K50" s="8">
        <v>2</v>
      </c>
      <c r="L50" s="8">
        <v>2</v>
      </c>
      <c r="M50" s="8">
        <v>1</v>
      </c>
      <c r="N50" s="8">
        <v>2</v>
      </c>
      <c r="O50" s="8"/>
      <c r="P50" s="8">
        <v>2</v>
      </c>
      <c r="Q50" s="8">
        <v>2</v>
      </c>
      <c r="R50" s="8">
        <v>2</v>
      </c>
      <c r="S50" s="8">
        <v>2</v>
      </c>
      <c r="T50" s="8">
        <v>1</v>
      </c>
      <c r="U50" s="8"/>
      <c r="V50" s="8"/>
      <c r="W50" s="8">
        <v>1</v>
      </c>
      <c r="X50" s="8">
        <v>1</v>
      </c>
      <c r="Y50" s="8">
        <v>1</v>
      </c>
      <c r="Z50" s="8">
        <v>1</v>
      </c>
      <c r="AA50" s="8"/>
      <c r="AB50" s="8">
        <v>1</v>
      </c>
      <c r="AC50" s="8">
        <v>1</v>
      </c>
      <c r="AD50" s="8"/>
      <c r="AE50" s="8"/>
      <c r="AF50" s="8"/>
      <c r="AG50" s="8"/>
      <c r="AH50" s="8"/>
      <c r="AI50" s="8">
        <v>1</v>
      </c>
      <c r="AJ50" s="8">
        <v>1</v>
      </c>
      <c r="AK50" s="8">
        <v>1</v>
      </c>
      <c r="AL50" s="8"/>
      <c r="AM50" s="8"/>
      <c r="AN50" s="8"/>
      <c r="AO50" s="8"/>
      <c r="AP50" s="8"/>
      <c r="AQ50" s="8"/>
      <c r="AR50" s="8">
        <v>1</v>
      </c>
      <c r="AS50" s="8"/>
      <c r="AT50" s="8"/>
      <c r="AU50" s="8"/>
    </row>
    <row r="51" spans="1:47" x14ac:dyDescent="0.15">
      <c r="D51" s="8" t="s">
        <v>73</v>
      </c>
      <c r="E51" s="8">
        <f>SUM(F51:BJ51)</f>
        <v>52</v>
      </c>
      <c r="F51" s="8">
        <v>5</v>
      </c>
      <c r="G51" s="8">
        <v>3</v>
      </c>
      <c r="H51" s="8">
        <v>3</v>
      </c>
      <c r="I51" s="8">
        <v>5</v>
      </c>
      <c r="J51" s="8"/>
      <c r="K51" s="8">
        <v>2</v>
      </c>
      <c r="L51" s="8">
        <v>2</v>
      </c>
      <c r="M51" s="8">
        <v>2</v>
      </c>
      <c r="N51" s="8">
        <v>2</v>
      </c>
      <c r="O51" s="8">
        <v>1</v>
      </c>
      <c r="P51" s="8">
        <v>1</v>
      </c>
      <c r="Q51" s="8">
        <v>3</v>
      </c>
      <c r="R51" s="8">
        <v>2</v>
      </c>
      <c r="S51" s="8">
        <v>3</v>
      </c>
      <c r="T51" s="8">
        <v>2</v>
      </c>
      <c r="U51" s="8">
        <v>2</v>
      </c>
      <c r="V51" s="8">
        <v>2</v>
      </c>
      <c r="W51" s="8">
        <v>2</v>
      </c>
      <c r="X51" s="8">
        <v>1</v>
      </c>
      <c r="Y51" s="8"/>
      <c r="Z51" s="8">
        <v>2</v>
      </c>
      <c r="AA51" s="8">
        <v>1</v>
      </c>
      <c r="AB51" s="8">
        <v>2</v>
      </c>
      <c r="AC51" s="8">
        <v>1</v>
      </c>
      <c r="AD51" s="8"/>
      <c r="AE51" s="8"/>
      <c r="AF51" s="8"/>
      <c r="AG51" s="8">
        <v>1</v>
      </c>
      <c r="AH51" s="8"/>
      <c r="AI51" s="8"/>
      <c r="AJ51" s="8">
        <v>1</v>
      </c>
      <c r="AK51" s="8">
        <v>1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x14ac:dyDescent="0.15">
      <c r="B52" s="13" t="s">
        <v>218</v>
      </c>
    </row>
    <row r="53" spans="1:47" x14ac:dyDescent="0.15">
      <c r="A53" s="1">
        <v>44683</v>
      </c>
      <c r="B53" s="7" t="s">
        <v>225</v>
      </c>
      <c r="D53">
        <v>26</v>
      </c>
      <c r="E53">
        <f>SUM(F53:BJ53)</f>
        <v>18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P53">
        <v>1</v>
      </c>
      <c r="Q53">
        <v>1</v>
      </c>
      <c r="R53">
        <v>1</v>
      </c>
      <c r="S53">
        <v>1</v>
      </c>
      <c r="T53">
        <v>1</v>
      </c>
      <c r="Z53">
        <v>1</v>
      </c>
      <c r="AI53">
        <v>1</v>
      </c>
      <c r="AK53">
        <v>1</v>
      </c>
      <c r="AR53">
        <v>1</v>
      </c>
    </row>
    <row r="54" spans="1:47" x14ac:dyDescent="0.15">
      <c r="A54" t="s">
        <v>237</v>
      </c>
      <c r="B54" t="s">
        <v>270</v>
      </c>
      <c r="C54" s="9" t="s">
        <v>157</v>
      </c>
      <c r="D54">
        <v>10</v>
      </c>
      <c r="E54" s="8">
        <f t="shared" ref="E54:E55" si="0">SUM(F54:BJ54)</f>
        <v>10</v>
      </c>
      <c r="F54">
        <v>1</v>
      </c>
      <c r="G54">
        <v>1</v>
      </c>
      <c r="H54">
        <v>2</v>
      </c>
      <c r="I54">
        <v>1</v>
      </c>
      <c r="L54">
        <v>1</v>
      </c>
      <c r="R54">
        <v>1</v>
      </c>
      <c r="U54">
        <v>1</v>
      </c>
      <c r="Z54">
        <v>1</v>
      </c>
      <c r="AA54">
        <v>1</v>
      </c>
    </row>
    <row r="55" spans="1:47" x14ac:dyDescent="0.15">
      <c r="A55">
        <v>5</v>
      </c>
      <c r="B55" t="s">
        <v>212</v>
      </c>
      <c r="C55" s="9" t="s">
        <v>274</v>
      </c>
      <c r="D55">
        <v>16</v>
      </c>
      <c r="E55" s="8">
        <f t="shared" si="0"/>
        <v>16</v>
      </c>
      <c r="F55">
        <v>1</v>
      </c>
      <c r="I55">
        <v>1</v>
      </c>
      <c r="K55">
        <v>1</v>
      </c>
      <c r="M55">
        <v>1</v>
      </c>
      <c r="N55">
        <v>1</v>
      </c>
      <c r="O55">
        <v>1</v>
      </c>
      <c r="P55">
        <v>1</v>
      </c>
      <c r="Q55">
        <v>1</v>
      </c>
      <c r="S55">
        <v>1</v>
      </c>
      <c r="T55">
        <v>2</v>
      </c>
      <c r="V55">
        <v>1</v>
      </c>
      <c r="W55">
        <v>1</v>
      </c>
      <c r="Z55">
        <v>1</v>
      </c>
      <c r="AJ55">
        <v>1</v>
      </c>
      <c r="AK55">
        <v>1</v>
      </c>
    </row>
    <row r="56" spans="1:47" x14ac:dyDescent="0.15">
      <c r="B56" t="s">
        <v>216</v>
      </c>
      <c r="C56" s="9" t="s">
        <v>184</v>
      </c>
    </row>
    <row r="57" spans="1:47" x14ac:dyDescent="0.15">
      <c r="B57" t="s">
        <v>217</v>
      </c>
      <c r="C57" s="9" t="s">
        <v>245</v>
      </c>
    </row>
    <row r="58" spans="1:47" x14ac:dyDescent="0.15">
      <c r="A58">
        <v>5</v>
      </c>
      <c r="B58" t="s">
        <v>224</v>
      </c>
      <c r="C58" s="9" t="s">
        <v>244</v>
      </c>
    </row>
    <row r="59" spans="1:47" x14ac:dyDescent="0.15">
      <c r="A59">
        <v>11</v>
      </c>
      <c r="B59" s="12" t="s">
        <v>207</v>
      </c>
      <c r="C59" s="11" t="s">
        <v>238</v>
      </c>
    </row>
    <row r="60" spans="1:47" x14ac:dyDescent="0.15">
      <c r="A60">
        <v>9</v>
      </c>
      <c r="B60" t="s">
        <v>225</v>
      </c>
      <c r="C60" s="9" t="s">
        <v>268</v>
      </c>
    </row>
    <row r="61" spans="1:47" x14ac:dyDescent="0.15">
      <c r="B61" t="s">
        <v>271</v>
      </c>
      <c r="C61" s="9" t="s">
        <v>272</v>
      </c>
    </row>
    <row r="62" spans="1:47" x14ac:dyDescent="0.15">
      <c r="A62">
        <v>6</v>
      </c>
      <c r="B62" t="s">
        <v>211</v>
      </c>
      <c r="C62" t="s">
        <v>273</v>
      </c>
    </row>
    <row r="63" spans="1:47" x14ac:dyDescent="0.15">
      <c r="A63">
        <v>6</v>
      </c>
      <c r="B63" t="s">
        <v>203</v>
      </c>
      <c r="C63" t="s">
        <v>275</v>
      </c>
    </row>
    <row r="66" spans="1:3" x14ac:dyDescent="0.15">
      <c r="B66" s="12" t="s">
        <v>202</v>
      </c>
      <c r="C66" s="10" t="s">
        <v>102</v>
      </c>
    </row>
    <row r="67" spans="1:3" x14ac:dyDescent="0.15">
      <c r="B67" t="s">
        <v>206</v>
      </c>
      <c r="C67" t="s">
        <v>204</v>
      </c>
    </row>
    <row r="68" spans="1:3" x14ac:dyDescent="0.15">
      <c r="B68" t="s">
        <v>208</v>
      </c>
      <c r="C68" t="s">
        <v>205</v>
      </c>
    </row>
    <row r="69" spans="1:3" x14ac:dyDescent="0.15">
      <c r="B69" t="s">
        <v>209</v>
      </c>
      <c r="C69" t="s">
        <v>135</v>
      </c>
    </row>
    <row r="70" spans="1:3" x14ac:dyDescent="0.15">
      <c r="B70" t="s">
        <v>213</v>
      </c>
      <c r="C70" t="s">
        <v>281</v>
      </c>
    </row>
    <row r="71" spans="1:3" x14ac:dyDescent="0.15">
      <c r="B71" t="s">
        <v>214</v>
      </c>
      <c r="C71" t="s">
        <v>267</v>
      </c>
    </row>
    <row r="72" spans="1:3" x14ac:dyDescent="0.15">
      <c r="A72">
        <v>6</v>
      </c>
      <c r="B72" t="s">
        <v>215</v>
      </c>
      <c r="C72" t="s">
        <v>246</v>
      </c>
    </row>
    <row r="73" spans="1:3" x14ac:dyDescent="0.15">
      <c r="B73" t="s">
        <v>219</v>
      </c>
      <c r="C73" t="s">
        <v>147</v>
      </c>
    </row>
    <row r="74" spans="1:3" x14ac:dyDescent="0.15">
      <c r="B74" t="s">
        <v>220</v>
      </c>
      <c r="C74" t="s">
        <v>221</v>
      </c>
    </row>
    <row r="75" spans="1:3" x14ac:dyDescent="0.15">
      <c r="B75" t="s">
        <v>222</v>
      </c>
      <c r="C75" t="s">
        <v>280</v>
      </c>
    </row>
    <row r="76" spans="1:3" x14ac:dyDescent="0.15">
      <c r="B76" t="s">
        <v>223</v>
      </c>
      <c r="C76" t="s">
        <v>147</v>
      </c>
    </row>
    <row r="77" spans="1:3" x14ac:dyDescent="0.15">
      <c r="B77" t="s">
        <v>226</v>
      </c>
      <c r="C77" t="s">
        <v>269</v>
      </c>
    </row>
    <row r="78" spans="1:3" x14ac:dyDescent="0.15">
      <c r="B78" t="s">
        <v>228</v>
      </c>
      <c r="C78" t="s">
        <v>227</v>
      </c>
    </row>
    <row r="79" spans="1:3" x14ac:dyDescent="0.15">
      <c r="B79" t="s">
        <v>276</v>
      </c>
      <c r="C79" t="s">
        <v>277</v>
      </c>
    </row>
    <row r="80" spans="1:3" x14ac:dyDescent="0.15">
      <c r="B80" t="s">
        <v>278</v>
      </c>
      <c r="C80" t="s">
        <v>221</v>
      </c>
    </row>
    <row r="81" spans="1:47" x14ac:dyDescent="0.15">
      <c r="B81" t="s">
        <v>279</v>
      </c>
      <c r="C81" t="s">
        <v>168</v>
      </c>
    </row>
    <row r="83" spans="1:47" x14ac:dyDescent="0.15">
      <c r="D83" s="8"/>
      <c r="E83" s="8"/>
      <c r="F83" s="8">
        <v>1</v>
      </c>
      <c r="G83" s="8"/>
      <c r="H83" s="8"/>
      <c r="I83" s="8"/>
      <c r="J83" s="8">
        <v>5</v>
      </c>
      <c r="K83" s="8"/>
      <c r="L83" s="8"/>
      <c r="M83" s="8"/>
      <c r="N83" s="8"/>
      <c r="O83" s="8">
        <v>10</v>
      </c>
      <c r="P83" s="8"/>
      <c r="Q83" s="8"/>
      <c r="R83" s="8"/>
      <c r="S83" s="8"/>
      <c r="T83" s="8">
        <v>15</v>
      </c>
      <c r="U83" s="8"/>
      <c r="V83" s="8"/>
      <c r="W83" s="8"/>
      <c r="X83" s="8"/>
      <c r="Y83" s="8">
        <v>20</v>
      </c>
      <c r="Z83" s="8"/>
      <c r="AA83" s="8"/>
      <c r="AB83" s="8"/>
      <c r="AC83" s="8"/>
      <c r="AD83" s="8">
        <v>25</v>
      </c>
      <c r="AE83" s="8"/>
      <c r="AF83" s="8"/>
      <c r="AG83" s="8"/>
      <c r="AH83" s="8"/>
      <c r="AI83" s="8">
        <v>30</v>
      </c>
      <c r="AJ83" s="8"/>
      <c r="AK83" s="8"/>
      <c r="AL83" s="8"/>
      <c r="AM83" s="8"/>
      <c r="AN83" s="8">
        <v>35</v>
      </c>
      <c r="AO83" s="8"/>
      <c r="AP83" s="8"/>
      <c r="AQ83" s="8"/>
      <c r="AR83" s="8"/>
      <c r="AS83" s="8">
        <v>40</v>
      </c>
      <c r="AT83" s="8"/>
      <c r="AU83" s="8"/>
    </row>
    <row r="84" spans="1:47" x14ac:dyDescent="0.15">
      <c r="D84" s="8"/>
      <c r="E84" s="8"/>
      <c r="F84" s="8"/>
      <c r="G84" s="8" t="s">
        <v>82</v>
      </c>
      <c r="H84" s="8" t="s">
        <v>85</v>
      </c>
      <c r="I84" s="8" t="s">
        <v>89</v>
      </c>
      <c r="J84" s="8" t="s">
        <v>175</v>
      </c>
      <c r="K84" s="8" t="s">
        <v>83</v>
      </c>
      <c r="L84" s="8" t="s">
        <v>90</v>
      </c>
      <c r="M84" s="8" t="s">
        <v>88</v>
      </c>
      <c r="N84" s="8" t="s">
        <v>86</v>
      </c>
      <c r="O84" s="8" t="s">
        <v>176</v>
      </c>
      <c r="P84" s="8" t="s">
        <v>87</v>
      </c>
      <c r="Q84" s="8"/>
      <c r="R84" s="8" t="s">
        <v>84</v>
      </c>
      <c r="S84" s="8" t="s">
        <v>92</v>
      </c>
      <c r="T84" s="8" t="s">
        <v>91</v>
      </c>
      <c r="U84" s="8"/>
      <c r="V84" s="8" t="s">
        <v>177</v>
      </c>
      <c r="W84" s="8" t="s">
        <v>178</v>
      </c>
      <c r="X84" s="8"/>
      <c r="Y84" s="8" t="s">
        <v>100</v>
      </c>
      <c r="Z84" s="8" t="s">
        <v>106</v>
      </c>
      <c r="AA84" s="8" t="s">
        <v>94</v>
      </c>
      <c r="AB84" s="8" t="s">
        <v>93</v>
      </c>
      <c r="AC84" s="8" t="s">
        <v>97</v>
      </c>
      <c r="AD84" s="8" t="s">
        <v>96</v>
      </c>
      <c r="AE84" s="8" t="s">
        <v>103</v>
      </c>
      <c r="AF84" s="8" t="s">
        <v>101</v>
      </c>
      <c r="AG84" s="8" t="s">
        <v>99</v>
      </c>
      <c r="AH84" s="8" t="s">
        <v>179</v>
      </c>
      <c r="AI84" s="8" t="s">
        <v>98</v>
      </c>
      <c r="AJ84" s="8" t="s">
        <v>90</v>
      </c>
      <c r="AK84" s="8" t="s">
        <v>102</v>
      </c>
      <c r="AL84" s="8" t="s">
        <v>105</v>
      </c>
      <c r="AM84" s="8" t="s">
        <v>95</v>
      </c>
      <c r="AN84" s="8" t="s">
        <v>180</v>
      </c>
      <c r="AO84" s="8" t="s">
        <v>181</v>
      </c>
      <c r="AP84" s="8" t="s">
        <v>182</v>
      </c>
      <c r="AQ84" s="8" t="s">
        <v>183</v>
      </c>
      <c r="AR84" s="8" t="s">
        <v>184</v>
      </c>
      <c r="AS84" s="8" t="s">
        <v>104</v>
      </c>
      <c r="AT84" s="8" t="s">
        <v>185</v>
      </c>
      <c r="AU84" s="8" t="s">
        <v>107</v>
      </c>
    </row>
    <row r="85" spans="1:47" x14ac:dyDescent="0.15">
      <c r="D85" s="8" t="s">
        <v>71</v>
      </c>
      <c r="E85" s="8"/>
      <c r="F85" s="8" t="s">
        <v>108</v>
      </c>
      <c r="G85" s="8" t="s">
        <v>109</v>
      </c>
      <c r="H85" s="8" t="s">
        <v>111</v>
      </c>
      <c r="I85" s="8" t="s">
        <v>115</v>
      </c>
      <c r="J85" s="8" t="s">
        <v>186</v>
      </c>
      <c r="K85" s="8" t="s">
        <v>187</v>
      </c>
      <c r="L85" s="8" t="s">
        <v>116</v>
      </c>
      <c r="M85" s="8" t="s">
        <v>114</v>
      </c>
      <c r="N85" s="8" t="s">
        <v>112</v>
      </c>
      <c r="O85" s="8" t="s">
        <v>188</v>
      </c>
      <c r="P85" s="8" t="s">
        <v>113</v>
      </c>
      <c r="Q85" s="8" t="s">
        <v>144</v>
      </c>
      <c r="R85" s="8" t="s">
        <v>110</v>
      </c>
      <c r="S85" s="8" t="s">
        <v>119</v>
      </c>
      <c r="T85" s="8" t="s">
        <v>117</v>
      </c>
      <c r="U85" s="8" t="s">
        <v>118</v>
      </c>
      <c r="V85" s="8" t="s">
        <v>189</v>
      </c>
      <c r="W85" s="8" t="s">
        <v>120</v>
      </c>
      <c r="X85" s="9" t="s">
        <v>121</v>
      </c>
      <c r="Y85" s="8" t="s">
        <v>127</v>
      </c>
      <c r="Z85" s="8" t="s">
        <v>190</v>
      </c>
      <c r="AA85" s="8" t="s">
        <v>124</v>
      </c>
      <c r="AB85" s="8" t="s">
        <v>122</v>
      </c>
      <c r="AC85" s="8" t="s">
        <v>191</v>
      </c>
      <c r="AD85" s="8" t="s">
        <v>192</v>
      </c>
      <c r="AE85" s="8" t="s">
        <v>130</v>
      </c>
      <c r="AF85" s="8" t="s">
        <v>128</v>
      </c>
      <c r="AG85" s="8" t="s">
        <v>126</v>
      </c>
      <c r="AH85" s="8" t="s">
        <v>193</v>
      </c>
      <c r="AI85" s="8" t="s">
        <v>194</v>
      </c>
      <c r="AJ85" s="8" t="s">
        <v>123</v>
      </c>
      <c r="AK85" s="8" t="s">
        <v>129</v>
      </c>
      <c r="AL85" s="8" t="s">
        <v>132</v>
      </c>
      <c r="AM85" s="8" t="s">
        <v>125</v>
      </c>
      <c r="AN85" s="8" t="s">
        <v>195</v>
      </c>
      <c r="AO85" s="8" t="s">
        <v>196</v>
      </c>
      <c r="AP85" s="8" t="s">
        <v>197</v>
      </c>
      <c r="AQ85" s="8" t="s">
        <v>198</v>
      </c>
      <c r="AR85" s="8" t="s">
        <v>199</v>
      </c>
      <c r="AS85" s="8" t="s">
        <v>131</v>
      </c>
      <c r="AT85" s="8" t="s">
        <v>200</v>
      </c>
      <c r="AU85" s="8" t="s">
        <v>201</v>
      </c>
    </row>
    <row r="86" spans="1:47" x14ac:dyDescent="0.15">
      <c r="D86" s="8" t="s">
        <v>72</v>
      </c>
      <c r="E86" s="8">
        <f>SUM(F86:BJ86)</f>
        <v>52</v>
      </c>
      <c r="F86" s="8">
        <v>3</v>
      </c>
      <c r="G86" s="8">
        <v>3</v>
      </c>
      <c r="H86" s="8">
        <v>3</v>
      </c>
      <c r="I86" s="8">
        <v>3</v>
      </c>
      <c r="J86" s="8">
        <v>2</v>
      </c>
      <c r="K86" s="8">
        <v>3</v>
      </c>
      <c r="L86" s="8">
        <v>3</v>
      </c>
      <c r="M86" s="8">
        <v>1</v>
      </c>
      <c r="N86" s="8">
        <v>3</v>
      </c>
      <c r="O86" s="8"/>
      <c r="P86" s="8">
        <v>3</v>
      </c>
      <c r="Q86" s="8">
        <v>3</v>
      </c>
      <c r="R86" s="8">
        <v>2</v>
      </c>
      <c r="S86" s="8">
        <v>3</v>
      </c>
      <c r="T86" s="8">
        <v>2</v>
      </c>
      <c r="U86" s="8"/>
      <c r="V86" s="8"/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2</v>
      </c>
      <c r="AC86" s="8">
        <v>2</v>
      </c>
      <c r="AD86" s="8"/>
      <c r="AE86" s="8"/>
      <c r="AF86" s="8"/>
      <c r="AG86" s="8"/>
      <c r="AH86" s="8"/>
      <c r="AI86" s="8">
        <v>1</v>
      </c>
      <c r="AJ86" s="8">
        <v>2</v>
      </c>
      <c r="AK86" s="8">
        <v>1</v>
      </c>
      <c r="AL86" s="8"/>
      <c r="AM86" s="8"/>
      <c r="AN86" s="8"/>
      <c r="AO86" s="8"/>
      <c r="AP86" s="8"/>
      <c r="AQ86" s="8"/>
      <c r="AR86" s="8">
        <v>2</v>
      </c>
      <c r="AS86" s="8"/>
      <c r="AT86" s="8"/>
      <c r="AU86" s="8"/>
    </row>
    <row r="87" spans="1:47" x14ac:dyDescent="0.15">
      <c r="D87" s="8" t="s">
        <v>73</v>
      </c>
      <c r="E87" s="8">
        <f>SUM(F87:BJ87)</f>
        <v>75</v>
      </c>
      <c r="F87" s="8">
        <v>6</v>
      </c>
      <c r="G87" s="8">
        <v>5</v>
      </c>
      <c r="H87" s="8">
        <v>4</v>
      </c>
      <c r="I87" s="8">
        <v>5</v>
      </c>
      <c r="J87" s="8">
        <v>2</v>
      </c>
      <c r="K87" s="8">
        <v>3</v>
      </c>
      <c r="L87" s="8">
        <v>3</v>
      </c>
      <c r="M87" s="8">
        <v>3</v>
      </c>
      <c r="N87" s="8">
        <v>5</v>
      </c>
      <c r="O87" s="8">
        <v>2</v>
      </c>
      <c r="P87" s="8">
        <v>2</v>
      </c>
      <c r="Q87" s="8">
        <v>5</v>
      </c>
      <c r="R87" s="8">
        <v>3</v>
      </c>
      <c r="S87" s="8">
        <v>4</v>
      </c>
      <c r="T87" s="8">
        <v>3</v>
      </c>
      <c r="U87" s="8">
        <v>2</v>
      </c>
      <c r="V87" s="8">
        <v>2</v>
      </c>
      <c r="W87" s="8">
        <v>2</v>
      </c>
      <c r="X87" s="8">
        <v>1</v>
      </c>
      <c r="Y87" s="8"/>
      <c r="Z87" s="8">
        <v>3</v>
      </c>
      <c r="AA87" s="8">
        <v>1</v>
      </c>
      <c r="AB87" s="8">
        <v>3</v>
      </c>
      <c r="AC87" s="8">
        <v>1</v>
      </c>
      <c r="AD87" s="8"/>
      <c r="AE87" s="8">
        <v>1</v>
      </c>
      <c r="AF87" s="8"/>
      <c r="AG87" s="8">
        <v>1</v>
      </c>
      <c r="AH87" s="8"/>
      <c r="AI87" s="8"/>
      <c r="AJ87" s="8">
        <v>2</v>
      </c>
      <c r="AK87" s="8">
        <v>1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9" spans="1:47" x14ac:dyDescent="0.15">
      <c r="A89" s="1">
        <v>44684</v>
      </c>
      <c r="B89" s="7" t="s">
        <v>283</v>
      </c>
      <c r="D89">
        <v>23</v>
      </c>
      <c r="E89">
        <f>SUM(F89:BJ89)</f>
        <v>17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N89">
        <v>1</v>
      </c>
      <c r="P89">
        <v>1</v>
      </c>
      <c r="Q89">
        <v>1</v>
      </c>
      <c r="S89">
        <v>1</v>
      </c>
      <c r="T89">
        <v>1</v>
      </c>
      <c r="AA89">
        <v>1</v>
      </c>
      <c r="AB89">
        <v>1</v>
      </c>
      <c r="AC89">
        <v>1</v>
      </c>
      <c r="AJ89">
        <v>1</v>
      </c>
      <c r="AR89">
        <v>1</v>
      </c>
    </row>
    <row r="90" spans="1:47" x14ac:dyDescent="0.15">
      <c r="A90">
        <v>5</v>
      </c>
      <c r="B90" t="s">
        <v>239</v>
      </c>
      <c r="C90" s="9" t="s">
        <v>253</v>
      </c>
      <c r="D90">
        <v>9</v>
      </c>
      <c r="E90" s="8">
        <f t="shared" ref="E90:E91" si="1">SUM(F90:BJ90)</f>
        <v>9</v>
      </c>
      <c r="G90">
        <v>1</v>
      </c>
      <c r="J90">
        <v>1</v>
      </c>
      <c r="M90">
        <v>1</v>
      </c>
      <c r="N90" s="11">
        <v>1</v>
      </c>
      <c r="O90">
        <v>1</v>
      </c>
      <c r="P90">
        <v>1</v>
      </c>
      <c r="Q90">
        <v>1</v>
      </c>
      <c r="S90">
        <v>1</v>
      </c>
      <c r="AE90">
        <v>1</v>
      </c>
    </row>
    <row r="91" spans="1:47" x14ac:dyDescent="0.15">
      <c r="B91" t="s">
        <v>247</v>
      </c>
      <c r="C91" s="9" t="s">
        <v>135</v>
      </c>
      <c r="D91">
        <v>14</v>
      </c>
      <c r="E91" s="8">
        <f t="shared" si="1"/>
        <v>14</v>
      </c>
      <c r="F91">
        <v>1</v>
      </c>
      <c r="G91">
        <v>1</v>
      </c>
      <c r="H91">
        <v>1</v>
      </c>
      <c r="J91">
        <v>1</v>
      </c>
      <c r="K91">
        <v>1</v>
      </c>
      <c r="L91">
        <v>1</v>
      </c>
      <c r="N91" s="11">
        <v>2</v>
      </c>
      <c r="Q91">
        <v>1</v>
      </c>
      <c r="R91">
        <v>1</v>
      </c>
      <c r="T91">
        <v>1</v>
      </c>
      <c r="Z91">
        <v>1</v>
      </c>
      <c r="AB91">
        <v>1</v>
      </c>
      <c r="AJ91">
        <v>1</v>
      </c>
    </row>
    <row r="92" spans="1:47" x14ac:dyDescent="0.15">
      <c r="A92">
        <v>10</v>
      </c>
      <c r="B92" t="s">
        <v>252</v>
      </c>
      <c r="C92" s="9" t="s">
        <v>302</v>
      </c>
    </row>
    <row r="93" spans="1:47" x14ac:dyDescent="0.15">
      <c r="B93" t="s">
        <v>254</v>
      </c>
      <c r="C93" s="9" t="s">
        <v>168</v>
      </c>
    </row>
    <row r="94" spans="1:47" x14ac:dyDescent="0.15">
      <c r="A94">
        <v>8</v>
      </c>
      <c r="B94" t="s">
        <v>255</v>
      </c>
      <c r="C94" s="9" t="s">
        <v>300</v>
      </c>
    </row>
    <row r="95" spans="1:47" x14ac:dyDescent="0.15">
      <c r="B95" t="s">
        <v>259</v>
      </c>
      <c r="C95" s="9" t="s">
        <v>260</v>
      </c>
    </row>
    <row r="96" spans="1:47" x14ac:dyDescent="0.15">
      <c r="B96" t="s">
        <v>261</v>
      </c>
      <c r="C96" s="9" t="s">
        <v>262</v>
      </c>
    </row>
    <row r="97" spans="1:3" x14ac:dyDescent="0.15">
      <c r="B97" t="s">
        <v>265</v>
      </c>
      <c r="C97" s="9" t="s">
        <v>305</v>
      </c>
    </row>
    <row r="98" spans="1:3" x14ac:dyDescent="0.15">
      <c r="A98">
        <v>8</v>
      </c>
      <c r="B98" t="s">
        <v>241</v>
      </c>
      <c r="C98" t="s">
        <v>301</v>
      </c>
    </row>
    <row r="101" spans="1:3" x14ac:dyDescent="0.15">
      <c r="B101" s="12" t="s">
        <v>284</v>
      </c>
      <c r="C101" s="10" t="s">
        <v>285</v>
      </c>
    </row>
    <row r="102" spans="1:3" x14ac:dyDescent="0.15">
      <c r="B102" t="s">
        <v>240</v>
      </c>
      <c r="C102" t="s">
        <v>306</v>
      </c>
    </row>
    <row r="103" spans="1:3" x14ac:dyDescent="0.15">
      <c r="B103" t="s">
        <v>242</v>
      </c>
      <c r="C103" t="s">
        <v>289</v>
      </c>
    </row>
    <row r="104" spans="1:3" x14ac:dyDescent="0.15">
      <c r="B104" t="s">
        <v>243</v>
      </c>
      <c r="C104" t="s">
        <v>249</v>
      </c>
    </row>
    <row r="105" spans="1:3" x14ac:dyDescent="0.15">
      <c r="B105" t="s">
        <v>248</v>
      </c>
      <c r="C105" t="s">
        <v>256</v>
      </c>
    </row>
    <row r="106" spans="1:3" x14ac:dyDescent="0.15">
      <c r="B106" t="s">
        <v>250</v>
      </c>
      <c r="C106" t="s">
        <v>307</v>
      </c>
    </row>
    <row r="107" spans="1:3" x14ac:dyDescent="0.15">
      <c r="B107" t="s">
        <v>251</v>
      </c>
      <c r="C107" t="s">
        <v>309</v>
      </c>
    </row>
    <row r="108" spans="1:3" x14ac:dyDescent="0.15">
      <c r="A108" t="s">
        <v>235</v>
      </c>
      <c r="B108" t="s">
        <v>257</v>
      </c>
      <c r="C108" t="s">
        <v>258</v>
      </c>
    </row>
    <row r="109" spans="1:3" x14ac:dyDescent="0.15">
      <c r="B109" t="s">
        <v>263</v>
      </c>
      <c r="C109" t="s">
        <v>227</v>
      </c>
    </row>
    <row r="110" spans="1:3" x14ac:dyDescent="0.15">
      <c r="B110" t="s">
        <v>264</v>
      </c>
      <c r="C110" t="s">
        <v>141</v>
      </c>
    </row>
    <row r="111" spans="1:3" x14ac:dyDescent="0.15">
      <c r="B111" t="s">
        <v>266</v>
      </c>
      <c r="C111" t="s">
        <v>303</v>
      </c>
    </row>
    <row r="112" spans="1:3" x14ac:dyDescent="0.15">
      <c r="B112" t="s">
        <v>298</v>
      </c>
      <c r="C112" t="s">
        <v>299</v>
      </c>
    </row>
    <row r="113" spans="1:47" x14ac:dyDescent="0.15">
      <c r="B113" t="s">
        <v>304</v>
      </c>
      <c r="C113" t="s">
        <v>285</v>
      </c>
    </row>
    <row r="114" spans="1:47" x14ac:dyDescent="0.15">
      <c r="B114" t="s">
        <v>308</v>
      </c>
      <c r="C114" t="s">
        <v>221</v>
      </c>
    </row>
    <row r="116" spans="1:47" x14ac:dyDescent="0.15">
      <c r="D116" s="8"/>
      <c r="E116" s="8"/>
      <c r="F116" s="8">
        <v>1</v>
      </c>
      <c r="G116" s="8"/>
      <c r="H116" s="8"/>
      <c r="I116" s="8"/>
      <c r="J116" s="8">
        <v>5</v>
      </c>
      <c r="K116" s="8"/>
      <c r="L116" s="8"/>
      <c r="M116" s="8"/>
      <c r="N116" s="8"/>
      <c r="O116" s="8">
        <v>10</v>
      </c>
      <c r="P116" s="8"/>
      <c r="Q116" s="8"/>
      <c r="R116" s="8"/>
      <c r="S116" s="8"/>
      <c r="T116" s="8">
        <v>15</v>
      </c>
      <c r="U116" s="8"/>
      <c r="V116" s="8"/>
      <c r="W116" s="8"/>
      <c r="X116" s="8"/>
      <c r="Y116" s="8">
        <v>20</v>
      </c>
      <c r="Z116" s="8"/>
      <c r="AA116" s="8"/>
      <c r="AB116" s="8"/>
      <c r="AC116" s="8"/>
      <c r="AD116" s="8">
        <v>25</v>
      </c>
      <c r="AE116" s="8"/>
      <c r="AF116" s="8"/>
      <c r="AG116" s="8"/>
      <c r="AH116" s="8"/>
      <c r="AI116" s="8">
        <v>30</v>
      </c>
      <c r="AJ116" s="8"/>
      <c r="AK116" s="8"/>
      <c r="AL116" s="8"/>
      <c r="AM116" s="8"/>
      <c r="AN116" s="8">
        <v>35</v>
      </c>
      <c r="AO116" s="8"/>
      <c r="AP116" s="8"/>
      <c r="AQ116" s="8"/>
      <c r="AR116" s="8"/>
      <c r="AS116" s="8">
        <v>40</v>
      </c>
      <c r="AT116" s="8"/>
      <c r="AU116" s="8"/>
    </row>
    <row r="117" spans="1:47" x14ac:dyDescent="0.15">
      <c r="D117" s="8"/>
      <c r="E117" s="8"/>
      <c r="F117" s="8"/>
      <c r="G117" s="8" t="s">
        <v>82</v>
      </c>
      <c r="H117" s="8" t="s">
        <v>85</v>
      </c>
      <c r="I117" s="8" t="s">
        <v>89</v>
      </c>
      <c r="J117" s="8" t="s">
        <v>175</v>
      </c>
      <c r="K117" s="8" t="s">
        <v>83</v>
      </c>
      <c r="L117" s="8" t="s">
        <v>90</v>
      </c>
      <c r="M117" s="8" t="s">
        <v>88</v>
      </c>
      <c r="N117" s="8" t="s">
        <v>86</v>
      </c>
      <c r="O117" s="8" t="s">
        <v>176</v>
      </c>
      <c r="P117" s="8" t="s">
        <v>87</v>
      </c>
      <c r="Q117" s="8"/>
      <c r="R117" s="8" t="s">
        <v>84</v>
      </c>
      <c r="S117" s="8" t="s">
        <v>92</v>
      </c>
      <c r="T117" s="8" t="s">
        <v>91</v>
      </c>
      <c r="U117" s="8"/>
      <c r="V117" s="8" t="s">
        <v>177</v>
      </c>
      <c r="W117" s="8" t="s">
        <v>178</v>
      </c>
      <c r="X117" s="8"/>
      <c r="Y117" s="8" t="s">
        <v>100</v>
      </c>
      <c r="Z117" s="8" t="s">
        <v>106</v>
      </c>
      <c r="AA117" s="8" t="s">
        <v>94</v>
      </c>
      <c r="AB117" s="8" t="s">
        <v>93</v>
      </c>
      <c r="AC117" s="8" t="s">
        <v>97</v>
      </c>
      <c r="AD117" s="8" t="s">
        <v>96</v>
      </c>
      <c r="AE117" s="8" t="s">
        <v>103</v>
      </c>
      <c r="AF117" s="8" t="s">
        <v>101</v>
      </c>
      <c r="AG117" s="8" t="s">
        <v>99</v>
      </c>
      <c r="AH117" s="8" t="s">
        <v>179</v>
      </c>
      <c r="AI117" s="8" t="s">
        <v>98</v>
      </c>
      <c r="AJ117" s="8" t="s">
        <v>90</v>
      </c>
      <c r="AK117" s="8" t="s">
        <v>102</v>
      </c>
      <c r="AL117" s="8" t="s">
        <v>105</v>
      </c>
      <c r="AM117" s="8" t="s">
        <v>95</v>
      </c>
      <c r="AN117" s="8" t="s">
        <v>180</v>
      </c>
      <c r="AO117" s="8" t="s">
        <v>181</v>
      </c>
      <c r="AP117" s="8" t="s">
        <v>182</v>
      </c>
      <c r="AQ117" s="8" t="s">
        <v>183</v>
      </c>
      <c r="AR117" s="8" t="s">
        <v>184</v>
      </c>
      <c r="AS117" s="8" t="s">
        <v>104</v>
      </c>
      <c r="AT117" s="8" t="s">
        <v>185</v>
      </c>
      <c r="AU117" s="8" t="s">
        <v>107</v>
      </c>
    </row>
    <row r="118" spans="1:47" x14ac:dyDescent="0.15">
      <c r="D118" s="8" t="s">
        <v>71</v>
      </c>
      <c r="E118" s="8"/>
      <c r="F118" s="8" t="s">
        <v>108</v>
      </c>
      <c r="G118" s="8" t="s">
        <v>109</v>
      </c>
      <c r="H118" s="8" t="s">
        <v>111</v>
      </c>
      <c r="I118" s="8" t="s">
        <v>115</v>
      </c>
      <c r="J118" s="8" t="s">
        <v>186</v>
      </c>
      <c r="K118" s="8" t="s">
        <v>187</v>
      </c>
      <c r="L118" s="8" t="s">
        <v>116</v>
      </c>
      <c r="M118" s="8" t="s">
        <v>114</v>
      </c>
      <c r="N118" s="8" t="s">
        <v>112</v>
      </c>
      <c r="O118" s="8" t="s">
        <v>188</v>
      </c>
      <c r="P118" s="8" t="s">
        <v>113</v>
      </c>
      <c r="Q118" s="8" t="s">
        <v>144</v>
      </c>
      <c r="R118" s="8" t="s">
        <v>110</v>
      </c>
      <c r="S118" s="8" t="s">
        <v>119</v>
      </c>
      <c r="T118" s="8" t="s">
        <v>117</v>
      </c>
      <c r="U118" s="8" t="s">
        <v>118</v>
      </c>
      <c r="V118" s="8" t="s">
        <v>189</v>
      </c>
      <c r="W118" s="8" t="s">
        <v>120</v>
      </c>
      <c r="X118" s="9" t="s">
        <v>121</v>
      </c>
      <c r="Y118" s="8" t="s">
        <v>127</v>
      </c>
      <c r="Z118" s="8" t="s">
        <v>190</v>
      </c>
      <c r="AA118" s="8" t="s">
        <v>124</v>
      </c>
      <c r="AB118" s="8" t="s">
        <v>122</v>
      </c>
      <c r="AC118" s="8" t="s">
        <v>191</v>
      </c>
      <c r="AD118" s="8" t="s">
        <v>192</v>
      </c>
      <c r="AE118" s="8" t="s">
        <v>130</v>
      </c>
      <c r="AF118" s="8" t="s">
        <v>128</v>
      </c>
      <c r="AG118" s="8" t="s">
        <v>126</v>
      </c>
      <c r="AH118" s="8" t="s">
        <v>193</v>
      </c>
      <c r="AI118" s="8" t="s">
        <v>194</v>
      </c>
      <c r="AJ118" s="8" t="s">
        <v>123</v>
      </c>
      <c r="AK118" s="8" t="s">
        <v>129</v>
      </c>
      <c r="AL118" s="8" t="s">
        <v>132</v>
      </c>
      <c r="AM118" s="8" t="s">
        <v>125</v>
      </c>
      <c r="AN118" s="8" t="s">
        <v>195</v>
      </c>
      <c r="AO118" s="8" t="s">
        <v>196</v>
      </c>
      <c r="AP118" s="8" t="s">
        <v>197</v>
      </c>
      <c r="AQ118" s="8" t="s">
        <v>198</v>
      </c>
      <c r="AR118" s="8" t="s">
        <v>199</v>
      </c>
      <c r="AS118" s="8" t="s">
        <v>131</v>
      </c>
      <c r="AT118" s="8" t="s">
        <v>200</v>
      </c>
      <c r="AU118" s="8" t="s">
        <v>201</v>
      </c>
    </row>
    <row r="119" spans="1:47" x14ac:dyDescent="0.15">
      <c r="D119" s="8" t="s">
        <v>72</v>
      </c>
      <c r="E119" s="8">
        <f>SUM(F119:BJ119)</f>
        <v>67</v>
      </c>
      <c r="F119" s="8">
        <v>4</v>
      </c>
      <c r="G119" s="8">
        <v>4</v>
      </c>
      <c r="H119" s="8">
        <v>4</v>
      </c>
      <c r="I119" s="8">
        <v>4</v>
      </c>
      <c r="J119" s="8">
        <v>2</v>
      </c>
      <c r="K119" s="8">
        <v>4</v>
      </c>
      <c r="L119" s="8">
        <v>3</v>
      </c>
      <c r="M119" s="8">
        <v>1</v>
      </c>
      <c r="N119" s="8">
        <v>3</v>
      </c>
      <c r="O119" s="8">
        <v>1</v>
      </c>
      <c r="P119" s="8">
        <v>4</v>
      </c>
      <c r="Q119" s="8">
        <v>4</v>
      </c>
      <c r="R119" s="8">
        <v>3</v>
      </c>
      <c r="S119" s="8">
        <v>3</v>
      </c>
      <c r="T119" s="8">
        <v>2</v>
      </c>
      <c r="U119" s="8"/>
      <c r="V119" s="8"/>
      <c r="W119" s="8">
        <v>1</v>
      </c>
      <c r="X119" s="8">
        <v>2</v>
      </c>
      <c r="Y119" s="8">
        <v>1</v>
      </c>
      <c r="Z119" s="8">
        <v>1</v>
      </c>
      <c r="AA119" s="8">
        <v>2</v>
      </c>
      <c r="AB119" s="8">
        <v>3</v>
      </c>
      <c r="AC119" s="8">
        <v>2</v>
      </c>
      <c r="AD119" s="8"/>
      <c r="AE119" s="8"/>
      <c r="AF119" s="8"/>
      <c r="AG119" s="8"/>
      <c r="AH119" s="8"/>
      <c r="AI119" s="8">
        <v>1</v>
      </c>
      <c r="AJ119" s="8">
        <v>3</v>
      </c>
      <c r="AK119" s="8">
        <v>2</v>
      </c>
      <c r="AL119" s="8"/>
      <c r="AM119" s="8"/>
      <c r="AN119" s="8"/>
      <c r="AO119" s="8"/>
      <c r="AP119" s="8"/>
      <c r="AQ119" s="8"/>
      <c r="AR119" s="8">
        <v>3</v>
      </c>
      <c r="AS119" s="8"/>
      <c r="AT119" s="8"/>
      <c r="AU119" s="8"/>
    </row>
    <row r="120" spans="1:47" x14ac:dyDescent="0.15">
      <c r="D120" s="8" t="s">
        <v>73</v>
      </c>
      <c r="E120" s="8">
        <f>SUM(F120:BJ120)</f>
        <v>98</v>
      </c>
      <c r="F120" s="8">
        <v>7</v>
      </c>
      <c r="G120" s="8">
        <v>6</v>
      </c>
      <c r="H120" s="8">
        <v>5</v>
      </c>
      <c r="I120" s="8">
        <v>6</v>
      </c>
      <c r="J120" s="8">
        <v>3</v>
      </c>
      <c r="K120" s="8">
        <v>5</v>
      </c>
      <c r="L120" s="8">
        <v>4</v>
      </c>
      <c r="M120" s="8">
        <v>4</v>
      </c>
      <c r="N120" s="8">
        <v>7</v>
      </c>
      <c r="O120" s="8">
        <v>2</v>
      </c>
      <c r="P120" s="8">
        <v>3</v>
      </c>
      <c r="Q120" s="8">
        <v>7</v>
      </c>
      <c r="R120" s="8">
        <v>4</v>
      </c>
      <c r="S120" s="8">
        <v>5</v>
      </c>
      <c r="T120" s="8">
        <v>3</v>
      </c>
      <c r="U120" s="8">
        <v>3</v>
      </c>
      <c r="V120" s="8">
        <v>3</v>
      </c>
      <c r="W120" s="8">
        <v>2</v>
      </c>
      <c r="X120" s="8">
        <v>2</v>
      </c>
      <c r="Y120" s="8"/>
      <c r="Z120" s="8">
        <v>5</v>
      </c>
      <c r="AA120" s="8">
        <v>2</v>
      </c>
      <c r="AB120" s="8">
        <v>3</v>
      </c>
      <c r="AC120" s="8">
        <v>1</v>
      </c>
      <c r="AD120" s="8"/>
      <c r="AE120" s="8">
        <v>2</v>
      </c>
      <c r="AF120" s="8"/>
      <c r="AG120" s="8">
        <v>1</v>
      </c>
      <c r="AH120" s="8"/>
      <c r="AI120" s="8"/>
      <c r="AJ120" s="8">
        <v>2</v>
      </c>
      <c r="AK120" s="8">
        <v>1</v>
      </c>
      <c r="AL120" s="8"/>
      <c r="AM120" s="8"/>
      <c r="AN120" s="8"/>
      <c r="AO120" s="8"/>
      <c r="AP120" s="8"/>
      <c r="AQ120" s="8"/>
      <c r="AR120" s="8"/>
      <c r="AS120" s="8"/>
      <c r="AT120" s="8"/>
      <c r="AU120" s="8"/>
    </row>
    <row r="122" spans="1:47" x14ac:dyDescent="0.15">
      <c r="A122" s="1">
        <v>44685</v>
      </c>
      <c r="B122" s="7" t="s">
        <v>297</v>
      </c>
      <c r="D122">
        <v>23</v>
      </c>
      <c r="E122">
        <f>SUM(F122:BJ122)</f>
        <v>15</v>
      </c>
      <c r="F122">
        <v>1</v>
      </c>
      <c r="G122">
        <v>1</v>
      </c>
      <c r="H122">
        <v>1</v>
      </c>
      <c r="I122">
        <v>1</v>
      </c>
      <c r="K122">
        <v>1</v>
      </c>
      <c r="O122">
        <v>1</v>
      </c>
      <c r="P122">
        <v>1</v>
      </c>
      <c r="Q122">
        <v>1</v>
      </c>
      <c r="R122">
        <v>1</v>
      </c>
      <c r="X122">
        <v>1</v>
      </c>
      <c r="AA122">
        <v>1</v>
      </c>
      <c r="AB122">
        <v>1</v>
      </c>
      <c r="AJ122">
        <v>1</v>
      </c>
      <c r="AK122">
        <v>1</v>
      </c>
      <c r="AR122">
        <v>1</v>
      </c>
    </row>
    <row r="123" spans="1:47" x14ac:dyDescent="0.15">
      <c r="A123" t="s">
        <v>282</v>
      </c>
      <c r="B123" t="s">
        <v>320</v>
      </c>
      <c r="C123" s="6" t="s">
        <v>321</v>
      </c>
      <c r="D123">
        <v>9</v>
      </c>
      <c r="E123" s="8">
        <f t="shared" ref="E123:E124" si="2">SUM(F123:BJ123)</f>
        <v>9</v>
      </c>
      <c r="H123">
        <v>1</v>
      </c>
      <c r="J123">
        <v>1</v>
      </c>
      <c r="K123">
        <v>1</v>
      </c>
      <c r="L123">
        <v>1</v>
      </c>
      <c r="M123">
        <v>1</v>
      </c>
      <c r="P123">
        <v>1</v>
      </c>
      <c r="Q123">
        <v>1</v>
      </c>
      <c r="R123">
        <v>1</v>
      </c>
      <c r="U123">
        <v>1</v>
      </c>
    </row>
    <row r="124" spans="1:47" s="8" customFormat="1" x14ac:dyDescent="0.15">
      <c r="B124" t="s">
        <v>290</v>
      </c>
      <c r="C124" s="9" t="s">
        <v>330</v>
      </c>
      <c r="D124" s="8">
        <v>14</v>
      </c>
      <c r="E124" s="8">
        <f t="shared" si="2"/>
        <v>14</v>
      </c>
      <c r="F124" s="8">
        <v>1</v>
      </c>
      <c r="G124" s="8">
        <v>1</v>
      </c>
      <c r="I124" s="8">
        <v>1</v>
      </c>
      <c r="K124" s="8">
        <v>1</v>
      </c>
      <c r="N124" s="8">
        <v>2</v>
      </c>
      <c r="Q124" s="8">
        <v>1</v>
      </c>
      <c r="S124" s="8">
        <v>1</v>
      </c>
      <c r="V124" s="8">
        <v>1</v>
      </c>
      <c r="X124" s="8">
        <v>1</v>
      </c>
      <c r="Z124" s="8">
        <v>2</v>
      </c>
      <c r="AA124" s="8">
        <v>1</v>
      </c>
      <c r="AE124" s="8">
        <v>1</v>
      </c>
    </row>
    <row r="125" spans="1:47" s="8" customFormat="1" x14ac:dyDescent="0.15">
      <c r="B125" s="8" t="s">
        <v>295</v>
      </c>
      <c r="C125" s="9" t="s">
        <v>313</v>
      </c>
    </row>
    <row r="126" spans="1:47" s="8" customFormat="1" x14ac:dyDescent="0.15">
      <c r="B126" t="s">
        <v>311</v>
      </c>
      <c r="C126" s="8" t="s">
        <v>312</v>
      </c>
    </row>
    <row r="127" spans="1:47" s="8" customFormat="1" x14ac:dyDescent="0.15">
      <c r="B127" t="s">
        <v>315</v>
      </c>
      <c r="C127" s="9" t="s">
        <v>333</v>
      </c>
    </row>
    <row r="128" spans="1:47" s="8" customFormat="1" x14ac:dyDescent="0.15">
      <c r="B128" t="s">
        <v>317</v>
      </c>
      <c r="C128" s="8" t="s">
        <v>318</v>
      </c>
    </row>
    <row r="129" spans="1:3" s="8" customFormat="1" x14ac:dyDescent="0.15">
      <c r="A129" s="8">
        <v>7</v>
      </c>
      <c r="B129" t="s">
        <v>288</v>
      </c>
      <c r="C129" s="9" t="s">
        <v>319</v>
      </c>
    </row>
    <row r="130" spans="1:3" s="8" customFormat="1" x14ac:dyDescent="0.15">
      <c r="A130" s="8">
        <v>7</v>
      </c>
      <c r="B130" t="s">
        <v>323</v>
      </c>
      <c r="C130" s="9" t="s">
        <v>351</v>
      </c>
    </row>
    <row r="131" spans="1:3" s="8" customFormat="1" x14ac:dyDescent="0.15">
      <c r="B131" t="s">
        <v>324</v>
      </c>
      <c r="C131" s="9" t="s">
        <v>325</v>
      </c>
    </row>
    <row r="132" spans="1:3" s="8" customFormat="1" x14ac:dyDescent="0.15">
      <c r="C132" s="9"/>
    </row>
    <row r="133" spans="1:3" s="8" customFormat="1" x14ac:dyDescent="0.15"/>
    <row r="134" spans="1:3" s="8" customFormat="1" x14ac:dyDescent="0.15">
      <c r="B134" s="12" t="s">
        <v>310</v>
      </c>
      <c r="C134" s="10" t="s">
        <v>332</v>
      </c>
    </row>
    <row r="135" spans="1:3" s="8" customFormat="1" x14ac:dyDescent="0.15">
      <c r="B135" t="s">
        <v>286</v>
      </c>
      <c r="C135" s="8" t="s">
        <v>329</v>
      </c>
    </row>
    <row r="136" spans="1:3" s="8" customFormat="1" x14ac:dyDescent="0.15">
      <c r="B136" t="s">
        <v>287</v>
      </c>
      <c r="C136" s="8" t="s">
        <v>144</v>
      </c>
    </row>
    <row r="137" spans="1:3" s="8" customFormat="1" x14ac:dyDescent="0.15">
      <c r="A137" s="8">
        <v>5</v>
      </c>
      <c r="B137" t="s">
        <v>296</v>
      </c>
      <c r="C137" s="8" t="s">
        <v>322</v>
      </c>
    </row>
    <row r="138" spans="1:3" s="8" customFormat="1" x14ac:dyDescent="0.15">
      <c r="B138" t="s">
        <v>291</v>
      </c>
      <c r="C138" s="8" t="s">
        <v>184</v>
      </c>
    </row>
    <row r="139" spans="1:3" s="8" customFormat="1" x14ac:dyDescent="0.15">
      <c r="B139" t="s">
        <v>292</v>
      </c>
      <c r="C139" s="8" t="s">
        <v>352</v>
      </c>
    </row>
    <row r="140" spans="1:3" s="8" customFormat="1" x14ac:dyDescent="0.15">
      <c r="B140" s="8" t="s">
        <v>293</v>
      </c>
      <c r="C140" s="8" t="s">
        <v>147</v>
      </c>
    </row>
    <row r="141" spans="1:3" s="8" customFormat="1" x14ac:dyDescent="0.15">
      <c r="B141" s="8" t="s">
        <v>294</v>
      </c>
      <c r="C141" s="8" t="s">
        <v>147</v>
      </c>
    </row>
    <row r="142" spans="1:3" x14ac:dyDescent="0.15">
      <c r="B142" t="s">
        <v>297</v>
      </c>
      <c r="C142" t="s">
        <v>314</v>
      </c>
    </row>
    <row r="143" spans="1:3" s="8" customFormat="1" x14ac:dyDescent="0.15">
      <c r="B143" t="s">
        <v>316</v>
      </c>
      <c r="C143" s="8" t="s">
        <v>221</v>
      </c>
    </row>
    <row r="144" spans="1:3" x14ac:dyDescent="0.15">
      <c r="B144" t="s">
        <v>326</v>
      </c>
      <c r="C144" t="s">
        <v>157</v>
      </c>
    </row>
    <row r="145" spans="1:47" s="8" customFormat="1" x14ac:dyDescent="0.15">
      <c r="B145" t="s">
        <v>327</v>
      </c>
      <c r="C145" s="8" t="s">
        <v>328</v>
      </c>
    </row>
    <row r="146" spans="1:47" s="8" customFormat="1" x14ac:dyDescent="0.15">
      <c r="B146" t="s">
        <v>331</v>
      </c>
      <c r="C146" s="8" t="s">
        <v>328</v>
      </c>
    </row>
    <row r="147" spans="1:47" s="8" customFormat="1" x14ac:dyDescent="0.15">
      <c r="B147" t="s">
        <v>353</v>
      </c>
      <c r="C147" s="8" t="s">
        <v>94</v>
      </c>
    </row>
    <row r="148" spans="1:47" s="8" customFormat="1" x14ac:dyDescent="0.15"/>
    <row r="149" spans="1:47" s="8" customFormat="1" x14ac:dyDescent="0.15">
      <c r="F149" s="8">
        <v>1</v>
      </c>
      <c r="J149" s="8">
        <v>5</v>
      </c>
      <c r="O149" s="8">
        <v>10</v>
      </c>
      <c r="T149" s="8">
        <v>15</v>
      </c>
      <c r="Y149" s="8">
        <v>20</v>
      </c>
      <c r="AD149" s="8">
        <v>25</v>
      </c>
      <c r="AI149" s="8">
        <v>30</v>
      </c>
      <c r="AN149" s="8">
        <v>35</v>
      </c>
      <c r="AS149" s="8">
        <v>40</v>
      </c>
    </row>
    <row r="150" spans="1:47" s="8" customFormat="1" x14ac:dyDescent="0.15">
      <c r="G150" s="8" t="s">
        <v>82</v>
      </c>
      <c r="H150" s="8" t="s">
        <v>85</v>
      </c>
      <c r="I150" s="8" t="s">
        <v>89</v>
      </c>
      <c r="J150" s="8" t="s">
        <v>175</v>
      </c>
      <c r="K150" s="8" t="s">
        <v>83</v>
      </c>
      <c r="L150" s="8" t="s">
        <v>90</v>
      </c>
      <c r="M150" s="8" t="s">
        <v>88</v>
      </c>
      <c r="N150" s="8" t="s">
        <v>86</v>
      </c>
      <c r="O150" s="8" t="s">
        <v>176</v>
      </c>
      <c r="P150" s="8" t="s">
        <v>87</v>
      </c>
      <c r="R150" s="8" t="s">
        <v>84</v>
      </c>
      <c r="S150" s="8" t="s">
        <v>92</v>
      </c>
      <c r="T150" s="8" t="s">
        <v>91</v>
      </c>
      <c r="V150" s="8" t="s">
        <v>177</v>
      </c>
      <c r="W150" s="8" t="s">
        <v>178</v>
      </c>
      <c r="Y150" s="8" t="s">
        <v>100</v>
      </c>
      <c r="Z150" s="8" t="s">
        <v>106</v>
      </c>
      <c r="AA150" s="8" t="s">
        <v>94</v>
      </c>
      <c r="AB150" s="8" t="s">
        <v>93</v>
      </c>
      <c r="AC150" s="8" t="s">
        <v>97</v>
      </c>
      <c r="AD150" s="8" t="s">
        <v>96</v>
      </c>
      <c r="AE150" s="8" t="s">
        <v>103</v>
      </c>
      <c r="AF150" s="8" t="s">
        <v>101</v>
      </c>
      <c r="AG150" s="8" t="s">
        <v>99</v>
      </c>
      <c r="AH150" s="8" t="s">
        <v>179</v>
      </c>
      <c r="AI150" s="8" t="s">
        <v>98</v>
      </c>
      <c r="AJ150" s="8" t="s">
        <v>90</v>
      </c>
      <c r="AK150" s="8" t="s">
        <v>102</v>
      </c>
      <c r="AL150" s="8" t="s">
        <v>105</v>
      </c>
      <c r="AM150" s="8" t="s">
        <v>95</v>
      </c>
      <c r="AN150" s="8" t="s">
        <v>180</v>
      </c>
      <c r="AO150" s="8" t="s">
        <v>181</v>
      </c>
      <c r="AP150" s="8" t="s">
        <v>182</v>
      </c>
      <c r="AQ150" s="8" t="s">
        <v>183</v>
      </c>
      <c r="AR150" s="8" t="s">
        <v>184</v>
      </c>
      <c r="AS150" s="8" t="s">
        <v>104</v>
      </c>
      <c r="AT150" s="8" t="s">
        <v>185</v>
      </c>
      <c r="AU150" s="8" t="s">
        <v>107</v>
      </c>
    </row>
    <row r="151" spans="1:47" s="8" customFormat="1" x14ac:dyDescent="0.15">
      <c r="D151" s="8" t="s">
        <v>71</v>
      </c>
      <c r="F151" s="8" t="s">
        <v>108</v>
      </c>
      <c r="G151" s="8" t="s">
        <v>109</v>
      </c>
      <c r="H151" s="8" t="s">
        <v>111</v>
      </c>
      <c r="I151" s="8" t="s">
        <v>115</v>
      </c>
      <c r="J151" s="8" t="s">
        <v>186</v>
      </c>
      <c r="K151" s="8" t="s">
        <v>187</v>
      </c>
      <c r="L151" s="8" t="s">
        <v>116</v>
      </c>
      <c r="M151" s="8" t="s">
        <v>114</v>
      </c>
      <c r="N151" s="8" t="s">
        <v>112</v>
      </c>
      <c r="O151" s="8" t="s">
        <v>188</v>
      </c>
      <c r="P151" s="8" t="s">
        <v>113</v>
      </c>
      <c r="Q151" s="8" t="s">
        <v>144</v>
      </c>
      <c r="R151" s="8" t="s">
        <v>110</v>
      </c>
      <c r="S151" s="8" t="s">
        <v>119</v>
      </c>
      <c r="T151" s="8" t="s">
        <v>117</v>
      </c>
      <c r="U151" s="8" t="s">
        <v>118</v>
      </c>
      <c r="V151" s="8" t="s">
        <v>189</v>
      </c>
      <c r="W151" s="8" t="s">
        <v>120</v>
      </c>
      <c r="X151" s="9" t="s">
        <v>121</v>
      </c>
      <c r="Y151" s="8" t="s">
        <v>127</v>
      </c>
      <c r="Z151" s="8" t="s">
        <v>190</v>
      </c>
      <c r="AA151" s="8" t="s">
        <v>124</v>
      </c>
      <c r="AB151" s="8" t="s">
        <v>122</v>
      </c>
      <c r="AC151" s="8" t="s">
        <v>191</v>
      </c>
      <c r="AD151" s="8" t="s">
        <v>192</v>
      </c>
      <c r="AE151" s="8" t="s">
        <v>130</v>
      </c>
      <c r="AF151" s="8" t="s">
        <v>128</v>
      </c>
      <c r="AG151" s="8" t="s">
        <v>126</v>
      </c>
      <c r="AH151" s="8" t="s">
        <v>193</v>
      </c>
      <c r="AI151" s="8" t="s">
        <v>194</v>
      </c>
      <c r="AJ151" s="8" t="s">
        <v>123</v>
      </c>
      <c r="AK151" s="8" t="s">
        <v>129</v>
      </c>
      <c r="AL151" s="8" t="s">
        <v>132</v>
      </c>
      <c r="AM151" s="8" t="s">
        <v>125</v>
      </c>
      <c r="AN151" s="8" t="s">
        <v>195</v>
      </c>
      <c r="AO151" s="8" t="s">
        <v>196</v>
      </c>
      <c r="AP151" s="8" t="s">
        <v>197</v>
      </c>
      <c r="AQ151" s="8" t="s">
        <v>198</v>
      </c>
      <c r="AR151" s="8" t="s">
        <v>199</v>
      </c>
      <c r="AS151" s="8" t="s">
        <v>131</v>
      </c>
      <c r="AT151" s="8" t="s">
        <v>200</v>
      </c>
      <c r="AU151" s="8" t="s">
        <v>201</v>
      </c>
    </row>
    <row r="152" spans="1:47" s="8" customFormat="1" x14ac:dyDescent="0.15">
      <c r="D152" s="8" t="s">
        <v>72</v>
      </c>
      <c r="E152" s="8">
        <f>SUM(F152:BJ152)</f>
        <v>88</v>
      </c>
      <c r="F152" s="8">
        <v>5</v>
      </c>
      <c r="G152" s="8">
        <v>5</v>
      </c>
      <c r="H152" s="8">
        <v>5</v>
      </c>
      <c r="I152" s="8">
        <v>5</v>
      </c>
      <c r="J152" s="8">
        <v>3</v>
      </c>
      <c r="K152" s="8">
        <v>5</v>
      </c>
      <c r="L152" s="8">
        <v>4</v>
      </c>
      <c r="M152" s="8">
        <v>2</v>
      </c>
      <c r="N152" s="8">
        <v>4</v>
      </c>
      <c r="O152" s="8">
        <v>1</v>
      </c>
      <c r="P152" s="8">
        <v>5</v>
      </c>
      <c r="Q152" s="8">
        <v>5</v>
      </c>
      <c r="R152" s="8">
        <v>4</v>
      </c>
      <c r="S152" s="8">
        <v>4</v>
      </c>
      <c r="T152" s="8">
        <v>3</v>
      </c>
      <c r="W152" s="8">
        <v>2</v>
      </c>
      <c r="X152" s="8">
        <v>2</v>
      </c>
      <c r="Y152" s="8">
        <v>1</v>
      </c>
      <c r="Z152" s="8">
        <v>1</v>
      </c>
      <c r="AA152" s="8">
        <v>3</v>
      </c>
      <c r="AB152" s="8">
        <v>4</v>
      </c>
      <c r="AC152" s="8">
        <v>3</v>
      </c>
      <c r="AI152" s="8">
        <v>1</v>
      </c>
      <c r="AJ152" s="8">
        <v>4</v>
      </c>
      <c r="AK152" s="8">
        <v>2</v>
      </c>
      <c r="AR152" s="8">
        <v>4</v>
      </c>
      <c r="AS152" s="8">
        <v>1</v>
      </c>
    </row>
    <row r="153" spans="1:47" s="8" customFormat="1" x14ac:dyDescent="0.15">
      <c r="D153" s="8" t="s">
        <v>73</v>
      </c>
      <c r="E153" s="8">
        <f>SUM(F153:BJ153)</f>
        <v>126</v>
      </c>
      <c r="F153" s="8">
        <v>9</v>
      </c>
      <c r="G153" s="8">
        <v>8</v>
      </c>
      <c r="H153" s="8">
        <v>6</v>
      </c>
      <c r="I153" s="8">
        <v>8</v>
      </c>
      <c r="J153" s="8">
        <v>5</v>
      </c>
      <c r="K153" s="8">
        <v>6</v>
      </c>
      <c r="L153" s="8">
        <v>5</v>
      </c>
      <c r="M153" s="8">
        <v>5</v>
      </c>
      <c r="N153" s="8">
        <v>9</v>
      </c>
      <c r="O153" s="8">
        <v>3</v>
      </c>
      <c r="P153" s="8">
        <v>4</v>
      </c>
      <c r="Q153" s="8">
        <v>8</v>
      </c>
      <c r="R153" s="8">
        <v>5</v>
      </c>
      <c r="S153" s="8">
        <v>5</v>
      </c>
      <c r="T153" s="8">
        <v>3</v>
      </c>
      <c r="U153" s="8">
        <v>3</v>
      </c>
      <c r="V153" s="8">
        <v>5</v>
      </c>
      <c r="W153" s="8">
        <v>3</v>
      </c>
      <c r="X153" s="8">
        <v>2</v>
      </c>
      <c r="Z153" s="8">
        <v>5</v>
      </c>
      <c r="AA153" s="8">
        <v>3</v>
      </c>
      <c r="AB153" s="8">
        <v>4</v>
      </c>
      <c r="AC153" s="8">
        <v>2</v>
      </c>
      <c r="AE153" s="8">
        <v>2</v>
      </c>
      <c r="AG153" s="8">
        <v>2</v>
      </c>
      <c r="AH153" s="8">
        <v>1</v>
      </c>
      <c r="AJ153" s="8">
        <v>2</v>
      </c>
      <c r="AK153" s="8">
        <v>1</v>
      </c>
      <c r="AR153" s="8">
        <v>1</v>
      </c>
      <c r="AS153" s="8">
        <v>1</v>
      </c>
    </row>
    <row r="154" spans="1:47" s="8" customFormat="1" x14ac:dyDescent="0.15"/>
    <row r="155" spans="1:47" s="8" customFormat="1" x14ac:dyDescent="0.15">
      <c r="A155" s="1">
        <v>44686</v>
      </c>
      <c r="B155" s="7" t="s">
        <v>350</v>
      </c>
      <c r="D155" s="8">
        <v>28</v>
      </c>
      <c r="E155" s="8">
        <f>SUM(F155:BJ155)</f>
        <v>21</v>
      </c>
      <c r="F155" s="8">
        <v>1</v>
      </c>
      <c r="G155" s="8">
        <v>1</v>
      </c>
      <c r="H155" s="8">
        <v>1</v>
      </c>
      <c r="I155" s="8">
        <v>1</v>
      </c>
      <c r="J155" s="8">
        <v>1</v>
      </c>
      <c r="K155" s="8">
        <v>1</v>
      </c>
      <c r="L155" s="8">
        <v>1</v>
      </c>
      <c r="M155" s="8">
        <v>1</v>
      </c>
      <c r="N155" s="8">
        <v>1</v>
      </c>
      <c r="P155" s="8">
        <v>1</v>
      </c>
      <c r="Q155" s="8">
        <v>1</v>
      </c>
      <c r="R155" s="8">
        <v>1</v>
      </c>
      <c r="S155" s="8">
        <v>1</v>
      </c>
      <c r="T155" s="8">
        <v>1</v>
      </c>
      <c r="W155" s="8">
        <v>1</v>
      </c>
      <c r="AA155" s="8">
        <v>1</v>
      </c>
      <c r="AB155" s="8">
        <v>1</v>
      </c>
      <c r="AC155" s="8">
        <v>1</v>
      </c>
      <c r="AJ155" s="8">
        <v>1</v>
      </c>
      <c r="AR155" s="8">
        <v>1</v>
      </c>
      <c r="AS155" s="8">
        <v>1</v>
      </c>
    </row>
    <row r="156" spans="1:47" s="8" customFormat="1" x14ac:dyDescent="0.15">
      <c r="A156" s="8" t="s">
        <v>394</v>
      </c>
      <c r="B156" t="s">
        <v>348</v>
      </c>
      <c r="C156" s="6" t="s">
        <v>393</v>
      </c>
      <c r="D156" s="8">
        <v>10</v>
      </c>
      <c r="E156" s="8">
        <f t="shared" ref="E156:E157" si="3">SUM(F156:BJ156)</f>
        <v>10</v>
      </c>
      <c r="G156" s="8">
        <v>1</v>
      </c>
      <c r="J156" s="8">
        <v>1</v>
      </c>
      <c r="L156" s="8">
        <v>1</v>
      </c>
      <c r="N156" s="8">
        <v>1</v>
      </c>
      <c r="O156" s="8">
        <v>1</v>
      </c>
      <c r="Q156" s="8">
        <v>1</v>
      </c>
      <c r="R156" s="8">
        <v>1</v>
      </c>
      <c r="V156" s="8">
        <v>1</v>
      </c>
      <c r="AC156" s="8">
        <v>1</v>
      </c>
      <c r="AG156" s="8">
        <v>1</v>
      </c>
    </row>
    <row r="157" spans="1:47" s="8" customFormat="1" x14ac:dyDescent="0.15">
      <c r="B157" t="s">
        <v>335</v>
      </c>
      <c r="C157" s="9" t="s">
        <v>398</v>
      </c>
      <c r="D157" s="8">
        <v>18</v>
      </c>
      <c r="E157" s="8">
        <f t="shared" si="3"/>
        <v>18</v>
      </c>
      <c r="F157" s="8">
        <v>2</v>
      </c>
      <c r="G157" s="8">
        <v>1</v>
      </c>
      <c r="H157" s="8">
        <v>1</v>
      </c>
      <c r="I157" s="8">
        <v>2</v>
      </c>
      <c r="J157" s="8">
        <v>1</v>
      </c>
      <c r="K157" s="8">
        <v>1</v>
      </c>
      <c r="M157" s="8">
        <v>1</v>
      </c>
      <c r="N157" s="8">
        <v>1</v>
      </c>
      <c r="P157" s="8">
        <v>1</v>
      </c>
      <c r="V157" s="8">
        <v>1</v>
      </c>
      <c r="W157" s="8">
        <v>1</v>
      </c>
      <c r="AA157" s="8">
        <v>1</v>
      </c>
      <c r="AB157" s="8">
        <v>1</v>
      </c>
      <c r="AH157" s="8">
        <v>1</v>
      </c>
      <c r="AR157" s="8">
        <v>1</v>
      </c>
      <c r="AS157" s="8">
        <v>1</v>
      </c>
    </row>
    <row r="158" spans="1:47" s="8" customFormat="1" x14ac:dyDescent="0.15">
      <c r="B158" t="s">
        <v>340</v>
      </c>
      <c r="C158" s="9" t="s">
        <v>184</v>
      </c>
    </row>
    <row r="159" spans="1:47" s="8" customFormat="1" x14ac:dyDescent="0.15">
      <c r="A159" s="8">
        <v>16</v>
      </c>
      <c r="B159" t="s">
        <v>349</v>
      </c>
      <c r="C159" s="9" t="s">
        <v>392</v>
      </c>
    </row>
    <row r="160" spans="1:47" s="8" customFormat="1" x14ac:dyDescent="0.15">
      <c r="A160" s="8">
        <v>6</v>
      </c>
      <c r="B160" t="s">
        <v>338</v>
      </c>
      <c r="C160" s="8" t="s">
        <v>359</v>
      </c>
    </row>
    <row r="161" spans="1:3" s="8" customFormat="1" x14ac:dyDescent="0.15">
      <c r="B161" t="s">
        <v>354</v>
      </c>
      <c r="C161" s="9" t="s">
        <v>355</v>
      </c>
    </row>
    <row r="162" spans="1:3" s="8" customFormat="1" x14ac:dyDescent="0.15">
      <c r="A162" s="8">
        <v>6</v>
      </c>
      <c r="B162" t="s">
        <v>350</v>
      </c>
      <c r="C162" s="9" t="s">
        <v>388</v>
      </c>
    </row>
    <row r="163" spans="1:3" s="8" customFormat="1" x14ac:dyDescent="0.15">
      <c r="B163" t="s">
        <v>362</v>
      </c>
      <c r="C163" s="9" t="s">
        <v>363</v>
      </c>
    </row>
    <row r="164" spans="1:3" s="8" customFormat="1" x14ac:dyDescent="0.15">
      <c r="A164" s="8">
        <v>5</v>
      </c>
      <c r="B164" t="s">
        <v>344</v>
      </c>
      <c r="C164" s="8" t="s">
        <v>368</v>
      </c>
    </row>
    <row r="165" spans="1:3" s="8" customFormat="1" x14ac:dyDescent="0.15">
      <c r="A165" s="8">
        <v>5</v>
      </c>
      <c r="B165" t="s">
        <v>395</v>
      </c>
      <c r="C165" s="9" t="s">
        <v>396</v>
      </c>
    </row>
    <row r="166" spans="1:3" s="8" customFormat="1" x14ac:dyDescent="0.15"/>
    <row r="167" spans="1:3" s="8" customFormat="1" x14ac:dyDescent="0.15"/>
    <row r="168" spans="1:3" s="8" customFormat="1" x14ac:dyDescent="0.15">
      <c r="B168" s="12" t="s">
        <v>369</v>
      </c>
      <c r="C168" s="10" t="s">
        <v>94</v>
      </c>
    </row>
    <row r="169" spans="1:3" s="8" customFormat="1" x14ac:dyDescent="0.15">
      <c r="B169" s="12" t="s">
        <v>334</v>
      </c>
      <c r="C169" s="10" t="s">
        <v>370</v>
      </c>
    </row>
    <row r="170" spans="1:3" s="8" customFormat="1" x14ac:dyDescent="0.15">
      <c r="B170" t="s">
        <v>336</v>
      </c>
      <c r="C170" s="8" t="s">
        <v>249</v>
      </c>
    </row>
    <row r="171" spans="1:3" s="8" customFormat="1" x14ac:dyDescent="0.15">
      <c r="B171" t="s">
        <v>337</v>
      </c>
      <c r="C171" s="8" t="s">
        <v>184</v>
      </c>
    </row>
    <row r="172" spans="1:3" s="8" customFormat="1" x14ac:dyDescent="0.15">
      <c r="B172" t="s">
        <v>339</v>
      </c>
      <c r="C172" s="8" t="s">
        <v>365</v>
      </c>
    </row>
    <row r="173" spans="1:3" s="8" customFormat="1" x14ac:dyDescent="0.15">
      <c r="B173" t="s">
        <v>341</v>
      </c>
      <c r="C173" s="8" t="s">
        <v>367</v>
      </c>
    </row>
    <row r="174" spans="1:3" s="8" customFormat="1" x14ac:dyDescent="0.15">
      <c r="B174" t="s">
        <v>342</v>
      </c>
      <c r="C174" s="8" t="s">
        <v>135</v>
      </c>
    </row>
    <row r="175" spans="1:3" s="8" customFormat="1" x14ac:dyDescent="0.15">
      <c r="A175" s="8">
        <v>6</v>
      </c>
      <c r="B175" t="s">
        <v>343</v>
      </c>
      <c r="C175" s="8" t="s">
        <v>356</v>
      </c>
    </row>
    <row r="176" spans="1:3" s="8" customFormat="1" x14ac:dyDescent="0.15">
      <c r="B176" t="s">
        <v>345</v>
      </c>
      <c r="C176" s="8" t="s">
        <v>141</v>
      </c>
    </row>
    <row r="177" spans="2:47" s="8" customFormat="1" x14ac:dyDescent="0.15">
      <c r="B177" s="8" t="s">
        <v>346</v>
      </c>
      <c r="C177" s="8" t="s">
        <v>364</v>
      </c>
    </row>
    <row r="178" spans="2:47" s="8" customFormat="1" x14ac:dyDescent="0.15">
      <c r="B178" s="8" t="s">
        <v>347</v>
      </c>
      <c r="C178" s="8" t="s">
        <v>147</v>
      </c>
    </row>
    <row r="179" spans="2:47" s="8" customFormat="1" x14ac:dyDescent="0.15">
      <c r="B179" t="s">
        <v>357</v>
      </c>
      <c r="C179" s="8" t="s">
        <v>358</v>
      </c>
    </row>
    <row r="180" spans="2:47" s="8" customFormat="1" x14ac:dyDescent="0.15">
      <c r="B180" t="s">
        <v>360</v>
      </c>
      <c r="C180" s="8" t="s">
        <v>168</v>
      </c>
    </row>
    <row r="181" spans="2:47" s="8" customFormat="1" x14ac:dyDescent="0.15">
      <c r="B181" t="s">
        <v>361</v>
      </c>
      <c r="C181" s="8" t="s">
        <v>168</v>
      </c>
    </row>
    <row r="182" spans="2:47" s="8" customFormat="1" x14ac:dyDescent="0.15">
      <c r="B182" t="s">
        <v>366</v>
      </c>
      <c r="C182" s="8" t="s">
        <v>397</v>
      </c>
    </row>
    <row r="183" spans="2:47" s="8" customFormat="1" x14ac:dyDescent="0.15">
      <c r="B183" t="s">
        <v>389</v>
      </c>
      <c r="C183" s="8" t="s">
        <v>390</v>
      </c>
    </row>
    <row r="184" spans="2:47" s="8" customFormat="1" x14ac:dyDescent="0.15">
      <c r="B184" t="s">
        <v>391</v>
      </c>
      <c r="C184" s="8" t="s">
        <v>94</v>
      </c>
    </row>
    <row r="185" spans="2:47" s="8" customFormat="1" x14ac:dyDescent="0.15">
      <c r="B185" t="s">
        <v>399</v>
      </c>
      <c r="C185" s="8" t="s">
        <v>299</v>
      </c>
    </row>
    <row r="186" spans="2:47" s="8" customFormat="1" x14ac:dyDescent="0.15"/>
    <row r="187" spans="2:47" s="8" customFormat="1" x14ac:dyDescent="0.15">
      <c r="F187" s="8">
        <v>1</v>
      </c>
      <c r="J187" s="8">
        <v>5</v>
      </c>
      <c r="O187" s="8">
        <v>10</v>
      </c>
      <c r="T187" s="8">
        <v>15</v>
      </c>
      <c r="Y187" s="8">
        <v>20</v>
      </c>
      <c r="AD187" s="8">
        <v>25</v>
      </c>
      <c r="AI187" s="8">
        <v>30</v>
      </c>
      <c r="AN187" s="8">
        <v>35</v>
      </c>
      <c r="AS187" s="8">
        <v>40</v>
      </c>
    </row>
    <row r="188" spans="2:47" s="8" customFormat="1" x14ac:dyDescent="0.15">
      <c r="G188" s="8" t="s">
        <v>82</v>
      </c>
      <c r="H188" s="8" t="s">
        <v>85</v>
      </c>
      <c r="I188" s="8" t="s">
        <v>89</v>
      </c>
      <c r="J188" s="8" t="s">
        <v>175</v>
      </c>
      <c r="K188" s="8" t="s">
        <v>83</v>
      </c>
      <c r="L188" s="8" t="s">
        <v>90</v>
      </c>
      <c r="M188" s="8" t="s">
        <v>88</v>
      </c>
      <c r="N188" s="8" t="s">
        <v>86</v>
      </c>
      <c r="O188" s="8" t="s">
        <v>176</v>
      </c>
      <c r="P188" s="8" t="s">
        <v>87</v>
      </c>
      <c r="R188" s="8" t="s">
        <v>84</v>
      </c>
      <c r="S188" s="8" t="s">
        <v>92</v>
      </c>
      <c r="T188" s="8" t="s">
        <v>91</v>
      </c>
      <c r="V188" s="8" t="s">
        <v>177</v>
      </c>
      <c r="W188" s="8" t="s">
        <v>178</v>
      </c>
      <c r="Y188" s="8" t="s">
        <v>100</v>
      </c>
      <c r="Z188" s="8" t="s">
        <v>106</v>
      </c>
      <c r="AA188" s="8" t="s">
        <v>94</v>
      </c>
      <c r="AB188" s="8" t="s">
        <v>93</v>
      </c>
      <c r="AC188" s="8" t="s">
        <v>97</v>
      </c>
      <c r="AD188" s="8" t="s">
        <v>96</v>
      </c>
      <c r="AE188" s="8" t="s">
        <v>103</v>
      </c>
      <c r="AF188" s="8" t="s">
        <v>101</v>
      </c>
      <c r="AG188" s="8" t="s">
        <v>99</v>
      </c>
      <c r="AH188" s="8" t="s">
        <v>179</v>
      </c>
      <c r="AI188" s="8" t="s">
        <v>98</v>
      </c>
      <c r="AJ188" s="8" t="s">
        <v>90</v>
      </c>
      <c r="AK188" s="8" t="s">
        <v>102</v>
      </c>
      <c r="AL188" s="8" t="s">
        <v>105</v>
      </c>
      <c r="AM188" s="8" t="s">
        <v>95</v>
      </c>
      <c r="AN188" s="8" t="s">
        <v>180</v>
      </c>
      <c r="AO188" s="8" t="s">
        <v>181</v>
      </c>
      <c r="AP188" s="8" t="s">
        <v>182</v>
      </c>
      <c r="AQ188" s="8" t="s">
        <v>183</v>
      </c>
      <c r="AR188" s="8" t="s">
        <v>184</v>
      </c>
      <c r="AS188" s="8" t="s">
        <v>104</v>
      </c>
      <c r="AT188" s="8" t="s">
        <v>185</v>
      </c>
      <c r="AU188" s="8" t="s">
        <v>107</v>
      </c>
    </row>
    <row r="189" spans="2:47" s="8" customFormat="1" x14ac:dyDescent="0.15">
      <c r="D189" s="8" t="s">
        <v>71</v>
      </c>
      <c r="F189" s="8" t="s">
        <v>108</v>
      </c>
      <c r="G189" s="8" t="s">
        <v>109</v>
      </c>
      <c r="H189" s="8" t="s">
        <v>111</v>
      </c>
      <c r="I189" s="8" t="s">
        <v>115</v>
      </c>
      <c r="J189" s="8" t="s">
        <v>186</v>
      </c>
      <c r="K189" s="8" t="s">
        <v>187</v>
      </c>
      <c r="L189" s="8" t="s">
        <v>116</v>
      </c>
      <c r="M189" s="8" t="s">
        <v>114</v>
      </c>
      <c r="N189" s="8" t="s">
        <v>112</v>
      </c>
      <c r="O189" s="8" t="s">
        <v>188</v>
      </c>
      <c r="P189" s="8" t="s">
        <v>113</v>
      </c>
      <c r="Q189" s="8" t="s">
        <v>144</v>
      </c>
      <c r="R189" s="8" t="s">
        <v>110</v>
      </c>
      <c r="S189" s="8" t="s">
        <v>119</v>
      </c>
      <c r="T189" s="8" t="s">
        <v>117</v>
      </c>
      <c r="U189" s="8" t="s">
        <v>118</v>
      </c>
      <c r="V189" s="8" t="s">
        <v>189</v>
      </c>
      <c r="W189" s="8" t="s">
        <v>120</v>
      </c>
      <c r="X189" s="9" t="s">
        <v>121</v>
      </c>
      <c r="Y189" s="8" t="s">
        <v>127</v>
      </c>
      <c r="Z189" s="8" t="s">
        <v>190</v>
      </c>
      <c r="AA189" s="8" t="s">
        <v>124</v>
      </c>
      <c r="AB189" s="8" t="s">
        <v>122</v>
      </c>
      <c r="AC189" s="8" t="s">
        <v>191</v>
      </c>
      <c r="AD189" s="8" t="s">
        <v>192</v>
      </c>
      <c r="AE189" s="8" t="s">
        <v>130</v>
      </c>
      <c r="AF189" s="8" t="s">
        <v>128</v>
      </c>
      <c r="AG189" s="8" t="s">
        <v>126</v>
      </c>
      <c r="AH189" s="8" t="s">
        <v>193</v>
      </c>
      <c r="AI189" s="8" t="s">
        <v>194</v>
      </c>
      <c r="AJ189" s="8" t="s">
        <v>123</v>
      </c>
      <c r="AK189" s="8" t="s">
        <v>129</v>
      </c>
      <c r="AL189" s="8" t="s">
        <v>132</v>
      </c>
      <c r="AM189" s="8" t="s">
        <v>125</v>
      </c>
      <c r="AN189" s="8" t="s">
        <v>195</v>
      </c>
      <c r="AO189" s="8" t="s">
        <v>196</v>
      </c>
      <c r="AP189" s="8" t="s">
        <v>197</v>
      </c>
      <c r="AQ189" s="8" t="s">
        <v>198</v>
      </c>
      <c r="AR189" s="8" t="s">
        <v>199</v>
      </c>
      <c r="AS189" s="8" t="s">
        <v>131</v>
      </c>
      <c r="AT189" s="8" t="s">
        <v>200</v>
      </c>
      <c r="AU189" s="8" t="s">
        <v>201</v>
      </c>
    </row>
    <row r="190" spans="2:47" s="8" customFormat="1" x14ac:dyDescent="0.15">
      <c r="D190" s="8" t="s">
        <v>72</v>
      </c>
      <c r="E190" s="8">
        <f>SUM(F190:BJ190)</f>
        <v>102</v>
      </c>
      <c r="F190" s="8">
        <v>6</v>
      </c>
      <c r="G190" s="8">
        <v>6</v>
      </c>
      <c r="H190" s="8">
        <v>6</v>
      </c>
      <c r="I190" s="8">
        <v>6</v>
      </c>
      <c r="J190" s="8">
        <v>3</v>
      </c>
      <c r="K190" s="8">
        <v>6</v>
      </c>
      <c r="L190" s="8">
        <v>5</v>
      </c>
      <c r="M190" s="8">
        <v>2</v>
      </c>
      <c r="N190" s="8">
        <v>4</v>
      </c>
      <c r="O190" s="8">
        <v>1</v>
      </c>
      <c r="P190" s="8">
        <v>6</v>
      </c>
      <c r="Q190" s="8">
        <v>6</v>
      </c>
      <c r="R190" s="8">
        <v>5</v>
      </c>
      <c r="S190" s="8">
        <v>5</v>
      </c>
      <c r="T190" s="8">
        <v>4</v>
      </c>
      <c r="W190" s="8">
        <v>2</v>
      </c>
      <c r="X190" s="8">
        <v>2</v>
      </c>
      <c r="Y190" s="8">
        <v>1</v>
      </c>
      <c r="Z190" s="8">
        <v>1</v>
      </c>
      <c r="AA190" s="8">
        <v>3</v>
      </c>
      <c r="AB190" s="8">
        <v>4</v>
      </c>
      <c r="AC190" s="8">
        <v>3</v>
      </c>
      <c r="AI190" s="8">
        <v>2</v>
      </c>
      <c r="AJ190" s="8">
        <v>5</v>
      </c>
      <c r="AK190" s="8">
        <v>3</v>
      </c>
      <c r="AR190" s="8">
        <v>4</v>
      </c>
      <c r="AS190" s="8">
        <v>1</v>
      </c>
    </row>
    <row r="191" spans="2:47" s="8" customFormat="1" x14ac:dyDescent="0.15">
      <c r="D191" s="8" t="s">
        <v>73</v>
      </c>
      <c r="E191" s="8">
        <f>SUM(F191:BJ191)</f>
        <v>150</v>
      </c>
      <c r="F191" s="11">
        <v>12</v>
      </c>
      <c r="G191" s="11">
        <v>10</v>
      </c>
      <c r="H191" s="8">
        <v>8</v>
      </c>
      <c r="I191" s="8">
        <v>9</v>
      </c>
      <c r="J191" s="8">
        <v>7</v>
      </c>
      <c r="K191" s="8">
        <v>8</v>
      </c>
      <c r="L191" s="8">
        <v>6</v>
      </c>
      <c r="M191" s="8">
        <v>7</v>
      </c>
      <c r="N191" s="8">
        <v>9</v>
      </c>
      <c r="O191" s="8">
        <v>4</v>
      </c>
      <c r="P191" s="8">
        <v>5</v>
      </c>
      <c r="Q191" s="8">
        <v>9</v>
      </c>
      <c r="R191" s="8">
        <v>7</v>
      </c>
      <c r="S191" s="8">
        <v>5</v>
      </c>
      <c r="T191" s="8">
        <v>3</v>
      </c>
      <c r="U191" s="8">
        <v>3</v>
      </c>
      <c r="V191" s="8">
        <v>5</v>
      </c>
      <c r="W191" s="8">
        <v>3</v>
      </c>
      <c r="X191" s="8">
        <v>2</v>
      </c>
      <c r="Z191" s="8">
        <v>6</v>
      </c>
      <c r="AA191" s="8">
        <v>5</v>
      </c>
      <c r="AB191" s="8">
        <v>4</v>
      </c>
      <c r="AC191" s="8">
        <v>2</v>
      </c>
      <c r="AE191" s="8">
        <v>2</v>
      </c>
      <c r="AG191" s="8">
        <v>2</v>
      </c>
      <c r="AH191" s="8">
        <v>1</v>
      </c>
      <c r="AJ191" s="8">
        <v>2</v>
      </c>
      <c r="AK191" s="8">
        <v>1</v>
      </c>
      <c r="AP191" s="8">
        <v>1</v>
      </c>
      <c r="AR191" s="8">
        <v>1</v>
      </c>
      <c r="AS191" s="8">
        <v>1</v>
      </c>
    </row>
    <row r="192" spans="2:47" s="8" customFormat="1" x14ac:dyDescent="0.15"/>
    <row r="193" spans="1:42" s="8" customFormat="1" x14ac:dyDescent="0.15">
      <c r="A193" s="1">
        <v>44687</v>
      </c>
      <c r="B193" s="7" t="s">
        <v>371</v>
      </c>
      <c r="D193" s="8">
        <v>24</v>
      </c>
      <c r="E193" s="8">
        <f>SUM(F193:BJ193)</f>
        <v>14</v>
      </c>
      <c r="F193" s="8">
        <v>1</v>
      </c>
      <c r="G193" s="8">
        <v>1</v>
      </c>
      <c r="H193" s="8">
        <v>1</v>
      </c>
      <c r="I193" s="8">
        <v>1</v>
      </c>
      <c r="K193" s="8">
        <v>1</v>
      </c>
      <c r="L193" s="8">
        <v>1</v>
      </c>
      <c r="P193" s="8">
        <v>1</v>
      </c>
      <c r="Q193" s="8">
        <v>1</v>
      </c>
      <c r="R193" s="8">
        <v>1</v>
      </c>
      <c r="S193" s="8">
        <v>1</v>
      </c>
      <c r="T193" s="8">
        <v>1</v>
      </c>
      <c r="AI193" s="8">
        <v>1</v>
      </c>
      <c r="AJ193" s="8">
        <v>1</v>
      </c>
      <c r="AK193" s="8">
        <v>1</v>
      </c>
    </row>
    <row r="194" spans="1:42" s="8" customFormat="1" x14ac:dyDescent="0.15">
      <c r="A194" s="8" t="s">
        <v>402</v>
      </c>
      <c r="B194" t="s">
        <v>376</v>
      </c>
      <c r="C194" s="9" t="s">
        <v>401</v>
      </c>
      <c r="D194" s="8">
        <v>7</v>
      </c>
      <c r="E194" s="8">
        <f t="shared" ref="E194:E195" si="4">SUM(F194:BJ194)</f>
        <v>7</v>
      </c>
      <c r="I194" s="8">
        <v>1</v>
      </c>
      <c r="J194" s="8">
        <v>1</v>
      </c>
      <c r="L194" s="8">
        <v>1</v>
      </c>
      <c r="Q194" s="8">
        <v>1</v>
      </c>
      <c r="R194" s="8">
        <v>2</v>
      </c>
      <c r="Z194" s="8">
        <v>1</v>
      </c>
    </row>
    <row r="195" spans="1:42" s="8" customFormat="1" x14ac:dyDescent="0.15">
      <c r="B195" t="s">
        <v>382</v>
      </c>
      <c r="C195" s="9" t="s">
        <v>135</v>
      </c>
      <c r="D195" s="8">
        <v>17</v>
      </c>
      <c r="E195" s="8">
        <f t="shared" si="4"/>
        <v>17</v>
      </c>
      <c r="F195" s="8">
        <v>3</v>
      </c>
      <c r="G195" s="8">
        <v>2</v>
      </c>
      <c r="H195" s="8">
        <v>2</v>
      </c>
      <c r="J195" s="8">
        <v>1</v>
      </c>
      <c r="K195" s="8">
        <v>2</v>
      </c>
      <c r="M195" s="8">
        <v>2</v>
      </c>
      <c r="O195" s="8">
        <v>1</v>
      </c>
      <c r="P195" s="8">
        <v>1</v>
      </c>
      <c r="AA195" s="8">
        <v>2</v>
      </c>
      <c r="AP195" s="8">
        <v>1</v>
      </c>
    </row>
    <row r="196" spans="1:42" s="8" customFormat="1" x14ac:dyDescent="0.15">
      <c r="B196" s="8" t="s">
        <v>383</v>
      </c>
      <c r="C196" s="9" t="s">
        <v>429</v>
      </c>
    </row>
    <row r="197" spans="1:42" s="8" customFormat="1" x14ac:dyDescent="0.15">
      <c r="A197" s="8">
        <v>6</v>
      </c>
      <c r="B197" s="8" t="s">
        <v>385</v>
      </c>
      <c r="C197" s="8" t="s">
        <v>404</v>
      </c>
    </row>
    <row r="198" spans="1:42" s="8" customFormat="1" x14ac:dyDescent="0.15">
      <c r="A198" s="8">
        <v>5</v>
      </c>
      <c r="B198" t="s">
        <v>377</v>
      </c>
      <c r="C198" s="8" t="s">
        <v>405</v>
      </c>
    </row>
    <row r="199" spans="1:42" s="8" customFormat="1" x14ac:dyDescent="0.15">
      <c r="A199" s="8">
        <v>5</v>
      </c>
      <c r="B199" t="s">
        <v>381</v>
      </c>
      <c r="C199" s="8" t="s">
        <v>406</v>
      </c>
    </row>
    <row r="200" spans="1:42" s="8" customFormat="1" x14ac:dyDescent="0.15">
      <c r="A200" s="8">
        <v>5</v>
      </c>
      <c r="B200" t="s">
        <v>371</v>
      </c>
      <c r="C200" s="8" t="s">
        <v>428</v>
      </c>
    </row>
    <row r="201" spans="1:42" s="8" customFormat="1" x14ac:dyDescent="0.15"/>
    <row r="202" spans="1:42" s="8" customFormat="1" x14ac:dyDescent="0.15"/>
    <row r="203" spans="1:42" s="8" customFormat="1" x14ac:dyDescent="0.15">
      <c r="B203" s="12" t="s">
        <v>414</v>
      </c>
      <c r="C203" s="10" t="s">
        <v>415</v>
      </c>
    </row>
    <row r="204" spans="1:42" s="8" customFormat="1" x14ac:dyDescent="0.15">
      <c r="A204" s="8" t="s">
        <v>154</v>
      </c>
      <c r="B204" s="12" t="s">
        <v>400</v>
      </c>
      <c r="C204" s="10" t="s">
        <v>285</v>
      </c>
    </row>
    <row r="205" spans="1:42" s="8" customFormat="1" x14ac:dyDescent="0.15">
      <c r="B205" s="12" t="s">
        <v>387</v>
      </c>
      <c r="C205" s="10" t="s">
        <v>89</v>
      </c>
    </row>
    <row r="206" spans="1:42" s="8" customFormat="1" x14ac:dyDescent="0.15">
      <c r="B206" t="s">
        <v>372</v>
      </c>
      <c r="C206" s="8" t="s">
        <v>430</v>
      </c>
    </row>
    <row r="207" spans="1:42" s="8" customFormat="1" x14ac:dyDescent="0.15">
      <c r="B207" t="s">
        <v>373</v>
      </c>
      <c r="C207" s="8" t="s">
        <v>412</v>
      </c>
    </row>
    <row r="208" spans="1:42" s="8" customFormat="1" x14ac:dyDescent="0.15">
      <c r="B208" t="s">
        <v>374</v>
      </c>
      <c r="C208" s="8" t="s">
        <v>375</v>
      </c>
    </row>
    <row r="209" spans="2:48" s="8" customFormat="1" x14ac:dyDescent="0.15">
      <c r="B209" t="s">
        <v>378</v>
      </c>
      <c r="C209" s="8" t="s">
        <v>205</v>
      </c>
    </row>
    <row r="210" spans="2:48" s="8" customFormat="1" x14ac:dyDescent="0.15">
      <c r="B210" t="s">
        <v>379</v>
      </c>
      <c r="C210" s="8" t="s">
        <v>144</v>
      </c>
    </row>
    <row r="211" spans="2:48" s="8" customFormat="1" x14ac:dyDescent="0.15">
      <c r="B211" t="s">
        <v>380</v>
      </c>
      <c r="C211" s="8" t="s">
        <v>431</v>
      </c>
    </row>
    <row r="212" spans="2:48" s="8" customFormat="1" x14ac:dyDescent="0.15">
      <c r="B212" s="8" t="s">
        <v>384</v>
      </c>
      <c r="C212" s="8" t="s">
        <v>426</v>
      </c>
    </row>
    <row r="213" spans="2:48" s="8" customFormat="1" x14ac:dyDescent="0.15">
      <c r="B213" s="8" t="s">
        <v>386</v>
      </c>
      <c r="C213" s="8" t="s">
        <v>427</v>
      </c>
    </row>
    <row r="214" spans="2:48" s="8" customFormat="1" x14ac:dyDescent="0.15">
      <c r="B214" t="s">
        <v>403</v>
      </c>
      <c r="C214" s="8" t="s">
        <v>89</v>
      </c>
    </row>
    <row r="215" spans="2:48" s="8" customFormat="1" x14ac:dyDescent="0.15">
      <c r="B215" t="s">
        <v>407</v>
      </c>
      <c r="C215" s="8" t="s">
        <v>168</v>
      </c>
    </row>
    <row r="216" spans="2:48" s="8" customFormat="1" x14ac:dyDescent="0.15">
      <c r="B216" t="s">
        <v>408</v>
      </c>
      <c r="C216" s="8" t="s">
        <v>89</v>
      </c>
    </row>
    <row r="217" spans="2:48" s="8" customFormat="1" x14ac:dyDescent="0.15">
      <c r="B217" t="s">
        <v>409</v>
      </c>
      <c r="C217" s="8" t="s">
        <v>221</v>
      </c>
    </row>
    <row r="218" spans="2:48" s="8" customFormat="1" x14ac:dyDescent="0.15">
      <c r="B218" t="s">
        <v>410</v>
      </c>
      <c r="C218" s="8" t="s">
        <v>411</v>
      </c>
    </row>
    <row r="219" spans="2:48" s="8" customFormat="1" x14ac:dyDescent="0.15">
      <c r="B219" t="s">
        <v>413</v>
      </c>
      <c r="C219" s="8" t="s">
        <v>328</v>
      </c>
    </row>
    <row r="220" spans="2:48" s="8" customFormat="1" x14ac:dyDescent="0.15"/>
    <row r="221" spans="2:48" s="8" customFormat="1" x14ac:dyDescent="0.15">
      <c r="F221" s="8">
        <v>1</v>
      </c>
      <c r="J221" s="8">
        <v>5</v>
      </c>
      <c r="O221" s="8">
        <v>10</v>
      </c>
      <c r="T221" s="8">
        <v>15</v>
      </c>
      <c r="Y221" s="8">
        <v>20</v>
      </c>
      <c r="AD221" s="8">
        <v>25</v>
      </c>
      <c r="AI221" s="8">
        <v>30</v>
      </c>
      <c r="AN221" s="8">
        <v>35</v>
      </c>
      <c r="AS221" s="8">
        <v>40</v>
      </c>
    </row>
    <row r="222" spans="2:48" s="8" customFormat="1" x14ac:dyDescent="0.15">
      <c r="G222" s="8" t="s">
        <v>82</v>
      </c>
      <c r="H222" s="8" t="s">
        <v>85</v>
      </c>
      <c r="I222" s="8" t="s">
        <v>89</v>
      </c>
      <c r="J222" s="8" t="s">
        <v>175</v>
      </c>
      <c r="K222" s="8" t="s">
        <v>83</v>
      </c>
      <c r="L222" s="8" t="s">
        <v>90</v>
      </c>
      <c r="M222" s="8" t="s">
        <v>88</v>
      </c>
      <c r="N222" s="8" t="s">
        <v>86</v>
      </c>
      <c r="O222" s="8" t="s">
        <v>176</v>
      </c>
      <c r="P222" s="8" t="s">
        <v>87</v>
      </c>
      <c r="R222" s="8" t="s">
        <v>84</v>
      </c>
      <c r="S222" s="8" t="s">
        <v>92</v>
      </c>
      <c r="T222" s="8" t="s">
        <v>91</v>
      </c>
      <c r="V222" s="8" t="s">
        <v>177</v>
      </c>
      <c r="W222" s="8" t="s">
        <v>178</v>
      </c>
      <c r="Y222" s="8" t="s">
        <v>100</v>
      </c>
      <c r="Z222" s="8" t="s">
        <v>106</v>
      </c>
      <c r="AA222" s="8" t="s">
        <v>94</v>
      </c>
      <c r="AB222" s="8" t="s">
        <v>93</v>
      </c>
      <c r="AC222" s="8" t="s">
        <v>97</v>
      </c>
      <c r="AD222" s="8" t="s">
        <v>96</v>
      </c>
      <c r="AE222" s="8" t="s">
        <v>103</v>
      </c>
      <c r="AF222" s="8" t="s">
        <v>101</v>
      </c>
      <c r="AG222" s="8" t="s">
        <v>99</v>
      </c>
      <c r="AH222" s="8" t="s">
        <v>179</v>
      </c>
      <c r="AI222" s="8" t="s">
        <v>98</v>
      </c>
      <c r="AJ222" s="8" t="s">
        <v>90</v>
      </c>
      <c r="AK222" s="8" t="s">
        <v>102</v>
      </c>
      <c r="AL222" s="8" t="s">
        <v>105</v>
      </c>
      <c r="AM222" s="8" t="s">
        <v>95</v>
      </c>
      <c r="AN222" s="8" t="s">
        <v>180</v>
      </c>
      <c r="AO222" s="8" t="s">
        <v>181</v>
      </c>
      <c r="AP222" s="8" t="s">
        <v>182</v>
      </c>
      <c r="AQ222" s="8" t="s">
        <v>183</v>
      </c>
      <c r="AR222" s="8" t="s">
        <v>184</v>
      </c>
      <c r="AS222" s="8" t="s">
        <v>104</v>
      </c>
      <c r="AT222" s="8" t="s">
        <v>185</v>
      </c>
      <c r="AU222" s="8" t="s">
        <v>107</v>
      </c>
      <c r="AV222" s="8" t="s">
        <v>483</v>
      </c>
    </row>
    <row r="223" spans="2:48" s="8" customFormat="1" x14ac:dyDescent="0.15">
      <c r="D223" s="8" t="s">
        <v>71</v>
      </c>
      <c r="F223" s="8" t="s">
        <v>108</v>
      </c>
      <c r="G223" s="8" t="s">
        <v>109</v>
      </c>
      <c r="H223" s="8" t="s">
        <v>111</v>
      </c>
      <c r="I223" s="8" t="s">
        <v>115</v>
      </c>
      <c r="J223" s="8" t="s">
        <v>186</v>
      </c>
      <c r="K223" s="8" t="s">
        <v>187</v>
      </c>
      <c r="L223" s="8" t="s">
        <v>116</v>
      </c>
      <c r="M223" s="8" t="s">
        <v>114</v>
      </c>
      <c r="N223" s="8" t="s">
        <v>112</v>
      </c>
      <c r="O223" s="8" t="s">
        <v>188</v>
      </c>
      <c r="P223" s="8" t="s">
        <v>113</v>
      </c>
      <c r="Q223" s="8" t="s">
        <v>144</v>
      </c>
      <c r="R223" s="8" t="s">
        <v>110</v>
      </c>
      <c r="S223" s="8" t="s">
        <v>119</v>
      </c>
      <c r="T223" s="8" t="s">
        <v>117</v>
      </c>
      <c r="U223" s="8" t="s">
        <v>118</v>
      </c>
      <c r="V223" s="8" t="s">
        <v>189</v>
      </c>
      <c r="W223" s="8" t="s">
        <v>120</v>
      </c>
      <c r="X223" s="9" t="s">
        <v>121</v>
      </c>
      <c r="Y223" s="8" t="s">
        <v>127</v>
      </c>
      <c r="Z223" s="8" t="s">
        <v>190</v>
      </c>
      <c r="AA223" s="8" t="s">
        <v>124</v>
      </c>
      <c r="AB223" s="8" t="s">
        <v>122</v>
      </c>
      <c r="AC223" s="8" t="s">
        <v>191</v>
      </c>
      <c r="AD223" s="8" t="s">
        <v>192</v>
      </c>
      <c r="AE223" s="8" t="s">
        <v>130</v>
      </c>
      <c r="AF223" s="8" t="s">
        <v>128</v>
      </c>
      <c r="AG223" s="8" t="s">
        <v>126</v>
      </c>
      <c r="AH223" s="8" t="s">
        <v>193</v>
      </c>
      <c r="AI223" s="8" t="s">
        <v>194</v>
      </c>
      <c r="AJ223" s="8" t="s">
        <v>123</v>
      </c>
      <c r="AK223" s="8" t="s">
        <v>129</v>
      </c>
      <c r="AL223" s="8" t="s">
        <v>132</v>
      </c>
      <c r="AM223" s="8" t="s">
        <v>125</v>
      </c>
      <c r="AN223" s="8" t="s">
        <v>195</v>
      </c>
      <c r="AO223" s="8" t="s">
        <v>196</v>
      </c>
      <c r="AP223" s="8" t="s">
        <v>197</v>
      </c>
      <c r="AQ223" s="8" t="s">
        <v>198</v>
      </c>
      <c r="AR223" s="8" t="s">
        <v>199</v>
      </c>
      <c r="AS223" s="8" t="s">
        <v>131</v>
      </c>
      <c r="AT223" s="8" t="s">
        <v>200</v>
      </c>
      <c r="AU223" s="8" t="s">
        <v>201</v>
      </c>
      <c r="AV223" s="8" t="s">
        <v>484</v>
      </c>
    </row>
    <row r="224" spans="2:48" s="8" customFormat="1" x14ac:dyDescent="0.15">
      <c r="D224" s="8" t="s">
        <v>72</v>
      </c>
      <c r="E224" s="8">
        <f>SUM(F224:BJ224)</f>
        <v>122</v>
      </c>
      <c r="F224" s="8">
        <v>7</v>
      </c>
      <c r="G224" s="8">
        <v>7</v>
      </c>
      <c r="H224" s="8">
        <v>7</v>
      </c>
      <c r="I224" s="8">
        <v>7</v>
      </c>
      <c r="J224" s="8">
        <v>4</v>
      </c>
      <c r="K224" s="8">
        <v>7</v>
      </c>
      <c r="L224" s="8">
        <v>6</v>
      </c>
      <c r="M224" s="8">
        <v>3</v>
      </c>
      <c r="N224" s="8">
        <v>4</v>
      </c>
      <c r="O224" s="8">
        <v>2</v>
      </c>
      <c r="P224" s="8">
        <v>7</v>
      </c>
      <c r="Q224" s="8">
        <v>7</v>
      </c>
      <c r="R224" s="8">
        <v>6</v>
      </c>
      <c r="S224" s="8">
        <v>6</v>
      </c>
      <c r="T224" s="8">
        <v>5</v>
      </c>
      <c r="W224" s="8">
        <v>3</v>
      </c>
      <c r="X224" s="8">
        <v>2</v>
      </c>
      <c r="Y224" s="8">
        <v>1</v>
      </c>
      <c r="Z224" s="8">
        <v>1</v>
      </c>
      <c r="AA224" s="8">
        <v>4</v>
      </c>
      <c r="AB224" s="8">
        <v>5</v>
      </c>
      <c r="AC224" s="8">
        <v>4</v>
      </c>
      <c r="AI224" s="8">
        <v>3</v>
      </c>
      <c r="AJ224" s="8">
        <v>6</v>
      </c>
      <c r="AK224" s="8">
        <v>3</v>
      </c>
      <c r="AR224" s="8">
        <v>4</v>
      </c>
      <c r="AS224" s="8">
        <v>1</v>
      </c>
    </row>
    <row r="225" spans="1:48" s="8" customFormat="1" x14ac:dyDescent="0.15">
      <c r="D225" s="8" t="s">
        <v>73</v>
      </c>
      <c r="E225" s="8">
        <f>SUM(F225:BJ225)</f>
        <v>178</v>
      </c>
      <c r="F225" s="11">
        <v>14</v>
      </c>
      <c r="G225" s="11">
        <v>12</v>
      </c>
      <c r="H225" s="8">
        <v>9</v>
      </c>
      <c r="I225" s="11">
        <v>10</v>
      </c>
      <c r="J225" s="8">
        <v>8</v>
      </c>
      <c r="K225" s="8">
        <v>9</v>
      </c>
      <c r="L225" s="8">
        <v>8</v>
      </c>
      <c r="M225" s="8">
        <v>7</v>
      </c>
      <c r="N225" s="8">
        <v>9</v>
      </c>
      <c r="O225" s="8">
        <v>5</v>
      </c>
      <c r="P225" s="8">
        <v>6</v>
      </c>
      <c r="Q225" s="8">
        <v>9</v>
      </c>
      <c r="R225" s="8">
        <v>9</v>
      </c>
      <c r="S225" s="8">
        <v>6</v>
      </c>
      <c r="T225" s="8">
        <v>6</v>
      </c>
      <c r="U225" s="8">
        <v>4</v>
      </c>
      <c r="V225" s="8">
        <v>5</v>
      </c>
      <c r="W225" s="8">
        <v>5</v>
      </c>
      <c r="X225" s="8">
        <v>2</v>
      </c>
      <c r="Z225" s="8">
        <v>6</v>
      </c>
      <c r="AA225" s="8">
        <v>7</v>
      </c>
      <c r="AB225" s="8">
        <v>5</v>
      </c>
      <c r="AC225" s="8">
        <v>3</v>
      </c>
      <c r="AE225" s="8">
        <v>2</v>
      </c>
      <c r="AG225" s="8">
        <v>3</v>
      </c>
      <c r="AH225" s="8">
        <v>1</v>
      </c>
      <c r="AJ225" s="8">
        <v>2</v>
      </c>
      <c r="AK225" s="8">
        <v>1</v>
      </c>
      <c r="AP225" s="8">
        <v>2</v>
      </c>
      <c r="AR225" s="8">
        <v>1</v>
      </c>
      <c r="AS225" s="8">
        <v>1</v>
      </c>
      <c r="AV225" s="8">
        <v>1</v>
      </c>
    </row>
    <row r="226" spans="1:48" s="8" customFormat="1" x14ac:dyDescent="0.15"/>
    <row r="227" spans="1:48" s="8" customFormat="1" x14ac:dyDescent="0.15">
      <c r="A227" s="1">
        <v>44688</v>
      </c>
      <c r="D227" s="8">
        <v>28</v>
      </c>
      <c r="E227" s="8">
        <f>SUM(F227:BJ227)</f>
        <v>20</v>
      </c>
      <c r="F227" s="8">
        <v>1</v>
      </c>
      <c r="G227" s="8">
        <v>1</v>
      </c>
      <c r="H227" s="8">
        <v>1</v>
      </c>
      <c r="I227" s="8">
        <v>1</v>
      </c>
      <c r="J227" s="8">
        <v>1</v>
      </c>
      <c r="K227" s="8">
        <v>1</v>
      </c>
      <c r="L227" s="8">
        <v>1</v>
      </c>
      <c r="M227" s="8">
        <v>1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1</v>
      </c>
      <c r="W227" s="8">
        <v>1</v>
      </c>
      <c r="AA227" s="8">
        <v>1</v>
      </c>
      <c r="AB227" s="8">
        <v>1</v>
      </c>
      <c r="AC227" s="8">
        <v>1</v>
      </c>
      <c r="AI227" s="8">
        <v>1</v>
      </c>
      <c r="AJ227" s="8">
        <v>1</v>
      </c>
    </row>
    <row r="228" spans="1:48" s="8" customFormat="1" x14ac:dyDescent="0.15">
      <c r="A228" s="8" t="s">
        <v>476</v>
      </c>
      <c r="B228" t="s">
        <v>419</v>
      </c>
      <c r="C228" s="9" t="s">
        <v>475</v>
      </c>
      <c r="D228" s="8">
        <v>10</v>
      </c>
      <c r="E228" s="8">
        <f t="shared" ref="E228:E229" si="5">SUM(F228:BJ228)</f>
        <v>10</v>
      </c>
      <c r="I228" s="8">
        <v>1</v>
      </c>
      <c r="J228" s="8">
        <v>1</v>
      </c>
      <c r="K228" s="8">
        <v>1</v>
      </c>
      <c r="L228" s="8">
        <v>1</v>
      </c>
      <c r="P228" s="8">
        <v>1</v>
      </c>
      <c r="T228" s="11">
        <v>1</v>
      </c>
      <c r="U228" s="8">
        <v>1</v>
      </c>
      <c r="W228" s="8">
        <v>1</v>
      </c>
      <c r="AA228" s="8">
        <v>1</v>
      </c>
      <c r="AB228" s="8">
        <v>1</v>
      </c>
    </row>
    <row r="229" spans="1:48" s="8" customFormat="1" x14ac:dyDescent="0.15">
      <c r="A229" s="8">
        <v>5</v>
      </c>
      <c r="B229" s="8" t="s">
        <v>421</v>
      </c>
      <c r="C229" s="9" t="s">
        <v>461</v>
      </c>
      <c r="D229" s="8">
        <v>18</v>
      </c>
      <c r="E229" s="8">
        <f t="shared" si="5"/>
        <v>18</v>
      </c>
      <c r="F229" s="8">
        <v>2</v>
      </c>
      <c r="G229" s="8">
        <v>2</v>
      </c>
      <c r="H229" s="8">
        <v>1</v>
      </c>
      <c r="L229" s="8">
        <v>1</v>
      </c>
      <c r="O229" s="8">
        <v>1</v>
      </c>
      <c r="R229" s="8">
        <v>2</v>
      </c>
      <c r="S229" s="8">
        <v>1</v>
      </c>
      <c r="T229" s="11">
        <v>2</v>
      </c>
      <c r="W229" s="8">
        <v>1</v>
      </c>
      <c r="AA229" s="8">
        <v>1</v>
      </c>
      <c r="AC229" s="8">
        <v>1</v>
      </c>
      <c r="AG229" s="8">
        <v>1</v>
      </c>
      <c r="AP229" s="8">
        <v>1</v>
      </c>
      <c r="AV229" s="8">
        <v>1</v>
      </c>
    </row>
    <row r="230" spans="1:48" s="8" customFormat="1" x14ac:dyDescent="0.15">
      <c r="A230" s="8">
        <v>7</v>
      </c>
      <c r="B230" t="s">
        <v>416</v>
      </c>
      <c r="C230" s="8" t="s">
        <v>433</v>
      </c>
    </row>
    <row r="231" spans="1:48" s="8" customFormat="1" x14ac:dyDescent="0.15">
      <c r="A231" s="8">
        <v>7</v>
      </c>
      <c r="B231" t="s">
        <v>434</v>
      </c>
      <c r="C231" s="8" t="s">
        <v>469</v>
      </c>
    </row>
    <row r="232" spans="1:48" s="8" customFormat="1" x14ac:dyDescent="0.15">
      <c r="A232" s="8">
        <v>6</v>
      </c>
      <c r="B232" t="s">
        <v>420</v>
      </c>
      <c r="C232" s="8" t="s">
        <v>470</v>
      </c>
    </row>
    <row r="233" spans="1:48" s="8" customFormat="1" x14ac:dyDescent="0.15">
      <c r="B233" t="s">
        <v>435</v>
      </c>
      <c r="C233" s="9" t="s">
        <v>256</v>
      </c>
    </row>
    <row r="234" spans="1:48" s="8" customFormat="1" x14ac:dyDescent="0.15">
      <c r="B234" t="s">
        <v>437</v>
      </c>
      <c r="C234" s="9" t="s">
        <v>328</v>
      </c>
    </row>
    <row r="235" spans="1:48" s="8" customFormat="1" x14ac:dyDescent="0.15">
      <c r="B235" t="s">
        <v>441</v>
      </c>
      <c r="C235" s="9" t="s">
        <v>135</v>
      </c>
    </row>
    <row r="236" spans="1:48" s="8" customFormat="1" x14ac:dyDescent="0.15">
      <c r="B236" t="s">
        <v>443</v>
      </c>
      <c r="C236" s="9" t="s">
        <v>411</v>
      </c>
    </row>
    <row r="237" spans="1:48" s="8" customFormat="1" x14ac:dyDescent="0.15">
      <c r="A237" s="8">
        <v>8</v>
      </c>
      <c r="B237" s="8" t="s">
        <v>423</v>
      </c>
      <c r="C237" s="8" t="s">
        <v>471</v>
      </c>
    </row>
    <row r="238" spans="1:48" s="8" customFormat="1" x14ac:dyDescent="0.15"/>
    <row r="239" spans="1:48" s="8" customFormat="1" x14ac:dyDescent="0.15"/>
    <row r="240" spans="1:48" s="8" customFormat="1" x14ac:dyDescent="0.15">
      <c r="B240" s="12" t="s">
        <v>447</v>
      </c>
      <c r="C240" s="10" t="s">
        <v>451</v>
      </c>
    </row>
    <row r="241" spans="1:3" s="8" customFormat="1" x14ac:dyDescent="0.15">
      <c r="B241" s="12" t="s">
        <v>424</v>
      </c>
      <c r="C241" s="10" t="s">
        <v>89</v>
      </c>
    </row>
    <row r="242" spans="1:3" s="8" customFormat="1" x14ac:dyDescent="0.15">
      <c r="B242" t="s">
        <v>417</v>
      </c>
      <c r="C242" s="8" t="s">
        <v>436</v>
      </c>
    </row>
    <row r="243" spans="1:3" s="8" customFormat="1" x14ac:dyDescent="0.15">
      <c r="B243" t="s">
        <v>418</v>
      </c>
      <c r="C243" s="8" t="s">
        <v>445</v>
      </c>
    </row>
    <row r="244" spans="1:3" s="8" customFormat="1" x14ac:dyDescent="0.15">
      <c r="B244" s="8" t="s">
        <v>422</v>
      </c>
      <c r="C244" s="8" t="s">
        <v>147</v>
      </c>
    </row>
    <row r="245" spans="1:3" s="8" customFormat="1" x14ac:dyDescent="0.15">
      <c r="B245" s="10" t="s">
        <v>468</v>
      </c>
      <c r="C245" s="8" t="s">
        <v>462</v>
      </c>
    </row>
    <row r="246" spans="1:3" s="8" customFormat="1" x14ac:dyDescent="0.15">
      <c r="B246" t="s">
        <v>432</v>
      </c>
      <c r="C246" s="8" t="s">
        <v>191</v>
      </c>
    </row>
    <row r="247" spans="1:3" s="8" customFormat="1" x14ac:dyDescent="0.15">
      <c r="B247" t="s">
        <v>438</v>
      </c>
      <c r="C247" s="8" t="s">
        <v>439</v>
      </c>
    </row>
    <row r="248" spans="1:3" s="8" customFormat="1" x14ac:dyDescent="0.15">
      <c r="A248" s="8">
        <v>7</v>
      </c>
      <c r="B248" t="s">
        <v>440</v>
      </c>
      <c r="C248" s="8" t="s">
        <v>474</v>
      </c>
    </row>
    <row r="249" spans="1:3" s="8" customFormat="1" x14ac:dyDescent="0.15">
      <c r="B249" t="s">
        <v>442</v>
      </c>
      <c r="C249" s="8" t="s">
        <v>481</v>
      </c>
    </row>
    <row r="250" spans="1:3" s="8" customFormat="1" x14ac:dyDescent="0.15">
      <c r="B250" t="s">
        <v>444</v>
      </c>
      <c r="C250" s="8" t="s">
        <v>411</v>
      </c>
    </row>
    <row r="251" spans="1:3" s="8" customFormat="1" x14ac:dyDescent="0.15">
      <c r="B251" t="s">
        <v>446</v>
      </c>
      <c r="C251" s="8" t="s">
        <v>328</v>
      </c>
    </row>
    <row r="252" spans="1:3" s="8" customFormat="1" x14ac:dyDescent="0.15">
      <c r="B252" t="s">
        <v>472</v>
      </c>
      <c r="C252" s="8" t="s">
        <v>473</v>
      </c>
    </row>
    <row r="253" spans="1:3" s="8" customFormat="1" x14ac:dyDescent="0.15">
      <c r="B253" t="s">
        <v>477</v>
      </c>
      <c r="C253" s="8" t="s">
        <v>227</v>
      </c>
    </row>
    <row r="254" spans="1:3" s="8" customFormat="1" x14ac:dyDescent="0.15">
      <c r="A254" s="8" t="s">
        <v>235</v>
      </c>
      <c r="B254" t="s">
        <v>478</v>
      </c>
      <c r="C254" s="8" t="s">
        <v>415</v>
      </c>
    </row>
    <row r="255" spans="1:3" s="8" customFormat="1" x14ac:dyDescent="0.15">
      <c r="B255" t="s">
        <v>479</v>
      </c>
      <c r="C255" s="8" t="s">
        <v>415</v>
      </c>
    </row>
    <row r="256" spans="1:3" s="8" customFormat="1" x14ac:dyDescent="0.15">
      <c r="B256" t="s">
        <v>480</v>
      </c>
      <c r="C256" s="8" t="s">
        <v>94</v>
      </c>
    </row>
    <row r="257" spans="1:48" s="8" customFormat="1" x14ac:dyDescent="0.15">
      <c r="B257" t="s">
        <v>482</v>
      </c>
      <c r="C257" s="8" t="s">
        <v>157</v>
      </c>
    </row>
    <row r="258" spans="1:48" s="8" customFormat="1" x14ac:dyDescent="0.15"/>
    <row r="259" spans="1:48" s="8" customFormat="1" x14ac:dyDescent="0.15">
      <c r="F259" s="8">
        <v>1</v>
      </c>
      <c r="J259" s="8">
        <v>5</v>
      </c>
      <c r="O259" s="8">
        <v>10</v>
      </c>
      <c r="T259" s="8">
        <v>15</v>
      </c>
      <c r="Y259" s="8">
        <v>20</v>
      </c>
      <c r="AD259" s="8">
        <v>25</v>
      </c>
      <c r="AI259" s="8">
        <v>30</v>
      </c>
      <c r="AN259" s="8">
        <v>35</v>
      </c>
      <c r="AS259" s="8">
        <v>40</v>
      </c>
    </row>
    <row r="260" spans="1:48" s="8" customFormat="1" x14ac:dyDescent="0.15">
      <c r="G260" s="8" t="s">
        <v>82</v>
      </c>
      <c r="H260" s="8" t="s">
        <v>85</v>
      </c>
      <c r="I260" s="8" t="s">
        <v>89</v>
      </c>
      <c r="J260" s="8" t="s">
        <v>175</v>
      </c>
      <c r="K260" s="8" t="s">
        <v>83</v>
      </c>
      <c r="L260" s="8" t="s">
        <v>90</v>
      </c>
      <c r="M260" s="8" t="s">
        <v>88</v>
      </c>
      <c r="N260" s="8" t="s">
        <v>86</v>
      </c>
      <c r="O260" s="8" t="s">
        <v>176</v>
      </c>
      <c r="P260" s="8" t="s">
        <v>87</v>
      </c>
      <c r="R260" s="8" t="s">
        <v>84</v>
      </c>
      <c r="S260" s="8" t="s">
        <v>92</v>
      </c>
      <c r="T260" s="8" t="s">
        <v>91</v>
      </c>
      <c r="V260" s="8" t="s">
        <v>177</v>
      </c>
      <c r="W260" s="8" t="s">
        <v>178</v>
      </c>
      <c r="Y260" s="8" t="s">
        <v>100</v>
      </c>
      <c r="Z260" s="8" t="s">
        <v>106</v>
      </c>
      <c r="AA260" s="8" t="s">
        <v>94</v>
      </c>
      <c r="AB260" s="8" t="s">
        <v>93</v>
      </c>
      <c r="AC260" s="8" t="s">
        <v>97</v>
      </c>
      <c r="AD260" s="8" t="s">
        <v>96</v>
      </c>
      <c r="AE260" s="8" t="s">
        <v>103</v>
      </c>
      <c r="AF260" s="8" t="s">
        <v>101</v>
      </c>
      <c r="AG260" s="8" t="s">
        <v>99</v>
      </c>
      <c r="AH260" s="8" t="s">
        <v>179</v>
      </c>
      <c r="AI260" s="8" t="s">
        <v>98</v>
      </c>
      <c r="AJ260" s="8" t="s">
        <v>90</v>
      </c>
      <c r="AK260" s="8" t="s">
        <v>102</v>
      </c>
      <c r="AL260" s="8" t="s">
        <v>105</v>
      </c>
      <c r="AM260" s="8" t="s">
        <v>95</v>
      </c>
      <c r="AN260" s="8" t="s">
        <v>180</v>
      </c>
      <c r="AO260" s="8" t="s">
        <v>181</v>
      </c>
      <c r="AP260" s="8" t="s">
        <v>182</v>
      </c>
      <c r="AQ260" s="8" t="s">
        <v>183</v>
      </c>
      <c r="AR260" s="8" t="s">
        <v>184</v>
      </c>
      <c r="AS260" s="8" t="s">
        <v>104</v>
      </c>
      <c r="AT260" s="8" t="s">
        <v>185</v>
      </c>
      <c r="AU260" s="8" t="s">
        <v>107</v>
      </c>
      <c r="AV260" s="8" t="s">
        <v>483</v>
      </c>
    </row>
    <row r="261" spans="1:48" s="8" customFormat="1" x14ac:dyDescent="0.15">
      <c r="D261" s="8" t="s">
        <v>71</v>
      </c>
      <c r="F261" s="8" t="s">
        <v>108</v>
      </c>
      <c r="G261" s="8" t="s">
        <v>109</v>
      </c>
      <c r="H261" s="8" t="s">
        <v>111</v>
      </c>
      <c r="I261" s="8" t="s">
        <v>115</v>
      </c>
      <c r="J261" s="8" t="s">
        <v>186</v>
      </c>
      <c r="K261" s="8" t="s">
        <v>187</v>
      </c>
      <c r="L261" s="8" t="s">
        <v>116</v>
      </c>
      <c r="M261" s="8" t="s">
        <v>114</v>
      </c>
      <c r="N261" s="8" t="s">
        <v>112</v>
      </c>
      <c r="O261" s="8" t="s">
        <v>188</v>
      </c>
      <c r="P261" s="8" t="s">
        <v>113</v>
      </c>
      <c r="Q261" s="8" t="s">
        <v>144</v>
      </c>
      <c r="R261" s="8" t="s">
        <v>110</v>
      </c>
      <c r="S261" s="8" t="s">
        <v>119</v>
      </c>
      <c r="T261" s="8" t="s">
        <v>117</v>
      </c>
      <c r="U261" s="8" t="s">
        <v>118</v>
      </c>
      <c r="V261" s="8" t="s">
        <v>189</v>
      </c>
      <c r="W261" s="8" t="s">
        <v>120</v>
      </c>
      <c r="X261" s="9" t="s">
        <v>121</v>
      </c>
      <c r="Y261" s="8" t="s">
        <v>127</v>
      </c>
      <c r="Z261" s="8" t="s">
        <v>190</v>
      </c>
      <c r="AA261" s="8" t="s">
        <v>124</v>
      </c>
      <c r="AB261" s="8" t="s">
        <v>122</v>
      </c>
      <c r="AC261" s="8" t="s">
        <v>191</v>
      </c>
      <c r="AD261" s="8" t="s">
        <v>192</v>
      </c>
      <c r="AE261" s="8" t="s">
        <v>130</v>
      </c>
      <c r="AF261" s="8" t="s">
        <v>128</v>
      </c>
      <c r="AG261" s="8" t="s">
        <v>126</v>
      </c>
      <c r="AH261" s="8" t="s">
        <v>193</v>
      </c>
      <c r="AI261" s="8" t="s">
        <v>194</v>
      </c>
      <c r="AJ261" s="8" t="s">
        <v>123</v>
      </c>
      <c r="AK261" s="8" t="s">
        <v>129</v>
      </c>
      <c r="AL261" s="8" t="s">
        <v>132</v>
      </c>
      <c r="AM261" s="8" t="s">
        <v>125</v>
      </c>
      <c r="AN261" s="8" t="s">
        <v>195</v>
      </c>
      <c r="AO261" s="8" t="s">
        <v>196</v>
      </c>
      <c r="AP261" s="8" t="s">
        <v>197</v>
      </c>
      <c r="AQ261" s="8" t="s">
        <v>198</v>
      </c>
      <c r="AR261" s="8" t="s">
        <v>199</v>
      </c>
      <c r="AS261" s="8" t="s">
        <v>131</v>
      </c>
      <c r="AT261" s="8" t="s">
        <v>200</v>
      </c>
      <c r="AU261" s="8" t="s">
        <v>201</v>
      </c>
      <c r="AV261" s="8" t="s">
        <v>484</v>
      </c>
    </row>
    <row r="262" spans="1:48" s="8" customFormat="1" x14ac:dyDescent="0.15">
      <c r="D262" s="8" t="s">
        <v>72</v>
      </c>
      <c r="E262" s="8">
        <f>SUM(F262:BJ262)</f>
        <v>139</v>
      </c>
      <c r="F262" s="8">
        <v>8</v>
      </c>
      <c r="G262" s="8">
        <v>8</v>
      </c>
      <c r="H262" s="8">
        <v>8</v>
      </c>
      <c r="I262" s="8">
        <v>8</v>
      </c>
      <c r="J262" s="8">
        <v>4</v>
      </c>
      <c r="K262" s="8">
        <v>8</v>
      </c>
      <c r="L262" s="8">
        <v>7</v>
      </c>
      <c r="M262" s="8">
        <v>4</v>
      </c>
      <c r="N262" s="8">
        <v>4</v>
      </c>
      <c r="O262" s="8">
        <v>3</v>
      </c>
      <c r="P262" s="8">
        <v>8</v>
      </c>
      <c r="Q262" s="8">
        <v>8</v>
      </c>
      <c r="R262" s="8">
        <v>7</v>
      </c>
      <c r="S262" s="8">
        <v>7</v>
      </c>
      <c r="T262" s="8">
        <v>6</v>
      </c>
      <c r="W262" s="8">
        <v>4</v>
      </c>
      <c r="X262" s="8">
        <v>3</v>
      </c>
      <c r="Y262" s="8">
        <v>1</v>
      </c>
      <c r="Z262" s="8">
        <v>1</v>
      </c>
      <c r="AA262" s="8">
        <v>4</v>
      </c>
      <c r="AB262" s="8">
        <v>5</v>
      </c>
      <c r="AC262" s="8">
        <v>5</v>
      </c>
      <c r="AI262" s="8">
        <v>4</v>
      </c>
      <c r="AJ262" s="8">
        <v>6</v>
      </c>
      <c r="AK262" s="8">
        <v>3</v>
      </c>
      <c r="AR262" s="8">
        <v>4</v>
      </c>
      <c r="AS262" s="8">
        <v>1</v>
      </c>
    </row>
    <row r="263" spans="1:48" s="8" customFormat="1" x14ac:dyDescent="0.15">
      <c r="D263" s="8" t="s">
        <v>73</v>
      </c>
      <c r="E263" s="8">
        <f>SUM(F263:BJ263)</f>
        <v>203</v>
      </c>
      <c r="F263" s="11">
        <v>15</v>
      </c>
      <c r="G263" s="11">
        <v>15</v>
      </c>
      <c r="H263" s="11">
        <v>10</v>
      </c>
      <c r="I263" s="11">
        <v>12</v>
      </c>
      <c r="J263" s="8">
        <v>9</v>
      </c>
      <c r="K263" s="11">
        <v>10</v>
      </c>
      <c r="L263" s="8">
        <v>9</v>
      </c>
      <c r="M263" s="8">
        <v>9</v>
      </c>
      <c r="N263" s="8">
        <v>9</v>
      </c>
      <c r="O263" s="8">
        <v>6</v>
      </c>
      <c r="P263" s="8">
        <v>6</v>
      </c>
      <c r="Q263" s="11">
        <v>10</v>
      </c>
      <c r="R263" s="8">
        <v>9</v>
      </c>
      <c r="S263" s="8">
        <v>8</v>
      </c>
      <c r="T263" s="8">
        <v>6</v>
      </c>
      <c r="U263" s="8">
        <v>4</v>
      </c>
      <c r="V263" s="8">
        <v>5</v>
      </c>
      <c r="W263" s="8">
        <v>6</v>
      </c>
      <c r="X263" s="8">
        <v>3</v>
      </c>
      <c r="Z263" s="8">
        <v>6</v>
      </c>
      <c r="AA263" s="8">
        <v>7</v>
      </c>
      <c r="AB263" s="8">
        <v>6</v>
      </c>
      <c r="AC263" s="8">
        <v>5</v>
      </c>
      <c r="AE263" s="8">
        <v>2</v>
      </c>
      <c r="AG263" s="8">
        <v>4</v>
      </c>
      <c r="AH263" s="8">
        <v>2</v>
      </c>
      <c r="AI263" s="8">
        <v>1</v>
      </c>
      <c r="AJ263" s="8">
        <v>2</v>
      </c>
      <c r="AK263" s="8">
        <v>2</v>
      </c>
      <c r="AP263" s="8">
        <v>2</v>
      </c>
      <c r="AR263" s="8">
        <v>1</v>
      </c>
      <c r="AS263" s="8">
        <v>1</v>
      </c>
      <c r="AV263" s="8">
        <v>1</v>
      </c>
    </row>
    <row r="264" spans="1:48" s="8" customFormat="1" x14ac:dyDescent="0.15"/>
    <row r="265" spans="1:48" s="8" customFormat="1" x14ac:dyDescent="0.15">
      <c r="A265" s="1">
        <v>44689</v>
      </c>
      <c r="D265" s="8">
        <v>25</v>
      </c>
      <c r="E265" s="8">
        <f>SUM(F265:BJ265)</f>
        <v>17</v>
      </c>
      <c r="F265" s="8">
        <v>1</v>
      </c>
      <c r="G265" s="8">
        <v>1</v>
      </c>
      <c r="H265" s="8">
        <v>1</v>
      </c>
      <c r="I265" s="8">
        <v>1</v>
      </c>
      <c r="K265" s="8">
        <v>1</v>
      </c>
      <c r="L265" s="8">
        <v>1</v>
      </c>
      <c r="M265" s="8">
        <v>1</v>
      </c>
      <c r="O265" s="8">
        <v>1</v>
      </c>
      <c r="P265" s="8">
        <v>1</v>
      </c>
      <c r="Q265" s="8">
        <v>1</v>
      </c>
      <c r="R265" s="8">
        <v>1</v>
      </c>
      <c r="S265" s="8">
        <v>1</v>
      </c>
      <c r="T265" s="8">
        <v>1</v>
      </c>
      <c r="W265" s="8">
        <v>1</v>
      </c>
      <c r="X265" s="8">
        <v>1</v>
      </c>
      <c r="AC265" s="8">
        <v>1</v>
      </c>
      <c r="AI265" s="8">
        <v>1</v>
      </c>
    </row>
    <row r="266" spans="1:48" s="8" customFormat="1" x14ac:dyDescent="0.15">
      <c r="A266" s="8" t="s">
        <v>425</v>
      </c>
      <c r="B266" t="s">
        <v>448</v>
      </c>
      <c r="C266" s="9" t="s">
        <v>491</v>
      </c>
      <c r="D266" s="8">
        <v>10</v>
      </c>
      <c r="E266" s="8">
        <f t="shared" ref="E266:E267" si="6">SUM(F266:BJ266)</f>
        <v>10</v>
      </c>
      <c r="G266" s="11">
        <v>1</v>
      </c>
      <c r="K266" s="8">
        <v>1</v>
      </c>
      <c r="L266" s="8">
        <v>1</v>
      </c>
      <c r="M266" s="8">
        <v>1</v>
      </c>
      <c r="Q266" s="8">
        <v>1</v>
      </c>
      <c r="S266" s="8">
        <v>2</v>
      </c>
      <c r="W266" s="8">
        <v>1</v>
      </c>
      <c r="AC266" s="8">
        <v>1</v>
      </c>
      <c r="AI266" s="8">
        <v>1</v>
      </c>
    </row>
    <row r="267" spans="1:48" s="8" customFormat="1" x14ac:dyDescent="0.15">
      <c r="B267" t="s">
        <v>456</v>
      </c>
      <c r="C267" s="9" t="s">
        <v>457</v>
      </c>
      <c r="D267" s="8">
        <v>15</v>
      </c>
      <c r="E267" s="8">
        <f t="shared" si="6"/>
        <v>15</v>
      </c>
      <c r="F267" s="8">
        <v>1</v>
      </c>
      <c r="G267" s="11">
        <v>2</v>
      </c>
      <c r="H267" s="8">
        <v>1</v>
      </c>
      <c r="I267" s="8">
        <v>2</v>
      </c>
      <c r="J267" s="8">
        <v>1</v>
      </c>
      <c r="M267" s="8">
        <v>1</v>
      </c>
      <c r="O267" s="8">
        <v>1</v>
      </c>
      <c r="X267" s="8">
        <v>1</v>
      </c>
      <c r="AB267" s="8">
        <v>1</v>
      </c>
      <c r="AC267" s="8">
        <v>1</v>
      </c>
      <c r="AG267" s="8">
        <v>1</v>
      </c>
      <c r="AH267" s="8">
        <v>1</v>
      </c>
      <c r="AK267" s="8">
        <v>1</v>
      </c>
    </row>
    <row r="268" spans="1:48" s="8" customFormat="1" x14ac:dyDescent="0.15">
      <c r="A268" s="8">
        <v>5</v>
      </c>
      <c r="B268" t="s">
        <v>459</v>
      </c>
      <c r="C268" s="9" t="s">
        <v>527</v>
      </c>
    </row>
    <row r="269" spans="1:48" s="8" customFormat="1" x14ac:dyDescent="0.15">
      <c r="B269" t="s">
        <v>465</v>
      </c>
      <c r="C269" s="9" t="s">
        <v>466</v>
      </c>
    </row>
    <row r="270" spans="1:48" s="8" customFormat="1" x14ac:dyDescent="0.15">
      <c r="B270" t="s">
        <v>467</v>
      </c>
      <c r="C270" s="9" t="s">
        <v>168</v>
      </c>
    </row>
    <row r="271" spans="1:48" s="8" customFormat="1" x14ac:dyDescent="0.15">
      <c r="A271" s="8">
        <v>10</v>
      </c>
      <c r="B271" t="s">
        <v>455</v>
      </c>
      <c r="C271" s="8" t="s">
        <v>522</v>
      </c>
    </row>
    <row r="272" spans="1:48" s="8" customFormat="1" x14ac:dyDescent="0.15">
      <c r="B272" t="s">
        <v>485</v>
      </c>
      <c r="C272" s="9" t="s">
        <v>486</v>
      </c>
    </row>
    <row r="273" spans="1:3" s="8" customFormat="1" x14ac:dyDescent="0.15">
      <c r="A273" s="8">
        <v>6</v>
      </c>
      <c r="B273" t="s">
        <v>487</v>
      </c>
      <c r="C273" s="8" t="s">
        <v>523</v>
      </c>
    </row>
    <row r="274" spans="1:3" s="8" customFormat="1" x14ac:dyDescent="0.15">
      <c r="B274" t="s">
        <v>493</v>
      </c>
      <c r="C274" s="9" t="s">
        <v>494</v>
      </c>
    </row>
    <row r="275" spans="1:3" s="8" customFormat="1" x14ac:dyDescent="0.15">
      <c r="B275" t="s">
        <v>454</v>
      </c>
      <c r="C275" s="8" t="s">
        <v>495</v>
      </c>
    </row>
    <row r="276" spans="1:3" s="8" customFormat="1" x14ac:dyDescent="0.15"/>
    <row r="277" spans="1:3" s="8" customFormat="1" x14ac:dyDescent="0.15"/>
    <row r="278" spans="1:3" s="8" customFormat="1" x14ac:dyDescent="0.15">
      <c r="B278" s="12" t="s">
        <v>499</v>
      </c>
      <c r="C278" s="10" t="s">
        <v>415</v>
      </c>
    </row>
    <row r="279" spans="1:3" s="8" customFormat="1" x14ac:dyDescent="0.15">
      <c r="B279" t="s">
        <v>449</v>
      </c>
      <c r="C279" s="8" t="s">
        <v>174</v>
      </c>
    </row>
    <row r="280" spans="1:3" s="8" customFormat="1" x14ac:dyDescent="0.15">
      <c r="A280" s="8">
        <v>6</v>
      </c>
      <c r="B280" t="s">
        <v>450</v>
      </c>
      <c r="C280" s="8" t="s">
        <v>492</v>
      </c>
    </row>
    <row r="281" spans="1:3" s="8" customFormat="1" x14ac:dyDescent="0.15">
      <c r="B281" t="s">
        <v>452</v>
      </c>
      <c r="C281" s="8" t="s">
        <v>498</v>
      </c>
    </row>
    <row r="282" spans="1:3" s="8" customFormat="1" x14ac:dyDescent="0.15">
      <c r="B282" t="s">
        <v>453</v>
      </c>
      <c r="C282" s="8" t="s">
        <v>204</v>
      </c>
    </row>
    <row r="283" spans="1:3" s="8" customFormat="1" x14ac:dyDescent="0.15">
      <c r="B283" s="8" t="s">
        <v>458</v>
      </c>
      <c r="C283" s="8" t="s">
        <v>147</v>
      </c>
    </row>
    <row r="284" spans="1:3" s="8" customFormat="1" x14ac:dyDescent="0.15">
      <c r="B284" s="8" t="s">
        <v>460</v>
      </c>
      <c r="C284" s="8" t="s">
        <v>496</v>
      </c>
    </row>
    <row r="285" spans="1:3" s="8" customFormat="1" x14ac:dyDescent="0.15">
      <c r="B285" t="s">
        <v>463</v>
      </c>
      <c r="C285" s="8" t="s">
        <v>328</v>
      </c>
    </row>
    <row r="286" spans="1:3" s="8" customFormat="1" x14ac:dyDescent="0.15">
      <c r="A286" s="8" t="s">
        <v>235</v>
      </c>
      <c r="B286" t="s">
        <v>464</v>
      </c>
      <c r="C286" s="8" t="s">
        <v>227</v>
      </c>
    </row>
    <row r="287" spans="1:3" s="8" customFormat="1" x14ac:dyDescent="0.15">
      <c r="B287" t="s">
        <v>488</v>
      </c>
      <c r="C287" s="8" t="s">
        <v>524</v>
      </c>
    </row>
    <row r="288" spans="1:3" s="8" customFormat="1" x14ac:dyDescent="0.15">
      <c r="B288" t="s">
        <v>489</v>
      </c>
      <c r="C288" s="8" t="s">
        <v>431</v>
      </c>
    </row>
    <row r="289" spans="1:48" s="8" customFormat="1" x14ac:dyDescent="0.15">
      <c r="B289" t="s">
        <v>490</v>
      </c>
      <c r="C289" s="8" t="s">
        <v>411</v>
      </c>
    </row>
    <row r="290" spans="1:48" s="8" customFormat="1" x14ac:dyDescent="0.15">
      <c r="B290" t="s">
        <v>497</v>
      </c>
      <c r="C290" s="8" t="s">
        <v>135</v>
      </c>
    </row>
    <row r="291" spans="1:48" s="8" customFormat="1" x14ac:dyDescent="0.15">
      <c r="B291" t="s">
        <v>525</v>
      </c>
      <c r="C291" s="8" t="s">
        <v>285</v>
      </c>
    </row>
    <row r="292" spans="1:48" s="8" customFormat="1" x14ac:dyDescent="0.15">
      <c r="B292" t="s">
        <v>526</v>
      </c>
      <c r="C292" s="8" t="s">
        <v>415</v>
      </c>
    </row>
    <row r="293" spans="1:48" s="8" customFormat="1" x14ac:dyDescent="0.15"/>
    <row r="294" spans="1:48" s="8" customFormat="1" x14ac:dyDescent="0.15">
      <c r="F294" s="8">
        <v>1</v>
      </c>
      <c r="J294" s="8">
        <v>5</v>
      </c>
      <c r="O294" s="8">
        <v>10</v>
      </c>
      <c r="T294" s="8">
        <v>15</v>
      </c>
      <c r="Y294" s="8">
        <v>20</v>
      </c>
      <c r="AD294" s="8">
        <v>25</v>
      </c>
      <c r="AI294" s="8">
        <v>30</v>
      </c>
      <c r="AN294" s="8">
        <v>35</v>
      </c>
      <c r="AS294" s="8">
        <v>40</v>
      </c>
    </row>
    <row r="295" spans="1:48" s="8" customFormat="1" x14ac:dyDescent="0.15">
      <c r="G295" s="8" t="s">
        <v>82</v>
      </c>
      <c r="H295" s="8" t="s">
        <v>85</v>
      </c>
      <c r="I295" s="8" t="s">
        <v>89</v>
      </c>
      <c r="J295" s="8" t="s">
        <v>175</v>
      </c>
      <c r="K295" s="8" t="s">
        <v>83</v>
      </c>
      <c r="L295" s="8" t="s">
        <v>90</v>
      </c>
      <c r="M295" s="8" t="s">
        <v>88</v>
      </c>
      <c r="N295" s="8" t="s">
        <v>86</v>
      </c>
      <c r="O295" s="8" t="s">
        <v>176</v>
      </c>
      <c r="P295" s="8" t="s">
        <v>87</v>
      </c>
      <c r="R295" s="8" t="s">
        <v>84</v>
      </c>
      <c r="S295" s="8" t="s">
        <v>92</v>
      </c>
      <c r="T295" s="8" t="s">
        <v>91</v>
      </c>
      <c r="V295" s="8" t="s">
        <v>177</v>
      </c>
      <c r="W295" s="8" t="s">
        <v>178</v>
      </c>
      <c r="Y295" s="8" t="s">
        <v>100</v>
      </c>
      <c r="Z295" s="8" t="s">
        <v>106</v>
      </c>
      <c r="AA295" s="8" t="s">
        <v>94</v>
      </c>
      <c r="AB295" s="8" t="s">
        <v>93</v>
      </c>
      <c r="AC295" s="8" t="s">
        <v>97</v>
      </c>
      <c r="AD295" s="8" t="s">
        <v>96</v>
      </c>
      <c r="AE295" s="8" t="s">
        <v>103</v>
      </c>
      <c r="AF295" s="8" t="s">
        <v>101</v>
      </c>
      <c r="AG295" s="8" t="s">
        <v>99</v>
      </c>
      <c r="AH295" s="8" t="s">
        <v>179</v>
      </c>
      <c r="AI295" s="8" t="s">
        <v>98</v>
      </c>
      <c r="AJ295" s="8" t="s">
        <v>90</v>
      </c>
      <c r="AK295" s="8" t="s">
        <v>102</v>
      </c>
      <c r="AL295" s="8" t="s">
        <v>105</v>
      </c>
      <c r="AM295" s="8" t="s">
        <v>95</v>
      </c>
      <c r="AN295" s="8" t="s">
        <v>180</v>
      </c>
      <c r="AO295" s="8" t="s">
        <v>181</v>
      </c>
      <c r="AP295" s="8" t="s">
        <v>182</v>
      </c>
      <c r="AQ295" s="8" t="s">
        <v>183</v>
      </c>
      <c r="AR295" s="8" t="s">
        <v>184</v>
      </c>
      <c r="AS295" s="8" t="s">
        <v>104</v>
      </c>
      <c r="AT295" s="8" t="s">
        <v>185</v>
      </c>
      <c r="AU295" s="8" t="s">
        <v>107</v>
      </c>
      <c r="AV295" s="8" t="s">
        <v>483</v>
      </c>
    </row>
    <row r="296" spans="1:48" s="8" customFormat="1" x14ac:dyDescent="0.15">
      <c r="D296" s="8" t="s">
        <v>71</v>
      </c>
      <c r="F296" s="8" t="s">
        <v>108</v>
      </c>
      <c r="G296" s="8" t="s">
        <v>109</v>
      </c>
      <c r="H296" s="8" t="s">
        <v>111</v>
      </c>
      <c r="I296" s="8" t="s">
        <v>115</v>
      </c>
      <c r="J296" s="8" t="s">
        <v>186</v>
      </c>
      <c r="K296" s="8" t="s">
        <v>187</v>
      </c>
      <c r="L296" s="8" t="s">
        <v>116</v>
      </c>
      <c r="M296" s="8" t="s">
        <v>114</v>
      </c>
      <c r="N296" s="8" t="s">
        <v>112</v>
      </c>
      <c r="O296" s="8" t="s">
        <v>188</v>
      </c>
      <c r="P296" s="8" t="s">
        <v>113</v>
      </c>
      <c r="Q296" s="8" t="s">
        <v>144</v>
      </c>
      <c r="R296" s="8" t="s">
        <v>110</v>
      </c>
      <c r="S296" s="8" t="s">
        <v>119</v>
      </c>
      <c r="T296" s="8" t="s">
        <v>117</v>
      </c>
      <c r="U296" s="8" t="s">
        <v>118</v>
      </c>
      <c r="V296" s="8" t="s">
        <v>189</v>
      </c>
      <c r="W296" s="8" t="s">
        <v>120</v>
      </c>
      <c r="X296" s="9" t="s">
        <v>121</v>
      </c>
      <c r="Y296" s="8" t="s">
        <v>127</v>
      </c>
      <c r="Z296" s="8" t="s">
        <v>190</v>
      </c>
      <c r="AA296" s="8" t="s">
        <v>124</v>
      </c>
      <c r="AB296" s="8" t="s">
        <v>122</v>
      </c>
      <c r="AC296" s="8" t="s">
        <v>191</v>
      </c>
      <c r="AD296" s="8" t="s">
        <v>192</v>
      </c>
      <c r="AE296" s="8" t="s">
        <v>130</v>
      </c>
      <c r="AF296" s="8" t="s">
        <v>128</v>
      </c>
      <c r="AG296" s="8" t="s">
        <v>126</v>
      </c>
      <c r="AH296" s="8" t="s">
        <v>193</v>
      </c>
      <c r="AI296" s="8" t="s">
        <v>194</v>
      </c>
      <c r="AJ296" s="8" t="s">
        <v>123</v>
      </c>
      <c r="AK296" s="8" t="s">
        <v>129</v>
      </c>
      <c r="AL296" s="8" t="s">
        <v>132</v>
      </c>
      <c r="AM296" s="8" t="s">
        <v>125</v>
      </c>
      <c r="AN296" s="8" t="s">
        <v>195</v>
      </c>
      <c r="AO296" s="8" t="s">
        <v>196</v>
      </c>
      <c r="AP296" s="8" t="s">
        <v>197</v>
      </c>
      <c r="AQ296" s="8" t="s">
        <v>198</v>
      </c>
      <c r="AR296" s="8" t="s">
        <v>199</v>
      </c>
      <c r="AS296" s="8" t="s">
        <v>131</v>
      </c>
      <c r="AT296" s="8" t="s">
        <v>200</v>
      </c>
      <c r="AU296" s="8" t="s">
        <v>201</v>
      </c>
      <c r="AV296" s="8" t="s">
        <v>484</v>
      </c>
    </row>
    <row r="297" spans="1:48" s="8" customFormat="1" x14ac:dyDescent="0.15">
      <c r="D297" s="8" t="s">
        <v>72</v>
      </c>
      <c r="E297" s="8">
        <f>SUM(F297:BJ297)</f>
        <v>155</v>
      </c>
      <c r="F297" s="8">
        <v>9</v>
      </c>
      <c r="G297" s="8">
        <v>9</v>
      </c>
      <c r="H297" s="8">
        <v>9</v>
      </c>
      <c r="I297" s="8">
        <v>9</v>
      </c>
      <c r="J297" s="8">
        <v>5</v>
      </c>
      <c r="K297" s="8">
        <v>9</v>
      </c>
      <c r="L297" s="8">
        <v>8</v>
      </c>
      <c r="M297" s="8">
        <v>4</v>
      </c>
      <c r="N297" s="8">
        <v>5</v>
      </c>
      <c r="O297" s="8">
        <v>3</v>
      </c>
      <c r="P297" s="8">
        <v>9</v>
      </c>
      <c r="Q297" s="8">
        <v>9</v>
      </c>
      <c r="R297" s="8">
        <v>8</v>
      </c>
      <c r="S297" s="8">
        <v>8</v>
      </c>
      <c r="T297" s="8">
        <v>6</v>
      </c>
      <c r="W297" s="8">
        <v>4</v>
      </c>
      <c r="X297" s="8">
        <v>3</v>
      </c>
      <c r="Y297" s="8">
        <v>1</v>
      </c>
      <c r="Z297" s="8">
        <v>1</v>
      </c>
      <c r="AA297" s="8">
        <v>4</v>
      </c>
      <c r="AB297" s="8">
        <v>5</v>
      </c>
      <c r="AC297" s="8">
        <v>6</v>
      </c>
      <c r="AI297" s="8">
        <v>5</v>
      </c>
      <c r="AJ297" s="8">
        <v>7</v>
      </c>
      <c r="AK297" s="8">
        <v>4</v>
      </c>
      <c r="AR297" s="8">
        <v>4</v>
      </c>
      <c r="AS297" s="8">
        <v>1</v>
      </c>
    </row>
    <row r="298" spans="1:48" s="8" customFormat="1" x14ac:dyDescent="0.15">
      <c r="D298" s="8" t="s">
        <v>73</v>
      </c>
      <c r="E298" s="8">
        <f>SUM(F298:BJ298)</f>
        <v>232</v>
      </c>
      <c r="F298" s="11">
        <v>17</v>
      </c>
      <c r="G298" s="11">
        <v>17</v>
      </c>
      <c r="H298" s="11">
        <v>11</v>
      </c>
      <c r="I298" s="11">
        <v>15</v>
      </c>
      <c r="J298" s="11">
        <v>11</v>
      </c>
      <c r="K298" s="11">
        <v>11</v>
      </c>
      <c r="L298" s="11">
        <v>11</v>
      </c>
      <c r="M298" s="11">
        <v>10</v>
      </c>
      <c r="N298" s="11">
        <v>11</v>
      </c>
      <c r="O298" s="8">
        <v>9</v>
      </c>
      <c r="P298" s="8">
        <v>7</v>
      </c>
      <c r="Q298" s="11">
        <v>11</v>
      </c>
      <c r="R298" s="8">
        <v>9</v>
      </c>
      <c r="S298" s="8">
        <v>8</v>
      </c>
      <c r="T298" s="8">
        <v>7</v>
      </c>
      <c r="U298" s="8">
        <v>4</v>
      </c>
      <c r="V298" s="8">
        <v>5</v>
      </c>
      <c r="W298" s="8">
        <v>6</v>
      </c>
      <c r="X298" s="8">
        <v>3</v>
      </c>
      <c r="Z298" s="8">
        <v>6</v>
      </c>
      <c r="AA298" s="8">
        <v>9</v>
      </c>
      <c r="AB298" s="8">
        <v>6</v>
      </c>
      <c r="AC298" s="8">
        <v>6</v>
      </c>
      <c r="AE298" s="8">
        <v>2</v>
      </c>
      <c r="AG298" s="8">
        <v>4</v>
      </c>
      <c r="AH298" s="8">
        <v>2</v>
      </c>
      <c r="AI298" s="8">
        <v>2</v>
      </c>
      <c r="AJ298" s="8">
        <v>2</v>
      </c>
      <c r="AK298" s="8">
        <v>3</v>
      </c>
      <c r="AL298" s="8">
        <v>2</v>
      </c>
      <c r="AP298" s="8">
        <v>2</v>
      </c>
      <c r="AR298" s="8">
        <v>1</v>
      </c>
      <c r="AS298" s="8">
        <v>1</v>
      </c>
      <c r="AV298" s="8">
        <v>1</v>
      </c>
    </row>
    <row r="299" spans="1:48" s="8" customFormat="1" x14ac:dyDescent="0.15"/>
    <row r="300" spans="1:48" s="8" customFormat="1" x14ac:dyDescent="0.15">
      <c r="A300" s="1">
        <v>44690</v>
      </c>
      <c r="D300" s="8">
        <v>29</v>
      </c>
      <c r="E300" s="8">
        <f>SUM(F300:BJ300)</f>
        <v>16</v>
      </c>
      <c r="F300" s="8">
        <v>1</v>
      </c>
      <c r="G300" s="8">
        <v>1</v>
      </c>
      <c r="H300" s="8">
        <v>1</v>
      </c>
      <c r="I300" s="8">
        <v>1</v>
      </c>
      <c r="J300" s="8">
        <v>1</v>
      </c>
      <c r="K300" s="8">
        <v>1</v>
      </c>
      <c r="L300" s="8">
        <v>1</v>
      </c>
      <c r="N300" s="8">
        <v>1</v>
      </c>
      <c r="P300" s="8">
        <v>1</v>
      </c>
      <c r="Q300" s="8">
        <v>1</v>
      </c>
      <c r="R300" s="8">
        <v>1</v>
      </c>
      <c r="S300" s="8">
        <v>1</v>
      </c>
      <c r="AC300" s="8">
        <v>1</v>
      </c>
      <c r="AI300" s="8">
        <v>1</v>
      </c>
      <c r="AJ300" s="8">
        <v>1</v>
      </c>
      <c r="AK300" s="8">
        <v>1</v>
      </c>
    </row>
    <row r="301" spans="1:48" s="8" customFormat="1" x14ac:dyDescent="0.15">
      <c r="A301" s="8" t="s">
        <v>539</v>
      </c>
      <c r="B301" s="12" t="s">
        <v>500</v>
      </c>
      <c r="C301" s="11" t="s">
        <v>538</v>
      </c>
      <c r="D301" s="8">
        <v>10</v>
      </c>
      <c r="E301" s="8">
        <f t="shared" ref="E301:E302" si="7">SUM(F301:BJ301)</f>
        <v>10</v>
      </c>
      <c r="F301" s="8">
        <v>2</v>
      </c>
      <c r="G301" s="8">
        <v>1</v>
      </c>
      <c r="H301" s="8">
        <v>1</v>
      </c>
      <c r="I301" s="11">
        <v>1</v>
      </c>
      <c r="N301" s="8">
        <v>1</v>
      </c>
      <c r="O301" s="11">
        <v>2</v>
      </c>
      <c r="T301" s="8">
        <v>1</v>
      </c>
      <c r="AL301" s="8">
        <v>1</v>
      </c>
    </row>
    <row r="302" spans="1:48" s="8" customFormat="1" x14ac:dyDescent="0.15">
      <c r="B302" s="12" t="s">
        <v>501</v>
      </c>
      <c r="C302" s="11" t="s">
        <v>582</v>
      </c>
      <c r="D302" s="8">
        <v>19</v>
      </c>
      <c r="E302" s="8">
        <f t="shared" si="7"/>
        <v>19</v>
      </c>
      <c r="G302" s="8">
        <v>1</v>
      </c>
      <c r="I302" s="11">
        <v>2</v>
      </c>
      <c r="J302" s="8">
        <v>2</v>
      </c>
      <c r="K302" s="8">
        <v>1</v>
      </c>
      <c r="L302" s="8">
        <v>2</v>
      </c>
      <c r="M302" s="8">
        <v>1</v>
      </c>
      <c r="N302" s="8">
        <v>1</v>
      </c>
      <c r="O302" s="11">
        <v>1</v>
      </c>
      <c r="P302" s="8">
        <v>1</v>
      </c>
      <c r="Q302" s="8">
        <v>1</v>
      </c>
      <c r="AA302" s="8">
        <v>2</v>
      </c>
      <c r="AC302" s="8">
        <v>1</v>
      </c>
      <c r="AI302" s="8">
        <v>1</v>
      </c>
      <c r="AK302" s="8">
        <v>1</v>
      </c>
      <c r="AL302" s="8">
        <v>1</v>
      </c>
    </row>
    <row r="303" spans="1:48" s="8" customFormat="1" x14ac:dyDescent="0.15">
      <c r="B303" t="s">
        <v>504</v>
      </c>
      <c r="C303" s="9" t="s">
        <v>144</v>
      </c>
    </row>
    <row r="304" spans="1:48" s="8" customFormat="1" x14ac:dyDescent="0.15">
      <c r="B304" t="s">
        <v>509</v>
      </c>
      <c r="C304" s="9" t="s">
        <v>549</v>
      </c>
    </row>
    <row r="305" spans="1:3" s="8" customFormat="1" x14ac:dyDescent="0.15">
      <c r="B305" t="s">
        <v>513</v>
      </c>
      <c r="C305" s="9" t="s">
        <v>221</v>
      </c>
    </row>
    <row r="306" spans="1:3" s="8" customFormat="1" x14ac:dyDescent="0.15">
      <c r="A306" s="8">
        <v>5</v>
      </c>
      <c r="B306" s="8" t="s">
        <v>518</v>
      </c>
      <c r="C306" s="9" t="s">
        <v>547</v>
      </c>
    </row>
    <row r="307" spans="1:3" s="8" customFormat="1" x14ac:dyDescent="0.15">
      <c r="B307" t="s">
        <v>521</v>
      </c>
      <c r="C307" s="9" t="s">
        <v>531</v>
      </c>
    </row>
    <row r="308" spans="1:3" s="8" customFormat="1" x14ac:dyDescent="0.15">
      <c r="B308" t="s">
        <v>537</v>
      </c>
      <c r="C308" s="9" t="s">
        <v>548</v>
      </c>
    </row>
    <row r="309" spans="1:3" s="8" customFormat="1" x14ac:dyDescent="0.15">
      <c r="A309" s="8">
        <v>7</v>
      </c>
      <c r="B309" t="s">
        <v>519</v>
      </c>
      <c r="C309" s="8" t="s">
        <v>551</v>
      </c>
    </row>
    <row r="310" spans="1:3" s="8" customFormat="1" x14ac:dyDescent="0.15">
      <c r="B310" t="s">
        <v>554</v>
      </c>
      <c r="C310" s="9" t="s">
        <v>141</v>
      </c>
    </row>
    <row r="311" spans="1:3" s="8" customFormat="1" x14ac:dyDescent="0.15">
      <c r="C311" s="9"/>
    </row>
    <row r="312" spans="1:3" s="8" customFormat="1" x14ac:dyDescent="0.15"/>
    <row r="313" spans="1:3" s="8" customFormat="1" x14ac:dyDescent="0.15">
      <c r="B313" t="s">
        <v>502</v>
      </c>
      <c r="C313" s="8" t="s">
        <v>204</v>
      </c>
    </row>
    <row r="314" spans="1:3" s="8" customFormat="1" x14ac:dyDescent="0.15">
      <c r="B314" t="s">
        <v>503</v>
      </c>
      <c r="C314" s="8" t="s">
        <v>534</v>
      </c>
    </row>
    <row r="315" spans="1:3" s="8" customFormat="1" x14ac:dyDescent="0.15">
      <c r="B315" t="s">
        <v>505</v>
      </c>
      <c r="C315" s="8" t="s">
        <v>144</v>
      </c>
    </row>
    <row r="316" spans="1:3" s="8" customFormat="1" x14ac:dyDescent="0.15">
      <c r="B316" t="s">
        <v>506</v>
      </c>
      <c r="C316" s="8" t="s">
        <v>144</v>
      </c>
    </row>
    <row r="317" spans="1:3" s="8" customFormat="1" x14ac:dyDescent="0.15">
      <c r="B317" t="s">
        <v>507</v>
      </c>
      <c r="C317" s="8" t="s">
        <v>520</v>
      </c>
    </row>
    <row r="318" spans="1:3" s="8" customFormat="1" x14ac:dyDescent="0.15">
      <c r="B318" t="s">
        <v>508</v>
      </c>
      <c r="C318" s="8" t="s">
        <v>135</v>
      </c>
    </row>
    <row r="319" spans="1:3" s="8" customFormat="1" x14ac:dyDescent="0.15">
      <c r="B319" t="s">
        <v>515</v>
      </c>
      <c r="C319" s="8" t="s">
        <v>550</v>
      </c>
    </row>
    <row r="320" spans="1:3" s="8" customFormat="1" x14ac:dyDescent="0.15">
      <c r="B320" t="s">
        <v>510</v>
      </c>
      <c r="C320" s="8" t="s">
        <v>102</v>
      </c>
    </row>
    <row r="321" spans="1:49" s="8" customFormat="1" x14ac:dyDescent="0.15">
      <c r="B321" t="s">
        <v>511</v>
      </c>
      <c r="C321" s="8" t="s">
        <v>191</v>
      </c>
    </row>
    <row r="322" spans="1:49" s="8" customFormat="1" x14ac:dyDescent="0.15">
      <c r="B322" t="s">
        <v>512</v>
      </c>
      <c r="C322" s="8" t="s">
        <v>552</v>
      </c>
    </row>
    <row r="323" spans="1:49" s="8" customFormat="1" x14ac:dyDescent="0.15">
      <c r="B323" t="s">
        <v>514</v>
      </c>
      <c r="C323" s="8" t="s">
        <v>221</v>
      </c>
    </row>
    <row r="324" spans="1:49" s="8" customFormat="1" x14ac:dyDescent="0.15">
      <c r="A324" s="8" t="s">
        <v>235</v>
      </c>
      <c r="B324" s="8" t="s">
        <v>516</v>
      </c>
      <c r="C324" s="8" t="s">
        <v>147</v>
      </c>
    </row>
    <row r="325" spans="1:49" s="8" customFormat="1" x14ac:dyDescent="0.15">
      <c r="B325" s="8" t="s">
        <v>517</v>
      </c>
      <c r="C325" s="8" t="s">
        <v>427</v>
      </c>
    </row>
    <row r="326" spans="1:49" s="8" customFormat="1" x14ac:dyDescent="0.15">
      <c r="B326" t="s">
        <v>529</v>
      </c>
      <c r="C326" s="8" t="s">
        <v>141</v>
      </c>
    </row>
    <row r="327" spans="1:49" s="8" customFormat="1" x14ac:dyDescent="0.15">
      <c r="B327" t="s">
        <v>530</v>
      </c>
      <c r="C327" s="8" t="s">
        <v>531</v>
      </c>
    </row>
    <row r="328" spans="1:49" s="8" customFormat="1" x14ac:dyDescent="0.15">
      <c r="B328" t="s">
        <v>532</v>
      </c>
      <c r="C328" s="8" t="s">
        <v>533</v>
      </c>
    </row>
    <row r="329" spans="1:49" s="8" customFormat="1" x14ac:dyDescent="0.15">
      <c r="B329" t="s">
        <v>535</v>
      </c>
      <c r="C329" s="8" t="s">
        <v>299</v>
      </c>
    </row>
    <row r="330" spans="1:49" s="8" customFormat="1" x14ac:dyDescent="0.15">
      <c r="B330" t="s">
        <v>536</v>
      </c>
      <c r="C330" s="8" t="s">
        <v>157</v>
      </c>
    </row>
    <row r="331" spans="1:49" s="8" customFormat="1" x14ac:dyDescent="0.15">
      <c r="B331" t="s">
        <v>553</v>
      </c>
      <c r="C331" s="8" t="s">
        <v>89</v>
      </c>
    </row>
    <row r="332" spans="1:49" s="8" customFormat="1" x14ac:dyDescent="0.15"/>
    <row r="333" spans="1:49" s="8" customFormat="1" x14ac:dyDescent="0.15">
      <c r="F333" s="8">
        <v>1</v>
      </c>
      <c r="J333" s="8">
        <v>5</v>
      </c>
      <c r="O333" s="8">
        <v>10</v>
      </c>
      <c r="T333" s="8">
        <v>15</v>
      </c>
      <c r="Y333" s="8">
        <v>20</v>
      </c>
      <c r="AD333" s="8">
        <v>25</v>
      </c>
      <c r="AI333" s="8">
        <v>30</v>
      </c>
      <c r="AN333" s="8">
        <v>35</v>
      </c>
      <c r="AS333" s="8">
        <v>40</v>
      </c>
    </row>
    <row r="334" spans="1:49" s="8" customFormat="1" x14ac:dyDescent="0.15">
      <c r="G334" s="8" t="s">
        <v>82</v>
      </c>
      <c r="H334" s="8" t="s">
        <v>85</v>
      </c>
      <c r="I334" s="8" t="s">
        <v>89</v>
      </c>
      <c r="J334" s="8" t="s">
        <v>175</v>
      </c>
      <c r="K334" s="8" t="s">
        <v>83</v>
      </c>
      <c r="L334" s="8" t="s">
        <v>90</v>
      </c>
      <c r="M334" s="8" t="s">
        <v>88</v>
      </c>
      <c r="N334" s="8" t="s">
        <v>86</v>
      </c>
      <c r="O334" s="8" t="s">
        <v>176</v>
      </c>
      <c r="P334" s="8" t="s">
        <v>87</v>
      </c>
      <c r="R334" s="8" t="s">
        <v>84</v>
      </c>
      <c r="S334" s="8" t="s">
        <v>92</v>
      </c>
      <c r="T334" s="8" t="s">
        <v>91</v>
      </c>
      <c r="V334" s="8" t="s">
        <v>177</v>
      </c>
      <c r="W334" s="8" t="s">
        <v>178</v>
      </c>
      <c r="Y334" s="8" t="s">
        <v>100</v>
      </c>
      <c r="Z334" s="8" t="s">
        <v>106</v>
      </c>
      <c r="AA334" s="8" t="s">
        <v>94</v>
      </c>
      <c r="AB334" s="8" t="s">
        <v>93</v>
      </c>
      <c r="AC334" s="8" t="s">
        <v>97</v>
      </c>
      <c r="AD334" s="8" t="s">
        <v>96</v>
      </c>
      <c r="AE334" s="8" t="s">
        <v>103</v>
      </c>
      <c r="AF334" s="8" t="s">
        <v>101</v>
      </c>
      <c r="AG334" s="8" t="s">
        <v>99</v>
      </c>
      <c r="AH334" s="8" t="s">
        <v>179</v>
      </c>
      <c r="AI334" s="8" t="s">
        <v>98</v>
      </c>
      <c r="AJ334" s="8" t="s">
        <v>90</v>
      </c>
      <c r="AK334" s="8" t="s">
        <v>102</v>
      </c>
      <c r="AL334" s="8" t="s">
        <v>105</v>
      </c>
      <c r="AM334" s="8" t="s">
        <v>95</v>
      </c>
      <c r="AN334" s="8" t="s">
        <v>180</v>
      </c>
      <c r="AO334" s="8" t="s">
        <v>181</v>
      </c>
      <c r="AP334" s="8" t="s">
        <v>182</v>
      </c>
      <c r="AQ334" s="8" t="s">
        <v>183</v>
      </c>
      <c r="AR334" s="8" t="s">
        <v>184</v>
      </c>
      <c r="AS334" s="8" t="s">
        <v>104</v>
      </c>
      <c r="AT334" s="8" t="s">
        <v>185</v>
      </c>
      <c r="AU334" s="8" t="s">
        <v>107</v>
      </c>
      <c r="AV334" s="8" t="s">
        <v>483</v>
      </c>
      <c r="AW334" s="8" t="s">
        <v>546</v>
      </c>
    </row>
    <row r="335" spans="1:49" s="8" customFormat="1" x14ac:dyDescent="0.15">
      <c r="D335" s="8" t="s">
        <v>71</v>
      </c>
      <c r="F335" s="8" t="s">
        <v>108</v>
      </c>
      <c r="G335" s="8" t="s">
        <v>109</v>
      </c>
      <c r="H335" s="8" t="s">
        <v>111</v>
      </c>
      <c r="I335" s="8" t="s">
        <v>115</v>
      </c>
      <c r="J335" s="8" t="s">
        <v>186</v>
      </c>
      <c r="K335" s="8" t="s">
        <v>187</v>
      </c>
      <c r="L335" s="8" t="s">
        <v>116</v>
      </c>
      <c r="M335" s="8" t="s">
        <v>114</v>
      </c>
      <c r="N335" s="8" t="s">
        <v>112</v>
      </c>
      <c r="O335" s="8" t="s">
        <v>188</v>
      </c>
      <c r="P335" s="8" t="s">
        <v>113</v>
      </c>
      <c r="Q335" s="8" t="s">
        <v>144</v>
      </c>
      <c r="R335" s="8" t="s">
        <v>110</v>
      </c>
      <c r="S335" s="8" t="s">
        <v>119</v>
      </c>
      <c r="T335" s="8" t="s">
        <v>117</v>
      </c>
      <c r="U335" s="8" t="s">
        <v>118</v>
      </c>
      <c r="V335" s="8" t="s">
        <v>189</v>
      </c>
      <c r="W335" s="8" t="s">
        <v>120</v>
      </c>
      <c r="X335" s="9" t="s">
        <v>121</v>
      </c>
      <c r="Y335" s="8" t="s">
        <v>127</v>
      </c>
      <c r="Z335" s="8" t="s">
        <v>190</v>
      </c>
      <c r="AA335" s="8" t="s">
        <v>124</v>
      </c>
      <c r="AB335" s="8" t="s">
        <v>122</v>
      </c>
      <c r="AC335" s="8" t="s">
        <v>191</v>
      </c>
      <c r="AD335" s="8" t="s">
        <v>192</v>
      </c>
      <c r="AE335" s="8" t="s">
        <v>130</v>
      </c>
      <c r="AF335" s="8" t="s">
        <v>128</v>
      </c>
      <c r="AG335" s="8" t="s">
        <v>126</v>
      </c>
      <c r="AH335" s="8" t="s">
        <v>193</v>
      </c>
      <c r="AI335" s="8" t="s">
        <v>194</v>
      </c>
      <c r="AJ335" s="8" t="s">
        <v>123</v>
      </c>
      <c r="AK335" s="8" t="s">
        <v>129</v>
      </c>
      <c r="AL335" s="8" t="s">
        <v>132</v>
      </c>
      <c r="AM335" s="8" t="s">
        <v>125</v>
      </c>
      <c r="AN335" s="8" t="s">
        <v>195</v>
      </c>
      <c r="AO335" s="8" t="s">
        <v>196</v>
      </c>
      <c r="AP335" s="8" t="s">
        <v>197</v>
      </c>
      <c r="AQ335" s="8" t="s">
        <v>198</v>
      </c>
      <c r="AR335" s="8" t="s">
        <v>199</v>
      </c>
      <c r="AS335" s="8" t="s">
        <v>131</v>
      </c>
      <c r="AT335" s="8" t="s">
        <v>200</v>
      </c>
      <c r="AU335" s="8" t="s">
        <v>201</v>
      </c>
      <c r="AV335" s="8" t="s">
        <v>484</v>
      </c>
      <c r="AW335" s="8" t="s">
        <v>615</v>
      </c>
    </row>
    <row r="336" spans="1:49" s="8" customFormat="1" x14ac:dyDescent="0.15">
      <c r="D336" s="8" t="s">
        <v>72</v>
      </c>
      <c r="E336" s="8">
        <f>SUM(F336:BJ336)</f>
        <v>172</v>
      </c>
      <c r="F336" s="8">
        <v>10</v>
      </c>
      <c r="G336" s="8">
        <v>10</v>
      </c>
      <c r="H336" s="8">
        <v>10</v>
      </c>
      <c r="I336" s="8">
        <v>10</v>
      </c>
      <c r="J336" s="8">
        <v>5</v>
      </c>
      <c r="K336" s="8">
        <v>10</v>
      </c>
      <c r="L336" s="8">
        <v>9</v>
      </c>
      <c r="M336" s="8">
        <v>4</v>
      </c>
      <c r="N336" s="8">
        <v>5</v>
      </c>
      <c r="O336" s="8">
        <v>4</v>
      </c>
      <c r="P336" s="8">
        <v>10</v>
      </c>
      <c r="Q336" s="8">
        <v>10</v>
      </c>
      <c r="R336" s="8">
        <v>8</v>
      </c>
      <c r="S336" s="8">
        <v>9</v>
      </c>
      <c r="T336" s="8">
        <v>7</v>
      </c>
      <c r="W336" s="8">
        <v>5</v>
      </c>
      <c r="X336" s="8">
        <v>4</v>
      </c>
      <c r="Y336" s="8">
        <v>2</v>
      </c>
      <c r="Z336" s="8">
        <v>1</v>
      </c>
      <c r="AA336" s="8">
        <v>4</v>
      </c>
      <c r="AB336" s="8">
        <v>5</v>
      </c>
      <c r="AC336" s="8">
        <v>7</v>
      </c>
      <c r="AI336" s="8">
        <v>5</v>
      </c>
      <c r="AJ336" s="8">
        <v>8</v>
      </c>
      <c r="AK336" s="8">
        <v>4</v>
      </c>
      <c r="AR336" s="8">
        <v>4</v>
      </c>
      <c r="AS336" s="8">
        <v>1</v>
      </c>
      <c r="AW336" s="8">
        <v>1</v>
      </c>
    </row>
    <row r="337" spans="1:49" s="8" customFormat="1" x14ac:dyDescent="0.15">
      <c r="D337" s="8" t="s">
        <v>73</v>
      </c>
      <c r="E337" s="8">
        <f>SUM(F337:BJ337)</f>
        <v>261</v>
      </c>
      <c r="F337" s="11">
        <v>19</v>
      </c>
      <c r="G337" s="11">
        <v>19</v>
      </c>
      <c r="H337" s="11">
        <v>13</v>
      </c>
      <c r="I337" s="11">
        <v>17</v>
      </c>
      <c r="J337" s="11">
        <v>12</v>
      </c>
      <c r="K337" s="11">
        <v>12</v>
      </c>
      <c r="L337" s="11">
        <v>13</v>
      </c>
      <c r="M337" s="11">
        <v>12</v>
      </c>
      <c r="N337" s="11">
        <v>12</v>
      </c>
      <c r="O337" s="11">
        <v>11</v>
      </c>
      <c r="P337" s="8">
        <v>9</v>
      </c>
      <c r="Q337" s="11">
        <v>12</v>
      </c>
      <c r="R337" s="8">
        <v>9</v>
      </c>
      <c r="S337" s="8">
        <v>9</v>
      </c>
      <c r="T337" s="8">
        <v>8</v>
      </c>
      <c r="U337" s="8">
        <v>4</v>
      </c>
      <c r="V337" s="8">
        <v>5</v>
      </c>
      <c r="W337" s="8">
        <v>7</v>
      </c>
      <c r="X337" s="8">
        <v>4</v>
      </c>
      <c r="Z337" s="8">
        <v>6</v>
      </c>
      <c r="AA337" s="8">
        <v>9</v>
      </c>
      <c r="AB337" s="8">
        <v>6</v>
      </c>
      <c r="AC337" s="8">
        <v>8</v>
      </c>
      <c r="AE337" s="8">
        <v>3</v>
      </c>
      <c r="AG337" s="8">
        <v>4</v>
      </c>
      <c r="AH337" s="8">
        <v>2</v>
      </c>
      <c r="AI337" s="8">
        <v>2</v>
      </c>
      <c r="AJ337" s="8">
        <v>2</v>
      </c>
      <c r="AK337" s="8">
        <v>3</v>
      </c>
      <c r="AL337" s="8">
        <v>2</v>
      </c>
      <c r="AM337" s="8">
        <v>1</v>
      </c>
      <c r="AP337" s="8">
        <v>2</v>
      </c>
      <c r="AR337" s="8">
        <v>1</v>
      </c>
      <c r="AS337" s="8">
        <v>1</v>
      </c>
      <c r="AV337" s="8">
        <v>1</v>
      </c>
      <c r="AW337" s="8">
        <v>1</v>
      </c>
    </row>
    <row r="338" spans="1:49" s="8" customFormat="1" x14ac:dyDescent="0.15">
      <c r="B338" s="13" t="s">
        <v>577</v>
      </c>
    </row>
    <row r="339" spans="1:49" s="8" customFormat="1" x14ac:dyDescent="0.15">
      <c r="A339" s="1">
        <v>44691</v>
      </c>
      <c r="B339" t="s">
        <v>578</v>
      </c>
      <c r="C339" s="9" t="s">
        <v>135</v>
      </c>
      <c r="D339" s="8">
        <v>29</v>
      </c>
      <c r="E339" s="8">
        <f>SUM(F339:BJ339)</f>
        <v>17</v>
      </c>
      <c r="F339" s="8">
        <v>1</v>
      </c>
      <c r="G339" s="8">
        <v>1</v>
      </c>
      <c r="H339" s="8">
        <v>1</v>
      </c>
      <c r="I339" s="8">
        <v>1</v>
      </c>
      <c r="K339" s="8">
        <v>1</v>
      </c>
      <c r="L339" s="8">
        <v>1</v>
      </c>
      <c r="O339" s="8">
        <v>1</v>
      </c>
      <c r="P339" s="8">
        <v>1</v>
      </c>
      <c r="Q339" s="8">
        <v>1</v>
      </c>
      <c r="S339" s="8">
        <v>1</v>
      </c>
      <c r="T339" s="8">
        <v>1</v>
      </c>
      <c r="W339" s="8">
        <v>1</v>
      </c>
      <c r="X339" s="8">
        <v>1</v>
      </c>
      <c r="Y339" s="8">
        <v>1</v>
      </c>
      <c r="AC339" s="8">
        <v>1</v>
      </c>
      <c r="AJ339" s="8">
        <v>1</v>
      </c>
      <c r="AW339" s="8">
        <v>1</v>
      </c>
    </row>
    <row r="340" spans="1:49" s="8" customFormat="1" x14ac:dyDescent="0.15">
      <c r="A340" s="8" t="s">
        <v>528</v>
      </c>
      <c r="B340" s="8" t="s">
        <v>541</v>
      </c>
      <c r="C340" s="9" t="s">
        <v>147</v>
      </c>
      <c r="D340" s="8">
        <v>11</v>
      </c>
      <c r="E340" s="8">
        <f t="shared" ref="E340:E341" si="8">SUM(F340:BJ340)</f>
        <v>11</v>
      </c>
      <c r="I340" s="8">
        <v>1</v>
      </c>
      <c r="L340" s="8">
        <v>1</v>
      </c>
      <c r="M340" s="8">
        <v>1</v>
      </c>
      <c r="O340" s="8">
        <v>1</v>
      </c>
      <c r="P340" s="8">
        <v>1</v>
      </c>
      <c r="Q340" s="8">
        <v>1</v>
      </c>
      <c r="S340" s="8">
        <v>1</v>
      </c>
      <c r="T340" s="8">
        <v>1</v>
      </c>
      <c r="W340" s="8">
        <v>1</v>
      </c>
      <c r="AC340" s="8">
        <v>1</v>
      </c>
      <c r="AW340" s="8">
        <v>1</v>
      </c>
    </row>
    <row r="341" spans="1:49" s="8" customFormat="1" x14ac:dyDescent="0.15">
      <c r="B341" s="8" t="s">
        <v>542</v>
      </c>
      <c r="C341" s="8" t="s">
        <v>544</v>
      </c>
      <c r="D341" s="8">
        <v>18</v>
      </c>
      <c r="E341" s="8">
        <f t="shared" si="8"/>
        <v>18</v>
      </c>
      <c r="F341" s="8">
        <v>2</v>
      </c>
      <c r="G341" s="8">
        <v>2</v>
      </c>
      <c r="H341" s="8">
        <v>2</v>
      </c>
      <c r="I341" s="8">
        <v>1</v>
      </c>
      <c r="J341" s="8">
        <v>1</v>
      </c>
      <c r="K341" s="8">
        <v>1</v>
      </c>
      <c r="L341" s="8">
        <v>1</v>
      </c>
      <c r="M341" s="8">
        <v>1</v>
      </c>
      <c r="N341" s="8">
        <v>1</v>
      </c>
      <c r="O341" s="8">
        <v>1</v>
      </c>
      <c r="P341" s="8">
        <v>1</v>
      </c>
      <c r="X341" s="8">
        <v>1</v>
      </c>
      <c r="AC341" s="8">
        <v>1</v>
      </c>
      <c r="AE341" s="8">
        <v>1</v>
      </c>
      <c r="AM341" s="8">
        <v>1</v>
      </c>
    </row>
    <row r="342" spans="1:49" s="8" customFormat="1" x14ac:dyDescent="0.15">
      <c r="B342" t="s">
        <v>557</v>
      </c>
      <c r="C342" s="8" t="s">
        <v>609</v>
      </c>
    </row>
    <row r="343" spans="1:49" s="8" customFormat="1" x14ac:dyDescent="0.15">
      <c r="A343" s="8">
        <v>8</v>
      </c>
      <c r="B343" t="s">
        <v>559</v>
      </c>
      <c r="C343" s="9" t="s">
        <v>560</v>
      </c>
    </row>
    <row r="344" spans="1:49" s="8" customFormat="1" x14ac:dyDescent="0.15">
      <c r="B344" t="s">
        <v>561</v>
      </c>
      <c r="C344" s="8" t="s">
        <v>607</v>
      </c>
    </row>
    <row r="345" spans="1:49" s="8" customFormat="1" x14ac:dyDescent="0.15">
      <c r="A345" s="8">
        <v>7</v>
      </c>
      <c r="B345" t="s">
        <v>565</v>
      </c>
      <c r="C345" s="9" t="s">
        <v>606</v>
      </c>
    </row>
    <row r="346" spans="1:49" s="8" customFormat="1" x14ac:dyDescent="0.15">
      <c r="A346" s="8">
        <v>5</v>
      </c>
      <c r="B346" t="s">
        <v>568</v>
      </c>
      <c r="C346" s="9" t="s">
        <v>546</v>
      </c>
    </row>
    <row r="347" spans="1:49" s="8" customFormat="1" x14ac:dyDescent="0.15">
      <c r="B347" t="s">
        <v>572</v>
      </c>
      <c r="C347" s="9" t="s">
        <v>191</v>
      </c>
    </row>
    <row r="348" spans="1:49" s="8" customFormat="1" x14ac:dyDescent="0.15">
      <c r="B348" t="s">
        <v>610</v>
      </c>
      <c r="C348" s="9" t="s">
        <v>611</v>
      </c>
    </row>
    <row r="349" spans="1:49" s="8" customFormat="1" x14ac:dyDescent="0.15">
      <c r="A349" s="8">
        <v>7</v>
      </c>
      <c r="B349" t="s">
        <v>556</v>
      </c>
      <c r="C349" s="9" t="s">
        <v>614</v>
      </c>
    </row>
    <row r="350" spans="1:49" s="8" customFormat="1" x14ac:dyDescent="0.15">
      <c r="C350" s="9"/>
    </row>
    <row r="351" spans="1:49" s="8" customFormat="1" x14ac:dyDescent="0.15"/>
    <row r="352" spans="1:49" s="8" customFormat="1" x14ac:dyDescent="0.15">
      <c r="B352" s="12" t="s">
        <v>581</v>
      </c>
      <c r="C352" s="10" t="s">
        <v>285</v>
      </c>
    </row>
    <row r="353" spans="1:3" s="8" customFormat="1" x14ac:dyDescent="0.15">
      <c r="B353" s="12" t="s">
        <v>555</v>
      </c>
      <c r="C353" s="10" t="s">
        <v>415</v>
      </c>
    </row>
    <row r="354" spans="1:3" s="8" customFormat="1" x14ac:dyDescent="0.15">
      <c r="B354" s="8" t="s">
        <v>540</v>
      </c>
      <c r="C354" s="8" t="s">
        <v>147</v>
      </c>
    </row>
    <row r="355" spans="1:3" s="8" customFormat="1" x14ac:dyDescent="0.15">
      <c r="B355" s="8" t="s">
        <v>543</v>
      </c>
      <c r="C355" s="8" t="s">
        <v>147</v>
      </c>
    </row>
    <row r="356" spans="1:3" s="8" customFormat="1" x14ac:dyDescent="0.15">
      <c r="B356" t="s">
        <v>545</v>
      </c>
      <c r="C356" s="8" t="s">
        <v>612</v>
      </c>
    </row>
    <row r="357" spans="1:3" s="8" customFormat="1" x14ac:dyDescent="0.15">
      <c r="B357" t="s">
        <v>558</v>
      </c>
      <c r="C357" s="8" t="s">
        <v>605</v>
      </c>
    </row>
    <row r="358" spans="1:3" s="8" customFormat="1" x14ac:dyDescent="0.15">
      <c r="B358" t="s">
        <v>562</v>
      </c>
      <c r="C358" s="8" t="s">
        <v>563</v>
      </c>
    </row>
    <row r="359" spans="1:3" s="8" customFormat="1" x14ac:dyDescent="0.15">
      <c r="B359" t="s">
        <v>564</v>
      </c>
      <c r="C359" s="8" t="s">
        <v>89</v>
      </c>
    </row>
    <row r="360" spans="1:3" s="8" customFormat="1" x14ac:dyDescent="0.15">
      <c r="A360" s="8">
        <v>6</v>
      </c>
      <c r="B360" t="s">
        <v>566</v>
      </c>
      <c r="C360" s="8" t="s">
        <v>567</v>
      </c>
    </row>
    <row r="361" spans="1:3" s="8" customFormat="1" x14ac:dyDescent="0.15">
      <c r="B361" t="s">
        <v>569</v>
      </c>
      <c r="C361" s="8" t="s">
        <v>221</v>
      </c>
    </row>
    <row r="362" spans="1:3" s="8" customFormat="1" x14ac:dyDescent="0.15">
      <c r="B362" t="s">
        <v>570</v>
      </c>
      <c r="C362" s="8" t="s">
        <v>613</v>
      </c>
    </row>
    <row r="363" spans="1:3" s="8" customFormat="1" x14ac:dyDescent="0.15">
      <c r="B363" t="s">
        <v>571</v>
      </c>
      <c r="C363" s="8" t="s">
        <v>608</v>
      </c>
    </row>
    <row r="364" spans="1:3" s="8" customFormat="1" x14ac:dyDescent="0.15">
      <c r="B364" t="s">
        <v>573</v>
      </c>
      <c r="C364" s="8" t="s">
        <v>191</v>
      </c>
    </row>
    <row r="365" spans="1:3" s="8" customFormat="1" x14ac:dyDescent="0.15">
      <c r="B365" t="s">
        <v>574</v>
      </c>
      <c r="C365" s="8" t="s">
        <v>144</v>
      </c>
    </row>
    <row r="366" spans="1:3" s="8" customFormat="1" x14ac:dyDescent="0.15">
      <c r="B366" t="s">
        <v>575</v>
      </c>
      <c r="C366" s="8" t="s">
        <v>546</v>
      </c>
    </row>
    <row r="367" spans="1:3" s="8" customFormat="1" x14ac:dyDescent="0.15">
      <c r="B367" t="s">
        <v>576</v>
      </c>
      <c r="C367" s="8" t="s">
        <v>135</v>
      </c>
    </row>
    <row r="368" spans="1:3" s="8" customFormat="1" x14ac:dyDescent="0.15">
      <c r="B368" t="s">
        <v>579</v>
      </c>
      <c r="C368" s="8" t="s">
        <v>135</v>
      </c>
    </row>
    <row r="369" spans="1:49" s="8" customFormat="1" x14ac:dyDescent="0.15">
      <c r="B369" t="s">
        <v>580</v>
      </c>
      <c r="C369" s="8" t="s">
        <v>135</v>
      </c>
      <c r="E369" s="8">
        <f>SUM(F369:BJ369)</f>
        <v>261</v>
      </c>
      <c r="F369" s="11">
        <v>19</v>
      </c>
      <c r="G369" s="11">
        <v>19</v>
      </c>
      <c r="H369" s="11">
        <v>13</v>
      </c>
      <c r="I369" s="11">
        <v>17</v>
      </c>
      <c r="J369" s="11">
        <v>12</v>
      </c>
      <c r="K369" s="11">
        <v>12</v>
      </c>
      <c r="L369" s="11">
        <v>13</v>
      </c>
      <c r="M369" s="11">
        <v>12</v>
      </c>
      <c r="N369" s="11">
        <v>12</v>
      </c>
      <c r="O369" s="11">
        <v>11</v>
      </c>
      <c r="P369" s="8">
        <v>9</v>
      </c>
      <c r="Q369" s="11">
        <v>12</v>
      </c>
      <c r="R369" s="8">
        <v>9</v>
      </c>
      <c r="S369" s="8">
        <v>9</v>
      </c>
      <c r="T369" s="8">
        <v>8</v>
      </c>
      <c r="U369" s="8">
        <v>4</v>
      </c>
      <c r="V369" s="8">
        <v>5</v>
      </c>
      <c r="W369" s="8">
        <v>7</v>
      </c>
      <c r="X369" s="8">
        <v>4</v>
      </c>
      <c r="Z369" s="8">
        <v>6</v>
      </c>
      <c r="AA369" s="8">
        <v>9</v>
      </c>
      <c r="AB369" s="8">
        <v>6</v>
      </c>
      <c r="AC369" s="8">
        <v>8</v>
      </c>
      <c r="AE369" s="8">
        <v>3</v>
      </c>
      <c r="AG369" s="8">
        <v>4</v>
      </c>
      <c r="AH369" s="8">
        <v>2</v>
      </c>
      <c r="AI369" s="8">
        <v>2</v>
      </c>
      <c r="AJ369" s="8">
        <v>2</v>
      </c>
      <c r="AK369" s="8">
        <v>3</v>
      </c>
      <c r="AL369" s="8">
        <v>2</v>
      </c>
      <c r="AM369" s="8">
        <v>1</v>
      </c>
      <c r="AP369" s="8">
        <v>2</v>
      </c>
      <c r="AR369" s="8">
        <v>1</v>
      </c>
      <c r="AS369" s="8">
        <v>1</v>
      </c>
      <c r="AV369" s="8">
        <v>1</v>
      </c>
      <c r="AW369" s="8">
        <v>1</v>
      </c>
    </row>
    <row r="370" spans="1:49" s="8" customFormat="1" x14ac:dyDescent="0.15"/>
    <row r="371" spans="1:49" s="8" customFormat="1" x14ac:dyDescent="0.15">
      <c r="F371" s="8">
        <v>1</v>
      </c>
      <c r="J371" s="8">
        <v>5</v>
      </c>
      <c r="O371" s="8">
        <v>10</v>
      </c>
      <c r="T371" s="8">
        <v>15</v>
      </c>
      <c r="Y371" s="8">
        <v>20</v>
      </c>
      <c r="AD371" s="8">
        <v>25</v>
      </c>
      <c r="AI371" s="8">
        <v>30</v>
      </c>
      <c r="AN371" s="8">
        <v>35</v>
      </c>
      <c r="AS371" s="8">
        <v>40</v>
      </c>
    </row>
    <row r="372" spans="1:49" s="8" customFormat="1" x14ac:dyDescent="0.15">
      <c r="G372" s="8" t="s">
        <v>82</v>
      </c>
      <c r="H372" s="8" t="s">
        <v>85</v>
      </c>
      <c r="I372" s="8" t="s">
        <v>89</v>
      </c>
      <c r="J372" s="8" t="s">
        <v>175</v>
      </c>
      <c r="K372" s="8" t="s">
        <v>83</v>
      </c>
      <c r="L372" s="8" t="s">
        <v>90</v>
      </c>
      <c r="M372" s="8" t="s">
        <v>88</v>
      </c>
      <c r="N372" s="8" t="s">
        <v>86</v>
      </c>
      <c r="O372" s="8" t="s">
        <v>176</v>
      </c>
      <c r="P372" s="8" t="s">
        <v>87</v>
      </c>
      <c r="R372" s="8" t="s">
        <v>84</v>
      </c>
      <c r="S372" s="8" t="s">
        <v>92</v>
      </c>
      <c r="T372" s="8" t="s">
        <v>91</v>
      </c>
      <c r="V372" s="8" t="s">
        <v>177</v>
      </c>
      <c r="W372" s="8" t="s">
        <v>178</v>
      </c>
      <c r="Y372" s="8" t="s">
        <v>100</v>
      </c>
      <c r="Z372" s="8" t="s">
        <v>106</v>
      </c>
      <c r="AA372" s="8" t="s">
        <v>94</v>
      </c>
      <c r="AB372" s="8" t="s">
        <v>93</v>
      </c>
      <c r="AC372" s="8" t="s">
        <v>97</v>
      </c>
      <c r="AD372" s="8" t="s">
        <v>96</v>
      </c>
      <c r="AE372" s="8" t="s">
        <v>103</v>
      </c>
      <c r="AF372" s="8" t="s">
        <v>101</v>
      </c>
      <c r="AG372" s="8" t="s">
        <v>99</v>
      </c>
      <c r="AH372" s="8" t="s">
        <v>179</v>
      </c>
      <c r="AI372" s="8" t="s">
        <v>98</v>
      </c>
      <c r="AJ372" s="8" t="s">
        <v>90</v>
      </c>
      <c r="AK372" s="8" t="s">
        <v>102</v>
      </c>
      <c r="AL372" s="8" t="s">
        <v>105</v>
      </c>
      <c r="AM372" s="8" t="s">
        <v>95</v>
      </c>
      <c r="AN372" s="8" t="s">
        <v>180</v>
      </c>
      <c r="AO372" s="8" t="s">
        <v>181</v>
      </c>
      <c r="AP372" s="8" t="s">
        <v>182</v>
      </c>
      <c r="AQ372" s="8" t="s">
        <v>183</v>
      </c>
      <c r="AR372" s="8" t="s">
        <v>184</v>
      </c>
      <c r="AS372" s="8" t="s">
        <v>104</v>
      </c>
      <c r="AT372" s="8" t="s">
        <v>185</v>
      </c>
      <c r="AU372" s="8" t="s">
        <v>107</v>
      </c>
      <c r="AV372" s="8" t="s">
        <v>483</v>
      </c>
      <c r="AW372" s="8" t="s">
        <v>546</v>
      </c>
    </row>
    <row r="373" spans="1:49" s="8" customFormat="1" x14ac:dyDescent="0.15">
      <c r="D373" s="8" t="s">
        <v>71</v>
      </c>
      <c r="F373" s="8" t="s">
        <v>108</v>
      </c>
      <c r="G373" s="8" t="s">
        <v>109</v>
      </c>
      <c r="H373" s="8" t="s">
        <v>111</v>
      </c>
      <c r="I373" s="8" t="s">
        <v>115</v>
      </c>
      <c r="J373" s="8" t="s">
        <v>186</v>
      </c>
      <c r="K373" s="8" t="s">
        <v>187</v>
      </c>
      <c r="L373" s="8" t="s">
        <v>116</v>
      </c>
      <c r="M373" s="8" t="s">
        <v>114</v>
      </c>
      <c r="N373" s="8" t="s">
        <v>112</v>
      </c>
      <c r="O373" s="8" t="s">
        <v>188</v>
      </c>
      <c r="P373" s="8" t="s">
        <v>113</v>
      </c>
      <c r="Q373" s="8" t="s">
        <v>144</v>
      </c>
      <c r="R373" s="8" t="s">
        <v>110</v>
      </c>
      <c r="S373" s="8" t="s">
        <v>119</v>
      </c>
      <c r="T373" s="8" t="s">
        <v>117</v>
      </c>
      <c r="U373" s="8" t="s">
        <v>118</v>
      </c>
      <c r="V373" s="8" t="s">
        <v>189</v>
      </c>
      <c r="W373" s="8" t="s">
        <v>120</v>
      </c>
      <c r="X373" s="9" t="s">
        <v>121</v>
      </c>
      <c r="Y373" s="8" t="s">
        <v>127</v>
      </c>
      <c r="Z373" s="8" t="s">
        <v>190</v>
      </c>
      <c r="AA373" s="8" t="s">
        <v>124</v>
      </c>
      <c r="AB373" s="8" t="s">
        <v>122</v>
      </c>
      <c r="AC373" s="8" t="s">
        <v>191</v>
      </c>
      <c r="AD373" s="8" t="s">
        <v>192</v>
      </c>
      <c r="AE373" s="8" t="s">
        <v>130</v>
      </c>
      <c r="AF373" s="8" t="s">
        <v>128</v>
      </c>
      <c r="AG373" s="8" t="s">
        <v>126</v>
      </c>
      <c r="AH373" s="8" t="s">
        <v>193</v>
      </c>
      <c r="AI373" s="8" t="s">
        <v>194</v>
      </c>
      <c r="AJ373" s="8" t="s">
        <v>123</v>
      </c>
      <c r="AK373" s="8" t="s">
        <v>129</v>
      </c>
      <c r="AL373" s="8" t="s">
        <v>132</v>
      </c>
      <c r="AM373" s="8" t="s">
        <v>125</v>
      </c>
      <c r="AN373" s="8" t="s">
        <v>195</v>
      </c>
      <c r="AO373" s="8" t="s">
        <v>196</v>
      </c>
      <c r="AP373" s="8" t="s">
        <v>197</v>
      </c>
      <c r="AQ373" s="8" t="s">
        <v>198</v>
      </c>
      <c r="AR373" s="8" t="s">
        <v>199</v>
      </c>
      <c r="AS373" s="8" t="s">
        <v>131</v>
      </c>
      <c r="AT373" s="8" t="s">
        <v>200</v>
      </c>
      <c r="AU373" s="8" t="s">
        <v>201</v>
      </c>
      <c r="AV373" s="8" t="s">
        <v>484</v>
      </c>
      <c r="AW373" s="8" t="s">
        <v>615</v>
      </c>
    </row>
    <row r="374" spans="1:49" s="8" customFormat="1" x14ac:dyDescent="0.15">
      <c r="D374" s="8" t="s">
        <v>72</v>
      </c>
      <c r="E374" s="8">
        <f>SUM(F374:BJ374)</f>
        <v>188</v>
      </c>
      <c r="F374" s="8">
        <v>11</v>
      </c>
      <c r="G374" s="8">
        <v>11</v>
      </c>
      <c r="H374" s="8">
        <v>11</v>
      </c>
      <c r="I374" s="8">
        <v>10</v>
      </c>
      <c r="J374" s="8">
        <v>6</v>
      </c>
      <c r="K374" s="8">
        <v>11</v>
      </c>
      <c r="L374" s="8">
        <v>10</v>
      </c>
      <c r="M374" s="8">
        <v>4</v>
      </c>
      <c r="N374" s="8">
        <v>6</v>
      </c>
      <c r="O374" s="8">
        <v>4</v>
      </c>
      <c r="P374" s="8">
        <v>11</v>
      </c>
      <c r="Q374" s="8">
        <v>11</v>
      </c>
      <c r="R374" s="8">
        <v>9</v>
      </c>
      <c r="S374" s="8">
        <v>10</v>
      </c>
      <c r="T374" s="8">
        <v>8</v>
      </c>
      <c r="W374" s="8">
        <v>6</v>
      </c>
      <c r="X374" s="8">
        <v>4</v>
      </c>
      <c r="Y374" s="8">
        <v>2</v>
      </c>
      <c r="Z374" s="8">
        <v>1</v>
      </c>
      <c r="AA374" s="8">
        <v>4</v>
      </c>
      <c r="AB374" s="8">
        <v>5</v>
      </c>
      <c r="AC374" s="8">
        <v>8</v>
      </c>
      <c r="AI374" s="8">
        <v>5</v>
      </c>
      <c r="AJ374" s="8">
        <v>9</v>
      </c>
      <c r="AK374" s="8">
        <v>4</v>
      </c>
      <c r="AR374" s="8">
        <v>4</v>
      </c>
      <c r="AS374" s="8">
        <v>1</v>
      </c>
      <c r="AW374" s="8">
        <v>2</v>
      </c>
    </row>
    <row r="375" spans="1:49" s="8" customFormat="1" x14ac:dyDescent="0.15">
      <c r="D375" s="8" t="s">
        <v>73</v>
      </c>
      <c r="E375" s="8">
        <f>SUM(F375:BJ375)</f>
        <v>284</v>
      </c>
      <c r="F375" s="11">
        <v>20</v>
      </c>
      <c r="G375" s="11">
        <v>20</v>
      </c>
      <c r="H375" s="11">
        <v>16</v>
      </c>
      <c r="I375" s="11">
        <v>17</v>
      </c>
      <c r="J375" s="11">
        <v>13</v>
      </c>
      <c r="K375" s="11">
        <v>13</v>
      </c>
      <c r="L375" s="11">
        <v>14</v>
      </c>
      <c r="M375" s="11">
        <v>14</v>
      </c>
      <c r="N375" s="11">
        <v>15</v>
      </c>
      <c r="O375" s="11">
        <v>12</v>
      </c>
      <c r="P375" s="8">
        <v>9</v>
      </c>
      <c r="Q375" s="11">
        <v>14</v>
      </c>
      <c r="R375" s="11">
        <v>10</v>
      </c>
      <c r="S375" s="11">
        <v>10</v>
      </c>
      <c r="T375" s="8">
        <v>9</v>
      </c>
      <c r="U375" s="8">
        <v>5</v>
      </c>
      <c r="V375" s="8">
        <v>5</v>
      </c>
      <c r="W375" s="8">
        <v>8</v>
      </c>
      <c r="X375" s="8">
        <v>4</v>
      </c>
      <c r="Z375" s="8">
        <v>6</v>
      </c>
      <c r="AA375" s="11">
        <v>10</v>
      </c>
      <c r="AB375" s="8">
        <v>6</v>
      </c>
      <c r="AC375" s="8">
        <v>8</v>
      </c>
      <c r="AE375" s="8">
        <v>3</v>
      </c>
      <c r="AG375" s="8">
        <v>4</v>
      </c>
      <c r="AH375" s="8">
        <v>2</v>
      </c>
      <c r="AI375" s="8">
        <v>2</v>
      </c>
      <c r="AJ375" s="8">
        <v>2</v>
      </c>
      <c r="AK375" s="8">
        <v>3</v>
      </c>
      <c r="AL375" s="8">
        <v>2</v>
      </c>
      <c r="AM375" s="8">
        <v>2</v>
      </c>
      <c r="AP375" s="8">
        <v>2</v>
      </c>
      <c r="AR375" s="8">
        <v>1</v>
      </c>
      <c r="AS375" s="8">
        <v>1</v>
      </c>
      <c r="AV375" s="8">
        <v>1</v>
      </c>
      <c r="AW375" s="8">
        <v>1</v>
      </c>
    </row>
    <row r="376" spans="1:49" s="8" customFormat="1" x14ac:dyDescent="0.15"/>
    <row r="377" spans="1:49" s="8" customFormat="1" x14ac:dyDescent="0.15">
      <c r="A377" s="1">
        <v>44692</v>
      </c>
      <c r="D377" s="8">
        <v>23</v>
      </c>
      <c r="E377" s="8">
        <f>SUM(F377:BJ377)</f>
        <v>16</v>
      </c>
      <c r="F377" s="8">
        <v>1</v>
      </c>
      <c r="G377" s="8">
        <v>1</v>
      </c>
      <c r="H377" s="8">
        <v>1</v>
      </c>
      <c r="J377" s="8">
        <v>1</v>
      </c>
      <c r="K377" s="8">
        <v>1</v>
      </c>
      <c r="L377" s="8">
        <v>1</v>
      </c>
      <c r="N377" s="8">
        <v>1</v>
      </c>
      <c r="P377" s="8">
        <v>1</v>
      </c>
      <c r="Q377" s="8">
        <v>1</v>
      </c>
      <c r="R377" s="8">
        <v>1</v>
      </c>
      <c r="S377" s="8">
        <v>1</v>
      </c>
      <c r="T377" s="8">
        <v>1</v>
      </c>
      <c r="W377" s="8">
        <v>1</v>
      </c>
      <c r="AC377" s="8">
        <v>1</v>
      </c>
      <c r="AJ377" s="8">
        <v>1</v>
      </c>
      <c r="AW377" s="8">
        <v>1</v>
      </c>
    </row>
    <row r="378" spans="1:49" s="8" customFormat="1" x14ac:dyDescent="0.15">
      <c r="A378" s="8" t="s">
        <v>617</v>
      </c>
      <c r="B378" t="s">
        <v>604</v>
      </c>
      <c r="C378" s="9" t="s">
        <v>411</v>
      </c>
      <c r="D378" s="8">
        <v>11</v>
      </c>
      <c r="E378" s="8">
        <f t="shared" ref="E378:E379" si="9">SUM(F378:BJ378)</f>
        <v>11</v>
      </c>
      <c r="F378" s="8">
        <v>1</v>
      </c>
      <c r="J378" s="8">
        <v>1</v>
      </c>
      <c r="M378" s="8">
        <v>1</v>
      </c>
      <c r="N378" s="11">
        <v>1</v>
      </c>
      <c r="Q378" s="8">
        <v>2</v>
      </c>
      <c r="R378" s="8">
        <v>1</v>
      </c>
      <c r="S378" s="8">
        <v>1</v>
      </c>
      <c r="T378" s="8">
        <v>1</v>
      </c>
      <c r="U378" s="8">
        <v>1</v>
      </c>
      <c r="AA378" s="8">
        <v>1</v>
      </c>
    </row>
    <row r="379" spans="1:49" s="8" customFormat="1" x14ac:dyDescent="0.15">
      <c r="B379" t="s">
        <v>597</v>
      </c>
      <c r="C379" s="9" t="s">
        <v>598</v>
      </c>
      <c r="D379" s="8">
        <v>12</v>
      </c>
      <c r="E379" s="8">
        <f t="shared" si="9"/>
        <v>12</v>
      </c>
      <c r="G379" s="8">
        <v>1</v>
      </c>
      <c r="H379" s="11">
        <v>3</v>
      </c>
      <c r="K379" s="8">
        <v>1</v>
      </c>
      <c r="L379" s="8">
        <v>1</v>
      </c>
      <c r="M379" s="8">
        <v>1</v>
      </c>
      <c r="N379" s="11">
        <v>2</v>
      </c>
      <c r="O379" s="8">
        <v>1</v>
      </c>
      <c r="W379" s="8">
        <v>1</v>
      </c>
      <c r="AM379" s="8">
        <v>1</v>
      </c>
    </row>
    <row r="380" spans="1:49" s="8" customFormat="1" x14ac:dyDescent="0.15">
      <c r="A380" s="8">
        <v>5</v>
      </c>
      <c r="B380" t="s">
        <v>585</v>
      </c>
      <c r="C380" s="6" t="s">
        <v>654</v>
      </c>
    </row>
    <row r="381" spans="1:49" s="8" customFormat="1" x14ac:dyDescent="0.15">
      <c r="B381" t="s">
        <v>588</v>
      </c>
      <c r="C381" s="9" t="s">
        <v>135</v>
      </c>
    </row>
    <row r="382" spans="1:49" s="8" customFormat="1" x14ac:dyDescent="0.15">
      <c r="B382" t="s">
        <v>589</v>
      </c>
      <c r="C382" s="9" t="s">
        <v>646</v>
      </c>
    </row>
    <row r="383" spans="1:49" s="8" customFormat="1" x14ac:dyDescent="0.15">
      <c r="B383" t="s">
        <v>600</v>
      </c>
      <c r="C383" s="9" t="s">
        <v>649</v>
      </c>
    </row>
    <row r="384" spans="1:49" s="8" customFormat="1" x14ac:dyDescent="0.15">
      <c r="A384" s="8">
        <v>7</v>
      </c>
      <c r="B384" t="s">
        <v>651</v>
      </c>
      <c r="C384" s="6" t="s">
        <v>616</v>
      </c>
    </row>
    <row r="385" spans="1:3" s="8" customFormat="1" x14ac:dyDescent="0.15">
      <c r="A385" s="8">
        <v>5</v>
      </c>
      <c r="B385" s="12" t="s">
        <v>599</v>
      </c>
      <c r="C385" s="10" t="s">
        <v>621</v>
      </c>
    </row>
    <row r="386" spans="1:3" s="8" customFormat="1" x14ac:dyDescent="0.15">
      <c r="A386" s="8">
        <v>5</v>
      </c>
      <c r="B386" t="s">
        <v>584</v>
      </c>
      <c r="C386" s="8" t="s">
        <v>645</v>
      </c>
    </row>
    <row r="387" spans="1:3" s="8" customFormat="1" x14ac:dyDescent="0.15">
      <c r="B387" t="s">
        <v>647</v>
      </c>
      <c r="C387" s="9" t="s">
        <v>648</v>
      </c>
    </row>
    <row r="388" spans="1:3" s="8" customFormat="1" x14ac:dyDescent="0.15">
      <c r="B388" t="s">
        <v>590</v>
      </c>
      <c r="C388" s="8" t="s">
        <v>655</v>
      </c>
    </row>
    <row r="389" spans="1:3" s="8" customFormat="1" x14ac:dyDescent="0.15"/>
    <row r="390" spans="1:3" s="8" customFormat="1" x14ac:dyDescent="0.15"/>
    <row r="391" spans="1:3" s="8" customFormat="1" x14ac:dyDescent="0.15">
      <c r="B391" t="s">
        <v>583</v>
      </c>
      <c r="C391" s="8" t="s">
        <v>546</v>
      </c>
    </row>
    <row r="392" spans="1:3" s="8" customFormat="1" x14ac:dyDescent="0.15">
      <c r="B392" t="s">
        <v>596</v>
      </c>
      <c r="C392" s="8" t="s">
        <v>653</v>
      </c>
    </row>
    <row r="393" spans="1:3" s="8" customFormat="1" x14ac:dyDescent="0.15">
      <c r="A393" s="8" t="s">
        <v>235</v>
      </c>
      <c r="B393" t="s">
        <v>586</v>
      </c>
      <c r="C393" s="8" t="s">
        <v>602</v>
      </c>
    </row>
    <row r="394" spans="1:3" s="8" customFormat="1" x14ac:dyDescent="0.15">
      <c r="B394" t="s">
        <v>587</v>
      </c>
      <c r="C394" s="8" t="s">
        <v>652</v>
      </c>
    </row>
    <row r="395" spans="1:3" s="8" customFormat="1" x14ac:dyDescent="0.15">
      <c r="B395" t="s">
        <v>591</v>
      </c>
      <c r="C395" s="8" t="s">
        <v>135</v>
      </c>
    </row>
    <row r="396" spans="1:3" s="8" customFormat="1" x14ac:dyDescent="0.15">
      <c r="B396" t="s">
        <v>592</v>
      </c>
      <c r="C396" s="8" t="s">
        <v>135</v>
      </c>
    </row>
    <row r="397" spans="1:3" s="8" customFormat="1" x14ac:dyDescent="0.15">
      <c r="A397" s="8">
        <v>5</v>
      </c>
      <c r="B397" s="8" t="s">
        <v>593</v>
      </c>
      <c r="C397" s="8" t="s">
        <v>620</v>
      </c>
    </row>
    <row r="398" spans="1:3" s="8" customFormat="1" x14ac:dyDescent="0.15">
      <c r="B398" t="s">
        <v>594</v>
      </c>
      <c r="C398" s="8" t="s">
        <v>221</v>
      </c>
    </row>
    <row r="399" spans="1:3" s="8" customFormat="1" x14ac:dyDescent="0.15">
      <c r="A399" s="8" t="s">
        <v>235</v>
      </c>
      <c r="B399" t="s">
        <v>595</v>
      </c>
      <c r="C399" s="8" t="s">
        <v>613</v>
      </c>
    </row>
    <row r="400" spans="1:3" s="8" customFormat="1" x14ac:dyDescent="0.15">
      <c r="B400" t="s">
        <v>601</v>
      </c>
      <c r="C400" s="8" t="s">
        <v>191</v>
      </c>
    </row>
    <row r="401" spans="1:49" s="8" customFormat="1" x14ac:dyDescent="0.15">
      <c r="A401" s="8">
        <v>5</v>
      </c>
      <c r="B401" t="s">
        <v>603</v>
      </c>
      <c r="C401" s="8" t="s">
        <v>650</v>
      </c>
    </row>
    <row r="402" spans="1:49" s="8" customFormat="1" x14ac:dyDescent="0.15">
      <c r="B402" t="s">
        <v>618</v>
      </c>
      <c r="C402" s="8" t="s">
        <v>619</v>
      </c>
    </row>
    <row r="403" spans="1:49" s="8" customFormat="1" x14ac:dyDescent="0.15"/>
    <row r="404" spans="1:49" s="8" customFormat="1" x14ac:dyDescent="0.15">
      <c r="F404" s="8">
        <v>1</v>
      </c>
      <c r="J404" s="8">
        <v>5</v>
      </c>
      <c r="O404" s="8">
        <v>10</v>
      </c>
      <c r="T404" s="8">
        <v>15</v>
      </c>
      <c r="Y404" s="8">
        <v>20</v>
      </c>
      <c r="AD404" s="8">
        <v>25</v>
      </c>
      <c r="AI404" s="8">
        <v>30</v>
      </c>
      <c r="AN404" s="8">
        <v>35</v>
      </c>
      <c r="AS404" s="8">
        <v>40</v>
      </c>
    </row>
    <row r="405" spans="1:49" s="8" customFormat="1" x14ac:dyDescent="0.15">
      <c r="G405" s="8" t="s">
        <v>82</v>
      </c>
      <c r="H405" s="8" t="s">
        <v>85</v>
      </c>
      <c r="I405" s="8" t="s">
        <v>89</v>
      </c>
      <c r="J405" s="8" t="s">
        <v>175</v>
      </c>
      <c r="K405" s="8" t="s">
        <v>83</v>
      </c>
      <c r="L405" s="8" t="s">
        <v>90</v>
      </c>
      <c r="M405" s="8" t="s">
        <v>88</v>
      </c>
      <c r="N405" s="8" t="s">
        <v>86</v>
      </c>
      <c r="O405" s="8" t="s">
        <v>176</v>
      </c>
      <c r="P405" s="8" t="s">
        <v>87</v>
      </c>
      <c r="R405" s="8" t="s">
        <v>84</v>
      </c>
      <c r="S405" s="8" t="s">
        <v>92</v>
      </c>
      <c r="T405" s="8" t="s">
        <v>91</v>
      </c>
      <c r="V405" s="8" t="s">
        <v>177</v>
      </c>
      <c r="W405" s="8" t="s">
        <v>178</v>
      </c>
      <c r="Y405" s="8" t="s">
        <v>100</v>
      </c>
      <c r="Z405" s="8" t="s">
        <v>106</v>
      </c>
      <c r="AA405" s="8" t="s">
        <v>94</v>
      </c>
      <c r="AB405" s="8" t="s">
        <v>93</v>
      </c>
      <c r="AC405" s="8" t="s">
        <v>97</v>
      </c>
      <c r="AD405" s="8" t="s">
        <v>96</v>
      </c>
      <c r="AE405" s="8" t="s">
        <v>103</v>
      </c>
      <c r="AF405" s="8" t="s">
        <v>101</v>
      </c>
      <c r="AG405" s="8" t="s">
        <v>99</v>
      </c>
      <c r="AH405" s="8" t="s">
        <v>179</v>
      </c>
      <c r="AI405" s="8" t="s">
        <v>98</v>
      </c>
      <c r="AJ405" s="8" t="s">
        <v>90</v>
      </c>
      <c r="AK405" s="8" t="s">
        <v>102</v>
      </c>
      <c r="AL405" s="8" t="s">
        <v>105</v>
      </c>
      <c r="AM405" s="8" t="s">
        <v>95</v>
      </c>
      <c r="AN405" s="8" t="s">
        <v>180</v>
      </c>
      <c r="AO405" s="8" t="s">
        <v>181</v>
      </c>
      <c r="AP405" s="8" t="s">
        <v>182</v>
      </c>
      <c r="AQ405" s="8" t="s">
        <v>183</v>
      </c>
      <c r="AR405" s="8" t="s">
        <v>184</v>
      </c>
      <c r="AS405" s="8" t="s">
        <v>104</v>
      </c>
      <c r="AT405" s="8" t="s">
        <v>185</v>
      </c>
      <c r="AU405" s="8" t="s">
        <v>107</v>
      </c>
      <c r="AV405" s="8" t="s">
        <v>483</v>
      </c>
      <c r="AW405" s="8" t="s">
        <v>546</v>
      </c>
    </row>
    <row r="406" spans="1:49" s="8" customFormat="1" x14ac:dyDescent="0.15">
      <c r="D406" s="8" t="s">
        <v>71</v>
      </c>
      <c r="F406" s="8" t="s">
        <v>108</v>
      </c>
      <c r="G406" s="8" t="s">
        <v>109</v>
      </c>
      <c r="H406" s="8" t="s">
        <v>111</v>
      </c>
      <c r="I406" s="8" t="s">
        <v>115</v>
      </c>
      <c r="J406" s="8" t="s">
        <v>186</v>
      </c>
      <c r="K406" s="8" t="s">
        <v>187</v>
      </c>
      <c r="L406" s="8" t="s">
        <v>116</v>
      </c>
      <c r="M406" s="8" t="s">
        <v>114</v>
      </c>
      <c r="N406" s="8" t="s">
        <v>112</v>
      </c>
      <c r="O406" s="8" t="s">
        <v>188</v>
      </c>
      <c r="P406" s="8" t="s">
        <v>113</v>
      </c>
      <c r="Q406" s="8" t="s">
        <v>144</v>
      </c>
      <c r="R406" s="8" t="s">
        <v>110</v>
      </c>
      <c r="S406" s="8" t="s">
        <v>119</v>
      </c>
      <c r="T406" s="8" t="s">
        <v>117</v>
      </c>
      <c r="U406" s="8" t="s">
        <v>118</v>
      </c>
      <c r="V406" s="8" t="s">
        <v>189</v>
      </c>
      <c r="W406" s="8" t="s">
        <v>120</v>
      </c>
      <c r="X406" s="9" t="s">
        <v>121</v>
      </c>
      <c r="Y406" s="8" t="s">
        <v>127</v>
      </c>
      <c r="Z406" s="8" t="s">
        <v>190</v>
      </c>
      <c r="AA406" s="8" t="s">
        <v>124</v>
      </c>
      <c r="AB406" s="8" t="s">
        <v>122</v>
      </c>
      <c r="AC406" s="8" t="s">
        <v>191</v>
      </c>
      <c r="AD406" s="8" t="s">
        <v>192</v>
      </c>
      <c r="AE406" s="8" t="s">
        <v>130</v>
      </c>
      <c r="AF406" s="8" t="s">
        <v>128</v>
      </c>
      <c r="AG406" s="8" t="s">
        <v>126</v>
      </c>
      <c r="AH406" s="8" t="s">
        <v>193</v>
      </c>
      <c r="AI406" s="8" t="s">
        <v>194</v>
      </c>
      <c r="AJ406" s="8" t="s">
        <v>123</v>
      </c>
      <c r="AK406" s="8" t="s">
        <v>129</v>
      </c>
      <c r="AL406" s="8" t="s">
        <v>132</v>
      </c>
      <c r="AM406" s="8" t="s">
        <v>125</v>
      </c>
      <c r="AN406" s="8" t="s">
        <v>195</v>
      </c>
      <c r="AO406" s="8" t="s">
        <v>196</v>
      </c>
      <c r="AP406" s="8" t="s">
        <v>197</v>
      </c>
      <c r="AQ406" s="8" t="s">
        <v>198</v>
      </c>
      <c r="AR406" s="8" t="s">
        <v>199</v>
      </c>
      <c r="AS406" s="8" t="s">
        <v>131</v>
      </c>
      <c r="AT406" s="8" t="s">
        <v>200</v>
      </c>
      <c r="AU406" s="8" t="s">
        <v>201</v>
      </c>
      <c r="AV406" s="8" t="s">
        <v>484</v>
      </c>
      <c r="AW406" s="8" t="s">
        <v>615</v>
      </c>
    </row>
    <row r="407" spans="1:49" s="8" customFormat="1" x14ac:dyDescent="0.15">
      <c r="D407" s="8" t="s">
        <v>72</v>
      </c>
      <c r="E407" s="8">
        <f>SUM(F407:BJ407)</f>
        <v>209</v>
      </c>
      <c r="F407" s="8">
        <v>12</v>
      </c>
      <c r="G407" s="8">
        <v>12</v>
      </c>
      <c r="H407" s="8">
        <v>12</v>
      </c>
      <c r="I407" s="8">
        <v>11</v>
      </c>
      <c r="J407" s="8">
        <v>7</v>
      </c>
      <c r="K407" s="8">
        <v>12</v>
      </c>
      <c r="L407" s="8">
        <v>11</v>
      </c>
      <c r="M407" s="8">
        <v>5</v>
      </c>
      <c r="N407" s="8">
        <v>7</v>
      </c>
      <c r="O407" s="8">
        <v>5</v>
      </c>
      <c r="P407" s="8">
        <v>12</v>
      </c>
      <c r="Q407" s="8">
        <v>12</v>
      </c>
      <c r="R407" s="8">
        <v>10</v>
      </c>
      <c r="S407" s="8">
        <v>11</v>
      </c>
      <c r="T407" s="8">
        <v>8</v>
      </c>
      <c r="W407" s="8">
        <v>7</v>
      </c>
      <c r="X407" s="8">
        <v>5</v>
      </c>
      <c r="Y407" s="8">
        <v>2</v>
      </c>
      <c r="Z407" s="8">
        <v>1</v>
      </c>
      <c r="AA407" s="8">
        <v>4</v>
      </c>
      <c r="AB407" s="8">
        <v>5</v>
      </c>
      <c r="AC407" s="8">
        <v>9</v>
      </c>
      <c r="AI407" s="8">
        <v>6</v>
      </c>
      <c r="AJ407" s="8">
        <v>10</v>
      </c>
      <c r="AK407" s="8">
        <v>5</v>
      </c>
      <c r="AR407" s="8">
        <v>4</v>
      </c>
      <c r="AS407" s="8">
        <v>1</v>
      </c>
      <c r="AW407" s="8">
        <v>3</v>
      </c>
    </row>
    <row r="408" spans="1:49" s="8" customFormat="1" x14ac:dyDescent="0.15">
      <c r="D408" s="8" t="s">
        <v>73</v>
      </c>
      <c r="E408" s="8">
        <f>SUM(F408:BJ408)</f>
        <v>311</v>
      </c>
      <c r="F408" s="11">
        <v>21</v>
      </c>
      <c r="G408" s="11">
        <v>23</v>
      </c>
      <c r="H408" s="11">
        <v>17</v>
      </c>
      <c r="I408" s="11">
        <v>18</v>
      </c>
      <c r="J408" s="11">
        <v>16</v>
      </c>
      <c r="K408" s="11">
        <v>14</v>
      </c>
      <c r="L408" s="11">
        <v>15</v>
      </c>
      <c r="M408" s="11">
        <v>15</v>
      </c>
      <c r="N408" s="11">
        <v>17</v>
      </c>
      <c r="O408" s="11">
        <v>13</v>
      </c>
      <c r="P408" s="8">
        <v>9</v>
      </c>
      <c r="Q408" s="11">
        <v>15</v>
      </c>
      <c r="R408" s="11">
        <v>11</v>
      </c>
      <c r="S408" s="11">
        <v>11</v>
      </c>
      <c r="T408" s="11">
        <v>10</v>
      </c>
      <c r="U408" s="8">
        <v>6</v>
      </c>
      <c r="V408" s="8">
        <v>5</v>
      </c>
      <c r="W408" s="8">
        <v>9</v>
      </c>
      <c r="X408" s="8">
        <v>5</v>
      </c>
      <c r="Z408" s="8">
        <v>6</v>
      </c>
      <c r="AA408" s="11">
        <v>11</v>
      </c>
      <c r="AB408" s="8">
        <v>6</v>
      </c>
      <c r="AC408" s="11">
        <v>11</v>
      </c>
      <c r="AE408" s="8">
        <v>3</v>
      </c>
      <c r="AG408" s="8">
        <v>4</v>
      </c>
      <c r="AH408" s="8">
        <v>3</v>
      </c>
      <c r="AI408" s="8">
        <v>2</v>
      </c>
      <c r="AJ408" s="8">
        <v>2</v>
      </c>
      <c r="AK408" s="8">
        <v>3</v>
      </c>
      <c r="AL408" s="8">
        <v>2</v>
      </c>
      <c r="AM408" s="8">
        <v>2</v>
      </c>
      <c r="AP408" s="8">
        <v>2</v>
      </c>
      <c r="AR408" s="8">
        <v>1</v>
      </c>
      <c r="AS408" s="8">
        <v>1</v>
      </c>
      <c r="AV408" s="8">
        <v>1</v>
      </c>
      <c r="AW408" s="8">
        <v>1</v>
      </c>
    </row>
    <row r="409" spans="1:49" s="8" customFormat="1" x14ac:dyDescent="0.15"/>
    <row r="410" spans="1:49" s="8" customFormat="1" x14ac:dyDescent="0.15">
      <c r="A410" s="1">
        <v>44693</v>
      </c>
      <c r="D410" s="8">
        <v>27</v>
      </c>
      <c r="E410" s="8">
        <f>SUM(F410:BJ410)</f>
        <v>21</v>
      </c>
      <c r="F410" s="8">
        <v>1</v>
      </c>
      <c r="G410" s="8">
        <v>1</v>
      </c>
      <c r="H410" s="8">
        <v>1</v>
      </c>
      <c r="I410" s="8">
        <v>1</v>
      </c>
      <c r="J410" s="8">
        <v>1</v>
      </c>
      <c r="K410" s="8">
        <v>1</v>
      </c>
      <c r="L410" s="8">
        <v>1</v>
      </c>
      <c r="M410" s="8">
        <v>1</v>
      </c>
      <c r="N410" s="8">
        <v>1</v>
      </c>
      <c r="O410" s="8">
        <v>1</v>
      </c>
      <c r="P410" s="8">
        <v>1</v>
      </c>
      <c r="Q410" s="8">
        <v>1</v>
      </c>
      <c r="R410" s="8">
        <v>1</v>
      </c>
      <c r="S410" s="8">
        <v>1</v>
      </c>
      <c r="W410" s="8">
        <v>1</v>
      </c>
      <c r="X410" s="8">
        <v>1</v>
      </c>
      <c r="AC410" s="8">
        <v>1</v>
      </c>
      <c r="AI410" s="8">
        <v>1</v>
      </c>
      <c r="AJ410" s="8">
        <v>1</v>
      </c>
      <c r="AK410" s="8">
        <v>1</v>
      </c>
      <c r="AW410" s="8">
        <v>1</v>
      </c>
    </row>
    <row r="411" spans="1:49" s="8" customFormat="1" x14ac:dyDescent="0.15">
      <c r="A411" s="8" t="s">
        <v>681</v>
      </c>
      <c r="B411" s="8" t="s">
        <v>640</v>
      </c>
      <c r="C411" s="9" t="s">
        <v>147</v>
      </c>
      <c r="D411" s="8">
        <v>8</v>
      </c>
      <c r="E411" s="8">
        <f t="shared" ref="E411:E412" si="10">SUM(F411:BJ411)</f>
        <v>8</v>
      </c>
      <c r="G411" s="11">
        <v>1</v>
      </c>
      <c r="J411" s="11">
        <v>2</v>
      </c>
      <c r="M411" s="8">
        <v>1</v>
      </c>
      <c r="O411" s="8">
        <v>1</v>
      </c>
      <c r="U411" s="8">
        <v>1</v>
      </c>
      <c r="X411" s="8">
        <v>1</v>
      </c>
      <c r="AC411" s="11">
        <v>1</v>
      </c>
    </row>
    <row r="412" spans="1:49" s="8" customFormat="1" x14ac:dyDescent="0.15">
      <c r="B412" t="s">
        <v>623</v>
      </c>
      <c r="C412" s="6" t="s">
        <v>624</v>
      </c>
      <c r="D412" s="8">
        <v>19</v>
      </c>
      <c r="E412" s="8">
        <f t="shared" si="10"/>
        <v>19</v>
      </c>
      <c r="F412" s="8">
        <v>1</v>
      </c>
      <c r="G412" s="11">
        <v>2</v>
      </c>
      <c r="H412" s="8">
        <v>1</v>
      </c>
      <c r="I412" s="8">
        <v>1</v>
      </c>
      <c r="J412" s="11">
        <v>1</v>
      </c>
      <c r="K412" s="8">
        <v>1</v>
      </c>
      <c r="L412" s="8">
        <v>1</v>
      </c>
      <c r="N412" s="8">
        <v>2</v>
      </c>
      <c r="Q412" s="8">
        <v>1</v>
      </c>
      <c r="R412" s="8">
        <v>1</v>
      </c>
      <c r="S412" s="8">
        <v>1</v>
      </c>
      <c r="T412" s="8">
        <v>1</v>
      </c>
      <c r="W412" s="8">
        <v>1</v>
      </c>
      <c r="AA412" s="8">
        <v>1</v>
      </c>
      <c r="AC412" s="11">
        <v>2</v>
      </c>
      <c r="AH412" s="8">
        <v>1</v>
      </c>
    </row>
    <row r="413" spans="1:49" s="8" customFormat="1" x14ac:dyDescent="0.15">
      <c r="A413" s="8">
        <v>12</v>
      </c>
      <c r="B413" t="s">
        <v>629</v>
      </c>
      <c r="C413" s="9" t="s">
        <v>685</v>
      </c>
    </row>
    <row r="414" spans="1:49" s="8" customFormat="1" x14ac:dyDescent="0.15">
      <c r="B414" t="s">
        <v>633</v>
      </c>
      <c r="C414" s="9" t="s">
        <v>135</v>
      </c>
    </row>
    <row r="415" spans="1:49" s="8" customFormat="1" x14ac:dyDescent="0.15">
      <c r="A415" s="8">
        <v>7</v>
      </c>
      <c r="B415" t="s">
        <v>638</v>
      </c>
      <c r="C415" s="6" t="s">
        <v>684</v>
      </c>
    </row>
    <row r="416" spans="1:49" s="8" customFormat="1" x14ac:dyDescent="0.15">
      <c r="A416" s="8">
        <v>8</v>
      </c>
      <c r="B416" t="s">
        <v>627</v>
      </c>
      <c r="C416" s="8" t="s">
        <v>683</v>
      </c>
    </row>
    <row r="417" spans="1:3" s="8" customFormat="1" x14ac:dyDescent="0.15">
      <c r="A417" s="8">
        <v>6</v>
      </c>
      <c r="B417" t="s">
        <v>636</v>
      </c>
      <c r="C417" s="8" t="s">
        <v>678</v>
      </c>
    </row>
    <row r="418" spans="1:3" s="8" customFormat="1" x14ac:dyDescent="0.15">
      <c r="A418" s="8">
        <v>9</v>
      </c>
      <c r="B418" t="s">
        <v>622</v>
      </c>
      <c r="C418" s="8" t="s">
        <v>680</v>
      </c>
    </row>
    <row r="419" spans="1:3" s="8" customFormat="1" x14ac:dyDescent="0.15"/>
    <row r="420" spans="1:3" s="8" customFormat="1" x14ac:dyDescent="0.15"/>
    <row r="421" spans="1:3" s="8" customFormat="1" x14ac:dyDescent="0.15">
      <c r="B421" s="12" t="s">
        <v>664</v>
      </c>
      <c r="C421" s="10" t="s">
        <v>451</v>
      </c>
    </row>
    <row r="422" spans="1:3" s="8" customFormat="1" x14ac:dyDescent="0.15">
      <c r="B422" t="s">
        <v>625</v>
      </c>
      <c r="C422" s="8" t="s">
        <v>660</v>
      </c>
    </row>
    <row r="423" spans="1:3" s="8" customFormat="1" x14ac:dyDescent="0.15">
      <c r="B423" t="s">
        <v>628</v>
      </c>
      <c r="C423" s="8" t="s">
        <v>626</v>
      </c>
    </row>
    <row r="424" spans="1:3" s="8" customFormat="1" x14ac:dyDescent="0.15">
      <c r="B424" t="s">
        <v>630</v>
      </c>
      <c r="C424" s="8" t="s">
        <v>661</v>
      </c>
    </row>
    <row r="425" spans="1:3" s="8" customFormat="1" x14ac:dyDescent="0.15">
      <c r="A425" s="8" t="s">
        <v>235</v>
      </c>
      <c r="B425" t="s">
        <v>631</v>
      </c>
      <c r="C425" s="8" t="s">
        <v>663</v>
      </c>
    </row>
    <row r="426" spans="1:3" s="8" customFormat="1" x14ac:dyDescent="0.15">
      <c r="A426" s="8" t="s">
        <v>235</v>
      </c>
      <c r="B426" t="s">
        <v>632</v>
      </c>
      <c r="C426" s="8" t="s">
        <v>135</v>
      </c>
    </row>
    <row r="427" spans="1:3" s="8" customFormat="1" x14ac:dyDescent="0.15">
      <c r="B427" t="s">
        <v>634</v>
      </c>
      <c r="C427" s="8" t="s">
        <v>682</v>
      </c>
    </row>
    <row r="428" spans="1:3" s="8" customFormat="1" x14ac:dyDescent="0.15">
      <c r="B428" t="s">
        <v>635</v>
      </c>
      <c r="C428" s="8" t="s">
        <v>102</v>
      </c>
    </row>
    <row r="429" spans="1:3" s="8" customFormat="1" x14ac:dyDescent="0.15">
      <c r="B429" t="s">
        <v>637</v>
      </c>
      <c r="C429" s="8" t="s">
        <v>546</v>
      </c>
    </row>
    <row r="430" spans="1:3" s="8" customFormat="1" x14ac:dyDescent="0.15">
      <c r="B430" t="s">
        <v>641</v>
      </c>
      <c r="C430" s="8" t="s">
        <v>642</v>
      </c>
    </row>
    <row r="431" spans="1:3" s="8" customFormat="1" x14ac:dyDescent="0.15">
      <c r="B431" t="s">
        <v>639</v>
      </c>
      <c r="C431" s="8" t="s">
        <v>688</v>
      </c>
    </row>
    <row r="432" spans="1:3" s="8" customFormat="1" x14ac:dyDescent="0.15">
      <c r="B432" s="8" t="s">
        <v>643</v>
      </c>
      <c r="C432" s="8" t="s">
        <v>686</v>
      </c>
    </row>
    <row r="433" spans="1:49" s="8" customFormat="1" x14ac:dyDescent="0.15">
      <c r="B433" s="8" t="s">
        <v>644</v>
      </c>
      <c r="C433" s="8" t="s">
        <v>687</v>
      </c>
    </row>
    <row r="434" spans="1:49" s="8" customFormat="1" x14ac:dyDescent="0.15">
      <c r="A434" s="8" t="s">
        <v>235</v>
      </c>
      <c r="B434" t="s">
        <v>656</v>
      </c>
      <c r="C434" s="8" t="s">
        <v>89</v>
      </c>
    </row>
    <row r="435" spans="1:49" s="8" customFormat="1" x14ac:dyDescent="0.15">
      <c r="B435" t="s">
        <v>657</v>
      </c>
      <c r="C435" s="8" t="s">
        <v>411</v>
      </c>
    </row>
    <row r="436" spans="1:49" s="8" customFormat="1" x14ac:dyDescent="0.15">
      <c r="B436" t="s">
        <v>658</v>
      </c>
      <c r="C436" s="8" t="s">
        <v>659</v>
      </c>
    </row>
    <row r="437" spans="1:49" s="8" customFormat="1" x14ac:dyDescent="0.15">
      <c r="B437" t="s">
        <v>662</v>
      </c>
      <c r="C437" s="8" t="s">
        <v>168</v>
      </c>
    </row>
    <row r="438" spans="1:49" s="8" customFormat="1" x14ac:dyDescent="0.15">
      <c r="B438" t="s">
        <v>677</v>
      </c>
      <c r="C438" s="8" t="s">
        <v>299</v>
      </c>
    </row>
    <row r="439" spans="1:49" s="8" customFormat="1" x14ac:dyDescent="0.15">
      <c r="B439" t="s">
        <v>679</v>
      </c>
      <c r="C439" s="8" t="s">
        <v>299</v>
      </c>
    </row>
    <row r="440" spans="1:49" s="8" customFormat="1" x14ac:dyDescent="0.15"/>
    <row r="441" spans="1:49" s="8" customFormat="1" x14ac:dyDescent="0.15">
      <c r="F441" s="8">
        <v>1</v>
      </c>
      <c r="J441" s="8">
        <v>5</v>
      </c>
      <c r="O441" s="8">
        <v>10</v>
      </c>
      <c r="T441" s="8">
        <v>15</v>
      </c>
      <c r="Y441" s="8">
        <v>20</v>
      </c>
      <c r="AD441" s="8">
        <v>25</v>
      </c>
      <c r="AI441" s="8">
        <v>30</v>
      </c>
      <c r="AN441" s="8">
        <v>35</v>
      </c>
      <c r="AS441" s="8">
        <v>40</v>
      </c>
    </row>
    <row r="442" spans="1:49" s="8" customFormat="1" x14ac:dyDescent="0.15">
      <c r="G442" s="8" t="s">
        <v>82</v>
      </c>
      <c r="H442" s="8" t="s">
        <v>85</v>
      </c>
      <c r="I442" s="8" t="s">
        <v>89</v>
      </c>
      <c r="J442" s="8" t="s">
        <v>175</v>
      </c>
      <c r="K442" s="8" t="s">
        <v>83</v>
      </c>
      <c r="L442" s="8" t="s">
        <v>90</v>
      </c>
      <c r="M442" s="8" t="s">
        <v>88</v>
      </c>
      <c r="N442" s="8" t="s">
        <v>86</v>
      </c>
      <c r="O442" s="8" t="s">
        <v>176</v>
      </c>
      <c r="P442" s="8" t="s">
        <v>87</v>
      </c>
      <c r="R442" s="8" t="s">
        <v>84</v>
      </c>
      <c r="S442" s="8" t="s">
        <v>92</v>
      </c>
      <c r="T442" s="8" t="s">
        <v>91</v>
      </c>
      <c r="V442" s="8" t="s">
        <v>177</v>
      </c>
      <c r="W442" s="8" t="s">
        <v>178</v>
      </c>
      <c r="Y442" s="8" t="s">
        <v>100</v>
      </c>
      <c r="Z442" s="8" t="s">
        <v>106</v>
      </c>
      <c r="AA442" s="8" t="s">
        <v>94</v>
      </c>
      <c r="AB442" s="8" t="s">
        <v>93</v>
      </c>
      <c r="AC442" s="8" t="s">
        <v>97</v>
      </c>
      <c r="AD442" s="8" t="s">
        <v>96</v>
      </c>
      <c r="AE442" s="8" t="s">
        <v>103</v>
      </c>
      <c r="AF442" s="8" t="s">
        <v>101</v>
      </c>
      <c r="AG442" s="8" t="s">
        <v>99</v>
      </c>
      <c r="AH442" s="8" t="s">
        <v>179</v>
      </c>
      <c r="AI442" s="8" t="s">
        <v>98</v>
      </c>
      <c r="AJ442" s="8" t="s">
        <v>90</v>
      </c>
      <c r="AK442" s="8" t="s">
        <v>102</v>
      </c>
      <c r="AL442" s="8" t="s">
        <v>105</v>
      </c>
      <c r="AM442" s="8" t="s">
        <v>95</v>
      </c>
      <c r="AN442" s="8" t="s">
        <v>180</v>
      </c>
      <c r="AO442" s="8" t="s">
        <v>181</v>
      </c>
      <c r="AP442" s="8" t="s">
        <v>182</v>
      </c>
      <c r="AQ442" s="8" t="s">
        <v>183</v>
      </c>
      <c r="AR442" s="8" t="s">
        <v>184</v>
      </c>
      <c r="AS442" s="8" t="s">
        <v>104</v>
      </c>
      <c r="AT442" s="8" t="s">
        <v>185</v>
      </c>
      <c r="AU442" s="8" t="s">
        <v>107</v>
      </c>
      <c r="AV442" s="8" t="s">
        <v>483</v>
      </c>
      <c r="AW442" s="8" t="s">
        <v>546</v>
      </c>
    </row>
    <row r="443" spans="1:49" s="8" customFormat="1" x14ac:dyDescent="0.15">
      <c r="D443" s="8" t="s">
        <v>71</v>
      </c>
      <c r="F443" s="8" t="s">
        <v>108</v>
      </c>
      <c r="G443" s="8" t="s">
        <v>109</v>
      </c>
      <c r="H443" s="8" t="s">
        <v>111</v>
      </c>
      <c r="I443" s="8" t="s">
        <v>115</v>
      </c>
      <c r="J443" s="8" t="s">
        <v>186</v>
      </c>
      <c r="K443" s="8" t="s">
        <v>187</v>
      </c>
      <c r="L443" s="8" t="s">
        <v>116</v>
      </c>
      <c r="M443" s="8" t="s">
        <v>114</v>
      </c>
      <c r="N443" s="8" t="s">
        <v>112</v>
      </c>
      <c r="O443" s="8" t="s">
        <v>188</v>
      </c>
      <c r="P443" s="8" t="s">
        <v>113</v>
      </c>
      <c r="Q443" s="8" t="s">
        <v>144</v>
      </c>
      <c r="R443" s="8" t="s">
        <v>110</v>
      </c>
      <c r="S443" s="8" t="s">
        <v>119</v>
      </c>
      <c r="T443" s="8" t="s">
        <v>117</v>
      </c>
      <c r="U443" s="8" t="s">
        <v>118</v>
      </c>
      <c r="V443" s="8" t="s">
        <v>189</v>
      </c>
      <c r="W443" s="8" t="s">
        <v>120</v>
      </c>
      <c r="X443" s="9" t="s">
        <v>121</v>
      </c>
      <c r="Y443" s="8" t="s">
        <v>127</v>
      </c>
      <c r="Z443" s="8" t="s">
        <v>190</v>
      </c>
      <c r="AA443" s="8" t="s">
        <v>124</v>
      </c>
      <c r="AB443" s="8" t="s">
        <v>122</v>
      </c>
      <c r="AC443" s="8" t="s">
        <v>191</v>
      </c>
      <c r="AD443" s="8" t="s">
        <v>192</v>
      </c>
      <c r="AE443" s="8" t="s">
        <v>130</v>
      </c>
      <c r="AF443" s="8" t="s">
        <v>128</v>
      </c>
      <c r="AG443" s="8" t="s">
        <v>126</v>
      </c>
      <c r="AH443" s="8" t="s">
        <v>193</v>
      </c>
      <c r="AI443" s="8" t="s">
        <v>194</v>
      </c>
      <c r="AJ443" s="8" t="s">
        <v>123</v>
      </c>
      <c r="AK443" s="8" t="s">
        <v>129</v>
      </c>
      <c r="AL443" s="8" t="s">
        <v>132</v>
      </c>
      <c r="AM443" s="8" t="s">
        <v>125</v>
      </c>
      <c r="AN443" s="8" t="s">
        <v>195</v>
      </c>
      <c r="AO443" s="8" t="s">
        <v>196</v>
      </c>
      <c r="AP443" s="8" t="s">
        <v>197</v>
      </c>
      <c r="AQ443" s="8" t="s">
        <v>198</v>
      </c>
      <c r="AR443" s="8" t="s">
        <v>199</v>
      </c>
      <c r="AS443" s="8" t="s">
        <v>131</v>
      </c>
      <c r="AT443" s="8" t="s">
        <v>200</v>
      </c>
      <c r="AU443" s="8" t="s">
        <v>201</v>
      </c>
      <c r="AV443" s="8" t="s">
        <v>484</v>
      </c>
      <c r="AW443" s="8" t="s">
        <v>615</v>
      </c>
    </row>
    <row r="444" spans="1:49" s="8" customFormat="1" x14ac:dyDescent="0.15">
      <c r="D444" s="8" t="s">
        <v>72</v>
      </c>
      <c r="E444" s="8">
        <f>SUM(F444:BJ444)</f>
        <v>224</v>
      </c>
      <c r="F444" s="8">
        <v>13</v>
      </c>
      <c r="G444" s="8">
        <v>13</v>
      </c>
      <c r="H444" s="8">
        <v>13</v>
      </c>
      <c r="I444" s="8">
        <v>12</v>
      </c>
      <c r="J444" s="8">
        <v>8</v>
      </c>
      <c r="K444" s="8">
        <v>13</v>
      </c>
      <c r="L444" s="8">
        <v>12</v>
      </c>
      <c r="M444" s="8">
        <v>6</v>
      </c>
      <c r="N444" s="8">
        <v>7</v>
      </c>
      <c r="O444" s="8">
        <v>6</v>
      </c>
      <c r="P444" s="8">
        <v>13</v>
      </c>
      <c r="Q444" s="8">
        <v>12</v>
      </c>
      <c r="R444" s="8">
        <v>11</v>
      </c>
      <c r="S444" s="8">
        <v>12</v>
      </c>
      <c r="T444" s="8">
        <v>8</v>
      </c>
      <c r="W444" s="8">
        <v>7</v>
      </c>
      <c r="X444" s="8">
        <v>5</v>
      </c>
      <c r="Y444" s="8">
        <v>2</v>
      </c>
      <c r="Z444" s="8">
        <v>1</v>
      </c>
      <c r="AA444" s="8">
        <v>4</v>
      </c>
      <c r="AB444" s="8">
        <v>5</v>
      </c>
      <c r="AC444" s="8">
        <v>10</v>
      </c>
      <c r="AI444" s="8">
        <v>7</v>
      </c>
      <c r="AJ444" s="8">
        <v>10</v>
      </c>
      <c r="AK444" s="8">
        <v>5</v>
      </c>
      <c r="AR444" s="8">
        <v>4</v>
      </c>
      <c r="AS444" s="8">
        <v>1</v>
      </c>
      <c r="AW444" s="8">
        <v>4</v>
      </c>
    </row>
    <row r="445" spans="1:49" s="8" customFormat="1" x14ac:dyDescent="0.15">
      <c r="D445" s="8" t="s">
        <v>73</v>
      </c>
      <c r="E445" s="8">
        <f>SUM(F445:BJ445)</f>
        <v>332</v>
      </c>
      <c r="F445" s="11">
        <v>22</v>
      </c>
      <c r="G445" s="11">
        <v>24</v>
      </c>
      <c r="H445" s="11">
        <v>18</v>
      </c>
      <c r="I445" s="11">
        <v>19</v>
      </c>
      <c r="J445" s="11">
        <v>18</v>
      </c>
      <c r="K445" s="11">
        <v>15</v>
      </c>
      <c r="L445" s="11">
        <v>17</v>
      </c>
      <c r="M445" s="11">
        <v>16</v>
      </c>
      <c r="N445" s="11">
        <v>19</v>
      </c>
      <c r="O445" s="11">
        <v>14</v>
      </c>
      <c r="P445" s="11">
        <v>11</v>
      </c>
      <c r="Q445" s="11">
        <v>15</v>
      </c>
      <c r="R445" s="11">
        <v>11</v>
      </c>
      <c r="S445" s="11">
        <v>13</v>
      </c>
      <c r="T445" s="11">
        <v>10</v>
      </c>
      <c r="U445" s="8">
        <v>6</v>
      </c>
      <c r="V445" s="8">
        <v>5</v>
      </c>
      <c r="W445" s="11">
        <v>10</v>
      </c>
      <c r="X445" s="8">
        <v>5</v>
      </c>
      <c r="Z445" s="8">
        <v>6</v>
      </c>
      <c r="AA445" s="11">
        <v>12</v>
      </c>
      <c r="AB445" s="8">
        <v>6</v>
      </c>
      <c r="AC445" s="11">
        <v>12</v>
      </c>
      <c r="AE445" s="8">
        <v>3</v>
      </c>
      <c r="AG445" s="8">
        <v>4</v>
      </c>
      <c r="AH445" s="8">
        <v>3</v>
      </c>
      <c r="AI445" s="8">
        <v>2</v>
      </c>
      <c r="AJ445" s="8">
        <v>3</v>
      </c>
      <c r="AK445" s="8">
        <v>3</v>
      </c>
      <c r="AL445" s="8">
        <v>2</v>
      </c>
      <c r="AM445" s="8">
        <v>2</v>
      </c>
      <c r="AP445" s="8">
        <v>2</v>
      </c>
      <c r="AR445" s="8">
        <v>1</v>
      </c>
      <c r="AS445" s="8">
        <v>1</v>
      </c>
      <c r="AV445" s="8">
        <v>1</v>
      </c>
      <c r="AW445" s="8">
        <v>1</v>
      </c>
    </row>
    <row r="446" spans="1:49" s="8" customFormat="1" x14ac:dyDescent="0.15"/>
    <row r="447" spans="1:49" s="8" customFormat="1" x14ac:dyDescent="0.15">
      <c r="A447" s="1">
        <v>44694</v>
      </c>
      <c r="D447" s="8">
        <v>21</v>
      </c>
      <c r="E447" s="8">
        <f>SUM(F447:BJ447)</f>
        <v>15</v>
      </c>
      <c r="F447" s="8">
        <v>1</v>
      </c>
      <c r="G447" s="8">
        <v>1</v>
      </c>
      <c r="H447" s="8">
        <v>1</v>
      </c>
      <c r="I447" s="8">
        <v>1</v>
      </c>
      <c r="J447" s="8">
        <v>1</v>
      </c>
      <c r="K447" s="8">
        <v>1</v>
      </c>
      <c r="L447" s="8">
        <v>1</v>
      </c>
      <c r="M447" s="8">
        <v>1</v>
      </c>
      <c r="O447" s="8">
        <v>1</v>
      </c>
      <c r="P447" s="8">
        <v>1</v>
      </c>
      <c r="R447" s="8">
        <v>1</v>
      </c>
      <c r="S447" s="8">
        <v>1</v>
      </c>
      <c r="AC447" s="8">
        <v>1</v>
      </c>
      <c r="AI447" s="8">
        <v>1</v>
      </c>
      <c r="AW447" s="8">
        <v>1</v>
      </c>
    </row>
    <row r="448" spans="1:49" s="8" customFormat="1" x14ac:dyDescent="0.15">
      <c r="A448" s="8" t="s">
        <v>725</v>
      </c>
      <c r="B448" s="12" t="s">
        <v>665</v>
      </c>
      <c r="C448" s="10" t="s">
        <v>691</v>
      </c>
      <c r="D448" s="8">
        <v>7</v>
      </c>
      <c r="E448" s="8">
        <f t="shared" ref="E448:E449" si="11">SUM(F448:BJ448)</f>
        <v>7</v>
      </c>
      <c r="F448" s="8">
        <v>1</v>
      </c>
      <c r="I448" s="8">
        <v>1</v>
      </c>
      <c r="K448" s="8">
        <v>1</v>
      </c>
      <c r="N448" s="8">
        <v>1</v>
      </c>
      <c r="O448" s="8">
        <v>1</v>
      </c>
      <c r="P448" s="8">
        <v>1</v>
      </c>
      <c r="AC448" s="8">
        <v>1</v>
      </c>
    </row>
    <row r="449" spans="1:36" s="8" customFormat="1" x14ac:dyDescent="0.15">
      <c r="A449" s="8">
        <v>6</v>
      </c>
      <c r="B449" t="s">
        <v>670</v>
      </c>
      <c r="C449" s="8" t="s">
        <v>720</v>
      </c>
      <c r="D449" s="8">
        <v>14</v>
      </c>
      <c r="E449" s="8">
        <f t="shared" si="11"/>
        <v>14</v>
      </c>
      <c r="G449" s="8">
        <v>1</v>
      </c>
      <c r="H449" s="8">
        <v>1</v>
      </c>
      <c r="J449" s="8">
        <v>2</v>
      </c>
      <c r="L449" s="8">
        <v>2</v>
      </c>
      <c r="M449" s="8">
        <v>1</v>
      </c>
      <c r="N449" s="8">
        <v>1</v>
      </c>
      <c r="P449" s="8">
        <v>1</v>
      </c>
      <c r="S449" s="8">
        <v>2</v>
      </c>
      <c r="W449" s="8">
        <v>1</v>
      </c>
      <c r="AA449" s="8">
        <v>1</v>
      </c>
      <c r="AJ449" s="8">
        <v>1</v>
      </c>
    </row>
    <row r="450" spans="1:36" s="8" customFormat="1" x14ac:dyDescent="0.15">
      <c r="A450" s="8">
        <v>6</v>
      </c>
      <c r="B450" t="s">
        <v>675</v>
      </c>
      <c r="C450" s="8" t="s">
        <v>690</v>
      </c>
    </row>
    <row r="451" spans="1:36" s="8" customFormat="1" ht="12.75" customHeight="1" x14ac:dyDescent="0.15">
      <c r="A451" s="8">
        <v>6</v>
      </c>
      <c r="B451" t="s">
        <v>666</v>
      </c>
      <c r="C451" s="8" t="s">
        <v>709</v>
      </c>
    </row>
    <row r="452" spans="1:36" s="8" customFormat="1" x14ac:dyDescent="0.15">
      <c r="A452" s="8">
        <v>10</v>
      </c>
      <c r="B452" t="s">
        <v>669</v>
      </c>
      <c r="C452" s="9" t="s">
        <v>710</v>
      </c>
    </row>
    <row r="453" spans="1:36" s="8" customFormat="1" x14ac:dyDescent="0.15">
      <c r="A453" s="8">
        <v>7</v>
      </c>
      <c r="B453" t="s">
        <v>711</v>
      </c>
      <c r="C453" s="8" t="s">
        <v>712</v>
      </c>
    </row>
    <row r="454" spans="1:36" s="8" customFormat="1" x14ac:dyDescent="0.15">
      <c r="A454" s="8">
        <v>8</v>
      </c>
      <c r="B454" t="s">
        <v>674</v>
      </c>
      <c r="C454" s="6" t="s">
        <v>716</v>
      </c>
    </row>
    <row r="455" spans="1:36" s="8" customFormat="1" x14ac:dyDescent="0.15"/>
    <row r="456" spans="1:36" s="8" customFormat="1" x14ac:dyDescent="0.15"/>
    <row r="457" spans="1:36" s="8" customFormat="1" x14ac:dyDescent="0.15">
      <c r="B457" t="s">
        <v>667</v>
      </c>
      <c r="C457" s="8" t="s">
        <v>714</v>
      </c>
    </row>
    <row r="458" spans="1:36" s="8" customFormat="1" x14ac:dyDescent="0.15">
      <c r="B458" t="s">
        <v>668</v>
      </c>
      <c r="C458" s="8" t="s">
        <v>191</v>
      </c>
    </row>
    <row r="459" spans="1:36" s="8" customFormat="1" x14ac:dyDescent="0.15">
      <c r="B459" t="s">
        <v>721</v>
      </c>
      <c r="C459" s="8" t="s">
        <v>722</v>
      </c>
    </row>
    <row r="460" spans="1:36" s="8" customFormat="1" x14ac:dyDescent="0.15">
      <c r="B460" t="s">
        <v>671</v>
      </c>
      <c r="C460" s="8" t="s">
        <v>546</v>
      </c>
    </row>
    <row r="461" spans="1:36" s="8" customFormat="1" x14ac:dyDescent="0.15">
      <c r="B461" t="s">
        <v>672</v>
      </c>
      <c r="C461" s="8" t="s">
        <v>546</v>
      </c>
    </row>
    <row r="462" spans="1:36" s="8" customFormat="1" x14ac:dyDescent="0.15">
      <c r="B462" s="8" t="s">
        <v>673</v>
      </c>
      <c r="C462" s="8" t="s">
        <v>686</v>
      </c>
    </row>
    <row r="463" spans="1:36" s="8" customFormat="1" x14ac:dyDescent="0.15">
      <c r="B463" s="8" t="s">
        <v>676</v>
      </c>
      <c r="C463" s="8" t="s">
        <v>147</v>
      </c>
    </row>
    <row r="464" spans="1:36" s="8" customFormat="1" x14ac:dyDescent="0.15">
      <c r="B464" t="s">
        <v>713</v>
      </c>
      <c r="C464" s="8" t="s">
        <v>221</v>
      </c>
    </row>
    <row r="465" spans="1:49" s="8" customFormat="1" x14ac:dyDescent="0.15">
      <c r="B465" t="s">
        <v>715</v>
      </c>
      <c r="C465" s="8" t="s">
        <v>285</v>
      </c>
    </row>
    <row r="466" spans="1:49" s="8" customFormat="1" x14ac:dyDescent="0.15">
      <c r="B466" t="s">
        <v>717</v>
      </c>
      <c r="C466" s="8" t="s">
        <v>415</v>
      </c>
    </row>
    <row r="467" spans="1:49" s="8" customFormat="1" x14ac:dyDescent="0.15">
      <c r="B467" t="s">
        <v>718</v>
      </c>
      <c r="C467" s="8" t="s">
        <v>157</v>
      </c>
    </row>
    <row r="468" spans="1:49" s="8" customFormat="1" x14ac:dyDescent="0.15">
      <c r="B468" t="s">
        <v>719</v>
      </c>
      <c r="C468" s="8" t="s">
        <v>299</v>
      </c>
    </row>
    <row r="469" spans="1:49" s="8" customFormat="1" x14ac:dyDescent="0.15">
      <c r="B469" t="s">
        <v>723</v>
      </c>
      <c r="C469" s="8" t="s">
        <v>328</v>
      </c>
    </row>
    <row r="470" spans="1:49" s="8" customFormat="1" x14ac:dyDescent="0.15">
      <c r="B470" t="s">
        <v>724</v>
      </c>
      <c r="C470" s="8" t="s">
        <v>328</v>
      </c>
    </row>
    <row r="471" spans="1:49" s="8" customFormat="1" x14ac:dyDescent="0.15"/>
    <row r="472" spans="1:49" s="8" customFormat="1" x14ac:dyDescent="0.15">
      <c r="F472" s="8">
        <v>1</v>
      </c>
      <c r="J472" s="8">
        <v>5</v>
      </c>
      <c r="O472" s="8">
        <v>10</v>
      </c>
      <c r="T472" s="8">
        <v>15</v>
      </c>
      <c r="Y472" s="8">
        <v>20</v>
      </c>
      <c r="AD472" s="8">
        <v>25</v>
      </c>
      <c r="AI472" s="8">
        <v>30</v>
      </c>
      <c r="AN472" s="8">
        <v>35</v>
      </c>
      <c r="AS472" s="8">
        <v>40</v>
      </c>
    </row>
    <row r="473" spans="1:49" s="8" customFormat="1" x14ac:dyDescent="0.15">
      <c r="G473" s="8" t="s">
        <v>82</v>
      </c>
      <c r="H473" s="8" t="s">
        <v>85</v>
      </c>
      <c r="I473" s="8" t="s">
        <v>89</v>
      </c>
      <c r="J473" s="8" t="s">
        <v>175</v>
      </c>
      <c r="K473" s="8" t="s">
        <v>83</v>
      </c>
      <c r="L473" s="8" t="s">
        <v>90</v>
      </c>
      <c r="M473" s="8" t="s">
        <v>88</v>
      </c>
      <c r="N473" s="8" t="s">
        <v>86</v>
      </c>
      <c r="O473" s="8" t="s">
        <v>176</v>
      </c>
      <c r="P473" s="8" t="s">
        <v>87</v>
      </c>
      <c r="R473" s="8" t="s">
        <v>84</v>
      </c>
      <c r="S473" s="8" t="s">
        <v>92</v>
      </c>
      <c r="T473" s="8" t="s">
        <v>91</v>
      </c>
      <c r="V473" s="8" t="s">
        <v>177</v>
      </c>
      <c r="W473" s="8" t="s">
        <v>178</v>
      </c>
      <c r="Y473" s="8" t="s">
        <v>100</v>
      </c>
      <c r="Z473" s="8" t="s">
        <v>106</v>
      </c>
      <c r="AA473" s="8" t="s">
        <v>94</v>
      </c>
      <c r="AB473" s="8" t="s">
        <v>93</v>
      </c>
      <c r="AC473" s="8" t="s">
        <v>97</v>
      </c>
      <c r="AD473" s="8" t="s">
        <v>96</v>
      </c>
      <c r="AE473" s="8" t="s">
        <v>103</v>
      </c>
      <c r="AF473" s="8" t="s">
        <v>101</v>
      </c>
      <c r="AG473" s="8" t="s">
        <v>99</v>
      </c>
      <c r="AH473" s="8" t="s">
        <v>179</v>
      </c>
      <c r="AI473" s="8" t="s">
        <v>98</v>
      </c>
      <c r="AJ473" s="8" t="s">
        <v>90</v>
      </c>
      <c r="AK473" s="8" t="s">
        <v>102</v>
      </c>
      <c r="AL473" s="8" t="s">
        <v>105</v>
      </c>
      <c r="AM473" s="8" t="s">
        <v>95</v>
      </c>
      <c r="AN473" s="8" t="s">
        <v>180</v>
      </c>
      <c r="AO473" s="8" t="s">
        <v>181</v>
      </c>
      <c r="AP473" s="8" t="s">
        <v>182</v>
      </c>
      <c r="AQ473" s="8" t="s">
        <v>183</v>
      </c>
      <c r="AR473" s="8" t="s">
        <v>184</v>
      </c>
      <c r="AS473" s="8" t="s">
        <v>104</v>
      </c>
      <c r="AT473" s="8" t="s">
        <v>185</v>
      </c>
      <c r="AU473" s="8" t="s">
        <v>107</v>
      </c>
      <c r="AV473" s="8" t="s">
        <v>483</v>
      </c>
      <c r="AW473" s="8" t="s">
        <v>546</v>
      </c>
    </row>
    <row r="474" spans="1:49" s="8" customFormat="1" x14ac:dyDescent="0.15">
      <c r="D474" s="8" t="s">
        <v>71</v>
      </c>
      <c r="F474" s="8" t="s">
        <v>108</v>
      </c>
      <c r="G474" s="8" t="s">
        <v>109</v>
      </c>
      <c r="H474" s="8" t="s">
        <v>111</v>
      </c>
      <c r="I474" s="8" t="s">
        <v>115</v>
      </c>
      <c r="J474" s="8" t="s">
        <v>186</v>
      </c>
      <c r="K474" s="8" t="s">
        <v>187</v>
      </c>
      <c r="L474" s="8" t="s">
        <v>116</v>
      </c>
      <c r="M474" s="8" t="s">
        <v>114</v>
      </c>
      <c r="N474" s="8" t="s">
        <v>112</v>
      </c>
      <c r="O474" s="8" t="s">
        <v>188</v>
      </c>
      <c r="P474" s="8" t="s">
        <v>113</v>
      </c>
      <c r="Q474" s="8" t="s">
        <v>144</v>
      </c>
      <c r="R474" s="8" t="s">
        <v>110</v>
      </c>
      <c r="S474" s="8" t="s">
        <v>119</v>
      </c>
      <c r="T474" s="8" t="s">
        <v>117</v>
      </c>
      <c r="U474" s="8" t="s">
        <v>118</v>
      </c>
      <c r="V474" s="8" t="s">
        <v>189</v>
      </c>
      <c r="W474" s="8" t="s">
        <v>120</v>
      </c>
      <c r="X474" s="9" t="s">
        <v>121</v>
      </c>
      <c r="Y474" s="8" t="s">
        <v>127</v>
      </c>
      <c r="Z474" s="8" t="s">
        <v>190</v>
      </c>
      <c r="AA474" s="8" t="s">
        <v>124</v>
      </c>
      <c r="AB474" s="8" t="s">
        <v>122</v>
      </c>
      <c r="AC474" s="8" t="s">
        <v>191</v>
      </c>
      <c r="AD474" s="8" t="s">
        <v>192</v>
      </c>
      <c r="AE474" s="8" t="s">
        <v>130</v>
      </c>
      <c r="AF474" s="8" t="s">
        <v>128</v>
      </c>
      <c r="AG474" s="8" t="s">
        <v>126</v>
      </c>
      <c r="AH474" s="8" t="s">
        <v>193</v>
      </c>
      <c r="AI474" s="8" t="s">
        <v>194</v>
      </c>
      <c r="AJ474" s="8" t="s">
        <v>123</v>
      </c>
      <c r="AK474" s="8" t="s">
        <v>129</v>
      </c>
      <c r="AL474" s="8" t="s">
        <v>132</v>
      </c>
      <c r="AM474" s="8" t="s">
        <v>125</v>
      </c>
      <c r="AN474" s="8" t="s">
        <v>195</v>
      </c>
      <c r="AO474" s="8" t="s">
        <v>196</v>
      </c>
      <c r="AP474" s="8" t="s">
        <v>197</v>
      </c>
      <c r="AQ474" s="8" t="s">
        <v>198</v>
      </c>
      <c r="AR474" s="8" t="s">
        <v>199</v>
      </c>
      <c r="AS474" s="8" t="s">
        <v>131</v>
      </c>
      <c r="AT474" s="8" t="s">
        <v>200</v>
      </c>
      <c r="AU474" s="8" t="s">
        <v>201</v>
      </c>
      <c r="AV474" s="8" t="s">
        <v>484</v>
      </c>
      <c r="AW474" s="8" t="s">
        <v>615</v>
      </c>
    </row>
    <row r="475" spans="1:49" s="8" customFormat="1" x14ac:dyDescent="0.15">
      <c r="D475" s="8" t="s">
        <v>72</v>
      </c>
      <c r="E475" s="8">
        <f>SUM(F475:BJ475)</f>
        <v>241</v>
      </c>
      <c r="F475" s="8">
        <v>14</v>
      </c>
      <c r="G475" s="8">
        <v>14</v>
      </c>
      <c r="H475" s="8">
        <v>14</v>
      </c>
      <c r="I475" s="8">
        <v>13</v>
      </c>
      <c r="J475" s="8">
        <v>9</v>
      </c>
      <c r="K475" s="8">
        <v>14</v>
      </c>
      <c r="L475" s="8">
        <v>13</v>
      </c>
      <c r="M475" s="8">
        <v>6</v>
      </c>
      <c r="N475" s="8">
        <v>7</v>
      </c>
      <c r="O475" s="8">
        <v>6</v>
      </c>
      <c r="P475" s="8">
        <v>14</v>
      </c>
      <c r="Q475" s="8">
        <v>13</v>
      </c>
      <c r="R475" s="8">
        <v>12</v>
      </c>
      <c r="S475" s="8">
        <v>13</v>
      </c>
      <c r="T475" s="8">
        <v>8</v>
      </c>
      <c r="W475" s="8">
        <v>8</v>
      </c>
      <c r="X475" s="8">
        <v>5</v>
      </c>
      <c r="Y475" s="8">
        <v>2</v>
      </c>
      <c r="Z475" s="8">
        <v>1</v>
      </c>
      <c r="AA475" s="8">
        <v>4</v>
      </c>
      <c r="AB475" s="8">
        <v>6</v>
      </c>
      <c r="AC475" s="8">
        <v>10</v>
      </c>
      <c r="AI475" s="8">
        <v>8</v>
      </c>
      <c r="AJ475" s="8">
        <v>11</v>
      </c>
      <c r="AK475" s="8">
        <v>6</v>
      </c>
      <c r="AR475" s="8">
        <v>4</v>
      </c>
      <c r="AS475" s="8">
        <v>1</v>
      </c>
      <c r="AW475" s="8">
        <v>5</v>
      </c>
    </row>
    <row r="476" spans="1:49" s="8" customFormat="1" x14ac:dyDescent="0.15">
      <c r="D476" s="8" t="s">
        <v>73</v>
      </c>
      <c r="E476" s="8">
        <f>SUM(F476:BJ476)</f>
        <v>362</v>
      </c>
      <c r="F476" s="11">
        <v>23</v>
      </c>
      <c r="G476" s="11">
        <v>26</v>
      </c>
      <c r="H476" s="11">
        <v>19</v>
      </c>
      <c r="I476" s="11">
        <v>21</v>
      </c>
      <c r="J476" s="11">
        <v>19</v>
      </c>
      <c r="K476" s="11">
        <v>16</v>
      </c>
      <c r="L476" s="11">
        <v>20</v>
      </c>
      <c r="M476" s="11">
        <v>17</v>
      </c>
      <c r="N476" s="11">
        <v>20</v>
      </c>
      <c r="O476" s="11">
        <v>17</v>
      </c>
      <c r="P476" s="11">
        <v>12</v>
      </c>
      <c r="Q476" s="11">
        <v>16</v>
      </c>
      <c r="R476" s="11">
        <v>12</v>
      </c>
      <c r="S476" s="11">
        <v>14</v>
      </c>
      <c r="T476" s="11">
        <v>11</v>
      </c>
      <c r="U476" s="8">
        <v>7</v>
      </c>
      <c r="V476" s="8">
        <v>5</v>
      </c>
      <c r="W476" s="11">
        <v>12</v>
      </c>
      <c r="X476" s="8">
        <v>5</v>
      </c>
      <c r="Z476" s="8">
        <v>6</v>
      </c>
      <c r="AA476" s="11">
        <v>12</v>
      </c>
      <c r="AB476" s="8">
        <v>8</v>
      </c>
      <c r="AC476" s="11">
        <v>12</v>
      </c>
      <c r="AE476" s="8">
        <v>3</v>
      </c>
      <c r="AG476" s="8">
        <v>4</v>
      </c>
      <c r="AH476" s="8">
        <v>3</v>
      </c>
      <c r="AI476" s="8">
        <v>2</v>
      </c>
      <c r="AJ476" s="8">
        <v>3</v>
      </c>
      <c r="AK476" s="8">
        <v>4</v>
      </c>
      <c r="AL476" s="8">
        <v>2</v>
      </c>
      <c r="AM476" s="8">
        <v>3</v>
      </c>
      <c r="AP476" s="8">
        <v>2</v>
      </c>
      <c r="AR476" s="8">
        <v>1</v>
      </c>
      <c r="AS476" s="8">
        <v>1</v>
      </c>
      <c r="AV476" s="8">
        <v>1</v>
      </c>
      <c r="AW476" s="8">
        <v>3</v>
      </c>
    </row>
    <row r="477" spans="1:49" s="8" customFormat="1" x14ac:dyDescent="0.15"/>
    <row r="478" spans="1:49" s="8" customFormat="1" x14ac:dyDescent="0.15">
      <c r="A478" s="1">
        <v>44695</v>
      </c>
      <c r="D478" s="8">
        <v>30</v>
      </c>
      <c r="E478" s="8">
        <f>SUM(F478:BJ478)</f>
        <v>17</v>
      </c>
      <c r="F478" s="8">
        <v>1</v>
      </c>
      <c r="G478" s="8">
        <v>1</v>
      </c>
      <c r="H478" s="8">
        <v>1</v>
      </c>
      <c r="I478" s="8">
        <v>1</v>
      </c>
      <c r="J478" s="8">
        <v>1</v>
      </c>
      <c r="K478" s="8">
        <v>1</v>
      </c>
      <c r="L478" s="8">
        <v>1</v>
      </c>
      <c r="P478" s="8">
        <v>1</v>
      </c>
      <c r="Q478" s="8">
        <v>1</v>
      </c>
      <c r="R478" s="8">
        <v>1</v>
      </c>
      <c r="S478" s="8">
        <v>1</v>
      </c>
      <c r="W478" s="8">
        <v>1</v>
      </c>
      <c r="AB478" s="8">
        <v>1</v>
      </c>
      <c r="AI478" s="8">
        <v>1</v>
      </c>
      <c r="AJ478" s="8">
        <v>1</v>
      </c>
      <c r="AK478" s="8">
        <v>1</v>
      </c>
      <c r="AW478" s="8">
        <v>1</v>
      </c>
    </row>
    <row r="479" spans="1:49" s="8" customFormat="1" x14ac:dyDescent="0.15">
      <c r="A479" s="8" t="s">
        <v>689</v>
      </c>
      <c r="B479" t="s">
        <v>694</v>
      </c>
      <c r="C479" s="9" t="s">
        <v>135</v>
      </c>
      <c r="D479" s="8">
        <v>8</v>
      </c>
      <c r="E479" s="8">
        <f t="shared" ref="E479:E480" si="12">SUM(F479:BJ479)</f>
        <v>8</v>
      </c>
      <c r="F479" s="8">
        <v>1</v>
      </c>
      <c r="G479" s="8">
        <v>1</v>
      </c>
      <c r="H479" s="8">
        <v>1</v>
      </c>
      <c r="J479" s="8">
        <v>1</v>
      </c>
      <c r="R479" s="8">
        <v>1</v>
      </c>
      <c r="S479" s="8">
        <v>1</v>
      </c>
      <c r="U479" s="8">
        <v>1</v>
      </c>
      <c r="AW479" s="8">
        <v>1</v>
      </c>
    </row>
    <row r="480" spans="1:49" s="8" customFormat="1" x14ac:dyDescent="0.15">
      <c r="B480" t="s">
        <v>761</v>
      </c>
      <c r="C480" s="9" t="s">
        <v>157</v>
      </c>
      <c r="D480" s="8">
        <v>22</v>
      </c>
      <c r="E480" s="8">
        <f t="shared" si="12"/>
        <v>22</v>
      </c>
      <c r="G480" s="8">
        <v>1</v>
      </c>
      <c r="I480" s="8">
        <v>2</v>
      </c>
      <c r="K480" s="8">
        <v>1</v>
      </c>
      <c r="L480" s="11">
        <v>3</v>
      </c>
      <c r="M480" s="8">
        <v>1</v>
      </c>
      <c r="N480" s="8">
        <v>1</v>
      </c>
      <c r="O480" s="11">
        <v>3</v>
      </c>
      <c r="P480" s="8">
        <v>1</v>
      </c>
      <c r="Q480" s="8">
        <v>1</v>
      </c>
      <c r="T480" s="8">
        <v>1</v>
      </c>
      <c r="W480" s="8">
        <v>2</v>
      </c>
      <c r="AB480" s="8">
        <v>2</v>
      </c>
      <c r="AK480" s="8">
        <v>1</v>
      </c>
      <c r="AM480" s="8">
        <v>1</v>
      </c>
      <c r="AW480" s="8">
        <v>1</v>
      </c>
    </row>
    <row r="481" spans="1:3" s="8" customFormat="1" x14ac:dyDescent="0.15">
      <c r="A481" s="8">
        <v>7</v>
      </c>
      <c r="B481" t="s">
        <v>692</v>
      </c>
      <c r="C481" s="8" t="s">
        <v>756</v>
      </c>
    </row>
    <row r="482" spans="1:3" s="8" customFormat="1" x14ac:dyDescent="0.15">
      <c r="A482" s="8">
        <v>5</v>
      </c>
      <c r="B482" t="s">
        <v>726</v>
      </c>
      <c r="C482" s="9" t="s">
        <v>738</v>
      </c>
    </row>
    <row r="483" spans="1:3" s="8" customFormat="1" x14ac:dyDescent="0.15">
      <c r="B483" t="s">
        <v>733</v>
      </c>
      <c r="C483" s="9" t="s">
        <v>740</v>
      </c>
    </row>
    <row r="484" spans="1:3" s="8" customFormat="1" x14ac:dyDescent="0.15">
      <c r="A484" s="8">
        <v>5</v>
      </c>
      <c r="B484" s="12" t="s">
        <v>708</v>
      </c>
      <c r="C484" s="10" t="s">
        <v>737</v>
      </c>
    </row>
    <row r="485" spans="1:3" s="8" customFormat="1" x14ac:dyDescent="0.15">
      <c r="B485" t="s">
        <v>697</v>
      </c>
      <c r="C485" s="6" t="s">
        <v>757</v>
      </c>
    </row>
    <row r="486" spans="1:3" s="8" customFormat="1" x14ac:dyDescent="0.15">
      <c r="A486" s="8">
        <v>7</v>
      </c>
      <c r="B486" t="s">
        <v>706</v>
      </c>
      <c r="C486" s="8" t="s">
        <v>764</v>
      </c>
    </row>
    <row r="487" spans="1:3" s="8" customFormat="1" x14ac:dyDescent="0.15"/>
    <row r="488" spans="1:3" s="8" customFormat="1" x14ac:dyDescent="0.15"/>
    <row r="489" spans="1:3" s="8" customFormat="1" x14ac:dyDescent="0.15">
      <c r="B489" t="s">
        <v>693</v>
      </c>
      <c r="C489" s="8" t="s">
        <v>762</v>
      </c>
    </row>
    <row r="490" spans="1:3" s="8" customFormat="1" x14ac:dyDescent="0.15">
      <c r="B490" t="s">
        <v>728</v>
      </c>
      <c r="C490" s="8" t="s">
        <v>613</v>
      </c>
    </row>
    <row r="491" spans="1:3" s="8" customFormat="1" x14ac:dyDescent="0.15">
      <c r="B491" t="s">
        <v>704</v>
      </c>
      <c r="C491" s="8" t="s">
        <v>705</v>
      </c>
    </row>
    <row r="492" spans="1:3" s="8" customFormat="1" x14ac:dyDescent="0.15">
      <c r="B492" t="s">
        <v>695</v>
      </c>
      <c r="C492" s="8" t="s">
        <v>546</v>
      </c>
    </row>
    <row r="493" spans="1:3" s="8" customFormat="1" x14ac:dyDescent="0.15">
      <c r="B493" t="s">
        <v>696</v>
      </c>
      <c r="C493" s="8" t="s">
        <v>727</v>
      </c>
    </row>
    <row r="494" spans="1:3" s="8" customFormat="1" x14ac:dyDescent="0.15">
      <c r="A494" s="8" t="s">
        <v>235</v>
      </c>
      <c r="B494" t="s">
        <v>698</v>
      </c>
      <c r="C494" s="8" t="s">
        <v>763</v>
      </c>
    </row>
    <row r="495" spans="1:3" s="8" customFormat="1" x14ac:dyDescent="0.15">
      <c r="B495" t="s">
        <v>699</v>
      </c>
      <c r="C495" s="8" t="s">
        <v>546</v>
      </c>
    </row>
    <row r="496" spans="1:3" s="8" customFormat="1" x14ac:dyDescent="0.15">
      <c r="B496" t="s">
        <v>700</v>
      </c>
      <c r="C496" s="8" t="s">
        <v>102</v>
      </c>
    </row>
    <row r="497" spans="1:45" s="8" customFormat="1" x14ac:dyDescent="0.15">
      <c r="B497" t="s">
        <v>701</v>
      </c>
      <c r="C497" s="8" t="s">
        <v>204</v>
      </c>
    </row>
    <row r="498" spans="1:45" s="8" customFormat="1" x14ac:dyDescent="0.15">
      <c r="B498" t="s">
        <v>702</v>
      </c>
      <c r="C498" s="8" t="s">
        <v>204</v>
      </c>
    </row>
    <row r="499" spans="1:45" s="8" customFormat="1" x14ac:dyDescent="0.15">
      <c r="B499" s="8" t="s">
        <v>703</v>
      </c>
      <c r="C499" s="8" t="s">
        <v>736</v>
      </c>
    </row>
    <row r="500" spans="1:45" s="8" customFormat="1" x14ac:dyDescent="0.15">
      <c r="B500" s="8" t="s">
        <v>707</v>
      </c>
      <c r="C500" s="8" t="s">
        <v>147</v>
      </c>
    </row>
    <row r="501" spans="1:45" s="8" customFormat="1" x14ac:dyDescent="0.15">
      <c r="B501" t="s">
        <v>729</v>
      </c>
      <c r="C501" s="8" t="s">
        <v>730</v>
      </c>
    </row>
    <row r="502" spans="1:45" s="8" customFormat="1" x14ac:dyDescent="0.15">
      <c r="B502" t="s">
        <v>731</v>
      </c>
      <c r="C502" s="8" t="s">
        <v>760</v>
      </c>
    </row>
    <row r="503" spans="1:45" s="8" customFormat="1" x14ac:dyDescent="0.15">
      <c r="A503" s="8" t="s">
        <v>235</v>
      </c>
      <c r="B503" t="s">
        <v>732</v>
      </c>
      <c r="C503" s="8" t="s">
        <v>89</v>
      </c>
    </row>
    <row r="504" spans="1:45" s="8" customFormat="1" x14ac:dyDescent="0.15">
      <c r="B504" t="s">
        <v>734</v>
      </c>
      <c r="C504" s="8" t="s">
        <v>328</v>
      </c>
    </row>
    <row r="505" spans="1:45" s="8" customFormat="1" x14ac:dyDescent="0.15">
      <c r="B505" t="s">
        <v>735</v>
      </c>
      <c r="C505" s="8" t="s">
        <v>328</v>
      </c>
    </row>
    <row r="506" spans="1:45" s="8" customFormat="1" x14ac:dyDescent="0.15">
      <c r="B506" t="s">
        <v>739</v>
      </c>
      <c r="C506" s="8" t="s">
        <v>285</v>
      </c>
    </row>
    <row r="507" spans="1:45" s="8" customFormat="1" x14ac:dyDescent="0.15">
      <c r="B507" t="s">
        <v>758</v>
      </c>
      <c r="C507" s="8" t="s">
        <v>299</v>
      </c>
    </row>
    <row r="508" spans="1:45" s="8" customFormat="1" x14ac:dyDescent="0.15">
      <c r="B508" t="s">
        <v>759</v>
      </c>
      <c r="C508" s="8" t="s">
        <v>415</v>
      </c>
    </row>
    <row r="509" spans="1:45" s="8" customFormat="1" x14ac:dyDescent="0.15">
      <c r="B509" t="s">
        <v>765</v>
      </c>
      <c r="C509" s="8" t="s">
        <v>157</v>
      </c>
    </row>
    <row r="510" spans="1:45" s="8" customFormat="1" x14ac:dyDescent="0.15">
      <c r="B510" t="s">
        <v>766</v>
      </c>
      <c r="C510" s="8" t="s">
        <v>157</v>
      </c>
    </row>
    <row r="511" spans="1:45" s="8" customFormat="1" x14ac:dyDescent="0.15"/>
    <row r="512" spans="1:45" s="8" customFormat="1" x14ac:dyDescent="0.15">
      <c r="F512" s="8">
        <v>1</v>
      </c>
      <c r="J512" s="8">
        <v>5</v>
      </c>
      <c r="O512" s="8">
        <v>10</v>
      </c>
      <c r="T512" s="8">
        <v>15</v>
      </c>
      <c r="Y512" s="8">
        <v>20</v>
      </c>
      <c r="AD512" s="8">
        <v>25</v>
      </c>
      <c r="AI512" s="8">
        <v>30</v>
      </c>
      <c r="AN512" s="8">
        <v>35</v>
      </c>
      <c r="AS512" s="8">
        <v>40</v>
      </c>
    </row>
    <row r="513" spans="1:49" s="8" customFormat="1" x14ac:dyDescent="0.15">
      <c r="G513" s="8" t="s">
        <v>82</v>
      </c>
      <c r="H513" s="8" t="s">
        <v>85</v>
      </c>
      <c r="I513" s="8" t="s">
        <v>89</v>
      </c>
      <c r="J513" s="8" t="s">
        <v>175</v>
      </c>
      <c r="K513" s="8" t="s">
        <v>83</v>
      </c>
      <c r="L513" s="8" t="s">
        <v>90</v>
      </c>
      <c r="M513" s="8" t="s">
        <v>88</v>
      </c>
      <c r="N513" s="8" t="s">
        <v>86</v>
      </c>
      <c r="O513" s="8" t="s">
        <v>176</v>
      </c>
      <c r="P513" s="8" t="s">
        <v>87</v>
      </c>
      <c r="R513" s="8" t="s">
        <v>84</v>
      </c>
      <c r="S513" s="8" t="s">
        <v>92</v>
      </c>
      <c r="T513" s="8" t="s">
        <v>91</v>
      </c>
      <c r="V513" s="8" t="s">
        <v>177</v>
      </c>
      <c r="W513" s="8" t="s">
        <v>178</v>
      </c>
      <c r="Y513" s="8" t="s">
        <v>100</v>
      </c>
      <c r="Z513" s="8" t="s">
        <v>106</v>
      </c>
      <c r="AA513" s="8" t="s">
        <v>94</v>
      </c>
      <c r="AB513" s="8" t="s">
        <v>93</v>
      </c>
      <c r="AC513" s="8" t="s">
        <v>97</v>
      </c>
      <c r="AD513" s="8" t="s">
        <v>96</v>
      </c>
      <c r="AE513" s="8" t="s">
        <v>103</v>
      </c>
      <c r="AF513" s="8" t="s">
        <v>101</v>
      </c>
      <c r="AG513" s="8" t="s">
        <v>99</v>
      </c>
      <c r="AH513" s="8" t="s">
        <v>179</v>
      </c>
      <c r="AI513" s="8" t="s">
        <v>98</v>
      </c>
      <c r="AJ513" s="8" t="s">
        <v>90</v>
      </c>
      <c r="AK513" s="8" t="s">
        <v>102</v>
      </c>
      <c r="AL513" s="8" t="s">
        <v>105</v>
      </c>
      <c r="AM513" s="8" t="s">
        <v>95</v>
      </c>
      <c r="AN513" s="8" t="s">
        <v>180</v>
      </c>
      <c r="AO513" s="8" t="s">
        <v>181</v>
      </c>
      <c r="AP513" s="8" t="s">
        <v>182</v>
      </c>
      <c r="AQ513" s="8" t="s">
        <v>183</v>
      </c>
      <c r="AR513" s="8" t="s">
        <v>184</v>
      </c>
      <c r="AS513" s="8" t="s">
        <v>104</v>
      </c>
      <c r="AT513" s="8" t="s">
        <v>185</v>
      </c>
      <c r="AU513" s="8" t="s">
        <v>107</v>
      </c>
      <c r="AV513" s="8" t="s">
        <v>483</v>
      </c>
      <c r="AW513" s="8" t="s">
        <v>546</v>
      </c>
    </row>
    <row r="514" spans="1:49" s="8" customFormat="1" x14ac:dyDescent="0.15">
      <c r="D514" s="8" t="s">
        <v>71</v>
      </c>
      <c r="F514" s="8" t="s">
        <v>108</v>
      </c>
      <c r="G514" s="8" t="s">
        <v>109</v>
      </c>
      <c r="H514" s="8" t="s">
        <v>111</v>
      </c>
      <c r="I514" s="8" t="s">
        <v>115</v>
      </c>
      <c r="J514" s="8" t="s">
        <v>186</v>
      </c>
      <c r="K514" s="8" t="s">
        <v>187</v>
      </c>
      <c r="L514" s="8" t="s">
        <v>116</v>
      </c>
      <c r="M514" s="8" t="s">
        <v>114</v>
      </c>
      <c r="N514" s="8" t="s">
        <v>112</v>
      </c>
      <c r="O514" s="8" t="s">
        <v>188</v>
      </c>
      <c r="P514" s="8" t="s">
        <v>113</v>
      </c>
      <c r="Q514" s="8" t="s">
        <v>144</v>
      </c>
      <c r="R514" s="8" t="s">
        <v>110</v>
      </c>
      <c r="S514" s="8" t="s">
        <v>119</v>
      </c>
      <c r="T514" s="8" t="s">
        <v>117</v>
      </c>
      <c r="U514" s="8" t="s">
        <v>118</v>
      </c>
      <c r="V514" s="8" t="s">
        <v>189</v>
      </c>
      <c r="W514" s="8" t="s">
        <v>120</v>
      </c>
      <c r="X514" s="9" t="s">
        <v>121</v>
      </c>
      <c r="Y514" s="8" t="s">
        <v>127</v>
      </c>
      <c r="Z514" s="8" t="s">
        <v>190</v>
      </c>
      <c r="AA514" s="8" t="s">
        <v>124</v>
      </c>
      <c r="AB514" s="8" t="s">
        <v>122</v>
      </c>
      <c r="AC514" s="8" t="s">
        <v>191</v>
      </c>
      <c r="AD514" s="8" t="s">
        <v>192</v>
      </c>
      <c r="AE514" s="8" t="s">
        <v>130</v>
      </c>
      <c r="AF514" s="8" t="s">
        <v>128</v>
      </c>
      <c r="AG514" s="8" t="s">
        <v>126</v>
      </c>
      <c r="AH514" s="8" t="s">
        <v>193</v>
      </c>
      <c r="AI514" s="8" t="s">
        <v>194</v>
      </c>
      <c r="AJ514" s="8" t="s">
        <v>123</v>
      </c>
      <c r="AK514" s="8" t="s">
        <v>129</v>
      </c>
      <c r="AL514" s="8" t="s">
        <v>132</v>
      </c>
      <c r="AM514" s="8" t="s">
        <v>125</v>
      </c>
      <c r="AN514" s="8" t="s">
        <v>195</v>
      </c>
      <c r="AO514" s="8" t="s">
        <v>196</v>
      </c>
      <c r="AP514" s="8" t="s">
        <v>197</v>
      </c>
      <c r="AQ514" s="8" t="s">
        <v>198</v>
      </c>
      <c r="AR514" s="8" t="s">
        <v>199</v>
      </c>
      <c r="AS514" s="8" t="s">
        <v>131</v>
      </c>
      <c r="AT514" s="8" t="s">
        <v>200</v>
      </c>
      <c r="AU514" s="8" t="s">
        <v>201</v>
      </c>
      <c r="AV514" s="8" t="s">
        <v>484</v>
      </c>
      <c r="AW514" s="8" t="s">
        <v>615</v>
      </c>
    </row>
    <row r="515" spans="1:49" s="8" customFormat="1" x14ac:dyDescent="0.15">
      <c r="D515" s="8" t="s">
        <v>72</v>
      </c>
      <c r="E515" s="8">
        <f>SUM(F515:BJ515)</f>
        <v>259</v>
      </c>
      <c r="F515" s="8">
        <v>15</v>
      </c>
      <c r="G515" s="8">
        <v>15</v>
      </c>
      <c r="H515" s="8">
        <v>15</v>
      </c>
      <c r="I515" s="8">
        <v>14</v>
      </c>
      <c r="J515" s="8">
        <v>10</v>
      </c>
      <c r="K515" s="8">
        <v>15</v>
      </c>
      <c r="L515" s="8">
        <v>14</v>
      </c>
      <c r="M515" s="8">
        <v>6</v>
      </c>
      <c r="N515" s="8">
        <v>8</v>
      </c>
      <c r="O515" s="8">
        <v>6</v>
      </c>
      <c r="P515" s="8">
        <v>15</v>
      </c>
      <c r="Q515" s="8">
        <v>14</v>
      </c>
      <c r="R515" s="8">
        <v>13</v>
      </c>
      <c r="S515" s="8">
        <v>14</v>
      </c>
      <c r="T515" s="8">
        <v>9</v>
      </c>
      <c r="W515" s="8">
        <v>9</v>
      </c>
      <c r="X515" s="8">
        <v>5</v>
      </c>
      <c r="Y515" s="8">
        <v>2</v>
      </c>
      <c r="Z515" s="8">
        <v>1</v>
      </c>
      <c r="AA515" s="8">
        <v>4</v>
      </c>
      <c r="AB515" s="8">
        <v>7</v>
      </c>
      <c r="AC515" s="8">
        <v>11</v>
      </c>
      <c r="AI515" s="8">
        <v>8</v>
      </c>
      <c r="AJ515" s="8">
        <v>12</v>
      </c>
      <c r="AK515" s="8">
        <v>6</v>
      </c>
      <c r="AR515" s="8">
        <v>4</v>
      </c>
      <c r="AS515" s="8">
        <v>1</v>
      </c>
      <c r="AW515" s="8">
        <v>6</v>
      </c>
    </row>
    <row r="516" spans="1:49" s="8" customFormat="1" x14ac:dyDescent="0.15">
      <c r="D516" s="8" t="s">
        <v>73</v>
      </c>
      <c r="E516" s="8">
        <f>SUM(F516:BJ516)</f>
        <v>386</v>
      </c>
      <c r="F516" s="11">
        <v>25</v>
      </c>
      <c r="G516" s="11">
        <v>27</v>
      </c>
      <c r="H516" s="11">
        <v>19</v>
      </c>
      <c r="I516" s="11">
        <v>22</v>
      </c>
      <c r="J516" s="11">
        <v>20</v>
      </c>
      <c r="K516" s="11">
        <v>18</v>
      </c>
      <c r="L516" s="11">
        <v>20</v>
      </c>
      <c r="M516" s="11">
        <v>18</v>
      </c>
      <c r="N516" s="11">
        <v>23</v>
      </c>
      <c r="O516" s="11">
        <v>18</v>
      </c>
      <c r="P516" s="11">
        <v>13</v>
      </c>
      <c r="Q516" s="11">
        <v>19</v>
      </c>
      <c r="R516" s="11">
        <v>13</v>
      </c>
      <c r="S516" s="11">
        <v>15</v>
      </c>
      <c r="T516" s="11">
        <v>13</v>
      </c>
      <c r="U516" s="8">
        <v>7</v>
      </c>
      <c r="V516" s="8">
        <v>5</v>
      </c>
      <c r="W516" s="11">
        <v>12</v>
      </c>
      <c r="X516" s="8">
        <v>5</v>
      </c>
      <c r="Z516" s="8">
        <v>6</v>
      </c>
      <c r="AA516" s="11">
        <v>13</v>
      </c>
      <c r="AB516" s="8">
        <v>9</v>
      </c>
      <c r="AC516" s="11">
        <v>13</v>
      </c>
      <c r="AE516" s="8">
        <v>3</v>
      </c>
      <c r="AG516" s="8">
        <v>4</v>
      </c>
      <c r="AH516" s="8">
        <v>3</v>
      </c>
      <c r="AI516" s="8">
        <v>2</v>
      </c>
      <c r="AJ516" s="8">
        <v>3</v>
      </c>
      <c r="AK516" s="8">
        <v>4</v>
      </c>
      <c r="AL516" s="8">
        <v>2</v>
      </c>
      <c r="AM516" s="8">
        <v>3</v>
      </c>
      <c r="AP516" s="8">
        <v>2</v>
      </c>
      <c r="AR516" s="8">
        <v>1</v>
      </c>
      <c r="AS516" s="8">
        <v>1</v>
      </c>
      <c r="AV516" s="8">
        <v>1</v>
      </c>
      <c r="AW516" s="8">
        <v>4</v>
      </c>
    </row>
    <row r="517" spans="1:49" s="8" customFormat="1" x14ac:dyDescent="0.15"/>
    <row r="518" spans="1:49" s="8" customFormat="1" x14ac:dyDescent="0.15">
      <c r="A518" s="1">
        <v>44696</v>
      </c>
      <c r="D518" s="8">
        <v>24</v>
      </c>
      <c r="E518" s="8">
        <f>SUM(F518:BJ518)</f>
        <v>18</v>
      </c>
      <c r="F518" s="8">
        <v>1</v>
      </c>
      <c r="G518" s="8">
        <v>1</v>
      </c>
      <c r="H518" s="8">
        <v>1</v>
      </c>
      <c r="I518" s="8">
        <v>1</v>
      </c>
      <c r="J518" s="8">
        <v>1</v>
      </c>
      <c r="K518" s="8">
        <v>1</v>
      </c>
      <c r="L518" s="8">
        <v>1</v>
      </c>
      <c r="N518" s="8">
        <v>1</v>
      </c>
      <c r="P518" s="8">
        <v>1</v>
      </c>
      <c r="Q518" s="8">
        <v>1</v>
      </c>
      <c r="R518" s="8">
        <v>1</v>
      </c>
      <c r="S518" s="8">
        <v>1</v>
      </c>
      <c r="T518" s="8">
        <v>1</v>
      </c>
      <c r="W518" s="8">
        <v>1</v>
      </c>
      <c r="AB518" s="8">
        <v>1</v>
      </c>
      <c r="AC518" s="8">
        <v>1</v>
      </c>
      <c r="AJ518" s="8">
        <v>1</v>
      </c>
      <c r="AW518" s="8">
        <v>1</v>
      </c>
    </row>
    <row r="519" spans="1:49" s="8" customFormat="1" x14ac:dyDescent="0.15">
      <c r="A519" s="8" t="s">
        <v>165</v>
      </c>
      <c r="B519" t="s">
        <v>748</v>
      </c>
      <c r="C519" s="9" t="s">
        <v>801</v>
      </c>
      <c r="D519" s="8">
        <v>10</v>
      </c>
      <c r="E519" s="8">
        <f t="shared" ref="E519:E520" si="13">SUM(F519:BJ519)</f>
        <v>10</v>
      </c>
      <c r="F519" s="8">
        <v>2</v>
      </c>
      <c r="J519" s="8">
        <v>1</v>
      </c>
      <c r="M519" s="8">
        <v>1</v>
      </c>
      <c r="N519" s="11">
        <v>1</v>
      </c>
      <c r="O519" s="8">
        <v>1</v>
      </c>
      <c r="Q519" s="11">
        <v>1</v>
      </c>
      <c r="T519" s="8">
        <v>1</v>
      </c>
      <c r="AC519" s="8">
        <v>1</v>
      </c>
      <c r="AW519" s="8">
        <v>1</v>
      </c>
    </row>
    <row r="520" spans="1:49" s="8" customFormat="1" x14ac:dyDescent="0.15">
      <c r="B520" t="s">
        <v>749</v>
      </c>
      <c r="C520" s="9" t="s">
        <v>135</v>
      </c>
      <c r="D520" s="8">
        <v>14</v>
      </c>
      <c r="E520" s="8">
        <f t="shared" si="13"/>
        <v>14</v>
      </c>
      <c r="G520" s="8">
        <v>1</v>
      </c>
      <c r="I520" s="8">
        <v>1</v>
      </c>
      <c r="K520" s="8">
        <v>2</v>
      </c>
      <c r="N520" s="11">
        <v>2</v>
      </c>
      <c r="P520" s="8">
        <v>1</v>
      </c>
      <c r="Q520" s="11">
        <v>2</v>
      </c>
      <c r="R520" s="8">
        <v>1</v>
      </c>
      <c r="S520" s="8">
        <v>1</v>
      </c>
      <c r="T520" s="8">
        <v>1</v>
      </c>
      <c r="AA520" s="8">
        <v>1</v>
      </c>
      <c r="AB520" s="8">
        <v>1</v>
      </c>
    </row>
    <row r="521" spans="1:49" s="8" customFormat="1" x14ac:dyDescent="0.15">
      <c r="B521" t="s">
        <v>751</v>
      </c>
      <c r="C521" s="9" t="s">
        <v>144</v>
      </c>
    </row>
    <row r="522" spans="1:49" s="8" customFormat="1" x14ac:dyDescent="0.15">
      <c r="B522" s="8" t="s">
        <v>752</v>
      </c>
      <c r="C522" s="9" t="s">
        <v>147</v>
      </c>
    </row>
    <row r="523" spans="1:49" s="8" customFormat="1" x14ac:dyDescent="0.15">
      <c r="A523" s="8">
        <v>6</v>
      </c>
      <c r="B523" t="s">
        <v>741</v>
      </c>
      <c r="C523" s="9" t="s">
        <v>800</v>
      </c>
    </row>
    <row r="524" spans="1:49" s="8" customFormat="1" x14ac:dyDescent="0.15">
      <c r="B524" s="12" t="s">
        <v>768</v>
      </c>
      <c r="C524" s="11" t="s">
        <v>415</v>
      </c>
    </row>
    <row r="525" spans="1:49" s="8" customFormat="1" x14ac:dyDescent="0.15">
      <c r="A525" s="8">
        <v>10</v>
      </c>
      <c r="B525" t="s">
        <v>770</v>
      </c>
      <c r="C525" s="9" t="s">
        <v>771</v>
      </c>
    </row>
    <row r="526" spans="1:49" s="8" customFormat="1" x14ac:dyDescent="0.15">
      <c r="A526" s="8">
        <v>5</v>
      </c>
      <c r="B526" t="s">
        <v>750</v>
      </c>
      <c r="C526" s="8" t="s">
        <v>775</v>
      </c>
    </row>
    <row r="527" spans="1:49" s="8" customFormat="1" x14ac:dyDescent="0.15">
      <c r="B527" t="s">
        <v>754</v>
      </c>
      <c r="C527" s="8" t="s">
        <v>778</v>
      </c>
    </row>
    <row r="528" spans="1:49" s="8" customFormat="1" x14ac:dyDescent="0.15">
      <c r="A528" s="8">
        <v>6</v>
      </c>
      <c r="B528" s="12" t="s">
        <v>745</v>
      </c>
      <c r="C528" s="10" t="s">
        <v>963</v>
      </c>
    </row>
    <row r="529" spans="1:3" s="8" customFormat="1" x14ac:dyDescent="0.15"/>
    <row r="530" spans="1:3" s="8" customFormat="1" x14ac:dyDescent="0.15"/>
    <row r="531" spans="1:3" s="8" customFormat="1" x14ac:dyDescent="0.15">
      <c r="B531" t="s">
        <v>742</v>
      </c>
      <c r="C531" s="8" t="s">
        <v>714</v>
      </c>
    </row>
    <row r="532" spans="1:3" s="8" customFormat="1" x14ac:dyDescent="0.15">
      <c r="A532" s="8">
        <v>7</v>
      </c>
      <c r="B532" t="s">
        <v>743</v>
      </c>
      <c r="C532" s="8" t="s">
        <v>802</v>
      </c>
    </row>
    <row r="533" spans="1:3" s="8" customFormat="1" x14ac:dyDescent="0.15">
      <c r="B533" t="s">
        <v>744</v>
      </c>
      <c r="C533" s="8" t="s">
        <v>546</v>
      </c>
    </row>
    <row r="534" spans="1:3" s="8" customFormat="1" x14ac:dyDescent="0.15">
      <c r="A534" s="8" t="s">
        <v>235</v>
      </c>
      <c r="B534" t="s">
        <v>746</v>
      </c>
      <c r="C534" s="8" t="s">
        <v>144</v>
      </c>
    </row>
    <row r="535" spans="1:3" s="8" customFormat="1" x14ac:dyDescent="0.15">
      <c r="B535" t="s">
        <v>747</v>
      </c>
      <c r="C535" s="8" t="s">
        <v>191</v>
      </c>
    </row>
    <row r="536" spans="1:3" s="8" customFormat="1" x14ac:dyDescent="0.15">
      <c r="B536" s="8" t="s">
        <v>753</v>
      </c>
      <c r="C536" s="8" t="s">
        <v>769</v>
      </c>
    </row>
    <row r="537" spans="1:3" s="8" customFormat="1" x14ac:dyDescent="0.15">
      <c r="B537" s="8" t="s">
        <v>755</v>
      </c>
      <c r="C537" s="8" t="s">
        <v>147</v>
      </c>
    </row>
    <row r="538" spans="1:3" s="8" customFormat="1" x14ac:dyDescent="0.15">
      <c r="B538" t="s">
        <v>772</v>
      </c>
      <c r="C538" s="8" t="s">
        <v>798</v>
      </c>
    </row>
    <row r="539" spans="1:3" s="8" customFormat="1" x14ac:dyDescent="0.15">
      <c r="B539" t="s">
        <v>773</v>
      </c>
      <c r="C539" s="8" t="s">
        <v>415</v>
      </c>
    </row>
    <row r="540" spans="1:3" s="8" customFormat="1" x14ac:dyDescent="0.15">
      <c r="A540" s="8" t="s">
        <v>235</v>
      </c>
      <c r="B540" t="s">
        <v>774</v>
      </c>
      <c r="C540" s="8" t="s">
        <v>299</v>
      </c>
    </row>
    <row r="541" spans="1:3" s="8" customFormat="1" x14ac:dyDescent="0.15">
      <c r="A541" s="8">
        <v>5</v>
      </c>
      <c r="B541" t="s">
        <v>776</v>
      </c>
      <c r="C541" s="8" t="s">
        <v>799</v>
      </c>
    </row>
    <row r="542" spans="1:3" s="8" customFormat="1" x14ac:dyDescent="0.15">
      <c r="B542" t="s">
        <v>777</v>
      </c>
      <c r="C542" s="8" t="s">
        <v>328</v>
      </c>
    </row>
    <row r="543" spans="1:3" s="8" customFormat="1" x14ac:dyDescent="0.15">
      <c r="B543" t="s">
        <v>779</v>
      </c>
      <c r="C543" s="8" t="s">
        <v>804</v>
      </c>
    </row>
    <row r="544" spans="1:3" s="8" customFormat="1" x14ac:dyDescent="0.15">
      <c r="B544" t="s">
        <v>803</v>
      </c>
      <c r="C544" s="8" t="s">
        <v>89</v>
      </c>
    </row>
    <row r="545" spans="1:49" s="8" customFormat="1" x14ac:dyDescent="0.15"/>
    <row r="546" spans="1:49" s="8" customFormat="1" x14ac:dyDescent="0.15">
      <c r="F546" s="8">
        <v>1</v>
      </c>
      <c r="J546" s="8">
        <v>5</v>
      </c>
      <c r="O546" s="8">
        <v>10</v>
      </c>
      <c r="T546" s="8">
        <v>15</v>
      </c>
      <c r="Y546" s="8">
        <v>20</v>
      </c>
      <c r="AD546" s="8">
        <v>25</v>
      </c>
      <c r="AI546" s="8">
        <v>30</v>
      </c>
      <c r="AN546" s="8">
        <v>35</v>
      </c>
      <c r="AS546" s="8">
        <v>40</v>
      </c>
    </row>
    <row r="547" spans="1:49" s="8" customFormat="1" x14ac:dyDescent="0.15">
      <c r="G547" s="8" t="s">
        <v>82</v>
      </c>
      <c r="H547" s="8" t="s">
        <v>85</v>
      </c>
      <c r="I547" s="8" t="s">
        <v>89</v>
      </c>
      <c r="J547" s="8" t="s">
        <v>175</v>
      </c>
      <c r="K547" s="8" t="s">
        <v>83</v>
      </c>
      <c r="L547" s="8" t="s">
        <v>90</v>
      </c>
      <c r="M547" s="8" t="s">
        <v>88</v>
      </c>
      <c r="N547" s="8" t="s">
        <v>86</v>
      </c>
      <c r="O547" s="8" t="s">
        <v>176</v>
      </c>
      <c r="P547" s="8" t="s">
        <v>87</v>
      </c>
      <c r="R547" s="8" t="s">
        <v>84</v>
      </c>
      <c r="S547" s="8" t="s">
        <v>92</v>
      </c>
      <c r="T547" s="8" t="s">
        <v>91</v>
      </c>
      <c r="V547" s="8" t="s">
        <v>177</v>
      </c>
      <c r="W547" s="8" t="s">
        <v>178</v>
      </c>
      <c r="Y547" s="8" t="s">
        <v>100</v>
      </c>
      <c r="Z547" s="8" t="s">
        <v>106</v>
      </c>
      <c r="AA547" s="8" t="s">
        <v>94</v>
      </c>
      <c r="AB547" s="8" t="s">
        <v>93</v>
      </c>
      <c r="AC547" s="8" t="s">
        <v>97</v>
      </c>
      <c r="AD547" s="8" t="s">
        <v>96</v>
      </c>
      <c r="AE547" s="8" t="s">
        <v>103</v>
      </c>
      <c r="AF547" s="8" t="s">
        <v>101</v>
      </c>
      <c r="AG547" s="8" t="s">
        <v>99</v>
      </c>
      <c r="AH547" s="8" t="s">
        <v>179</v>
      </c>
      <c r="AI547" s="8" t="s">
        <v>98</v>
      </c>
      <c r="AJ547" s="8" t="s">
        <v>90</v>
      </c>
      <c r="AK547" s="8" t="s">
        <v>102</v>
      </c>
      <c r="AL547" s="8" t="s">
        <v>105</v>
      </c>
      <c r="AM547" s="8" t="s">
        <v>95</v>
      </c>
      <c r="AN547" s="8" t="s">
        <v>180</v>
      </c>
      <c r="AO547" s="8" t="s">
        <v>181</v>
      </c>
      <c r="AP547" s="8" t="s">
        <v>182</v>
      </c>
      <c r="AQ547" s="8" t="s">
        <v>183</v>
      </c>
      <c r="AR547" s="8" t="s">
        <v>184</v>
      </c>
      <c r="AS547" s="8" t="s">
        <v>104</v>
      </c>
      <c r="AT547" s="8" t="s">
        <v>185</v>
      </c>
      <c r="AU547" s="8" t="s">
        <v>107</v>
      </c>
      <c r="AV547" s="8" t="s">
        <v>483</v>
      </c>
      <c r="AW547" s="8" t="s">
        <v>546</v>
      </c>
    </row>
    <row r="548" spans="1:49" s="8" customFormat="1" x14ac:dyDescent="0.15">
      <c r="D548" s="8" t="s">
        <v>71</v>
      </c>
      <c r="F548" s="8" t="s">
        <v>108</v>
      </c>
      <c r="G548" s="8" t="s">
        <v>109</v>
      </c>
      <c r="H548" s="8" t="s">
        <v>111</v>
      </c>
      <c r="I548" s="8" t="s">
        <v>115</v>
      </c>
      <c r="J548" s="8" t="s">
        <v>186</v>
      </c>
      <c r="K548" s="8" t="s">
        <v>187</v>
      </c>
      <c r="L548" s="8" t="s">
        <v>116</v>
      </c>
      <c r="M548" s="8" t="s">
        <v>114</v>
      </c>
      <c r="N548" s="8" t="s">
        <v>112</v>
      </c>
      <c r="O548" s="8" t="s">
        <v>188</v>
      </c>
      <c r="P548" s="8" t="s">
        <v>113</v>
      </c>
      <c r="Q548" s="8" t="s">
        <v>144</v>
      </c>
      <c r="R548" s="8" t="s">
        <v>110</v>
      </c>
      <c r="S548" s="8" t="s">
        <v>119</v>
      </c>
      <c r="T548" s="8" t="s">
        <v>117</v>
      </c>
      <c r="U548" s="8" t="s">
        <v>118</v>
      </c>
      <c r="V548" s="8" t="s">
        <v>189</v>
      </c>
      <c r="W548" s="8" t="s">
        <v>120</v>
      </c>
      <c r="X548" s="9" t="s">
        <v>121</v>
      </c>
      <c r="Y548" s="8" t="s">
        <v>127</v>
      </c>
      <c r="Z548" s="8" t="s">
        <v>190</v>
      </c>
      <c r="AA548" s="8" t="s">
        <v>124</v>
      </c>
      <c r="AB548" s="8" t="s">
        <v>122</v>
      </c>
      <c r="AC548" s="8" t="s">
        <v>191</v>
      </c>
      <c r="AD548" s="8" t="s">
        <v>192</v>
      </c>
      <c r="AE548" s="8" t="s">
        <v>130</v>
      </c>
      <c r="AF548" s="8" t="s">
        <v>128</v>
      </c>
      <c r="AG548" s="8" t="s">
        <v>126</v>
      </c>
      <c r="AH548" s="8" t="s">
        <v>193</v>
      </c>
      <c r="AI548" s="8" t="s">
        <v>194</v>
      </c>
      <c r="AJ548" s="8" t="s">
        <v>123</v>
      </c>
      <c r="AK548" s="8" t="s">
        <v>129</v>
      </c>
      <c r="AL548" s="8" t="s">
        <v>132</v>
      </c>
      <c r="AM548" s="8" t="s">
        <v>125</v>
      </c>
      <c r="AN548" s="8" t="s">
        <v>195</v>
      </c>
      <c r="AO548" s="8" t="s">
        <v>196</v>
      </c>
      <c r="AP548" s="8" t="s">
        <v>197</v>
      </c>
      <c r="AQ548" s="8" t="s">
        <v>198</v>
      </c>
      <c r="AR548" s="8" t="s">
        <v>199</v>
      </c>
      <c r="AS548" s="8" t="s">
        <v>131</v>
      </c>
      <c r="AT548" s="8" t="s">
        <v>200</v>
      </c>
      <c r="AU548" s="8" t="s">
        <v>201</v>
      </c>
      <c r="AV548" s="8" t="s">
        <v>484</v>
      </c>
      <c r="AW548" s="8" t="s">
        <v>615</v>
      </c>
    </row>
    <row r="549" spans="1:49" s="8" customFormat="1" x14ac:dyDescent="0.15">
      <c r="D549" s="8" t="s">
        <v>72</v>
      </c>
      <c r="E549" s="8">
        <f>SUM(F549:BJ549)</f>
        <v>277</v>
      </c>
      <c r="F549" s="8">
        <v>16</v>
      </c>
      <c r="G549" s="8">
        <v>16</v>
      </c>
      <c r="H549" s="8">
        <v>16</v>
      </c>
      <c r="I549" s="8">
        <v>15</v>
      </c>
      <c r="J549" s="8">
        <v>11</v>
      </c>
      <c r="K549" s="8">
        <v>16</v>
      </c>
      <c r="L549" s="8">
        <v>15</v>
      </c>
      <c r="M549" s="8">
        <v>7</v>
      </c>
      <c r="N549" s="8">
        <v>9</v>
      </c>
      <c r="O549" s="8">
        <v>7</v>
      </c>
      <c r="P549" s="8">
        <v>16</v>
      </c>
      <c r="Q549" s="8">
        <v>15</v>
      </c>
      <c r="R549" s="8">
        <v>14</v>
      </c>
      <c r="S549" s="8">
        <v>15</v>
      </c>
      <c r="T549" s="8">
        <v>10</v>
      </c>
      <c r="W549" s="8">
        <v>10</v>
      </c>
      <c r="X549" s="8">
        <v>5</v>
      </c>
      <c r="Y549" s="8">
        <v>3</v>
      </c>
      <c r="Z549" s="8">
        <v>1</v>
      </c>
      <c r="AA549" s="8">
        <v>4</v>
      </c>
      <c r="AB549" s="8">
        <v>7</v>
      </c>
      <c r="AC549" s="8">
        <v>11</v>
      </c>
      <c r="AI549" s="8">
        <v>8</v>
      </c>
      <c r="AJ549" s="8">
        <v>12</v>
      </c>
      <c r="AK549" s="8">
        <v>6</v>
      </c>
      <c r="AR549" s="8">
        <v>4</v>
      </c>
      <c r="AS549" s="8">
        <v>1</v>
      </c>
      <c r="AW549" s="8">
        <v>7</v>
      </c>
    </row>
    <row r="550" spans="1:49" s="8" customFormat="1" x14ac:dyDescent="0.15">
      <c r="D550" s="8" t="s">
        <v>73</v>
      </c>
      <c r="E550" s="8">
        <f>SUM(F550:BJ550)</f>
        <v>415</v>
      </c>
      <c r="F550" s="11">
        <v>27</v>
      </c>
      <c r="G550" s="11">
        <v>28</v>
      </c>
      <c r="H550" s="11">
        <v>20</v>
      </c>
      <c r="I550" s="11">
        <v>23</v>
      </c>
      <c r="J550" s="11">
        <v>22</v>
      </c>
      <c r="K550" s="11">
        <v>20</v>
      </c>
      <c r="L550" s="11">
        <v>21</v>
      </c>
      <c r="M550" s="11">
        <v>19</v>
      </c>
      <c r="N550" s="11">
        <v>25</v>
      </c>
      <c r="O550" s="11">
        <v>20</v>
      </c>
      <c r="P550" s="11">
        <v>15</v>
      </c>
      <c r="Q550" s="11">
        <v>20</v>
      </c>
      <c r="R550" s="11">
        <v>14</v>
      </c>
      <c r="S550" s="11">
        <v>15</v>
      </c>
      <c r="T550" s="11">
        <v>14</v>
      </c>
      <c r="U550" s="8">
        <v>8</v>
      </c>
      <c r="V550" s="8">
        <v>5</v>
      </c>
      <c r="W550" s="11">
        <v>13</v>
      </c>
      <c r="X550" s="8">
        <v>5</v>
      </c>
      <c r="Y550" s="8">
        <v>3</v>
      </c>
      <c r="Z550" s="8">
        <v>6</v>
      </c>
      <c r="AA550" s="11">
        <v>13</v>
      </c>
      <c r="AB550" s="8">
        <v>9</v>
      </c>
      <c r="AC550" s="11">
        <v>13</v>
      </c>
      <c r="AE550" s="8">
        <v>3</v>
      </c>
      <c r="AG550" s="8">
        <v>4</v>
      </c>
      <c r="AH550" s="8">
        <v>5</v>
      </c>
      <c r="AI550" s="8">
        <v>2</v>
      </c>
      <c r="AJ550" s="8">
        <v>4</v>
      </c>
      <c r="AK550" s="8">
        <v>4</v>
      </c>
      <c r="AL550" s="8">
        <v>2</v>
      </c>
      <c r="AM550" s="8">
        <v>3</v>
      </c>
      <c r="AP550" s="8">
        <v>2</v>
      </c>
      <c r="AR550" s="8">
        <v>1</v>
      </c>
      <c r="AS550" s="8">
        <v>1</v>
      </c>
      <c r="AV550" s="8">
        <v>1</v>
      </c>
      <c r="AW550" s="8">
        <v>5</v>
      </c>
    </row>
    <row r="551" spans="1:49" s="8" customFormat="1" x14ac:dyDescent="0.15"/>
    <row r="552" spans="1:49" s="8" customFormat="1" x14ac:dyDescent="0.15">
      <c r="A552" s="1">
        <v>44697</v>
      </c>
      <c r="D552" s="8">
        <v>29</v>
      </c>
      <c r="E552" s="8">
        <f>SUM(F552:BJ552)</f>
        <v>18</v>
      </c>
      <c r="F552" s="8">
        <v>1</v>
      </c>
      <c r="G552" s="8">
        <v>1</v>
      </c>
      <c r="H552" s="8">
        <v>1</v>
      </c>
      <c r="I552" s="8">
        <v>1</v>
      </c>
      <c r="J552" s="8">
        <v>1</v>
      </c>
      <c r="K552" s="8">
        <v>1</v>
      </c>
      <c r="L552" s="8">
        <v>1</v>
      </c>
      <c r="M552" s="8">
        <v>1</v>
      </c>
      <c r="N552" s="8">
        <v>1</v>
      </c>
      <c r="O552" s="8">
        <v>1</v>
      </c>
      <c r="P552" s="8">
        <v>1</v>
      </c>
      <c r="Q552" s="8">
        <v>1</v>
      </c>
      <c r="R552" s="8">
        <v>1</v>
      </c>
      <c r="S552" s="8">
        <v>1</v>
      </c>
      <c r="T552" s="8">
        <v>1</v>
      </c>
      <c r="W552" s="8">
        <v>1</v>
      </c>
      <c r="Y552" s="8">
        <v>1</v>
      </c>
      <c r="AW552" s="8">
        <v>1</v>
      </c>
    </row>
    <row r="553" spans="1:49" s="8" customFormat="1" x14ac:dyDescent="0.15">
      <c r="A553" s="8" t="s">
        <v>767</v>
      </c>
      <c r="B553" t="s">
        <v>845</v>
      </c>
      <c r="C553" s="9" t="s">
        <v>411</v>
      </c>
      <c r="D553" s="8">
        <v>7</v>
      </c>
      <c r="E553" s="8">
        <f t="shared" ref="E553:E554" si="14">SUM(F553:BJ553)</f>
        <v>7</v>
      </c>
      <c r="G553" s="8">
        <v>1</v>
      </c>
      <c r="M553" s="8">
        <v>1</v>
      </c>
      <c r="O553" s="8">
        <v>2</v>
      </c>
      <c r="R553" s="8">
        <v>1</v>
      </c>
      <c r="U553" s="8">
        <v>1</v>
      </c>
      <c r="AH553" s="8">
        <v>1</v>
      </c>
    </row>
    <row r="554" spans="1:49" s="8" customFormat="1" x14ac:dyDescent="0.15">
      <c r="A554" s="8">
        <v>5</v>
      </c>
      <c r="B554" t="s">
        <v>788</v>
      </c>
      <c r="C554" s="9" t="s">
        <v>840</v>
      </c>
      <c r="D554" s="8">
        <v>22</v>
      </c>
      <c r="E554" s="8">
        <f t="shared" si="14"/>
        <v>22</v>
      </c>
      <c r="F554" s="8">
        <v>2</v>
      </c>
      <c r="H554" s="8">
        <v>1</v>
      </c>
      <c r="I554" s="8">
        <v>1</v>
      </c>
      <c r="J554" s="8">
        <v>2</v>
      </c>
      <c r="K554" s="8">
        <v>2</v>
      </c>
      <c r="L554" s="8">
        <v>1</v>
      </c>
      <c r="N554" s="8">
        <v>2</v>
      </c>
      <c r="P554" s="8">
        <v>2</v>
      </c>
      <c r="Q554" s="8">
        <v>1</v>
      </c>
      <c r="T554" s="8">
        <v>1</v>
      </c>
      <c r="W554" s="8">
        <v>1</v>
      </c>
      <c r="Y554" s="11">
        <v>3</v>
      </c>
      <c r="AH554" s="8">
        <v>1</v>
      </c>
      <c r="AJ554" s="8">
        <v>1</v>
      </c>
      <c r="AW554" s="8">
        <v>1</v>
      </c>
    </row>
    <row r="555" spans="1:49" s="8" customFormat="1" x14ac:dyDescent="0.15">
      <c r="A555" s="8">
        <v>9</v>
      </c>
      <c r="B555" s="8" t="s">
        <v>796</v>
      </c>
      <c r="C555" s="9" t="s">
        <v>828</v>
      </c>
    </row>
    <row r="556" spans="1:49" s="8" customFormat="1" x14ac:dyDescent="0.15">
      <c r="A556" s="8">
        <v>8</v>
      </c>
      <c r="B556" t="s">
        <v>785</v>
      </c>
      <c r="C556" s="8" t="s">
        <v>827</v>
      </c>
    </row>
    <row r="557" spans="1:49" s="8" customFormat="1" x14ac:dyDescent="0.15">
      <c r="A557" s="8">
        <v>8</v>
      </c>
      <c r="B557" t="s">
        <v>783</v>
      </c>
      <c r="C557" s="9" t="s">
        <v>829</v>
      </c>
    </row>
    <row r="558" spans="1:49" s="8" customFormat="1" x14ac:dyDescent="0.15">
      <c r="A558" s="8">
        <v>7</v>
      </c>
      <c r="B558" t="s">
        <v>791</v>
      </c>
      <c r="C558" s="8" t="s">
        <v>830</v>
      </c>
    </row>
    <row r="559" spans="1:49" s="8" customFormat="1" x14ac:dyDescent="0.15">
      <c r="A559" s="8">
        <v>8</v>
      </c>
      <c r="B559" t="s">
        <v>793</v>
      </c>
      <c r="C559" s="9" t="s">
        <v>839</v>
      </c>
    </row>
    <row r="560" spans="1:49" s="8" customFormat="1" x14ac:dyDescent="0.15"/>
    <row r="561" spans="1:3" s="8" customFormat="1" x14ac:dyDescent="0.15"/>
    <row r="562" spans="1:3" s="8" customFormat="1" x14ac:dyDescent="0.15">
      <c r="B562" s="12" t="s">
        <v>784</v>
      </c>
      <c r="C562" s="10" t="s">
        <v>812</v>
      </c>
    </row>
    <row r="563" spans="1:3" s="8" customFormat="1" x14ac:dyDescent="0.15">
      <c r="B563" s="12" t="s">
        <v>780</v>
      </c>
      <c r="C563" s="10" t="s">
        <v>805</v>
      </c>
    </row>
    <row r="564" spans="1:3" s="8" customFormat="1" x14ac:dyDescent="0.15">
      <c r="A564" s="8">
        <v>6</v>
      </c>
      <c r="B564" t="s">
        <v>781</v>
      </c>
      <c r="C564" s="8" t="s">
        <v>842</v>
      </c>
    </row>
    <row r="565" spans="1:3" s="8" customFormat="1" x14ac:dyDescent="0.15">
      <c r="B565" t="s">
        <v>782</v>
      </c>
      <c r="C565" s="8" t="s">
        <v>546</v>
      </c>
    </row>
    <row r="566" spans="1:3" s="8" customFormat="1" x14ac:dyDescent="0.15">
      <c r="B566" t="s">
        <v>786</v>
      </c>
      <c r="C566" s="8" t="s">
        <v>176</v>
      </c>
    </row>
    <row r="567" spans="1:3" s="8" customFormat="1" x14ac:dyDescent="0.15">
      <c r="B567" t="s">
        <v>787</v>
      </c>
      <c r="C567" s="8" t="s">
        <v>841</v>
      </c>
    </row>
    <row r="568" spans="1:3" s="8" customFormat="1" x14ac:dyDescent="0.15">
      <c r="B568" t="s">
        <v>789</v>
      </c>
      <c r="C568" s="8" t="s">
        <v>846</v>
      </c>
    </row>
    <row r="569" spans="1:3" s="8" customFormat="1" x14ac:dyDescent="0.15">
      <c r="B569" t="s">
        <v>790</v>
      </c>
      <c r="C569" s="8" t="s">
        <v>135</v>
      </c>
    </row>
    <row r="570" spans="1:3" s="8" customFormat="1" x14ac:dyDescent="0.15">
      <c r="A570" s="8" t="s">
        <v>235</v>
      </c>
      <c r="B570" t="s">
        <v>792</v>
      </c>
      <c r="C570" s="8" t="s">
        <v>227</v>
      </c>
    </row>
    <row r="571" spans="1:3" s="8" customFormat="1" x14ac:dyDescent="0.15">
      <c r="B571" s="8" t="s">
        <v>794</v>
      </c>
      <c r="C571" s="8" t="s">
        <v>147</v>
      </c>
    </row>
    <row r="572" spans="1:3" s="8" customFormat="1" x14ac:dyDescent="0.15">
      <c r="B572" s="8" t="s">
        <v>795</v>
      </c>
      <c r="C572" s="8" t="s">
        <v>147</v>
      </c>
    </row>
    <row r="573" spans="1:3" s="8" customFormat="1" x14ac:dyDescent="0.15">
      <c r="B573" s="8" t="s">
        <v>797</v>
      </c>
      <c r="C573" s="8" t="s">
        <v>147</v>
      </c>
    </row>
    <row r="574" spans="1:3" s="8" customFormat="1" x14ac:dyDescent="0.15">
      <c r="B574" t="s">
        <v>831</v>
      </c>
      <c r="C574" s="8" t="s">
        <v>832</v>
      </c>
    </row>
    <row r="575" spans="1:3" s="8" customFormat="1" x14ac:dyDescent="0.15">
      <c r="B575" t="s">
        <v>833</v>
      </c>
      <c r="C575" s="8" t="s">
        <v>120</v>
      </c>
    </row>
    <row r="576" spans="1:3" s="8" customFormat="1" x14ac:dyDescent="0.15">
      <c r="B576" t="s">
        <v>834</v>
      </c>
      <c r="C576" s="8" t="s">
        <v>835</v>
      </c>
    </row>
    <row r="577" spans="1:49" s="8" customFormat="1" x14ac:dyDescent="0.15">
      <c r="B577" t="s">
        <v>836</v>
      </c>
      <c r="C577" s="8" t="s">
        <v>299</v>
      </c>
    </row>
    <row r="578" spans="1:49" s="8" customFormat="1" x14ac:dyDescent="0.15">
      <c r="B578" t="s">
        <v>837</v>
      </c>
      <c r="C578" s="8" t="s">
        <v>415</v>
      </c>
    </row>
    <row r="579" spans="1:49" s="8" customFormat="1" x14ac:dyDescent="0.15">
      <c r="B579" t="s">
        <v>838</v>
      </c>
      <c r="C579" s="8" t="s">
        <v>141</v>
      </c>
    </row>
    <row r="580" spans="1:49" s="8" customFormat="1" x14ac:dyDescent="0.15">
      <c r="B580" t="s">
        <v>843</v>
      </c>
      <c r="C580" s="8" t="s">
        <v>127</v>
      </c>
    </row>
    <row r="581" spans="1:49" s="8" customFormat="1" x14ac:dyDescent="0.15">
      <c r="B581" t="s">
        <v>844</v>
      </c>
      <c r="C581" s="8" t="s">
        <v>141</v>
      </c>
    </row>
    <row r="582" spans="1:49" s="8" customFormat="1" x14ac:dyDescent="0.15">
      <c r="B582" t="s">
        <v>847</v>
      </c>
      <c r="C582" s="8" t="s">
        <v>89</v>
      </c>
    </row>
    <row r="583" spans="1:49" s="8" customFormat="1" x14ac:dyDescent="0.15">
      <c r="B583" t="s">
        <v>848</v>
      </c>
      <c r="C583" s="8" t="s">
        <v>89</v>
      </c>
    </row>
    <row r="584" spans="1:49" s="8" customFormat="1" x14ac:dyDescent="0.15"/>
    <row r="585" spans="1:49" s="8" customFormat="1" x14ac:dyDescent="0.15">
      <c r="F585" s="8">
        <v>1</v>
      </c>
      <c r="J585" s="8">
        <v>5</v>
      </c>
      <c r="O585" s="8">
        <v>10</v>
      </c>
      <c r="T585" s="8">
        <v>15</v>
      </c>
      <c r="Y585" s="8">
        <v>20</v>
      </c>
      <c r="AD585" s="8">
        <v>25</v>
      </c>
      <c r="AI585" s="8">
        <v>30</v>
      </c>
      <c r="AN585" s="8">
        <v>35</v>
      </c>
      <c r="AS585" s="8">
        <v>40</v>
      </c>
    </row>
    <row r="586" spans="1:49" s="8" customFormat="1" x14ac:dyDescent="0.15">
      <c r="G586" s="8" t="s">
        <v>82</v>
      </c>
      <c r="H586" s="8" t="s">
        <v>85</v>
      </c>
      <c r="I586" s="8" t="s">
        <v>89</v>
      </c>
      <c r="J586" s="8" t="s">
        <v>175</v>
      </c>
      <c r="K586" s="8" t="s">
        <v>83</v>
      </c>
      <c r="L586" s="8" t="s">
        <v>90</v>
      </c>
      <c r="M586" s="8" t="s">
        <v>88</v>
      </c>
      <c r="N586" s="8" t="s">
        <v>86</v>
      </c>
      <c r="O586" s="8" t="s">
        <v>176</v>
      </c>
      <c r="P586" s="8" t="s">
        <v>87</v>
      </c>
      <c r="R586" s="8" t="s">
        <v>84</v>
      </c>
      <c r="S586" s="8" t="s">
        <v>92</v>
      </c>
      <c r="T586" s="8" t="s">
        <v>91</v>
      </c>
      <c r="V586" s="8" t="s">
        <v>177</v>
      </c>
      <c r="W586" s="8" t="s">
        <v>178</v>
      </c>
      <c r="Y586" s="8" t="s">
        <v>100</v>
      </c>
      <c r="Z586" s="8" t="s">
        <v>106</v>
      </c>
      <c r="AA586" s="8" t="s">
        <v>94</v>
      </c>
      <c r="AB586" s="8" t="s">
        <v>93</v>
      </c>
      <c r="AC586" s="8" t="s">
        <v>97</v>
      </c>
      <c r="AD586" s="8" t="s">
        <v>96</v>
      </c>
      <c r="AE586" s="8" t="s">
        <v>103</v>
      </c>
      <c r="AF586" s="8" t="s">
        <v>101</v>
      </c>
      <c r="AG586" s="8" t="s">
        <v>99</v>
      </c>
      <c r="AH586" s="8" t="s">
        <v>179</v>
      </c>
      <c r="AI586" s="8" t="s">
        <v>98</v>
      </c>
      <c r="AJ586" s="8" t="s">
        <v>90</v>
      </c>
      <c r="AK586" s="8" t="s">
        <v>102</v>
      </c>
      <c r="AL586" s="8" t="s">
        <v>105</v>
      </c>
      <c r="AM586" s="8" t="s">
        <v>95</v>
      </c>
      <c r="AN586" s="8" t="s">
        <v>180</v>
      </c>
      <c r="AO586" s="8" t="s">
        <v>181</v>
      </c>
      <c r="AP586" s="8" t="s">
        <v>182</v>
      </c>
      <c r="AQ586" s="8" t="s">
        <v>183</v>
      </c>
      <c r="AR586" s="8" t="s">
        <v>184</v>
      </c>
      <c r="AS586" s="8" t="s">
        <v>104</v>
      </c>
      <c r="AT586" s="8" t="s">
        <v>185</v>
      </c>
      <c r="AU586" s="8" t="s">
        <v>107</v>
      </c>
      <c r="AV586" s="8" t="s">
        <v>483</v>
      </c>
      <c r="AW586" s="8" t="s">
        <v>546</v>
      </c>
    </row>
    <row r="587" spans="1:49" s="8" customFormat="1" x14ac:dyDescent="0.15">
      <c r="D587" s="8" t="s">
        <v>71</v>
      </c>
      <c r="F587" s="8" t="s">
        <v>108</v>
      </c>
      <c r="G587" s="8" t="s">
        <v>109</v>
      </c>
      <c r="H587" s="8" t="s">
        <v>111</v>
      </c>
      <c r="I587" s="8" t="s">
        <v>115</v>
      </c>
      <c r="J587" s="8" t="s">
        <v>186</v>
      </c>
      <c r="K587" s="8" t="s">
        <v>187</v>
      </c>
      <c r="L587" s="8" t="s">
        <v>116</v>
      </c>
      <c r="M587" s="8" t="s">
        <v>114</v>
      </c>
      <c r="N587" s="8" t="s">
        <v>112</v>
      </c>
      <c r="O587" s="8" t="s">
        <v>188</v>
      </c>
      <c r="P587" s="8" t="s">
        <v>113</v>
      </c>
      <c r="Q587" s="8" t="s">
        <v>144</v>
      </c>
      <c r="R587" s="8" t="s">
        <v>110</v>
      </c>
      <c r="S587" s="8" t="s">
        <v>119</v>
      </c>
      <c r="T587" s="8" t="s">
        <v>117</v>
      </c>
      <c r="U587" s="8" t="s">
        <v>118</v>
      </c>
      <c r="V587" s="8" t="s">
        <v>189</v>
      </c>
      <c r="W587" s="8" t="s">
        <v>120</v>
      </c>
      <c r="X587" s="9" t="s">
        <v>121</v>
      </c>
      <c r="Y587" s="8" t="s">
        <v>127</v>
      </c>
      <c r="Z587" s="8" t="s">
        <v>190</v>
      </c>
      <c r="AA587" s="8" t="s">
        <v>124</v>
      </c>
      <c r="AB587" s="8" t="s">
        <v>122</v>
      </c>
      <c r="AC587" s="8" t="s">
        <v>191</v>
      </c>
      <c r="AD587" s="8" t="s">
        <v>192</v>
      </c>
      <c r="AE587" s="8" t="s">
        <v>130</v>
      </c>
      <c r="AF587" s="8" t="s">
        <v>128</v>
      </c>
      <c r="AG587" s="8" t="s">
        <v>126</v>
      </c>
      <c r="AH587" s="8" t="s">
        <v>193</v>
      </c>
      <c r="AI587" s="8" t="s">
        <v>194</v>
      </c>
      <c r="AJ587" s="8" t="s">
        <v>123</v>
      </c>
      <c r="AK587" s="8" t="s">
        <v>129</v>
      </c>
      <c r="AL587" s="8" t="s">
        <v>132</v>
      </c>
      <c r="AM587" s="8" t="s">
        <v>125</v>
      </c>
      <c r="AN587" s="8" t="s">
        <v>195</v>
      </c>
      <c r="AO587" s="8" t="s">
        <v>196</v>
      </c>
      <c r="AP587" s="8" t="s">
        <v>197</v>
      </c>
      <c r="AQ587" s="8" t="s">
        <v>198</v>
      </c>
      <c r="AR587" s="8" t="s">
        <v>199</v>
      </c>
      <c r="AS587" s="8" t="s">
        <v>131</v>
      </c>
      <c r="AT587" s="8" t="s">
        <v>200</v>
      </c>
      <c r="AU587" s="8" t="s">
        <v>201</v>
      </c>
      <c r="AV587" s="8" t="s">
        <v>484</v>
      </c>
      <c r="AW587" s="8" t="s">
        <v>615</v>
      </c>
    </row>
    <row r="588" spans="1:49" s="8" customFormat="1" x14ac:dyDescent="0.15">
      <c r="D588" s="8" t="s">
        <v>72</v>
      </c>
      <c r="E588" s="8">
        <f>SUM(F588:BJ588)</f>
        <v>294</v>
      </c>
      <c r="F588" s="8">
        <v>17</v>
      </c>
      <c r="G588" s="8">
        <v>16</v>
      </c>
      <c r="H588" s="8">
        <v>17</v>
      </c>
      <c r="I588" s="8">
        <v>16</v>
      </c>
      <c r="J588" s="8">
        <v>12</v>
      </c>
      <c r="K588" s="8">
        <v>17</v>
      </c>
      <c r="L588" s="8">
        <v>16</v>
      </c>
      <c r="M588" s="8">
        <v>8</v>
      </c>
      <c r="N588" s="8">
        <v>10</v>
      </c>
      <c r="O588" s="8">
        <v>7</v>
      </c>
      <c r="P588" s="8">
        <v>17</v>
      </c>
      <c r="Q588" s="8">
        <v>16</v>
      </c>
      <c r="R588" s="8">
        <v>15</v>
      </c>
      <c r="S588" s="8">
        <v>16</v>
      </c>
      <c r="T588" s="8">
        <v>11</v>
      </c>
      <c r="W588" s="8">
        <v>10</v>
      </c>
      <c r="X588" s="8">
        <v>5</v>
      </c>
      <c r="Y588" s="8">
        <v>4</v>
      </c>
      <c r="Z588" s="8">
        <v>1</v>
      </c>
      <c r="AA588" s="8">
        <v>4</v>
      </c>
      <c r="AB588" s="8">
        <v>7</v>
      </c>
      <c r="AC588" s="8">
        <v>12</v>
      </c>
      <c r="AI588" s="8">
        <v>8</v>
      </c>
      <c r="AJ588" s="8">
        <v>13</v>
      </c>
      <c r="AK588" s="8">
        <v>6</v>
      </c>
      <c r="AR588" s="8">
        <v>4</v>
      </c>
      <c r="AS588" s="8">
        <v>1</v>
      </c>
      <c r="AW588" s="8">
        <v>8</v>
      </c>
    </row>
    <row r="589" spans="1:49" s="8" customFormat="1" x14ac:dyDescent="0.15">
      <c r="D589" s="8" t="s">
        <v>73</v>
      </c>
      <c r="E589" s="8">
        <f>SUM(F589:BJ589)</f>
        <v>440</v>
      </c>
      <c r="F589" s="11">
        <v>29</v>
      </c>
      <c r="G589" s="11">
        <v>30</v>
      </c>
      <c r="H589" s="11">
        <v>23</v>
      </c>
      <c r="I589" s="11">
        <v>25</v>
      </c>
      <c r="J589" s="11">
        <v>22</v>
      </c>
      <c r="K589" s="11">
        <v>21</v>
      </c>
      <c r="L589" s="11">
        <v>23</v>
      </c>
      <c r="M589" s="11">
        <v>21</v>
      </c>
      <c r="N589" s="11">
        <v>26</v>
      </c>
      <c r="O589" s="11">
        <v>20</v>
      </c>
      <c r="P589" s="11">
        <v>17</v>
      </c>
      <c r="Q589" s="11">
        <v>21</v>
      </c>
      <c r="R589" s="11">
        <v>16</v>
      </c>
      <c r="S589" s="11">
        <v>15</v>
      </c>
      <c r="T589" s="11">
        <v>15</v>
      </c>
      <c r="U589" s="8">
        <v>8</v>
      </c>
      <c r="V589" s="8">
        <v>5</v>
      </c>
      <c r="W589" s="11">
        <v>13</v>
      </c>
      <c r="X589" s="8">
        <v>5</v>
      </c>
      <c r="Y589" s="8">
        <v>4</v>
      </c>
      <c r="Z589" s="8">
        <v>6</v>
      </c>
      <c r="AA589" s="11">
        <v>13</v>
      </c>
      <c r="AB589" s="8">
        <v>9</v>
      </c>
      <c r="AC589" s="11">
        <v>13</v>
      </c>
      <c r="AE589" s="8">
        <v>3</v>
      </c>
      <c r="AG589" s="8">
        <v>4</v>
      </c>
      <c r="AH589" s="8">
        <v>5</v>
      </c>
      <c r="AI589" s="8">
        <v>2</v>
      </c>
      <c r="AJ589" s="8">
        <v>5</v>
      </c>
      <c r="AK589" s="8">
        <v>4</v>
      </c>
      <c r="AL589" s="8">
        <v>2</v>
      </c>
      <c r="AM589" s="8">
        <v>4</v>
      </c>
      <c r="AP589" s="8">
        <v>2</v>
      </c>
      <c r="AR589" s="8">
        <v>1</v>
      </c>
      <c r="AS589" s="8">
        <v>1</v>
      </c>
      <c r="AV589" s="8">
        <v>1</v>
      </c>
      <c r="AW589" s="8">
        <v>6</v>
      </c>
    </row>
    <row r="590" spans="1:49" s="8" customFormat="1" x14ac:dyDescent="0.15"/>
    <row r="591" spans="1:49" s="8" customFormat="1" x14ac:dyDescent="0.15">
      <c r="A591" s="1">
        <v>44698</v>
      </c>
      <c r="D591" s="8">
        <v>25</v>
      </c>
      <c r="E591" s="8">
        <f>SUM(F591:BJ591)</f>
        <v>17</v>
      </c>
      <c r="F591" s="8">
        <v>1</v>
      </c>
      <c r="H591" s="8">
        <v>1</v>
      </c>
      <c r="I591" s="8">
        <v>1</v>
      </c>
      <c r="J591" s="8">
        <v>1</v>
      </c>
      <c r="K591" s="8">
        <v>1</v>
      </c>
      <c r="L591" s="8">
        <v>1</v>
      </c>
      <c r="M591" s="8">
        <v>1</v>
      </c>
      <c r="N591" s="8">
        <v>1</v>
      </c>
      <c r="P591" s="8">
        <v>1</v>
      </c>
      <c r="Q591" s="8">
        <v>1</v>
      </c>
      <c r="R591" s="8">
        <v>1</v>
      </c>
      <c r="S591" s="8">
        <v>1</v>
      </c>
      <c r="T591" s="8">
        <v>1</v>
      </c>
      <c r="Y591" s="8">
        <v>1</v>
      </c>
      <c r="AC591" s="8">
        <v>1</v>
      </c>
      <c r="AJ591" s="8">
        <v>1</v>
      </c>
      <c r="AW591" s="8">
        <v>1</v>
      </c>
    </row>
    <row r="592" spans="1:49" s="8" customFormat="1" x14ac:dyDescent="0.15">
      <c r="A592" s="8" t="s">
        <v>528</v>
      </c>
      <c r="B592" t="s">
        <v>806</v>
      </c>
      <c r="C592" s="9" t="s">
        <v>826</v>
      </c>
      <c r="D592" s="8">
        <v>11</v>
      </c>
      <c r="E592" s="8">
        <f t="shared" ref="E592:E593" si="15">SUM(F592:BJ592)</f>
        <v>11</v>
      </c>
      <c r="F592" s="8">
        <v>2</v>
      </c>
      <c r="G592" s="8">
        <v>2</v>
      </c>
      <c r="H592" s="11">
        <v>1</v>
      </c>
      <c r="L592" s="8">
        <v>2</v>
      </c>
      <c r="M592" s="8">
        <v>1</v>
      </c>
      <c r="N592" s="8">
        <v>1</v>
      </c>
      <c r="Q592" s="8">
        <v>1</v>
      </c>
      <c r="Y592" s="8">
        <v>1</v>
      </c>
    </row>
    <row r="593" spans="1:49" s="8" customFormat="1" x14ac:dyDescent="0.15">
      <c r="B593" t="s">
        <v>810</v>
      </c>
      <c r="C593" s="9" t="s">
        <v>135</v>
      </c>
      <c r="D593" s="8">
        <v>14</v>
      </c>
      <c r="E593" s="8">
        <f t="shared" si="15"/>
        <v>14</v>
      </c>
      <c r="H593" s="11">
        <v>2</v>
      </c>
      <c r="I593" s="8">
        <v>2</v>
      </c>
      <c r="K593" s="8">
        <v>1</v>
      </c>
      <c r="M593" s="8">
        <v>1</v>
      </c>
      <c r="P593" s="8">
        <v>2</v>
      </c>
      <c r="R593" s="8">
        <v>2</v>
      </c>
      <c r="T593" s="8">
        <v>1</v>
      </c>
      <c r="AJ593" s="8">
        <v>1</v>
      </c>
      <c r="AM593" s="8">
        <v>1</v>
      </c>
      <c r="AW593" s="8">
        <v>1</v>
      </c>
    </row>
    <row r="594" spans="1:49" s="8" customFormat="1" x14ac:dyDescent="0.15">
      <c r="A594" s="8">
        <v>6</v>
      </c>
      <c r="B594" s="12" t="s">
        <v>813</v>
      </c>
      <c r="C594" s="11" t="s">
        <v>873</v>
      </c>
    </row>
    <row r="595" spans="1:49" s="8" customFormat="1" x14ac:dyDescent="0.15">
      <c r="B595" t="s">
        <v>816</v>
      </c>
      <c r="C595" s="9" t="s">
        <v>858</v>
      </c>
    </row>
    <row r="596" spans="1:49" s="8" customFormat="1" x14ac:dyDescent="0.15">
      <c r="B596" s="8" t="s">
        <v>823</v>
      </c>
      <c r="C596" s="9" t="s">
        <v>147</v>
      </c>
    </row>
    <row r="597" spans="1:49" s="8" customFormat="1" x14ac:dyDescent="0.15">
      <c r="B597" s="12" t="s">
        <v>849</v>
      </c>
      <c r="C597" s="11" t="s">
        <v>415</v>
      </c>
    </row>
    <row r="598" spans="1:49" s="8" customFormat="1" x14ac:dyDescent="0.15">
      <c r="A598" s="8">
        <v>7</v>
      </c>
      <c r="B598" t="s">
        <v>814</v>
      </c>
      <c r="C598" s="8" t="s">
        <v>850</v>
      </c>
    </row>
    <row r="599" spans="1:49" s="8" customFormat="1" x14ac:dyDescent="0.15">
      <c r="B599" t="s">
        <v>855</v>
      </c>
      <c r="C599" s="6" t="s">
        <v>856</v>
      </c>
    </row>
    <row r="600" spans="1:49" s="8" customFormat="1" x14ac:dyDescent="0.15">
      <c r="B600" t="s">
        <v>859</v>
      </c>
      <c r="C600" s="9" t="s">
        <v>885</v>
      </c>
    </row>
    <row r="601" spans="1:49" s="8" customFormat="1" x14ac:dyDescent="0.15">
      <c r="A601" s="8">
        <v>7</v>
      </c>
      <c r="B601" t="s">
        <v>819</v>
      </c>
      <c r="C601" s="8" t="s">
        <v>884</v>
      </c>
    </row>
    <row r="602" spans="1:49" s="8" customFormat="1" x14ac:dyDescent="0.15">
      <c r="A602" s="8">
        <v>7</v>
      </c>
      <c r="B602" t="s">
        <v>807</v>
      </c>
      <c r="C602" s="8" t="s">
        <v>886</v>
      </c>
    </row>
    <row r="603" spans="1:49" s="8" customFormat="1" x14ac:dyDescent="0.15"/>
    <row r="604" spans="1:49" s="8" customFormat="1" x14ac:dyDescent="0.15"/>
    <row r="605" spans="1:49" s="8" customFormat="1" x14ac:dyDescent="0.15">
      <c r="B605" t="s">
        <v>808</v>
      </c>
      <c r="C605" s="8" t="s">
        <v>857</v>
      </c>
    </row>
    <row r="606" spans="1:49" s="8" customFormat="1" x14ac:dyDescent="0.15">
      <c r="B606" t="s">
        <v>809</v>
      </c>
      <c r="C606" s="8" t="s">
        <v>520</v>
      </c>
    </row>
    <row r="607" spans="1:49" s="8" customFormat="1" x14ac:dyDescent="0.15">
      <c r="B607" t="s">
        <v>811</v>
      </c>
      <c r="C607" s="8" t="s">
        <v>135</v>
      </c>
    </row>
    <row r="608" spans="1:49" s="8" customFormat="1" x14ac:dyDescent="0.15">
      <c r="B608" t="s">
        <v>815</v>
      </c>
      <c r="C608" s="8" t="s">
        <v>889</v>
      </c>
    </row>
    <row r="609" spans="1:50" s="8" customFormat="1" x14ac:dyDescent="0.15">
      <c r="B609" t="s">
        <v>817</v>
      </c>
      <c r="C609" s="8" t="s">
        <v>851</v>
      </c>
    </row>
    <row r="610" spans="1:50" s="8" customFormat="1" x14ac:dyDescent="0.15">
      <c r="B610" t="s">
        <v>818</v>
      </c>
      <c r="C610" s="8" t="s">
        <v>860</v>
      </c>
    </row>
    <row r="611" spans="1:50" s="8" customFormat="1" x14ac:dyDescent="0.15">
      <c r="B611" t="s">
        <v>820</v>
      </c>
      <c r="C611" s="8" t="s">
        <v>328</v>
      </c>
    </row>
    <row r="612" spans="1:50" s="8" customFormat="1" x14ac:dyDescent="0.15">
      <c r="B612" s="8" t="s">
        <v>821</v>
      </c>
      <c r="C612" s="8" t="s">
        <v>890</v>
      </c>
    </row>
    <row r="613" spans="1:50" s="8" customFormat="1" x14ac:dyDescent="0.15">
      <c r="B613" t="s">
        <v>822</v>
      </c>
      <c r="C613" s="8" t="s">
        <v>141</v>
      </c>
    </row>
    <row r="614" spans="1:50" s="8" customFormat="1" x14ac:dyDescent="0.15">
      <c r="A614" s="8" t="s">
        <v>235</v>
      </c>
      <c r="B614" s="8" t="s">
        <v>824</v>
      </c>
      <c r="C614" s="8" t="s">
        <v>147</v>
      </c>
    </row>
    <row r="615" spans="1:50" s="8" customFormat="1" x14ac:dyDescent="0.15">
      <c r="B615" s="8" t="s">
        <v>825</v>
      </c>
      <c r="C615" s="8" t="s">
        <v>364</v>
      </c>
    </row>
    <row r="616" spans="1:50" s="8" customFormat="1" x14ac:dyDescent="0.15">
      <c r="B616" t="s">
        <v>852</v>
      </c>
      <c r="C616" s="8" t="s">
        <v>853</v>
      </c>
    </row>
    <row r="617" spans="1:50" s="8" customFormat="1" x14ac:dyDescent="0.15">
      <c r="B617" t="s">
        <v>854</v>
      </c>
      <c r="C617" s="8" t="s">
        <v>415</v>
      </c>
    </row>
    <row r="618" spans="1:50" s="8" customFormat="1" x14ac:dyDescent="0.15">
      <c r="B618" t="s">
        <v>887</v>
      </c>
      <c r="C618" s="8" t="s">
        <v>888</v>
      </c>
    </row>
    <row r="619" spans="1:50" s="8" customFormat="1" x14ac:dyDescent="0.15"/>
    <row r="620" spans="1:50" s="8" customFormat="1" x14ac:dyDescent="0.15">
      <c r="F620" s="8">
        <v>1</v>
      </c>
      <c r="J620" s="8">
        <v>5</v>
      </c>
      <c r="O620" s="8">
        <v>10</v>
      </c>
      <c r="T620" s="8">
        <v>15</v>
      </c>
      <c r="Y620" s="8">
        <v>20</v>
      </c>
      <c r="AD620" s="8">
        <v>25</v>
      </c>
      <c r="AI620" s="8">
        <v>30</v>
      </c>
      <c r="AN620" s="8">
        <v>35</v>
      </c>
      <c r="AS620" s="8">
        <v>40</v>
      </c>
      <c r="AX620" s="8">
        <v>45</v>
      </c>
    </row>
    <row r="621" spans="1:50" s="8" customFormat="1" x14ac:dyDescent="0.15">
      <c r="G621" s="8" t="s">
        <v>82</v>
      </c>
      <c r="H621" s="8" t="s">
        <v>85</v>
      </c>
      <c r="I621" s="8" t="s">
        <v>89</v>
      </c>
      <c r="J621" s="8" t="s">
        <v>175</v>
      </c>
      <c r="K621" s="8" t="s">
        <v>83</v>
      </c>
      <c r="L621" s="8" t="s">
        <v>90</v>
      </c>
      <c r="M621" s="8" t="s">
        <v>88</v>
      </c>
      <c r="N621" s="8" t="s">
        <v>86</v>
      </c>
      <c r="O621" s="8" t="s">
        <v>176</v>
      </c>
      <c r="P621" s="8" t="s">
        <v>87</v>
      </c>
      <c r="R621" s="8" t="s">
        <v>84</v>
      </c>
      <c r="S621" s="8" t="s">
        <v>92</v>
      </c>
      <c r="T621" s="8" t="s">
        <v>91</v>
      </c>
      <c r="V621" s="8" t="s">
        <v>177</v>
      </c>
      <c r="W621" s="8" t="s">
        <v>178</v>
      </c>
      <c r="Y621" s="8" t="s">
        <v>100</v>
      </c>
      <c r="Z621" s="8" t="s">
        <v>106</v>
      </c>
      <c r="AA621" s="8" t="s">
        <v>94</v>
      </c>
      <c r="AB621" s="8" t="s">
        <v>93</v>
      </c>
      <c r="AC621" s="8" t="s">
        <v>97</v>
      </c>
      <c r="AD621" s="8" t="s">
        <v>96</v>
      </c>
      <c r="AE621" s="8" t="s">
        <v>103</v>
      </c>
      <c r="AF621" s="8" t="s">
        <v>101</v>
      </c>
      <c r="AG621" s="8" t="s">
        <v>99</v>
      </c>
      <c r="AH621" s="8" t="s">
        <v>179</v>
      </c>
      <c r="AI621" s="8" t="s">
        <v>98</v>
      </c>
      <c r="AJ621" s="8" t="s">
        <v>90</v>
      </c>
      <c r="AK621" s="8" t="s">
        <v>102</v>
      </c>
      <c r="AL621" s="8" t="s">
        <v>105</v>
      </c>
      <c r="AM621" s="8" t="s">
        <v>95</v>
      </c>
      <c r="AN621" s="8" t="s">
        <v>180</v>
      </c>
      <c r="AO621" s="8" t="s">
        <v>181</v>
      </c>
      <c r="AP621" s="8" t="s">
        <v>182</v>
      </c>
      <c r="AQ621" s="8" t="s">
        <v>183</v>
      </c>
      <c r="AR621" s="8" t="s">
        <v>184</v>
      </c>
      <c r="AS621" s="8" t="s">
        <v>104</v>
      </c>
      <c r="AT621" s="8" t="s">
        <v>185</v>
      </c>
      <c r="AU621" s="8" t="s">
        <v>107</v>
      </c>
      <c r="AV621" s="8" t="s">
        <v>483</v>
      </c>
      <c r="AW621" s="8" t="s">
        <v>546</v>
      </c>
      <c r="AX621" s="8" t="s">
        <v>891</v>
      </c>
    </row>
    <row r="622" spans="1:50" s="8" customFormat="1" x14ac:dyDescent="0.15">
      <c r="D622" s="8" t="s">
        <v>71</v>
      </c>
      <c r="F622" s="8" t="s">
        <v>108</v>
      </c>
      <c r="G622" s="8" t="s">
        <v>109</v>
      </c>
      <c r="H622" s="8" t="s">
        <v>111</v>
      </c>
      <c r="I622" s="8" t="s">
        <v>115</v>
      </c>
      <c r="J622" s="8" t="s">
        <v>186</v>
      </c>
      <c r="K622" s="8" t="s">
        <v>187</v>
      </c>
      <c r="L622" s="8" t="s">
        <v>116</v>
      </c>
      <c r="M622" s="8" t="s">
        <v>114</v>
      </c>
      <c r="N622" s="8" t="s">
        <v>112</v>
      </c>
      <c r="O622" s="8" t="s">
        <v>188</v>
      </c>
      <c r="P622" s="8" t="s">
        <v>113</v>
      </c>
      <c r="Q622" s="8" t="s">
        <v>144</v>
      </c>
      <c r="R622" s="8" t="s">
        <v>110</v>
      </c>
      <c r="S622" s="8" t="s">
        <v>119</v>
      </c>
      <c r="T622" s="8" t="s">
        <v>117</v>
      </c>
      <c r="U622" s="8" t="s">
        <v>118</v>
      </c>
      <c r="V622" s="8" t="s">
        <v>189</v>
      </c>
      <c r="W622" s="8" t="s">
        <v>120</v>
      </c>
      <c r="X622" s="9" t="s">
        <v>121</v>
      </c>
      <c r="Y622" s="8" t="s">
        <v>127</v>
      </c>
      <c r="Z622" s="8" t="s">
        <v>190</v>
      </c>
      <c r="AA622" s="8" t="s">
        <v>124</v>
      </c>
      <c r="AB622" s="8" t="s">
        <v>122</v>
      </c>
      <c r="AC622" s="8" t="s">
        <v>191</v>
      </c>
      <c r="AD622" s="8" t="s">
        <v>192</v>
      </c>
      <c r="AE622" s="8" t="s">
        <v>130</v>
      </c>
      <c r="AF622" s="8" t="s">
        <v>128</v>
      </c>
      <c r="AG622" s="8" t="s">
        <v>126</v>
      </c>
      <c r="AH622" s="8" t="s">
        <v>193</v>
      </c>
      <c r="AI622" s="8" t="s">
        <v>194</v>
      </c>
      <c r="AJ622" s="8" t="s">
        <v>123</v>
      </c>
      <c r="AK622" s="8" t="s">
        <v>129</v>
      </c>
      <c r="AL622" s="8" t="s">
        <v>132</v>
      </c>
      <c r="AM622" s="8" t="s">
        <v>125</v>
      </c>
      <c r="AN622" s="8" t="s">
        <v>195</v>
      </c>
      <c r="AO622" s="8" t="s">
        <v>196</v>
      </c>
      <c r="AP622" s="8" t="s">
        <v>197</v>
      </c>
      <c r="AQ622" s="8" t="s">
        <v>198</v>
      </c>
      <c r="AR622" s="8" t="s">
        <v>199</v>
      </c>
      <c r="AS622" s="8" t="s">
        <v>131</v>
      </c>
      <c r="AT622" s="8" t="s">
        <v>200</v>
      </c>
      <c r="AU622" s="8" t="s">
        <v>201</v>
      </c>
      <c r="AV622" s="8" t="s">
        <v>484</v>
      </c>
      <c r="AW622" s="8" t="s">
        <v>615</v>
      </c>
      <c r="AX622" s="8" t="s">
        <v>892</v>
      </c>
    </row>
    <row r="623" spans="1:50" s="8" customFormat="1" x14ac:dyDescent="0.15">
      <c r="D623" s="8" t="s">
        <v>72</v>
      </c>
      <c r="E623" s="8">
        <f>SUM(F623:BJ623)</f>
        <v>315</v>
      </c>
      <c r="F623" s="8">
        <v>18</v>
      </c>
      <c r="G623" s="8">
        <v>17</v>
      </c>
      <c r="H623" s="8">
        <v>18</v>
      </c>
      <c r="I623" s="8">
        <v>17</v>
      </c>
      <c r="J623" s="8">
        <v>13</v>
      </c>
      <c r="K623" s="8">
        <v>18</v>
      </c>
      <c r="L623" s="8">
        <v>17</v>
      </c>
      <c r="M623" s="8">
        <v>8</v>
      </c>
      <c r="N623" s="8">
        <v>11</v>
      </c>
      <c r="O623" s="8">
        <v>7</v>
      </c>
      <c r="P623" s="8">
        <v>18</v>
      </c>
      <c r="Q623" s="8">
        <v>17</v>
      </c>
      <c r="R623" s="8">
        <v>16</v>
      </c>
      <c r="S623" s="8">
        <v>17</v>
      </c>
      <c r="T623" s="8">
        <v>12</v>
      </c>
      <c r="W623" s="8">
        <v>11</v>
      </c>
      <c r="X623" s="8">
        <v>6</v>
      </c>
      <c r="Y623" s="8">
        <v>5</v>
      </c>
      <c r="Z623" s="8">
        <v>1</v>
      </c>
      <c r="AA623" s="8">
        <v>4</v>
      </c>
      <c r="AB623" s="8">
        <v>7</v>
      </c>
      <c r="AC623" s="8">
        <v>13</v>
      </c>
      <c r="AI623" s="8">
        <v>9</v>
      </c>
      <c r="AJ623" s="8">
        <v>14</v>
      </c>
      <c r="AK623" s="8">
        <v>6</v>
      </c>
      <c r="AR623" s="8">
        <v>4</v>
      </c>
      <c r="AS623" s="8">
        <v>1</v>
      </c>
      <c r="AW623" s="8">
        <v>9</v>
      </c>
      <c r="AX623" s="8">
        <v>1</v>
      </c>
    </row>
    <row r="624" spans="1:50" s="8" customFormat="1" x14ac:dyDescent="0.15">
      <c r="D624" s="8" t="s">
        <v>73</v>
      </c>
      <c r="E624" s="8">
        <f>SUM(F624:BJ624)</f>
        <v>470</v>
      </c>
      <c r="F624" s="11">
        <v>30</v>
      </c>
      <c r="G624" s="11">
        <v>31</v>
      </c>
      <c r="H624" s="11">
        <v>24</v>
      </c>
      <c r="I624" s="11">
        <v>27</v>
      </c>
      <c r="J624" s="11">
        <v>24</v>
      </c>
      <c r="K624" s="11">
        <v>22</v>
      </c>
      <c r="L624" s="11">
        <v>25</v>
      </c>
      <c r="M624" s="11">
        <v>22</v>
      </c>
      <c r="N624" s="11">
        <v>28</v>
      </c>
      <c r="O624" s="11">
        <v>22</v>
      </c>
      <c r="P624" s="11">
        <v>18</v>
      </c>
      <c r="Q624" s="11">
        <v>23</v>
      </c>
      <c r="R624" s="11">
        <v>18</v>
      </c>
      <c r="S624" s="11">
        <v>16</v>
      </c>
      <c r="T624" s="11">
        <v>18</v>
      </c>
      <c r="U624" s="8">
        <v>9</v>
      </c>
      <c r="V624" s="8">
        <v>5</v>
      </c>
      <c r="W624" s="11">
        <v>14</v>
      </c>
      <c r="X624" s="8">
        <v>6</v>
      </c>
      <c r="Y624" s="8">
        <v>5</v>
      </c>
      <c r="Z624" s="8">
        <v>6</v>
      </c>
      <c r="AA624" s="11">
        <v>13</v>
      </c>
      <c r="AB624" s="8">
        <v>9</v>
      </c>
      <c r="AC624" s="11">
        <v>14</v>
      </c>
      <c r="AE624" s="8">
        <v>3</v>
      </c>
      <c r="AG624" s="8">
        <v>4</v>
      </c>
      <c r="AH624" s="8">
        <v>5</v>
      </c>
      <c r="AI624" s="8">
        <v>2</v>
      </c>
      <c r="AJ624" s="8">
        <v>5</v>
      </c>
      <c r="AK624" s="8">
        <v>4</v>
      </c>
      <c r="AL624" s="8">
        <v>2</v>
      </c>
      <c r="AM624" s="8">
        <v>4</v>
      </c>
      <c r="AP624" s="8">
        <v>2</v>
      </c>
      <c r="AR624" s="8">
        <v>1</v>
      </c>
      <c r="AS624" s="8">
        <v>1</v>
      </c>
      <c r="AV624" s="8">
        <v>1</v>
      </c>
      <c r="AW624" s="8">
        <v>7</v>
      </c>
    </row>
    <row r="625" spans="1:50" s="8" customFormat="1" x14ac:dyDescent="0.15">
      <c r="B625" s="13" t="s">
        <v>883</v>
      </c>
    </row>
    <row r="626" spans="1:50" s="8" customFormat="1" x14ac:dyDescent="0.15">
      <c r="A626" s="1">
        <v>44699</v>
      </c>
      <c r="D626" s="8">
        <v>30</v>
      </c>
      <c r="E626" s="8">
        <f>SUM(F626:BJ626)</f>
        <v>21</v>
      </c>
      <c r="F626" s="8">
        <v>1</v>
      </c>
      <c r="G626" s="8">
        <v>1</v>
      </c>
      <c r="H626" s="8">
        <v>1</v>
      </c>
      <c r="I626" s="8">
        <v>1</v>
      </c>
      <c r="J626" s="8">
        <v>1</v>
      </c>
      <c r="K626" s="8">
        <v>1</v>
      </c>
      <c r="L626" s="8">
        <v>1</v>
      </c>
      <c r="N626" s="8">
        <v>1</v>
      </c>
      <c r="P626" s="8">
        <v>1</v>
      </c>
      <c r="Q626" s="8">
        <v>1</v>
      </c>
      <c r="R626" s="8">
        <v>1</v>
      </c>
      <c r="S626" s="8">
        <v>1</v>
      </c>
      <c r="T626" s="8">
        <v>1</v>
      </c>
      <c r="W626" s="8">
        <v>1</v>
      </c>
      <c r="X626" s="8">
        <v>1</v>
      </c>
      <c r="Y626" s="8">
        <v>1</v>
      </c>
      <c r="AC626" s="8">
        <v>1</v>
      </c>
      <c r="AI626" s="8">
        <v>1</v>
      </c>
      <c r="AJ626" s="8">
        <v>1</v>
      </c>
      <c r="AW626" s="8">
        <v>1</v>
      </c>
      <c r="AX626" s="8">
        <v>1</v>
      </c>
    </row>
    <row r="627" spans="1:50" s="8" customFormat="1" x14ac:dyDescent="0.15">
      <c r="A627" s="8" t="s">
        <v>282</v>
      </c>
      <c r="B627" t="s">
        <v>867</v>
      </c>
      <c r="C627" s="9" t="s">
        <v>135</v>
      </c>
      <c r="D627" s="8">
        <v>11</v>
      </c>
      <c r="E627" s="8">
        <f t="shared" ref="E627:E628" si="16">SUM(F627:BJ627)</f>
        <v>11</v>
      </c>
      <c r="F627" s="8">
        <v>1</v>
      </c>
      <c r="G627" s="8">
        <v>1</v>
      </c>
      <c r="H627" s="8">
        <v>1</v>
      </c>
      <c r="I627" s="8">
        <v>1</v>
      </c>
      <c r="J627" s="8">
        <v>1</v>
      </c>
      <c r="L627" s="8">
        <v>1</v>
      </c>
      <c r="O627" s="8">
        <v>1</v>
      </c>
      <c r="R627" s="8">
        <v>1</v>
      </c>
      <c r="U627" s="8">
        <v>1</v>
      </c>
      <c r="W627" s="8">
        <v>1</v>
      </c>
      <c r="AC627" s="8">
        <v>1</v>
      </c>
    </row>
    <row r="628" spans="1:50" s="8" customFormat="1" x14ac:dyDescent="0.15">
      <c r="B628" t="s">
        <v>871</v>
      </c>
      <c r="C628" s="9" t="s">
        <v>929</v>
      </c>
      <c r="D628" s="8">
        <v>19</v>
      </c>
      <c r="E628" s="8">
        <f t="shared" si="16"/>
        <v>19</v>
      </c>
      <c r="I628" s="8">
        <v>1</v>
      </c>
      <c r="J628" s="8">
        <v>1</v>
      </c>
      <c r="K628" s="8">
        <v>1</v>
      </c>
      <c r="L628" s="8">
        <v>1</v>
      </c>
      <c r="M628" s="8">
        <v>1</v>
      </c>
      <c r="N628" s="8">
        <v>2</v>
      </c>
      <c r="O628" s="8">
        <v>1</v>
      </c>
      <c r="P628" s="8">
        <v>1</v>
      </c>
      <c r="Q628" s="8">
        <v>2</v>
      </c>
      <c r="R628" s="8">
        <v>1</v>
      </c>
      <c r="S628" s="8">
        <v>1</v>
      </c>
      <c r="T628" s="11">
        <v>3</v>
      </c>
      <c r="X628" s="8">
        <v>1</v>
      </c>
      <c r="Y628" s="8">
        <v>1</v>
      </c>
      <c r="AW628" s="8">
        <v>1</v>
      </c>
    </row>
    <row r="629" spans="1:50" s="8" customFormat="1" x14ac:dyDescent="0.15">
      <c r="A629" s="8">
        <v>5</v>
      </c>
      <c r="B629" s="12" t="s">
        <v>872</v>
      </c>
      <c r="C629" s="11" t="s">
        <v>907</v>
      </c>
    </row>
    <row r="630" spans="1:50" s="8" customFormat="1" x14ac:dyDescent="0.15">
      <c r="A630" s="8">
        <v>5</v>
      </c>
      <c r="B630" t="s">
        <v>874</v>
      </c>
      <c r="C630" s="9" t="s">
        <v>910</v>
      </c>
    </row>
    <row r="631" spans="1:50" s="8" customFormat="1" x14ac:dyDescent="0.15">
      <c r="A631" s="8">
        <v>6</v>
      </c>
      <c r="B631" t="s">
        <v>879</v>
      </c>
      <c r="C631" s="9" t="s">
        <v>917</v>
      </c>
    </row>
    <row r="632" spans="1:50" s="8" customFormat="1" x14ac:dyDescent="0.15">
      <c r="A632" s="8">
        <v>13</v>
      </c>
      <c r="B632" t="s">
        <v>862</v>
      </c>
      <c r="C632" s="8" t="s">
        <v>911</v>
      </c>
    </row>
    <row r="633" spans="1:50" s="8" customFormat="1" x14ac:dyDescent="0.15">
      <c r="B633" t="s">
        <v>912</v>
      </c>
      <c r="C633" s="9" t="s">
        <v>913</v>
      </c>
    </row>
    <row r="634" spans="1:50" s="8" customFormat="1" x14ac:dyDescent="0.15">
      <c r="A634" s="8">
        <v>6</v>
      </c>
      <c r="B634" t="s">
        <v>878</v>
      </c>
      <c r="C634" s="8" t="s">
        <v>914</v>
      </c>
    </row>
    <row r="635" spans="1:50" s="8" customFormat="1" x14ac:dyDescent="0.15">
      <c r="B635" t="s">
        <v>882</v>
      </c>
      <c r="C635" s="8" t="s">
        <v>925</v>
      </c>
    </row>
    <row r="636" spans="1:50" s="8" customFormat="1" x14ac:dyDescent="0.15">
      <c r="A636" s="8">
        <v>5</v>
      </c>
      <c r="B636" t="s">
        <v>870</v>
      </c>
      <c r="C636" s="8" t="s">
        <v>926</v>
      </c>
    </row>
    <row r="637" spans="1:50" s="8" customFormat="1" x14ac:dyDescent="0.15">
      <c r="B637" t="s">
        <v>927</v>
      </c>
      <c r="C637" s="14" t="s">
        <v>928</v>
      </c>
    </row>
    <row r="638" spans="1:50" s="8" customFormat="1" x14ac:dyDescent="0.15"/>
    <row r="639" spans="1:50" s="8" customFormat="1" x14ac:dyDescent="0.15"/>
    <row r="640" spans="1:50" s="8" customFormat="1" x14ac:dyDescent="0.15">
      <c r="B640" t="s">
        <v>861</v>
      </c>
      <c r="C640" s="8" t="s">
        <v>661</v>
      </c>
    </row>
    <row r="641" spans="1:3" s="8" customFormat="1" x14ac:dyDescent="0.15">
      <c r="A641" s="8">
        <v>5</v>
      </c>
      <c r="B641" t="s">
        <v>863</v>
      </c>
      <c r="C641" s="8" t="s">
        <v>915</v>
      </c>
    </row>
    <row r="642" spans="1:3" s="8" customFormat="1" x14ac:dyDescent="0.15">
      <c r="B642" t="s">
        <v>864</v>
      </c>
      <c r="C642" s="8" t="s">
        <v>924</v>
      </c>
    </row>
    <row r="643" spans="1:3" s="8" customFormat="1" x14ac:dyDescent="0.15">
      <c r="B643" t="s">
        <v>865</v>
      </c>
      <c r="C643" s="8" t="s">
        <v>204</v>
      </c>
    </row>
    <row r="644" spans="1:3" s="8" customFormat="1" x14ac:dyDescent="0.15">
      <c r="B644" t="s">
        <v>866</v>
      </c>
      <c r="C644" s="8" t="s">
        <v>546</v>
      </c>
    </row>
    <row r="645" spans="1:3" s="8" customFormat="1" x14ac:dyDescent="0.15">
      <c r="B645" t="s">
        <v>868</v>
      </c>
      <c r="C645" s="8" t="s">
        <v>135</v>
      </c>
    </row>
    <row r="646" spans="1:3" s="8" customFormat="1" x14ac:dyDescent="0.15">
      <c r="B646" t="s">
        <v>869</v>
      </c>
      <c r="C646" s="8" t="s">
        <v>135</v>
      </c>
    </row>
    <row r="647" spans="1:3" s="8" customFormat="1" x14ac:dyDescent="0.15">
      <c r="B647" t="s">
        <v>875</v>
      </c>
      <c r="C647" s="8" t="s">
        <v>144</v>
      </c>
    </row>
    <row r="648" spans="1:3" s="8" customFormat="1" x14ac:dyDescent="0.15">
      <c r="B648" t="s">
        <v>876</v>
      </c>
      <c r="C648" s="8" t="s">
        <v>923</v>
      </c>
    </row>
    <row r="649" spans="1:3" s="8" customFormat="1" x14ac:dyDescent="0.15">
      <c r="B649" t="s">
        <v>881</v>
      </c>
      <c r="C649" s="8" t="s">
        <v>642</v>
      </c>
    </row>
    <row r="650" spans="1:3" s="8" customFormat="1" x14ac:dyDescent="0.15">
      <c r="B650" t="s">
        <v>877</v>
      </c>
      <c r="C650" s="8" t="s">
        <v>144</v>
      </c>
    </row>
    <row r="651" spans="1:3" s="8" customFormat="1" x14ac:dyDescent="0.15">
      <c r="B651" s="8" t="s">
        <v>880</v>
      </c>
      <c r="C651" s="8" t="s">
        <v>147</v>
      </c>
    </row>
    <row r="652" spans="1:3" s="8" customFormat="1" x14ac:dyDescent="0.15">
      <c r="B652" t="s">
        <v>909</v>
      </c>
      <c r="C652" s="8" t="s">
        <v>415</v>
      </c>
    </row>
    <row r="653" spans="1:3" s="8" customFormat="1" x14ac:dyDescent="0.15">
      <c r="B653" t="s">
        <v>916</v>
      </c>
      <c r="C653" s="8" t="s">
        <v>299</v>
      </c>
    </row>
    <row r="654" spans="1:3" s="8" customFormat="1" x14ac:dyDescent="0.15">
      <c r="B654" t="s">
        <v>918</v>
      </c>
      <c r="C654" s="8" t="s">
        <v>919</v>
      </c>
    </row>
    <row r="655" spans="1:3" s="8" customFormat="1" x14ac:dyDescent="0.15">
      <c r="B655" t="s">
        <v>920</v>
      </c>
      <c r="C655" s="8" t="s">
        <v>127</v>
      </c>
    </row>
    <row r="656" spans="1:3" s="8" customFormat="1" x14ac:dyDescent="0.15">
      <c r="B656" t="s">
        <v>921</v>
      </c>
      <c r="C656" s="8" t="s">
        <v>160</v>
      </c>
    </row>
    <row r="657" spans="1:50" s="8" customFormat="1" x14ac:dyDescent="0.15">
      <c r="B657" t="s">
        <v>922</v>
      </c>
      <c r="C657" s="8" t="s">
        <v>285</v>
      </c>
    </row>
    <row r="658" spans="1:50" s="8" customFormat="1" x14ac:dyDescent="0.15">
      <c r="B658" t="s">
        <v>930</v>
      </c>
      <c r="C658" s="8" t="s">
        <v>227</v>
      </c>
    </row>
    <row r="659" spans="1:50" s="8" customFormat="1" x14ac:dyDescent="0.15">
      <c r="D659" s="8" t="s">
        <v>73</v>
      </c>
      <c r="E659" s="8">
        <f>SUM(F659:BJ659)</f>
        <v>470</v>
      </c>
      <c r="F659" s="11">
        <v>30</v>
      </c>
      <c r="G659" s="11">
        <v>31</v>
      </c>
      <c r="H659" s="11">
        <v>24</v>
      </c>
      <c r="I659" s="11">
        <v>27</v>
      </c>
      <c r="J659" s="11">
        <v>24</v>
      </c>
      <c r="K659" s="11">
        <v>22</v>
      </c>
      <c r="L659" s="11">
        <v>25</v>
      </c>
      <c r="M659" s="11">
        <v>22</v>
      </c>
      <c r="N659" s="11">
        <v>28</v>
      </c>
      <c r="O659" s="11">
        <v>22</v>
      </c>
      <c r="P659" s="11">
        <v>18</v>
      </c>
      <c r="Q659" s="11">
        <v>23</v>
      </c>
      <c r="R659" s="11">
        <v>18</v>
      </c>
      <c r="S659" s="11">
        <v>16</v>
      </c>
      <c r="T659" s="11">
        <v>18</v>
      </c>
      <c r="U659" s="8">
        <v>9</v>
      </c>
      <c r="V659" s="8">
        <v>5</v>
      </c>
      <c r="W659" s="11">
        <v>14</v>
      </c>
      <c r="X659" s="8">
        <v>6</v>
      </c>
      <c r="Y659" s="8">
        <v>5</v>
      </c>
      <c r="Z659" s="8">
        <v>6</v>
      </c>
      <c r="AA659" s="11">
        <v>13</v>
      </c>
      <c r="AB659" s="8">
        <v>9</v>
      </c>
      <c r="AC659" s="11">
        <v>14</v>
      </c>
      <c r="AE659" s="8">
        <v>3</v>
      </c>
      <c r="AG659" s="8">
        <v>4</v>
      </c>
      <c r="AH659" s="8">
        <v>5</v>
      </c>
      <c r="AI659" s="8">
        <v>2</v>
      </c>
      <c r="AJ659" s="8">
        <v>5</v>
      </c>
      <c r="AK659" s="8">
        <v>4</v>
      </c>
      <c r="AL659" s="8">
        <v>2</v>
      </c>
      <c r="AM659" s="8">
        <v>4</v>
      </c>
      <c r="AP659" s="8">
        <v>2</v>
      </c>
      <c r="AR659" s="8">
        <v>1</v>
      </c>
      <c r="AS659" s="8">
        <v>1</v>
      </c>
      <c r="AV659" s="8">
        <v>1</v>
      </c>
      <c r="AW659" s="8">
        <v>7</v>
      </c>
    </row>
    <row r="660" spans="1:50" s="8" customFormat="1" x14ac:dyDescent="0.15">
      <c r="F660" s="8">
        <v>1</v>
      </c>
      <c r="J660" s="8">
        <v>5</v>
      </c>
      <c r="O660" s="8">
        <v>10</v>
      </c>
      <c r="T660" s="8">
        <v>15</v>
      </c>
      <c r="Y660" s="8">
        <v>20</v>
      </c>
      <c r="AD660" s="8">
        <v>25</v>
      </c>
      <c r="AI660" s="8">
        <v>30</v>
      </c>
      <c r="AN660" s="8">
        <v>35</v>
      </c>
      <c r="AS660" s="8">
        <v>40</v>
      </c>
      <c r="AX660" s="8">
        <v>45</v>
      </c>
    </row>
    <row r="661" spans="1:50" s="8" customFormat="1" x14ac:dyDescent="0.15">
      <c r="G661" s="8" t="s">
        <v>82</v>
      </c>
      <c r="H661" s="8" t="s">
        <v>85</v>
      </c>
      <c r="I661" s="8" t="s">
        <v>89</v>
      </c>
      <c r="J661" s="8" t="s">
        <v>175</v>
      </c>
      <c r="K661" s="8" t="s">
        <v>83</v>
      </c>
      <c r="L661" s="8" t="s">
        <v>90</v>
      </c>
      <c r="M661" s="8" t="s">
        <v>88</v>
      </c>
      <c r="N661" s="8" t="s">
        <v>86</v>
      </c>
      <c r="O661" s="8" t="s">
        <v>176</v>
      </c>
      <c r="P661" s="8" t="s">
        <v>87</v>
      </c>
      <c r="R661" s="8" t="s">
        <v>84</v>
      </c>
      <c r="S661" s="8" t="s">
        <v>92</v>
      </c>
      <c r="T661" s="8" t="s">
        <v>91</v>
      </c>
      <c r="V661" s="8" t="s">
        <v>177</v>
      </c>
      <c r="W661" s="8" t="s">
        <v>178</v>
      </c>
      <c r="Y661" s="8" t="s">
        <v>100</v>
      </c>
      <c r="Z661" s="8" t="s">
        <v>106</v>
      </c>
      <c r="AA661" s="8" t="s">
        <v>94</v>
      </c>
      <c r="AB661" s="8" t="s">
        <v>93</v>
      </c>
      <c r="AC661" s="8" t="s">
        <v>97</v>
      </c>
      <c r="AD661" s="8" t="s">
        <v>96</v>
      </c>
      <c r="AE661" s="8" t="s">
        <v>103</v>
      </c>
      <c r="AF661" s="8" t="s">
        <v>101</v>
      </c>
      <c r="AG661" s="8" t="s">
        <v>99</v>
      </c>
      <c r="AH661" s="8" t="s">
        <v>179</v>
      </c>
      <c r="AI661" s="8" t="s">
        <v>98</v>
      </c>
      <c r="AJ661" s="8" t="s">
        <v>90</v>
      </c>
      <c r="AK661" s="8" t="s">
        <v>102</v>
      </c>
      <c r="AL661" s="8" t="s">
        <v>105</v>
      </c>
      <c r="AM661" s="8" t="s">
        <v>95</v>
      </c>
      <c r="AN661" s="8" t="s">
        <v>180</v>
      </c>
      <c r="AO661" s="8" t="s">
        <v>181</v>
      </c>
      <c r="AP661" s="8" t="s">
        <v>182</v>
      </c>
      <c r="AQ661" s="8" t="s">
        <v>183</v>
      </c>
      <c r="AR661" s="8" t="s">
        <v>184</v>
      </c>
      <c r="AS661" s="8" t="s">
        <v>104</v>
      </c>
      <c r="AT661" s="8" t="s">
        <v>185</v>
      </c>
      <c r="AU661" s="8" t="s">
        <v>107</v>
      </c>
      <c r="AV661" s="8" t="s">
        <v>483</v>
      </c>
      <c r="AW661" s="8" t="s">
        <v>546</v>
      </c>
      <c r="AX661" s="8" t="s">
        <v>891</v>
      </c>
    </row>
    <row r="662" spans="1:50" s="8" customFormat="1" x14ac:dyDescent="0.15">
      <c r="D662" s="8" t="s">
        <v>71</v>
      </c>
      <c r="F662" s="8" t="s">
        <v>108</v>
      </c>
      <c r="G662" s="8" t="s">
        <v>109</v>
      </c>
      <c r="H662" s="8" t="s">
        <v>111</v>
      </c>
      <c r="I662" s="8" t="s">
        <v>115</v>
      </c>
      <c r="J662" s="8" t="s">
        <v>186</v>
      </c>
      <c r="K662" s="8" t="s">
        <v>187</v>
      </c>
      <c r="L662" s="8" t="s">
        <v>116</v>
      </c>
      <c r="M662" s="8" t="s">
        <v>114</v>
      </c>
      <c r="N662" s="8" t="s">
        <v>112</v>
      </c>
      <c r="O662" s="8" t="s">
        <v>188</v>
      </c>
      <c r="P662" s="8" t="s">
        <v>113</v>
      </c>
      <c r="Q662" s="8" t="s">
        <v>144</v>
      </c>
      <c r="R662" s="8" t="s">
        <v>110</v>
      </c>
      <c r="S662" s="8" t="s">
        <v>119</v>
      </c>
      <c r="T662" s="8" t="s">
        <v>117</v>
      </c>
      <c r="U662" s="8" t="s">
        <v>118</v>
      </c>
      <c r="V662" s="8" t="s">
        <v>189</v>
      </c>
      <c r="W662" s="8" t="s">
        <v>120</v>
      </c>
      <c r="X662" s="9" t="s">
        <v>121</v>
      </c>
      <c r="Y662" s="8" t="s">
        <v>127</v>
      </c>
      <c r="Z662" s="8" t="s">
        <v>190</v>
      </c>
      <c r="AA662" s="8" t="s">
        <v>124</v>
      </c>
      <c r="AB662" s="8" t="s">
        <v>122</v>
      </c>
      <c r="AC662" s="8" t="s">
        <v>191</v>
      </c>
      <c r="AD662" s="8" t="s">
        <v>192</v>
      </c>
      <c r="AE662" s="8" t="s">
        <v>130</v>
      </c>
      <c r="AF662" s="8" t="s">
        <v>128</v>
      </c>
      <c r="AG662" s="8" t="s">
        <v>126</v>
      </c>
      <c r="AH662" s="8" t="s">
        <v>193</v>
      </c>
      <c r="AI662" s="8" t="s">
        <v>194</v>
      </c>
      <c r="AJ662" s="8" t="s">
        <v>123</v>
      </c>
      <c r="AK662" s="8" t="s">
        <v>129</v>
      </c>
      <c r="AL662" s="8" t="s">
        <v>132</v>
      </c>
      <c r="AM662" s="8" t="s">
        <v>125</v>
      </c>
      <c r="AN662" s="8" t="s">
        <v>195</v>
      </c>
      <c r="AO662" s="8" t="s">
        <v>196</v>
      </c>
      <c r="AP662" s="8" t="s">
        <v>197</v>
      </c>
      <c r="AQ662" s="8" t="s">
        <v>198</v>
      </c>
      <c r="AR662" s="8" t="s">
        <v>199</v>
      </c>
      <c r="AS662" s="8" t="s">
        <v>131</v>
      </c>
      <c r="AT662" s="8" t="s">
        <v>200</v>
      </c>
      <c r="AU662" s="8" t="s">
        <v>201</v>
      </c>
      <c r="AV662" s="8" t="s">
        <v>484</v>
      </c>
      <c r="AW662" s="8" t="s">
        <v>615</v>
      </c>
      <c r="AX662" s="8" t="s">
        <v>892</v>
      </c>
    </row>
    <row r="663" spans="1:50" s="8" customFormat="1" x14ac:dyDescent="0.15">
      <c r="D663" s="8" t="s">
        <v>72</v>
      </c>
      <c r="E663" s="8">
        <f>SUM(F663:BJ663)</f>
        <v>334</v>
      </c>
      <c r="F663" s="8">
        <v>19</v>
      </c>
      <c r="G663" s="8">
        <v>18</v>
      </c>
      <c r="H663" s="8">
        <v>19</v>
      </c>
      <c r="I663" s="8">
        <v>18</v>
      </c>
      <c r="J663" s="8">
        <v>14</v>
      </c>
      <c r="K663" s="8">
        <v>18</v>
      </c>
      <c r="L663" s="8">
        <v>17</v>
      </c>
      <c r="M663" s="8">
        <v>9</v>
      </c>
      <c r="N663" s="8">
        <v>12</v>
      </c>
      <c r="O663" s="8">
        <v>8</v>
      </c>
      <c r="P663" s="8">
        <v>19</v>
      </c>
      <c r="Q663" s="8">
        <v>18</v>
      </c>
      <c r="R663" s="8">
        <v>17</v>
      </c>
      <c r="S663" s="8">
        <v>18</v>
      </c>
      <c r="T663" s="8">
        <v>12</v>
      </c>
      <c r="W663" s="8">
        <v>12</v>
      </c>
      <c r="X663" s="8">
        <v>7</v>
      </c>
      <c r="Y663" s="8">
        <v>5</v>
      </c>
      <c r="Z663" s="8">
        <v>1</v>
      </c>
      <c r="AA663" s="8">
        <v>5</v>
      </c>
      <c r="AB663" s="8">
        <v>7</v>
      </c>
      <c r="AC663" s="8">
        <v>14</v>
      </c>
      <c r="AI663" s="8">
        <v>9</v>
      </c>
      <c r="AJ663" s="8">
        <v>15</v>
      </c>
      <c r="AK663" s="8">
        <v>6</v>
      </c>
      <c r="AR663" s="8">
        <v>4</v>
      </c>
      <c r="AS663" s="8">
        <v>1</v>
      </c>
      <c r="AW663" s="8">
        <v>10</v>
      </c>
      <c r="AX663" s="8">
        <v>2</v>
      </c>
    </row>
    <row r="664" spans="1:50" s="8" customFormat="1" x14ac:dyDescent="0.15">
      <c r="D664" s="8" t="s">
        <v>73</v>
      </c>
      <c r="E664" s="8">
        <f>SUM(F664:AZ664)</f>
        <v>491</v>
      </c>
      <c r="F664" s="11">
        <v>31</v>
      </c>
      <c r="G664" s="11">
        <v>32</v>
      </c>
      <c r="H664" s="11">
        <v>24</v>
      </c>
      <c r="I664" s="11">
        <v>29</v>
      </c>
      <c r="J664" s="11">
        <v>24</v>
      </c>
      <c r="K664" s="11">
        <v>24</v>
      </c>
      <c r="L664" s="11">
        <v>27</v>
      </c>
      <c r="M664" s="11">
        <v>23</v>
      </c>
      <c r="N664" s="11">
        <v>29</v>
      </c>
      <c r="O664" s="11">
        <v>23</v>
      </c>
      <c r="P664" s="11">
        <v>20</v>
      </c>
      <c r="Q664" s="11">
        <v>24</v>
      </c>
      <c r="R664" s="11">
        <v>19</v>
      </c>
      <c r="S664" s="11">
        <v>17</v>
      </c>
      <c r="T664" s="11">
        <v>18</v>
      </c>
      <c r="U664" s="11">
        <v>10</v>
      </c>
      <c r="V664" s="8">
        <v>5</v>
      </c>
      <c r="W664" s="11">
        <v>14</v>
      </c>
      <c r="X664" s="8">
        <v>8</v>
      </c>
      <c r="Y664" s="8">
        <v>5</v>
      </c>
      <c r="Z664" s="8">
        <v>6</v>
      </c>
      <c r="AA664" s="11">
        <v>13</v>
      </c>
      <c r="AB664" s="8">
        <v>9</v>
      </c>
      <c r="AC664" s="11">
        <v>15</v>
      </c>
      <c r="AE664" s="8">
        <v>3</v>
      </c>
      <c r="AG664" s="8">
        <v>4</v>
      </c>
      <c r="AH664" s="8">
        <v>5</v>
      </c>
      <c r="AI664" s="8">
        <v>2</v>
      </c>
      <c r="AJ664" s="8">
        <v>5</v>
      </c>
      <c r="AK664" s="8">
        <v>4</v>
      </c>
      <c r="AL664" s="8">
        <v>2</v>
      </c>
      <c r="AM664" s="8">
        <v>4</v>
      </c>
      <c r="AP664" s="8">
        <v>2</v>
      </c>
      <c r="AR664" s="8">
        <v>1</v>
      </c>
      <c r="AS664" s="8">
        <v>1</v>
      </c>
      <c r="AV664" s="8">
        <v>1</v>
      </c>
      <c r="AW664" s="8">
        <v>8</v>
      </c>
    </row>
    <row r="665" spans="1:50" s="8" customFormat="1" x14ac:dyDescent="0.15"/>
    <row r="666" spans="1:50" s="8" customFormat="1" x14ac:dyDescent="0.15">
      <c r="A666" s="1">
        <v>44700</v>
      </c>
      <c r="D666" s="8">
        <v>21</v>
      </c>
      <c r="E666" s="8">
        <f>SUM(F666:BJ666)</f>
        <v>19</v>
      </c>
      <c r="F666" s="8">
        <v>1</v>
      </c>
      <c r="G666" s="8">
        <v>1</v>
      </c>
      <c r="H666" s="8">
        <v>1</v>
      </c>
      <c r="I666" s="8">
        <v>1</v>
      </c>
      <c r="J666" s="8">
        <v>1</v>
      </c>
      <c r="M666" s="8">
        <v>1</v>
      </c>
      <c r="N666" s="8">
        <v>1</v>
      </c>
      <c r="O666" s="8">
        <v>1</v>
      </c>
      <c r="P666" s="8">
        <v>1</v>
      </c>
      <c r="Q666" s="8">
        <v>1</v>
      </c>
      <c r="R666" s="8">
        <v>1</v>
      </c>
      <c r="S666" s="8">
        <v>1</v>
      </c>
      <c r="W666" s="8">
        <v>1</v>
      </c>
      <c r="X666" s="8">
        <v>1</v>
      </c>
      <c r="AA666" s="8">
        <v>1</v>
      </c>
      <c r="AC666" s="8">
        <v>1</v>
      </c>
      <c r="AJ666" s="8">
        <v>1</v>
      </c>
      <c r="AW666" s="8">
        <v>1</v>
      </c>
      <c r="AX666" s="8">
        <v>1</v>
      </c>
    </row>
    <row r="667" spans="1:50" s="8" customFormat="1" x14ac:dyDescent="0.15">
      <c r="A667" s="8" t="s">
        <v>681</v>
      </c>
      <c r="D667" s="8">
        <v>7</v>
      </c>
      <c r="E667" s="8">
        <f t="shared" ref="E667:E668" si="17">SUM(F667:BJ667)</f>
        <v>7</v>
      </c>
      <c r="F667" s="8">
        <v>1</v>
      </c>
      <c r="G667" s="8">
        <v>1</v>
      </c>
      <c r="L667" s="8">
        <v>1</v>
      </c>
      <c r="M667" s="8">
        <v>1</v>
      </c>
      <c r="N667" s="8">
        <v>1</v>
      </c>
      <c r="Q667" s="8">
        <v>1</v>
      </c>
      <c r="AC667" s="8">
        <v>1</v>
      </c>
    </row>
    <row r="668" spans="1:50" s="8" customFormat="1" x14ac:dyDescent="0.15">
      <c r="B668" t="s">
        <v>893</v>
      </c>
      <c r="C668" s="8" t="s">
        <v>931</v>
      </c>
      <c r="D668" s="8">
        <v>14</v>
      </c>
      <c r="E668" s="8">
        <f t="shared" si="17"/>
        <v>14</v>
      </c>
      <c r="I668" s="8">
        <v>2</v>
      </c>
      <c r="K668" s="8">
        <v>2</v>
      </c>
      <c r="L668" s="8">
        <v>1</v>
      </c>
      <c r="O668" s="8">
        <v>1</v>
      </c>
      <c r="P668" s="8">
        <v>2</v>
      </c>
      <c r="R668" s="8">
        <v>1</v>
      </c>
      <c r="S668" s="8">
        <v>1</v>
      </c>
      <c r="U668" s="8">
        <v>1</v>
      </c>
      <c r="X668" s="8">
        <v>2</v>
      </c>
      <c r="AW668" s="8">
        <v>1</v>
      </c>
    </row>
    <row r="669" spans="1:50" s="8" customFormat="1" x14ac:dyDescent="0.15">
      <c r="A669" s="8">
        <v>5</v>
      </c>
      <c r="B669" t="s">
        <v>900</v>
      </c>
      <c r="C669" s="9" t="s">
        <v>941</v>
      </c>
    </row>
    <row r="670" spans="1:50" s="8" customFormat="1" x14ac:dyDescent="0.15">
      <c r="A670" s="8">
        <v>7</v>
      </c>
      <c r="B670" t="s">
        <v>904</v>
      </c>
      <c r="C670" s="9" t="s">
        <v>935</v>
      </c>
    </row>
    <row r="671" spans="1:50" s="8" customFormat="1" x14ac:dyDescent="0.15">
      <c r="A671" s="8">
        <v>5</v>
      </c>
      <c r="B671" s="8" t="s">
        <v>903</v>
      </c>
      <c r="C671" s="9" t="s">
        <v>934</v>
      </c>
    </row>
    <row r="672" spans="1:50" s="8" customFormat="1" x14ac:dyDescent="0.15">
      <c r="A672" s="8">
        <v>11</v>
      </c>
      <c r="B672" t="s">
        <v>894</v>
      </c>
      <c r="C672" s="8" t="s">
        <v>971</v>
      </c>
    </row>
    <row r="673" spans="1:3" s="8" customFormat="1" x14ac:dyDescent="0.15">
      <c r="A673" s="8">
        <v>5</v>
      </c>
      <c r="B673" t="s">
        <v>895</v>
      </c>
      <c r="C673" s="8" t="s">
        <v>966</v>
      </c>
    </row>
    <row r="674" spans="1:3" s="8" customFormat="1" x14ac:dyDescent="0.15">
      <c r="A674" s="8">
        <v>10</v>
      </c>
      <c r="B674" s="12" t="s">
        <v>908</v>
      </c>
      <c r="C674" s="11" t="s">
        <v>944</v>
      </c>
    </row>
    <row r="675" spans="1:3" s="8" customFormat="1" x14ac:dyDescent="0.15"/>
    <row r="676" spans="1:3" s="8" customFormat="1" x14ac:dyDescent="0.15"/>
    <row r="677" spans="1:3" s="8" customFormat="1" x14ac:dyDescent="0.15">
      <c r="B677" t="s">
        <v>905</v>
      </c>
      <c r="C677" s="8" t="s">
        <v>906</v>
      </c>
    </row>
    <row r="678" spans="1:3" s="8" customFormat="1" x14ac:dyDescent="0.15">
      <c r="B678" t="s">
        <v>896</v>
      </c>
      <c r="C678" s="8" t="s">
        <v>932</v>
      </c>
    </row>
    <row r="679" spans="1:3" s="8" customFormat="1" x14ac:dyDescent="0.15">
      <c r="B679" t="s">
        <v>897</v>
      </c>
      <c r="C679" s="8" t="s">
        <v>943</v>
      </c>
    </row>
    <row r="680" spans="1:3" s="8" customFormat="1" x14ac:dyDescent="0.15">
      <c r="A680" s="8">
        <v>5</v>
      </c>
      <c r="B680" t="s">
        <v>898</v>
      </c>
      <c r="C680" s="8" t="s">
        <v>933</v>
      </c>
    </row>
    <row r="681" spans="1:3" s="8" customFormat="1" x14ac:dyDescent="0.15">
      <c r="B681" t="s">
        <v>899</v>
      </c>
      <c r="C681" s="8" t="s">
        <v>938</v>
      </c>
    </row>
    <row r="682" spans="1:3" s="8" customFormat="1" x14ac:dyDescent="0.15">
      <c r="B682" t="s">
        <v>901</v>
      </c>
      <c r="C682" s="8" t="s">
        <v>970</v>
      </c>
    </row>
    <row r="683" spans="1:3" s="8" customFormat="1" x14ac:dyDescent="0.15">
      <c r="B683" t="s">
        <v>902</v>
      </c>
      <c r="C683" s="8" t="s">
        <v>144</v>
      </c>
    </row>
    <row r="684" spans="1:3" s="8" customFormat="1" x14ac:dyDescent="0.15">
      <c r="B684" t="s">
        <v>936</v>
      </c>
      <c r="C684" s="8" t="s">
        <v>120</v>
      </c>
    </row>
    <row r="685" spans="1:3" s="8" customFormat="1" x14ac:dyDescent="0.15">
      <c r="B685" t="s">
        <v>937</v>
      </c>
      <c r="C685" s="8" t="s">
        <v>157</v>
      </c>
    </row>
    <row r="686" spans="1:3" s="8" customFormat="1" x14ac:dyDescent="0.15">
      <c r="B686" t="s">
        <v>939</v>
      </c>
      <c r="C686" s="8" t="s">
        <v>967</v>
      </c>
    </row>
    <row r="687" spans="1:3" s="8" customFormat="1" x14ac:dyDescent="0.15">
      <c r="B687" t="s">
        <v>940</v>
      </c>
      <c r="C687" s="8" t="s">
        <v>147</v>
      </c>
    </row>
    <row r="688" spans="1:3" s="8" customFormat="1" x14ac:dyDescent="0.15">
      <c r="B688" t="s">
        <v>942</v>
      </c>
      <c r="C688" s="8" t="s">
        <v>89</v>
      </c>
    </row>
    <row r="689" spans="1:50" s="8" customFormat="1" x14ac:dyDescent="0.15">
      <c r="B689" t="s">
        <v>965</v>
      </c>
      <c r="C689" s="8" t="s">
        <v>160</v>
      </c>
    </row>
    <row r="690" spans="1:50" s="8" customFormat="1" x14ac:dyDescent="0.15">
      <c r="B690" t="s">
        <v>968</v>
      </c>
      <c r="C690" s="8" t="s">
        <v>969</v>
      </c>
    </row>
    <row r="691" spans="1:50" s="8" customFormat="1" x14ac:dyDescent="0.15"/>
    <row r="692" spans="1:50" s="8" customFormat="1" x14ac:dyDescent="0.15">
      <c r="F692" s="8">
        <v>1</v>
      </c>
      <c r="J692" s="8">
        <v>5</v>
      </c>
      <c r="O692" s="8">
        <v>10</v>
      </c>
      <c r="T692" s="8">
        <v>15</v>
      </c>
      <c r="Y692" s="8">
        <v>20</v>
      </c>
      <c r="AD692" s="8">
        <v>25</v>
      </c>
      <c r="AI692" s="8">
        <v>30</v>
      </c>
      <c r="AN692" s="8">
        <v>35</v>
      </c>
      <c r="AS692" s="8">
        <v>40</v>
      </c>
      <c r="AX692" s="8">
        <v>45</v>
      </c>
    </row>
    <row r="693" spans="1:50" s="8" customFormat="1" x14ac:dyDescent="0.15">
      <c r="G693" s="8" t="s">
        <v>82</v>
      </c>
      <c r="H693" s="8" t="s">
        <v>85</v>
      </c>
      <c r="I693" s="8" t="s">
        <v>89</v>
      </c>
      <c r="J693" s="8" t="s">
        <v>175</v>
      </c>
      <c r="K693" s="8" t="s">
        <v>83</v>
      </c>
      <c r="L693" s="8" t="s">
        <v>90</v>
      </c>
      <c r="M693" s="8" t="s">
        <v>88</v>
      </c>
      <c r="N693" s="8" t="s">
        <v>86</v>
      </c>
      <c r="O693" s="8" t="s">
        <v>176</v>
      </c>
      <c r="P693" s="8" t="s">
        <v>87</v>
      </c>
      <c r="R693" s="8" t="s">
        <v>84</v>
      </c>
      <c r="S693" s="8" t="s">
        <v>92</v>
      </c>
      <c r="T693" s="8" t="s">
        <v>91</v>
      </c>
      <c r="V693" s="8" t="s">
        <v>177</v>
      </c>
      <c r="W693" s="8" t="s">
        <v>178</v>
      </c>
      <c r="Y693" s="8" t="s">
        <v>100</v>
      </c>
      <c r="Z693" s="8" t="s">
        <v>106</v>
      </c>
      <c r="AA693" s="8" t="s">
        <v>94</v>
      </c>
      <c r="AB693" s="8" t="s">
        <v>93</v>
      </c>
      <c r="AC693" s="8" t="s">
        <v>97</v>
      </c>
      <c r="AD693" s="8" t="s">
        <v>96</v>
      </c>
      <c r="AE693" s="8" t="s">
        <v>103</v>
      </c>
      <c r="AF693" s="8" t="s">
        <v>101</v>
      </c>
      <c r="AG693" s="8" t="s">
        <v>99</v>
      </c>
      <c r="AH693" s="8" t="s">
        <v>179</v>
      </c>
      <c r="AI693" s="8" t="s">
        <v>98</v>
      </c>
      <c r="AJ693" s="8" t="s">
        <v>90</v>
      </c>
      <c r="AK693" s="8" t="s">
        <v>102</v>
      </c>
      <c r="AL693" s="8" t="s">
        <v>105</v>
      </c>
      <c r="AM693" s="8" t="s">
        <v>95</v>
      </c>
      <c r="AN693" s="8" t="s">
        <v>180</v>
      </c>
      <c r="AO693" s="8" t="s">
        <v>181</v>
      </c>
      <c r="AP693" s="8" t="s">
        <v>182</v>
      </c>
      <c r="AQ693" s="8" t="s">
        <v>183</v>
      </c>
      <c r="AR693" s="8" t="s">
        <v>184</v>
      </c>
      <c r="AS693" s="8" t="s">
        <v>104</v>
      </c>
      <c r="AT693" s="8" t="s">
        <v>185</v>
      </c>
      <c r="AU693" s="8" t="s">
        <v>107</v>
      </c>
      <c r="AV693" s="8" t="s">
        <v>483</v>
      </c>
      <c r="AW693" s="8" t="s">
        <v>546</v>
      </c>
      <c r="AX693" s="8" t="s">
        <v>891</v>
      </c>
    </row>
    <row r="694" spans="1:50" s="8" customFormat="1" x14ac:dyDescent="0.15">
      <c r="D694" s="8" t="s">
        <v>71</v>
      </c>
      <c r="F694" s="8" t="s">
        <v>108</v>
      </c>
      <c r="G694" s="8" t="s">
        <v>109</v>
      </c>
      <c r="H694" s="8" t="s">
        <v>111</v>
      </c>
      <c r="I694" s="8" t="s">
        <v>115</v>
      </c>
      <c r="J694" s="8" t="s">
        <v>186</v>
      </c>
      <c r="K694" s="8" t="s">
        <v>187</v>
      </c>
      <c r="L694" s="8" t="s">
        <v>116</v>
      </c>
      <c r="M694" s="8" t="s">
        <v>114</v>
      </c>
      <c r="N694" s="8" t="s">
        <v>112</v>
      </c>
      <c r="O694" s="8" t="s">
        <v>188</v>
      </c>
      <c r="P694" s="8" t="s">
        <v>113</v>
      </c>
      <c r="Q694" s="8" t="s">
        <v>144</v>
      </c>
      <c r="R694" s="8" t="s">
        <v>110</v>
      </c>
      <c r="S694" s="8" t="s">
        <v>119</v>
      </c>
      <c r="T694" s="8" t="s">
        <v>117</v>
      </c>
      <c r="U694" s="8" t="s">
        <v>118</v>
      </c>
      <c r="V694" s="8" t="s">
        <v>189</v>
      </c>
      <c r="W694" s="8" t="s">
        <v>120</v>
      </c>
      <c r="X694" s="9" t="s">
        <v>121</v>
      </c>
      <c r="Y694" s="8" t="s">
        <v>127</v>
      </c>
      <c r="Z694" s="8" t="s">
        <v>190</v>
      </c>
      <c r="AA694" s="8" t="s">
        <v>124</v>
      </c>
      <c r="AB694" s="8" t="s">
        <v>122</v>
      </c>
      <c r="AC694" s="8" t="s">
        <v>191</v>
      </c>
      <c r="AD694" s="8" t="s">
        <v>192</v>
      </c>
      <c r="AE694" s="8" t="s">
        <v>130</v>
      </c>
      <c r="AF694" s="8" t="s">
        <v>128</v>
      </c>
      <c r="AG694" s="8" t="s">
        <v>126</v>
      </c>
      <c r="AH694" s="8" t="s">
        <v>193</v>
      </c>
      <c r="AI694" s="8" t="s">
        <v>194</v>
      </c>
      <c r="AJ694" s="8" t="s">
        <v>123</v>
      </c>
      <c r="AK694" s="8" t="s">
        <v>129</v>
      </c>
      <c r="AL694" s="8" t="s">
        <v>132</v>
      </c>
      <c r="AM694" s="8" t="s">
        <v>125</v>
      </c>
      <c r="AN694" s="8" t="s">
        <v>195</v>
      </c>
      <c r="AO694" s="8" t="s">
        <v>196</v>
      </c>
      <c r="AP694" s="8" t="s">
        <v>197</v>
      </c>
      <c r="AQ694" s="8" t="s">
        <v>198</v>
      </c>
      <c r="AR694" s="8" t="s">
        <v>199</v>
      </c>
      <c r="AS694" s="8" t="s">
        <v>131</v>
      </c>
      <c r="AT694" s="8" t="s">
        <v>200</v>
      </c>
      <c r="AU694" s="8" t="s">
        <v>201</v>
      </c>
      <c r="AV694" s="8" t="s">
        <v>484</v>
      </c>
      <c r="AW694" s="8" t="s">
        <v>615</v>
      </c>
      <c r="AX694" s="8" t="s">
        <v>892</v>
      </c>
    </row>
    <row r="695" spans="1:50" s="8" customFormat="1" x14ac:dyDescent="0.15">
      <c r="D695" s="8" t="s">
        <v>72</v>
      </c>
      <c r="E695" s="8">
        <f>SUM(F695:BJ695)</f>
        <v>352</v>
      </c>
      <c r="F695" s="8">
        <v>20</v>
      </c>
      <c r="G695" s="8">
        <v>19</v>
      </c>
      <c r="H695" s="8">
        <v>20</v>
      </c>
      <c r="I695" s="8">
        <v>19</v>
      </c>
      <c r="J695" s="8">
        <v>15</v>
      </c>
      <c r="K695" s="8">
        <v>18</v>
      </c>
      <c r="L695" s="8">
        <v>17</v>
      </c>
      <c r="M695" s="8">
        <v>9</v>
      </c>
      <c r="N695" s="8">
        <v>12</v>
      </c>
      <c r="O695" s="8">
        <v>8</v>
      </c>
      <c r="P695" s="8">
        <v>20</v>
      </c>
      <c r="Q695" s="8">
        <v>19</v>
      </c>
      <c r="R695" s="8">
        <v>18</v>
      </c>
      <c r="S695" s="8">
        <v>19</v>
      </c>
      <c r="T695" s="8">
        <v>13</v>
      </c>
      <c r="U695" s="8">
        <v>1</v>
      </c>
      <c r="W695" s="8">
        <v>12</v>
      </c>
      <c r="X695" s="8">
        <v>8</v>
      </c>
      <c r="Y695" s="8">
        <v>5</v>
      </c>
      <c r="Z695" s="8">
        <v>1</v>
      </c>
      <c r="AA695" s="8">
        <v>5</v>
      </c>
      <c r="AB695" s="8">
        <v>7</v>
      </c>
      <c r="AC695" s="8">
        <v>15</v>
      </c>
      <c r="AF695" s="8">
        <v>1</v>
      </c>
      <c r="AI695" s="8">
        <v>10</v>
      </c>
      <c r="AJ695" s="8">
        <v>16</v>
      </c>
      <c r="AK695" s="8">
        <v>6</v>
      </c>
      <c r="AR695" s="8">
        <v>4</v>
      </c>
      <c r="AS695" s="8">
        <v>2</v>
      </c>
      <c r="AW695" s="8">
        <v>10</v>
      </c>
      <c r="AX695" s="8">
        <v>3</v>
      </c>
    </row>
    <row r="696" spans="1:50" s="8" customFormat="1" x14ac:dyDescent="0.15">
      <c r="D696" s="8" t="s">
        <v>73</v>
      </c>
      <c r="E696" s="8">
        <f>SUM(F696:AZ696)</f>
        <v>518</v>
      </c>
      <c r="F696" s="11">
        <v>33</v>
      </c>
      <c r="G696" s="11">
        <v>33</v>
      </c>
      <c r="H696" s="11">
        <v>25</v>
      </c>
      <c r="I696" s="11">
        <v>31</v>
      </c>
      <c r="J696" s="11">
        <v>25</v>
      </c>
      <c r="K696" s="11">
        <v>24</v>
      </c>
      <c r="L696" s="11">
        <v>30</v>
      </c>
      <c r="M696" s="11">
        <v>24</v>
      </c>
      <c r="N696" s="11">
        <v>31</v>
      </c>
      <c r="O696" s="11">
        <v>24</v>
      </c>
      <c r="P696" s="11">
        <v>22</v>
      </c>
      <c r="Q696" s="11">
        <v>26</v>
      </c>
      <c r="R696" s="11">
        <v>20</v>
      </c>
      <c r="S696" s="11">
        <v>18</v>
      </c>
      <c r="T696" s="11">
        <v>18</v>
      </c>
      <c r="U696" s="11">
        <v>10</v>
      </c>
      <c r="V696" s="8">
        <v>5</v>
      </c>
      <c r="W696" s="11">
        <v>14</v>
      </c>
      <c r="X696" s="8">
        <v>9</v>
      </c>
      <c r="Y696" s="8">
        <v>5</v>
      </c>
      <c r="Z696" s="8">
        <v>6</v>
      </c>
      <c r="AA696" s="11">
        <v>14</v>
      </c>
      <c r="AB696" s="8">
        <v>9</v>
      </c>
      <c r="AC696" s="11">
        <v>16</v>
      </c>
      <c r="AE696" s="8">
        <v>4</v>
      </c>
      <c r="AG696" s="8">
        <v>4</v>
      </c>
      <c r="AH696" s="8">
        <v>5</v>
      </c>
      <c r="AI696" s="8">
        <v>3</v>
      </c>
      <c r="AJ696" s="8">
        <v>5</v>
      </c>
      <c r="AK696" s="8">
        <v>4</v>
      </c>
      <c r="AL696" s="8">
        <v>2</v>
      </c>
      <c r="AM696" s="8">
        <v>5</v>
      </c>
      <c r="AP696" s="8">
        <v>2</v>
      </c>
      <c r="AR696" s="8">
        <v>1</v>
      </c>
      <c r="AS696" s="8">
        <v>1</v>
      </c>
      <c r="AV696" s="8">
        <v>1</v>
      </c>
      <c r="AW696" s="8">
        <v>9</v>
      </c>
    </row>
    <row r="697" spans="1:50" s="8" customFormat="1" x14ac:dyDescent="0.15"/>
    <row r="698" spans="1:50" s="8" customFormat="1" x14ac:dyDescent="0.15">
      <c r="A698" s="1">
        <v>44701</v>
      </c>
      <c r="D698" s="8">
        <v>27</v>
      </c>
      <c r="E698" s="8">
        <f>SUM(F698:BJ698)</f>
        <v>18</v>
      </c>
      <c r="F698" s="8">
        <v>1</v>
      </c>
      <c r="G698" s="8">
        <v>1</v>
      </c>
      <c r="H698" s="8">
        <v>1</v>
      </c>
      <c r="I698" s="8">
        <v>1</v>
      </c>
      <c r="J698" s="8">
        <v>1</v>
      </c>
      <c r="P698" s="8">
        <v>1</v>
      </c>
      <c r="Q698" s="8">
        <v>1</v>
      </c>
      <c r="R698" s="8">
        <v>1</v>
      </c>
      <c r="S698" s="8">
        <v>1</v>
      </c>
      <c r="T698" s="8">
        <v>1</v>
      </c>
      <c r="U698" s="8">
        <v>1</v>
      </c>
      <c r="X698" s="8">
        <v>1</v>
      </c>
      <c r="AC698" s="8">
        <v>1</v>
      </c>
      <c r="AF698" s="8">
        <v>1</v>
      </c>
      <c r="AI698" s="8">
        <v>1</v>
      </c>
      <c r="AJ698" s="8">
        <v>1</v>
      </c>
      <c r="AS698" s="8">
        <v>1</v>
      </c>
      <c r="AX698" s="8">
        <v>1</v>
      </c>
    </row>
    <row r="699" spans="1:50" s="8" customFormat="1" x14ac:dyDescent="0.15">
      <c r="A699" s="8" t="s">
        <v>1015</v>
      </c>
      <c r="B699" t="s">
        <v>946</v>
      </c>
      <c r="C699" s="9" t="s">
        <v>1014</v>
      </c>
      <c r="D699" s="8">
        <v>8</v>
      </c>
      <c r="E699" s="8">
        <f t="shared" ref="E699:E700" si="18">SUM(F699:BJ699)</f>
        <v>8</v>
      </c>
      <c r="I699" s="8">
        <v>1</v>
      </c>
      <c r="J699" s="8">
        <v>1</v>
      </c>
      <c r="L699" s="11">
        <v>1</v>
      </c>
      <c r="N699" s="8">
        <v>1</v>
      </c>
      <c r="P699" s="8">
        <v>1</v>
      </c>
      <c r="Q699" s="8">
        <v>1</v>
      </c>
      <c r="AC699" s="8">
        <v>1</v>
      </c>
      <c r="AM699" s="8">
        <v>1</v>
      </c>
    </row>
    <row r="700" spans="1:50" s="8" customFormat="1" x14ac:dyDescent="0.15">
      <c r="B700" t="s">
        <v>953</v>
      </c>
      <c r="C700" s="9" t="s">
        <v>191</v>
      </c>
      <c r="D700" s="8">
        <v>19</v>
      </c>
      <c r="E700" s="8">
        <f t="shared" si="18"/>
        <v>19</v>
      </c>
      <c r="F700" s="8">
        <v>2</v>
      </c>
      <c r="G700" s="8">
        <v>1</v>
      </c>
      <c r="H700" s="8">
        <v>1</v>
      </c>
      <c r="I700" s="8">
        <v>1</v>
      </c>
      <c r="L700" s="11">
        <v>2</v>
      </c>
      <c r="M700" s="8">
        <v>1</v>
      </c>
      <c r="N700" s="8">
        <v>1</v>
      </c>
      <c r="O700" s="8">
        <v>1</v>
      </c>
      <c r="P700" s="8">
        <v>1</v>
      </c>
      <c r="Q700" s="8">
        <v>1</v>
      </c>
      <c r="R700" s="8">
        <v>1</v>
      </c>
      <c r="S700" s="8">
        <v>1</v>
      </c>
      <c r="X700" s="8">
        <v>1</v>
      </c>
      <c r="AA700" s="8">
        <v>1</v>
      </c>
      <c r="AE700" s="8">
        <v>1</v>
      </c>
      <c r="AI700" s="8">
        <v>1</v>
      </c>
      <c r="AW700" s="8">
        <v>1</v>
      </c>
    </row>
    <row r="701" spans="1:50" s="8" customFormat="1" x14ac:dyDescent="0.15">
      <c r="B701" t="s">
        <v>950</v>
      </c>
      <c r="C701" s="9" t="s">
        <v>1013</v>
      </c>
    </row>
    <row r="702" spans="1:50" s="8" customFormat="1" x14ac:dyDescent="0.15">
      <c r="A702" s="8">
        <v>13</v>
      </c>
      <c r="B702" t="s">
        <v>956</v>
      </c>
      <c r="C702" s="9" t="s">
        <v>1001</v>
      </c>
    </row>
    <row r="703" spans="1:50" s="8" customFormat="1" x14ac:dyDescent="0.15">
      <c r="B703" s="8" t="s">
        <v>960</v>
      </c>
      <c r="C703" s="9" t="s">
        <v>147</v>
      </c>
    </row>
    <row r="704" spans="1:50" s="8" customFormat="1" x14ac:dyDescent="0.15">
      <c r="A704" s="8">
        <v>9</v>
      </c>
      <c r="B704" t="s">
        <v>947</v>
      </c>
      <c r="C704" s="8" t="s">
        <v>1000</v>
      </c>
    </row>
    <row r="705" spans="2:3" s="8" customFormat="1" x14ac:dyDescent="0.15">
      <c r="B705" t="s">
        <v>1003</v>
      </c>
      <c r="C705" s="8" t="s">
        <v>1005</v>
      </c>
    </row>
    <row r="706" spans="2:3" s="8" customFormat="1" x14ac:dyDescent="0.15">
      <c r="B706" t="s">
        <v>948</v>
      </c>
      <c r="C706" s="8" t="s">
        <v>1002</v>
      </c>
    </row>
    <row r="707" spans="2:3" s="8" customFormat="1" x14ac:dyDescent="0.15"/>
    <row r="708" spans="2:3" s="8" customFormat="1" x14ac:dyDescent="0.15"/>
    <row r="709" spans="2:3" s="8" customFormat="1" x14ac:dyDescent="0.15">
      <c r="B709" s="12" t="s">
        <v>972</v>
      </c>
      <c r="C709" s="10" t="s">
        <v>415</v>
      </c>
    </row>
    <row r="710" spans="2:3" s="8" customFormat="1" x14ac:dyDescent="0.15">
      <c r="B710" s="12" t="s">
        <v>945</v>
      </c>
      <c r="C710" s="10" t="s">
        <v>964</v>
      </c>
    </row>
    <row r="711" spans="2:3" s="8" customFormat="1" x14ac:dyDescent="0.15">
      <c r="B711" t="s">
        <v>949</v>
      </c>
      <c r="C711" s="8" t="s">
        <v>1011</v>
      </c>
    </row>
    <row r="712" spans="2:3" s="8" customFormat="1" x14ac:dyDescent="0.15">
      <c r="B712" t="s">
        <v>951</v>
      </c>
      <c r="C712" s="8" t="s">
        <v>135</v>
      </c>
    </row>
    <row r="713" spans="2:3" s="8" customFormat="1" x14ac:dyDescent="0.15">
      <c r="B713" t="s">
        <v>952</v>
      </c>
      <c r="C713" s="8" t="s">
        <v>204</v>
      </c>
    </row>
    <row r="714" spans="2:3" s="8" customFormat="1" x14ac:dyDescent="0.15">
      <c r="B714" t="s">
        <v>954</v>
      </c>
      <c r="C714" s="8" t="s">
        <v>1012</v>
      </c>
    </row>
    <row r="715" spans="2:3" s="8" customFormat="1" x14ac:dyDescent="0.15">
      <c r="B715" t="s">
        <v>955</v>
      </c>
      <c r="C715" s="8" t="s">
        <v>144</v>
      </c>
    </row>
    <row r="716" spans="2:3" s="8" customFormat="1" x14ac:dyDescent="0.15">
      <c r="B716" t="s">
        <v>957</v>
      </c>
      <c r="C716" s="8" t="s">
        <v>144</v>
      </c>
    </row>
    <row r="717" spans="2:3" s="8" customFormat="1" x14ac:dyDescent="0.15">
      <c r="B717" t="s">
        <v>958</v>
      </c>
      <c r="C717" s="8" t="s">
        <v>191</v>
      </c>
    </row>
    <row r="718" spans="2:3" s="8" customFormat="1" x14ac:dyDescent="0.15">
      <c r="B718" s="8" t="s">
        <v>959</v>
      </c>
      <c r="C718" s="8" t="s">
        <v>147</v>
      </c>
    </row>
    <row r="719" spans="2:3" s="8" customFormat="1" x14ac:dyDescent="0.15">
      <c r="B719" s="8" t="s">
        <v>961</v>
      </c>
      <c r="C719" s="8" t="s">
        <v>147</v>
      </c>
    </row>
    <row r="720" spans="2:3" s="8" customFormat="1" x14ac:dyDescent="0.15">
      <c r="B720" s="8" t="s">
        <v>962</v>
      </c>
      <c r="C720" s="8" t="s">
        <v>147</v>
      </c>
    </row>
    <row r="721" spans="1:50" s="8" customFormat="1" x14ac:dyDescent="0.15">
      <c r="B721" t="s">
        <v>1006</v>
      </c>
      <c r="C721" s="8" t="s">
        <v>1007</v>
      </c>
    </row>
    <row r="722" spans="1:50" s="8" customFormat="1" x14ac:dyDescent="0.15">
      <c r="B722" t="s">
        <v>1008</v>
      </c>
      <c r="C722" s="8" t="s">
        <v>1004</v>
      </c>
    </row>
    <row r="723" spans="1:50" s="8" customFormat="1" x14ac:dyDescent="0.15">
      <c r="B723" t="s">
        <v>1009</v>
      </c>
      <c r="C723" s="8" t="s">
        <v>1007</v>
      </c>
    </row>
    <row r="724" spans="1:50" s="8" customFormat="1" x14ac:dyDescent="0.15">
      <c r="B724" t="s">
        <v>1010</v>
      </c>
      <c r="C724" s="8" t="s">
        <v>299</v>
      </c>
    </row>
    <row r="725" spans="1:50" s="8" customFormat="1" x14ac:dyDescent="0.15">
      <c r="B725" t="s">
        <v>1016</v>
      </c>
      <c r="C725" s="8" t="s">
        <v>89</v>
      </c>
    </row>
    <row r="726" spans="1:50" s="8" customFormat="1" x14ac:dyDescent="0.15">
      <c r="B726" t="s">
        <v>1017</v>
      </c>
      <c r="C726" s="8" t="s">
        <v>221</v>
      </c>
    </row>
    <row r="727" spans="1:50" s="8" customFormat="1" x14ac:dyDescent="0.15">
      <c r="B727" t="s">
        <v>1018</v>
      </c>
      <c r="C727" s="8" t="s">
        <v>227</v>
      </c>
    </row>
    <row r="728" spans="1:50" s="8" customFormat="1" x14ac:dyDescent="0.15"/>
    <row r="729" spans="1:50" s="8" customFormat="1" x14ac:dyDescent="0.15">
      <c r="F729" s="8">
        <v>1</v>
      </c>
      <c r="J729" s="8">
        <v>5</v>
      </c>
      <c r="O729" s="8">
        <v>10</v>
      </c>
      <c r="T729" s="8">
        <v>15</v>
      </c>
      <c r="Y729" s="8">
        <v>20</v>
      </c>
      <c r="AD729" s="8">
        <v>25</v>
      </c>
      <c r="AI729" s="8">
        <v>30</v>
      </c>
      <c r="AN729" s="8">
        <v>35</v>
      </c>
      <c r="AS729" s="8">
        <v>40</v>
      </c>
      <c r="AX729" s="8">
        <v>45</v>
      </c>
    </row>
    <row r="730" spans="1:50" s="8" customFormat="1" x14ac:dyDescent="0.15">
      <c r="G730" s="8" t="s">
        <v>82</v>
      </c>
      <c r="H730" s="8" t="s">
        <v>85</v>
      </c>
      <c r="I730" s="8" t="s">
        <v>89</v>
      </c>
      <c r="J730" s="8" t="s">
        <v>175</v>
      </c>
      <c r="K730" s="8" t="s">
        <v>83</v>
      </c>
      <c r="L730" s="8" t="s">
        <v>90</v>
      </c>
      <c r="M730" s="8" t="s">
        <v>88</v>
      </c>
      <c r="N730" s="8" t="s">
        <v>86</v>
      </c>
      <c r="O730" s="8" t="s">
        <v>176</v>
      </c>
      <c r="P730" s="8" t="s">
        <v>87</v>
      </c>
      <c r="R730" s="8" t="s">
        <v>84</v>
      </c>
      <c r="S730" s="8" t="s">
        <v>92</v>
      </c>
      <c r="T730" s="8" t="s">
        <v>91</v>
      </c>
      <c r="V730" s="8" t="s">
        <v>177</v>
      </c>
      <c r="W730" s="8" t="s">
        <v>178</v>
      </c>
      <c r="Y730" s="8" t="s">
        <v>100</v>
      </c>
      <c r="Z730" s="8" t="s">
        <v>106</v>
      </c>
      <c r="AA730" s="8" t="s">
        <v>94</v>
      </c>
      <c r="AB730" s="8" t="s">
        <v>93</v>
      </c>
      <c r="AC730" s="8" t="s">
        <v>97</v>
      </c>
      <c r="AD730" s="8" t="s">
        <v>96</v>
      </c>
      <c r="AE730" s="8" t="s">
        <v>103</v>
      </c>
      <c r="AF730" s="8" t="s">
        <v>101</v>
      </c>
      <c r="AG730" s="8" t="s">
        <v>99</v>
      </c>
      <c r="AH730" s="8" t="s">
        <v>179</v>
      </c>
      <c r="AI730" s="8" t="s">
        <v>98</v>
      </c>
      <c r="AJ730" s="8" t="s">
        <v>90</v>
      </c>
      <c r="AK730" s="8" t="s">
        <v>102</v>
      </c>
      <c r="AL730" s="8" t="s">
        <v>105</v>
      </c>
      <c r="AM730" s="8" t="s">
        <v>95</v>
      </c>
      <c r="AN730" s="8" t="s">
        <v>180</v>
      </c>
      <c r="AO730" s="8" t="s">
        <v>181</v>
      </c>
      <c r="AP730" s="8" t="s">
        <v>182</v>
      </c>
      <c r="AQ730" s="8" t="s">
        <v>183</v>
      </c>
      <c r="AR730" s="8" t="s">
        <v>184</v>
      </c>
      <c r="AS730" s="8" t="s">
        <v>104</v>
      </c>
      <c r="AT730" s="8" t="s">
        <v>185</v>
      </c>
      <c r="AU730" s="8" t="s">
        <v>107</v>
      </c>
      <c r="AV730" s="8" t="s">
        <v>483</v>
      </c>
      <c r="AW730" s="8" t="s">
        <v>546</v>
      </c>
      <c r="AX730" s="8" t="s">
        <v>891</v>
      </c>
    </row>
    <row r="731" spans="1:50" s="8" customFormat="1" x14ac:dyDescent="0.15">
      <c r="D731" s="8" t="s">
        <v>71</v>
      </c>
      <c r="F731" s="8" t="s">
        <v>108</v>
      </c>
      <c r="G731" s="8" t="s">
        <v>109</v>
      </c>
      <c r="H731" s="8" t="s">
        <v>111</v>
      </c>
      <c r="I731" s="8" t="s">
        <v>115</v>
      </c>
      <c r="J731" s="8" t="s">
        <v>186</v>
      </c>
      <c r="K731" s="8" t="s">
        <v>187</v>
      </c>
      <c r="L731" s="8" t="s">
        <v>116</v>
      </c>
      <c r="M731" s="8" t="s">
        <v>114</v>
      </c>
      <c r="N731" s="8" t="s">
        <v>112</v>
      </c>
      <c r="O731" s="8" t="s">
        <v>188</v>
      </c>
      <c r="P731" s="8" t="s">
        <v>113</v>
      </c>
      <c r="Q731" s="8" t="s">
        <v>144</v>
      </c>
      <c r="R731" s="8" t="s">
        <v>110</v>
      </c>
      <c r="S731" s="8" t="s">
        <v>119</v>
      </c>
      <c r="T731" s="8" t="s">
        <v>117</v>
      </c>
      <c r="U731" s="8" t="s">
        <v>118</v>
      </c>
      <c r="V731" s="8" t="s">
        <v>189</v>
      </c>
      <c r="W731" s="8" t="s">
        <v>120</v>
      </c>
      <c r="X731" s="9" t="s">
        <v>121</v>
      </c>
      <c r="Y731" s="8" t="s">
        <v>127</v>
      </c>
      <c r="Z731" s="8" t="s">
        <v>190</v>
      </c>
      <c r="AA731" s="8" t="s">
        <v>124</v>
      </c>
      <c r="AB731" s="8" t="s">
        <v>122</v>
      </c>
      <c r="AC731" s="8" t="s">
        <v>191</v>
      </c>
      <c r="AD731" s="8" t="s">
        <v>192</v>
      </c>
      <c r="AE731" s="8" t="s">
        <v>130</v>
      </c>
      <c r="AF731" s="8" t="s">
        <v>128</v>
      </c>
      <c r="AG731" s="8" t="s">
        <v>126</v>
      </c>
      <c r="AH731" s="8" t="s">
        <v>193</v>
      </c>
      <c r="AI731" s="8" t="s">
        <v>194</v>
      </c>
      <c r="AJ731" s="8" t="s">
        <v>123</v>
      </c>
      <c r="AK731" s="8" t="s">
        <v>129</v>
      </c>
      <c r="AL731" s="8" t="s">
        <v>132</v>
      </c>
      <c r="AM731" s="8" t="s">
        <v>125</v>
      </c>
      <c r="AN731" s="8" t="s">
        <v>195</v>
      </c>
      <c r="AO731" s="8" t="s">
        <v>196</v>
      </c>
      <c r="AP731" s="8" t="s">
        <v>197</v>
      </c>
      <c r="AQ731" s="8" t="s">
        <v>198</v>
      </c>
      <c r="AR731" s="8" t="s">
        <v>199</v>
      </c>
      <c r="AS731" s="8" t="s">
        <v>131</v>
      </c>
      <c r="AT731" s="8" t="s">
        <v>200</v>
      </c>
      <c r="AU731" s="8" t="s">
        <v>201</v>
      </c>
      <c r="AV731" s="8" t="s">
        <v>484</v>
      </c>
      <c r="AW731" s="8" t="s">
        <v>615</v>
      </c>
      <c r="AX731" s="8" t="s">
        <v>892</v>
      </c>
    </row>
    <row r="732" spans="1:50" s="8" customFormat="1" x14ac:dyDescent="0.15">
      <c r="D732" s="8" t="s">
        <v>72</v>
      </c>
      <c r="E732" s="8">
        <f>SUM(F732:BJ732)</f>
        <v>371</v>
      </c>
      <c r="F732" s="8">
        <v>21</v>
      </c>
      <c r="G732" s="8">
        <v>20</v>
      </c>
      <c r="H732" s="8">
        <v>21</v>
      </c>
      <c r="I732" s="8">
        <v>20</v>
      </c>
      <c r="J732" s="8">
        <v>16</v>
      </c>
      <c r="K732" s="8">
        <v>18</v>
      </c>
      <c r="L732" s="8">
        <v>18</v>
      </c>
      <c r="M732" s="8">
        <v>10</v>
      </c>
      <c r="N732" s="8">
        <v>12</v>
      </c>
      <c r="O732" s="8">
        <v>9</v>
      </c>
      <c r="P732" s="8">
        <v>21</v>
      </c>
      <c r="Q732" s="8">
        <v>20</v>
      </c>
      <c r="R732" s="8">
        <v>19</v>
      </c>
      <c r="S732" s="8">
        <v>20</v>
      </c>
      <c r="T732" s="8">
        <v>14</v>
      </c>
      <c r="U732" s="8">
        <v>1</v>
      </c>
      <c r="W732" s="8">
        <v>13</v>
      </c>
      <c r="X732" s="8">
        <v>8</v>
      </c>
      <c r="Y732" s="8">
        <v>5</v>
      </c>
      <c r="Z732" s="8">
        <v>1</v>
      </c>
      <c r="AA732" s="8">
        <v>5</v>
      </c>
      <c r="AB732" s="8">
        <v>8</v>
      </c>
      <c r="AC732" s="8">
        <v>16</v>
      </c>
      <c r="AF732" s="8">
        <v>1</v>
      </c>
      <c r="AI732" s="8">
        <v>11</v>
      </c>
      <c r="AJ732" s="8">
        <v>17</v>
      </c>
      <c r="AK732" s="8">
        <v>6</v>
      </c>
      <c r="AR732" s="8">
        <v>4</v>
      </c>
      <c r="AS732" s="8">
        <v>2</v>
      </c>
      <c r="AW732" s="8">
        <v>10</v>
      </c>
      <c r="AX732" s="8">
        <v>4</v>
      </c>
    </row>
    <row r="733" spans="1:50" s="8" customFormat="1" x14ac:dyDescent="0.15">
      <c r="D733" s="8" t="s">
        <v>73</v>
      </c>
      <c r="E733" s="8">
        <f>SUM(F733:AZ733)</f>
        <v>541</v>
      </c>
      <c r="F733" s="11">
        <v>34</v>
      </c>
      <c r="G733" s="11">
        <v>35</v>
      </c>
      <c r="H733" s="11">
        <v>26</v>
      </c>
      <c r="I733" s="11">
        <v>32</v>
      </c>
      <c r="J733" s="11">
        <v>27</v>
      </c>
      <c r="K733" s="11">
        <v>24</v>
      </c>
      <c r="L733" s="11">
        <v>31</v>
      </c>
      <c r="M733" s="11">
        <v>25</v>
      </c>
      <c r="N733" s="11">
        <v>31</v>
      </c>
      <c r="O733" s="11">
        <v>27</v>
      </c>
      <c r="P733" s="11">
        <v>23</v>
      </c>
      <c r="Q733" s="11">
        <v>26</v>
      </c>
      <c r="R733" s="11">
        <v>22</v>
      </c>
      <c r="S733" s="11">
        <v>19</v>
      </c>
      <c r="T733" s="11">
        <v>19</v>
      </c>
      <c r="U733" s="11">
        <v>11</v>
      </c>
      <c r="V733" s="8">
        <v>5</v>
      </c>
      <c r="W733" s="11">
        <v>15</v>
      </c>
      <c r="X733" s="8">
        <v>9</v>
      </c>
      <c r="Y733" s="8">
        <v>5</v>
      </c>
      <c r="Z733" s="8">
        <v>6</v>
      </c>
      <c r="AA733" s="11">
        <v>15</v>
      </c>
      <c r="AB733" s="11">
        <v>10</v>
      </c>
      <c r="AC733" s="11">
        <v>17</v>
      </c>
      <c r="AE733" s="8">
        <v>4</v>
      </c>
      <c r="AG733" s="8">
        <v>4</v>
      </c>
      <c r="AH733" s="8">
        <v>5</v>
      </c>
      <c r="AI733" s="8">
        <v>3</v>
      </c>
      <c r="AJ733" s="8">
        <v>5</v>
      </c>
      <c r="AK733" s="8">
        <v>5</v>
      </c>
      <c r="AL733" s="8">
        <v>2</v>
      </c>
      <c r="AM733" s="8">
        <v>5</v>
      </c>
      <c r="AP733" s="8">
        <v>2</v>
      </c>
      <c r="AR733" s="8">
        <v>1</v>
      </c>
      <c r="AS733" s="8">
        <v>1</v>
      </c>
      <c r="AV733" s="8">
        <v>1</v>
      </c>
      <c r="AW733" s="8">
        <v>9</v>
      </c>
    </row>
    <row r="734" spans="1:50" s="8" customFormat="1" x14ac:dyDescent="0.15"/>
    <row r="735" spans="1:50" s="8" customFormat="1" x14ac:dyDescent="0.15">
      <c r="A735" s="1">
        <v>44702</v>
      </c>
      <c r="D735" s="8">
        <v>23</v>
      </c>
      <c r="E735" s="8">
        <f>SUM(F735:BJ735)</f>
        <v>19</v>
      </c>
      <c r="F735" s="8">
        <v>1</v>
      </c>
      <c r="G735" s="8">
        <v>1</v>
      </c>
      <c r="H735" s="8">
        <v>1</v>
      </c>
      <c r="I735" s="8">
        <v>1</v>
      </c>
      <c r="J735" s="8">
        <v>1</v>
      </c>
      <c r="L735" s="8">
        <v>1</v>
      </c>
      <c r="M735" s="8">
        <v>1</v>
      </c>
      <c r="O735" s="8">
        <v>1</v>
      </c>
      <c r="P735" s="8">
        <v>1</v>
      </c>
      <c r="Q735" s="8">
        <v>1</v>
      </c>
      <c r="R735" s="8">
        <v>1</v>
      </c>
      <c r="S735" s="8">
        <v>1</v>
      </c>
      <c r="T735" s="8">
        <v>1</v>
      </c>
      <c r="W735" s="8">
        <v>1</v>
      </c>
      <c r="AB735" s="8">
        <v>1</v>
      </c>
      <c r="AC735" s="8">
        <v>1</v>
      </c>
      <c r="AI735" s="8">
        <v>1</v>
      </c>
      <c r="AJ735" s="8">
        <v>1</v>
      </c>
      <c r="AX735" s="8">
        <v>1</v>
      </c>
    </row>
    <row r="736" spans="1:50" s="8" customFormat="1" x14ac:dyDescent="0.15">
      <c r="A736" s="8" t="s">
        <v>1040</v>
      </c>
      <c r="B736" t="s">
        <v>973</v>
      </c>
      <c r="C736" s="8" t="s">
        <v>1039</v>
      </c>
      <c r="D736" s="8">
        <v>9</v>
      </c>
      <c r="E736" s="8">
        <f t="shared" ref="E736:E737" si="19">SUM(F736:BJ736)</f>
        <v>9</v>
      </c>
      <c r="H736" s="8">
        <v>1</v>
      </c>
      <c r="I736" s="8">
        <v>1</v>
      </c>
      <c r="M736" s="8">
        <v>1</v>
      </c>
      <c r="O736" s="11">
        <v>2</v>
      </c>
      <c r="R736" s="8">
        <v>1</v>
      </c>
      <c r="AB736" s="8">
        <v>1</v>
      </c>
      <c r="AC736" s="8">
        <v>1</v>
      </c>
      <c r="AK736" s="8">
        <v>1</v>
      </c>
    </row>
    <row r="737" spans="1:27" s="8" customFormat="1" x14ac:dyDescent="0.15">
      <c r="B737" t="s">
        <v>997</v>
      </c>
      <c r="C737" s="9" t="s">
        <v>299</v>
      </c>
      <c r="D737" s="8">
        <v>14</v>
      </c>
      <c r="E737" s="8">
        <f t="shared" si="19"/>
        <v>14</v>
      </c>
      <c r="F737" s="8">
        <v>1</v>
      </c>
      <c r="G737" s="8">
        <v>2</v>
      </c>
      <c r="J737" s="8">
        <v>2</v>
      </c>
      <c r="L737" s="8">
        <v>1</v>
      </c>
      <c r="O737" s="11">
        <v>1</v>
      </c>
      <c r="P737" s="8">
        <v>1</v>
      </c>
      <c r="R737" s="8">
        <v>1</v>
      </c>
      <c r="S737" s="8">
        <v>1</v>
      </c>
      <c r="T737" s="8">
        <v>1</v>
      </c>
      <c r="U737" s="8">
        <v>1</v>
      </c>
      <c r="W737" s="8">
        <v>1</v>
      </c>
      <c r="AA737" s="8">
        <v>1</v>
      </c>
    </row>
    <row r="738" spans="1:27" s="8" customFormat="1" x14ac:dyDescent="0.15">
      <c r="A738" s="8">
        <v>5</v>
      </c>
      <c r="B738" t="s">
        <v>979</v>
      </c>
      <c r="C738" s="9" t="s">
        <v>988</v>
      </c>
    </row>
    <row r="739" spans="1:27" s="8" customFormat="1" x14ac:dyDescent="0.15">
      <c r="A739" s="8">
        <v>5</v>
      </c>
      <c r="B739" s="8" t="s">
        <v>984</v>
      </c>
      <c r="C739" s="9" t="s">
        <v>1038</v>
      </c>
    </row>
    <row r="740" spans="1:27" s="8" customFormat="1" x14ac:dyDescent="0.15">
      <c r="B740" s="8" t="s">
        <v>983</v>
      </c>
      <c r="C740" s="8" t="s">
        <v>995</v>
      </c>
    </row>
    <row r="741" spans="1:27" s="8" customFormat="1" x14ac:dyDescent="0.15">
      <c r="A741" s="8">
        <v>11</v>
      </c>
      <c r="B741" t="s">
        <v>977</v>
      </c>
      <c r="C741" s="8" t="s">
        <v>1032</v>
      </c>
    </row>
    <row r="742" spans="1:27" s="8" customFormat="1" x14ac:dyDescent="0.15">
      <c r="B742" t="s">
        <v>999</v>
      </c>
      <c r="C742" s="9" t="s">
        <v>135</v>
      </c>
    </row>
    <row r="743" spans="1:27" s="8" customFormat="1" x14ac:dyDescent="0.15">
      <c r="A743" s="8">
        <v>9</v>
      </c>
      <c r="B743" t="s">
        <v>981</v>
      </c>
      <c r="C743" s="6" t="s">
        <v>986</v>
      </c>
    </row>
    <row r="744" spans="1:27" s="8" customFormat="1" x14ac:dyDescent="0.15">
      <c r="B744" t="s">
        <v>1036</v>
      </c>
      <c r="C744" s="9" t="s">
        <v>415</v>
      </c>
    </row>
    <row r="745" spans="1:27" s="8" customFormat="1" x14ac:dyDescent="0.15"/>
    <row r="746" spans="1:27" s="8" customFormat="1" x14ac:dyDescent="0.15"/>
    <row r="747" spans="1:27" s="8" customFormat="1" x14ac:dyDescent="0.15">
      <c r="B747" s="12" t="s">
        <v>985</v>
      </c>
      <c r="C747" s="10" t="s">
        <v>1019</v>
      </c>
    </row>
    <row r="748" spans="1:27" s="8" customFormat="1" x14ac:dyDescent="0.15">
      <c r="B748" t="s">
        <v>974</v>
      </c>
      <c r="C748" s="8" t="s">
        <v>227</v>
      </c>
    </row>
    <row r="749" spans="1:27" s="8" customFormat="1" x14ac:dyDescent="0.15">
      <c r="A749" s="8">
        <v>5</v>
      </c>
      <c r="B749" t="s">
        <v>975</v>
      </c>
      <c r="C749" s="8" t="s">
        <v>1035</v>
      </c>
    </row>
    <row r="750" spans="1:27" s="8" customFormat="1" x14ac:dyDescent="0.15">
      <c r="B750" t="s">
        <v>982</v>
      </c>
      <c r="C750" s="8" t="s">
        <v>1034</v>
      </c>
    </row>
    <row r="751" spans="1:27" s="8" customFormat="1" x14ac:dyDescent="0.15">
      <c r="B751" t="s">
        <v>976</v>
      </c>
      <c r="C751" s="8" t="s">
        <v>176</v>
      </c>
    </row>
    <row r="752" spans="1:27" s="8" customFormat="1" x14ac:dyDescent="0.15">
      <c r="B752" t="s">
        <v>978</v>
      </c>
      <c r="C752" s="8" t="s">
        <v>144</v>
      </c>
    </row>
    <row r="753" spans="1:50" s="8" customFormat="1" x14ac:dyDescent="0.15">
      <c r="B753" t="s">
        <v>980</v>
      </c>
      <c r="C753" s="8" t="s">
        <v>144</v>
      </c>
    </row>
    <row r="754" spans="1:50" s="8" customFormat="1" x14ac:dyDescent="0.15">
      <c r="B754" t="s">
        <v>987</v>
      </c>
      <c r="C754" s="8" t="s">
        <v>1033</v>
      </c>
    </row>
    <row r="755" spans="1:50" s="8" customFormat="1" x14ac:dyDescent="0.15">
      <c r="B755" t="s">
        <v>989</v>
      </c>
      <c r="C755" s="8" t="s">
        <v>990</v>
      </c>
    </row>
    <row r="756" spans="1:50" s="8" customFormat="1" x14ac:dyDescent="0.15">
      <c r="B756" t="s">
        <v>991</v>
      </c>
      <c r="C756" s="8" t="s">
        <v>992</v>
      </c>
    </row>
    <row r="757" spans="1:50" s="8" customFormat="1" x14ac:dyDescent="0.15">
      <c r="B757" t="s">
        <v>993</v>
      </c>
      <c r="C757" s="8" t="s">
        <v>1037</v>
      </c>
    </row>
    <row r="758" spans="1:50" s="8" customFormat="1" x14ac:dyDescent="0.15">
      <c r="B758" t="s">
        <v>994</v>
      </c>
      <c r="C758" s="8" t="s">
        <v>992</v>
      </c>
    </row>
    <row r="759" spans="1:50" s="8" customFormat="1" x14ac:dyDescent="0.15">
      <c r="B759" t="s">
        <v>996</v>
      </c>
      <c r="C759" s="8" t="s">
        <v>157</v>
      </c>
    </row>
    <row r="760" spans="1:50" s="8" customFormat="1" x14ac:dyDescent="0.15">
      <c r="B760" t="s">
        <v>998</v>
      </c>
      <c r="C760" s="8" t="s">
        <v>135</v>
      </c>
    </row>
    <row r="761" spans="1:50" s="8" customFormat="1" x14ac:dyDescent="0.15"/>
    <row r="762" spans="1:50" s="8" customFormat="1" x14ac:dyDescent="0.15">
      <c r="F762" s="8">
        <v>1</v>
      </c>
      <c r="J762" s="8">
        <v>5</v>
      </c>
      <c r="O762" s="8">
        <v>10</v>
      </c>
      <c r="T762" s="8">
        <v>15</v>
      </c>
      <c r="Y762" s="8">
        <v>20</v>
      </c>
      <c r="AD762" s="8">
        <v>25</v>
      </c>
      <c r="AI762" s="8">
        <v>30</v>
      </c>
      <c r="AN762" s="8">
        <v>35</v>
      </c>
      <c r="AS762" s="8">
        <v>40</v>
      </c>
      <c r="AX762" s="8">
        <v>45</v>
      </c>
    </row>
    <row r="763" spans="1:50" s="8" customFormat="1" x14ac:dyDescent="0.15">
      <c r="G763" s="8" t="s">
        <v>82</v>
      </c>
      <c r="H763" s="8" t="s">
        <v>85</v>
      </c>
      <c r="I763" s="8" t="s">
        <v>89</v>
      </c>
      <c r="J763" s="8" t="s">
        <v>175</v>
      </c>
      <c r="K763" s="8" t="s">
        <v>83</v>
      </c>
      <c r="L763" s="8" t="s">
        <v>90</v>
      </c>
      <c r="M763" s="8" t="s">
        <v>88</v>
      </c>
      <c r="N763" s="8" t="s">
        <v>86</v>
      </c>
      <c r="O763" s="8" t="s">
        <v>176</v>
      </c>
      <c r="P763" s="8" t="s">
        <v>87</v>
      </c>
      <c r="R763" s="8" t="s">
        <v>84</v>
      </c>
      <c r="S763" s="8" t="s">
        <v>92</v>
      </c>
      <c r="T763" s="8" t="s">
        <v>91</v>
      </c>
      <c r="V763" s="8" t="s">
        <v>177</v>
      </c>
      <c r="W763" s="8" t="s">
        <v>178</v>
      </c>
      <c r="Y763" s="8" t="s">
        <v>100</v>
      </c>
      <c r="Z763" s="8" t="s">
        <v>106</v>
      </c>
      <c r="AA763" s="8" t="s">
        <v>94</v>
      </c>
      <c r="AB763" s="8" t="s">
        <v>93</v>
      </c>
      <c r="AC763" s="8" t="s">
        <v>97</v>
      </c>
      <c r="AD763" s="8" t="s">
        <v>96</v>
      </c>
      <c r="AE763" s="8" t="s">
        <v>103</v>
      </c>
      <c r="AF763" s="8" t="s">
        <v>101</v>
      </c>
      <c r="AG763" s="8" t="s">
        <v>99</v>
      </c>
      <c r="AH763" s="8" t="s">
        <v>179</v>
      </c>
      <c r="AI763" s="8" t="s">
        <v>98</v>
      </c>
      <c r="AJ763" s="8" t="s">
        <v>90</v>
      </c>
      <c r="AK763" s="8" t="s">
        <v>102</v>
      </c>
      <c r="AL763" s="8" t="s">
        <v>105</v>
      </c>
      <c r="AM763" s="8" t="s">
        <v>95</v>
      </c>
      <c r="AN763" s="8" t="s">
        <v>180</v>
      </c>
      <c r="AO763" s="8" t="s">
        <v>181</v>
      </c>
      <c r="AP763" s="8" t="s">
        <v>182</v>
      </c>
      <c r="AQ763" s="8" t="s">
        <v>183</v>
      </c>
      <c r="AR763" s="8" t="s">
        <v>184</v>
      </c>
      <c r="AS763" s="8" t="s">
        <v>104</v>
      </c>
      <c r="AT763" s="8" t="s">
        <v>185</v>
      </c>
      <c r="AU763" s="8" t="s">
        <v>107</v>
      </c>
      <c r="AV763" s="8" t="s">
        <v>483</v>
      </c>
      <c r="AW763" s="8" t="s">
        <v>546</v>
      </c>
      <c r="AX763" s="8" t="s">
        <v>891</v>
      </c>
    </row>
    <row r="764" spans="1:50" s="8" customFormat="1" x14ac:dyDescent="0.15">
      <c r="D764" s="8" t="s">
        <v>71</v>
      </c>
      <c r="F764" s="8" t="s">
        <v>108</v>
      </c>
      <c r="G764" s="8" t="s">
        <v>109</v>
      </c>
      <c r="H764" s="8" t="s">
        <v>111</v>
      </c>
      <c r="I764" s="8" t="s">
        <v>115</v>
      </c>
      <c r="J764" s="8" t="s">
        <v>186</v>
      </c>
      <c r="K764" s="8" t="s">
        <v>187</v>
      </c>
      <c r="L764" s="8" t="s">
        <v>116</v>
      </c>
      <c r="M764" s="8" t="s">
        <v>114</v>
      </c>
      <c r="N764" s="8" t="s">
        <v>112</v>
      </c>
      <c r="O764" s="8" t="s">
        <v>188</v>
      </c>
      <c r="P764" s="8" t="s">
        <v>113</v>
      </c>
      <c r="Q764" s="8" t="s">
        <v>144</v>
      </c>
      <c r="R764" s="8" t="s">
        <v>110</v>
      </c>
      <c r="S764" s="8" t="s">
        <v>119</v>
      </c>
      <c r="T764" s="8" t="s">
        <v>117</v>
      </c>
      <c r="U764" s="8" t="s">
        <v>118</v>
      </c>
      <c r="V764" s="8" t="s">
        <v>189</v>
      </c>
      <c r="W764" s="8" t="s">
        <v>120</v>
      </c>
      <c r="X764" s="9" t="s">
        <v>121</v>
      </c>
      <c r="Y764" s="8" t="s">
        <v>127</v>
      </c>
      <c r="Z764" s="8" t="s">
        <v>190</v>
      </c>
      <c r="AA764" s="8" t="s">
        <v>124</v>
      </c>
      <c r="AB764" s="8" t="s">
        <v>122</v>
      </c>
      <c r="AC764" s="8" t="s">
        <v>191</v>
      </c>
      <c r="AD764" s="8" t="s">
        <v>192</v>
      </c>
      <c r="AE764" s="8" t="s">
        <v>130</v>
      </c>
      <c r="AF764" s="8" t="s">
        <v>128</v>
      </c>
      <c r="AG764" s="8" t="s">
        <v>126</v>
      </c>
      <c r="AH764" s="8" t="s">
        <v>193</v>
      </c>
      <c r="AI764" s="8" t="s">
        <v>194</v>
      </c>
      <c r="AJ764" s="8" t="s">
        <v>123</v>
      </c>
      <c r="AK764" s="8" t="s">
        <v>129</v>
      </c>
      <c r="AL764" s="8" t="s">
        <v>132</v>
      </c>
      <c r="AM764" s="8" t="s">
        <v>125</v>
      </c>
      <c r="AN764" s="8" t="s">
        <v>195</v>
      </c>
      <c r="AO764" s="8" t="s">
        <v>196</v>
      </c>
      <c r="AP764" s="8" t="s">
        <v>197</v>
      </c>
      <c r="AQ764" s="8" t="s">
        <v>198</v>
      </c>
      <c r="AR764" s="8" t="s">
        <v>199</v>
      </c>
      <c r="AS764" s="8" t="s">
        <v>131</v>
      </c>
      <c r="AT764" s="8" t="s">
        <v>200</v>
      </c>
      <c r="AU764" s="8" t="s">
        <v>201</v>
      </c>
      <c r="AV764" s="8" t="s">
        <v>484</v>
      </c>
      <c r="AW764" s="8" t="s">
        <v>615</v>
      </c>
      <c r="AX764" s="8" t="s">
        <v>1084</v>
      </c>
    </row>
    <row r="765" spans="1:50" s="8" customFormat="1" x14ac:dyDescent="0.15">
      <c r="D765" s="8" t="s">
        <v>72</v>
      </c>
      <c r="E765" s="8">
        <f>SUM(F765:BJ765)</f>
        <v>388</v>
      </c>
      <c r="F765" s="8">
        <v>22</v>
      </c>
      <c r="G765" s="8">
        <v>20</v>
      </c>
      <c r="H765" s="8">
        <v>22</v>
      </c>
      <c r="I765" s="8">
        <v>21</v>
      </c>
      <c r="J765" s="8">
        <v>17</v>
      </c>
      <c r="K765" s="8">
        <v>18</v>
      </c>
      <c r="L765" s="8">
        <v>18</v>
      </c>
      <c r="M765" s="8">
        <v>10</v>
      </c>
      <c r="N765" s="8">
        <v>13</v>
      </c>
      <c r="O765" s="8">
        <v>10</v>
      </c>
      <c r="P765" s="8">
        <v>22</v>
      </c>
      <c r="Q765" s="8">
        <v>21</v>
      </c>
      <c r="R765" s="8">
        <v>20</v>
      </c>
      <c r="S765" s="8">
        <v>21</v>
      </c>
      <c r="T765" s="8">
        <v>14</v>
      </c>
      <c r="U765" s="8">
        <v>1</v>
      </c>
      <c r="W765" s="8">
        <v>13</v>
      </c>
      <c r="X765" s="8">
        <v>9</v>
      </c>
      <c r="Y765" s="8">
        <v>5</v>
      </c>
      <c r="Z765" s="8">
        <v>1</v>
      </c>
      <c r="AA765" s="8">
        <v>6</v>
      </c>
      <c r="AB765" s="8">
        <v>9</v>
      </c>
      <c r="AC765" s="8">
        <v>17</v>
      </c>
      <c r="AF765" s="8">
        <v>1</v>
      </c>
      <c r="AI765" s="8">
        <v>12</v>
      </c>
      <c r="AJ765" s="8">
        <v>18</v>
      </c>
      <c r="AK765" s="8">
        <v>6</v>
      </c>
      <c r="AR765" s="8">
        <v>4</v>
      </c>
      <c r="AS765" s="8">
        <v>2</v>
      </c>
      <c r="AW765" s="8">
        <v>10</v>
      </c>
      <c r="AX765" s="8">
        <v>5</v>
      </c>
    </row>
    <row r="766" spans="1:50" s="8" customFormat="1" x14ac:dyDescent="0.15">
      <c r="D766" s="8" t="s">
        <v>73</v>
      </c>
      <c r="E766" s="8">
        <f>SUM(F766:AZ766)</f>
        <v>569</v>
      </c>
      <c r="F766" s="11">
        <v>36</v>
      </c>
      <c r="G766" s="11">
        <v>35</v>
      </c>
      <c r="H766" s="11">
        <v>28</v>
      </c>
      <c r="I766" s="11">
        <v>33</v>
      </c>
      <c r="J766" s="11">
        <v>28</v>
      </c>
      <c r="K766" s="11">
        <v>24</v>
      </c>
      <c r="L766" s="11">
        <v>32</v>
      </c>
      <c r="M766" s="11">
        <v>26</v>
      </c>
      <c r="N766" s="11">
        <v>32</v>
      </c>
      <c r="O766" s="11">
        <v>29</v>
      </c>
      <c r="P766" s="11">
        <v>24</v>
      </c>
      <c r="Q766" s="11">
        <v>27</v>
      </c>
      <c r="R766" s="11">
        <v>23</v>
      </c>
      <c r="S766" s="11">
        <v>19</v>
      </c>
      <c r="T766" s="11">
        <v>19</v>
      </c>
      <c r="U766" s="11">
        <v>12</v>
      </c>
      <c r="V766" s="8">
        <v>5</v>
      </c>
      <c r="W766" s="11">
        <v>18</v>
      </c>
      <c r="X766" s="11">
        <v>11</v>
      </c>
      <c r="Y766" s="8">
        <v>5</v>
      </c>
      <c r="Z766" s="8">
        <v>6</v>
      </c>
      <c r="AA766" s="11">
        <v>15</v>
      </c>
      <c r="AB766" s="11">
        <v>10</v>
      </c>
      <c r="AC766" s="11">
        <v>19</v>
      </c>
      <c r="AE766" s="8">
        <v>5</v>
      </c>
      <c r="AG766" s="8">
        <v>4</v>
      </c>
      <c r="AH766" s="8">
        <v>5</v>
      </c>
      <c r="AI766" s="8">
        <v>5</v>
      </c>
      <c r="AJ766" s="8">
        <v>5</v>
      </c>
      <c r="AK766" s="8">
        <v>6</v>
      </c>
      <c r="AL766" s="8">
        <v>2</v>
      </c>
      <c r="AM766" s="8">
        <v>6</v>
      </c>
      <c r="AP766" s="8">
        <v>2</v>
      </c>
      <c r="AR766" s="8">
        <v>1</v>
      </c>
      <c r="AS766" s="8">
        <v>1</v>
      </c>
      <c r="AV766" s="8">
        <v>1</v>
      </c>
      <c r="AW766" s="8">
        <v>9</v>
      </c>
      <c r="AX766" s="8">
        <v>1</v>
      </c>
    </row>
    <row r="767" spans="1:50" s="8" customFormat="1" x14ac:dyDescent="0.15"/>
    <row r="768" spans="1:50" s="8" customFormat="1" x14ac:dyDescent="0.15">
      <c r="A768" s="1">
        <v>44703</v>
      </c>
      <c r="D768" s="8">
        <v>28</v>
      </c>
      <c r="E768" s="8">
        <f>SUM(F768:BJ768)</f>
        <v>17</v>
      </c>
      <c r="F768" s="8">
        <v>1</v>
      </c>
      <c r="H768" s="8">
        <v>1</v>
      </c>
      <c r="I768" s="8">
        <v>1</v>
      </c>
      <c r="J768" s="8">
        <v>1</v>
      </c>
      <c r="N768" s="8">
        <v>1</v>
      </c>
      <c r="O768" s="8">
        <v>1</v>
      </c>
      <c r="P768" s="8">
        <v>1</v>
      </c>
      <c r="Q768" s="8">
        <v>1</v>
      </c>
      <c r="R768" s="8">
        <v>1</v>
      </c>
      <c r="S768" s="8">
        <v>1</v>
      </c>
      <c r="X768" s="8">
        <v>1</v>
      </c>
      <c r="AA768" s="8">
        <v>1</v>
      </c>
      <c r="AB768" s="8">
        <v>1</v>
      </c>
      <c r="AC768" s="8">
        <v>1</v>
      </c>
      <c r="AI768" s="8">
        <v>1</v>
      </c>
      <c r="AJ768" s="8">
        <v>1</v>
      </c>
      <c r="AX768" s="8">
        <v>1</v>
      </c>
    </row>
    <row r="769" spans="1:50" s="8" customFormat="1" x14ac:dyDescent="0.15">
      <c r="A769" s="8" t="s">
        <v>165</v>
      </c>
      <c r="B769" s="12" t="s">
        <v>1024</v>
      </c>
      <c r="C769" s="11" t="s">
        <v>1043</v>
      </c>
      <c r="D769" s="8">
        <v>10</v>
      </c>
      <c r="E769" s="8">
        <f t="shared" ref="E769:E770" si="20">SUM(F769:BJ769)</f>
        <v>9</v>
      </c>
      <c r="F769" s="8">
        <v>2</v>
      </c>
      <c r="J769" s="8">
        <v>1</v>
      </c>
      <c r="O769" s="8">
        <v>1</v>
      </c>
      <c r="W769" s="11">
        <v>1</v>
      </c>
      <c r="X769" s="8">
        <v>1</v>
      </c>
      <c r="AC769" s="8">
        <v>1</v>
      </c>
      <c r="AE769" s="8">
        <v>1</v>
      </c>
      <c r="AX769" s="8">
        <v>1</v>
      </c>
    </row>
    <row r="770" spans="1:50" s="8" customFormat="1" x14ac:dyDescent="0.15">
      <c r="B770" s="8" t="s">
        <v>1028</v>
      </c>
      <c r="C770" s="9" t="s">
        <v>147</v>
      </c>
      <c r="D770" s="8">
        <v>18</v>
      </c>
      <c r="E770" s="8">
        <f t="shared" si="20"/>
        <v>19</v>
      </c>
      <c r="H770" s="8">
        <v>2</v>
      </c>
      <c r="I770" s="8">
        <v>1</v>
      </c>
      <c r="L770" s="8">
        <v>1</v>
      </c>
      <c r="M770" s="8">
        <v>1</v>
      </c>
      <c r="N770" s="8">
        <v>1</v>
      </c>
      <c r="O770" s="8">
        <v>1</v>
      </c>
      <c r="P770" s="8">
        <v>1</v>
      </c>
      <c r="Q770" s="8">
        <v>1</v>
      </c>
      <c r="R770" s="8">
        <v>1</v>
      </c>
      <c r="U770" s="8">
        <v>1</v>
      </c>
      <c r="W770" s="11">
        <v>2</v>
      </c>
      <c r="X770" s="8">
        <v>1</v>
      </c>
      <c r="AC770" s="8">
        <v>1</v>
      </c>
      <c r="AI770" s="8">
        <v>2</v>
      </c>
      <c r="AK770" s="8">
        <v>1</v>
      </c>
      <c r="AM770" s="8">
        <v>1</v>
      </c>
    </row>
    <row r="771" spans="1:50" s="8" customFormat="1" x14ac:dyDescent="0.15">
      <c r="B771" s="12" t="s">
        <v>1023</v>
      </c>
      <c r="C771" s="10" t="s">
        <v>1042</v>
      </c>
    </row>
    <row r="772" spans="1:50" s="8" customFormat="1" x14ac:dyDescent="0.15">
      <c r="B772" t="s">
        <v>1062</v>
      </c>
      <c r="C772" s="9" t="s">
        <v>328</v>
      </c>
    </row>
    <row r="773" spans="1:50" s="8" customFormat="1" x14ac:dyDescent="0.15">
      <c r="B773" t="s">
        <v>1065</v>
      </c>
      <c r="C773" s="6" t="s">
        <v>1066</v>
      </c>
    </row>
    <row r="774" spans="1:50" s="8" customFormat="1" x14ac:dyDescent="0.15">
      <c r="B774" t="s">
        <v>1070</v>
      </c>
      <c r="C774" s="8" t="s">
        <v>1071</v>
      </c>
    </row>
    <row r="775" spans="1:50" s="8" customFormat="1" x14ac:dyDescent="0.15">
      <c r="A775" s="8">
        <v>7</v>
      </c>
      <c r="B775" t="s">
        <v>1076</v>
      </c>
      <c r="C775" s="6" t="s">
        <v>1077</v>
      </c>
    </row>
    <row r="776" spans="1:50" s="8" customFormat="1" x14ac:dyDescent="0.15">
      <c r="B776" t="s">
        <v>1079</v>
      </c>
      <c r="C776" s="9" t="s">
        <v>157</v>
      </c>
    </row>
    <row r="777" spans="1:50" s="8" customFormat="1" x14ac:dyDescent="0.15">
      <c r="B777" t="s">
        <v>1083</v>
      </c>
      <c r="C777" s="9" t="s">
        <v>144</v>
      </c>
    </row>
    <row r="778" spans="1:50" s="8" customFormat="1" x14ac:dyDescent="0.15">
      <c r="A778" s="8">
        <v>6</v>
      </c>
      <c r="B778" t="s">
        <v>1020</v>
      </c>
      <c r="C778" s="8" t="s">
        <v>1129</v>
      </c>
    </row>
    <row r="779" spans="1:50" s="8" customFormat="1" x14ac:dyDescent="0.15">
      <c r="C779" s="9"/>
    </row>
    <row r="780" spans="1:50" s="8" customFormat="1" x14ac:dyDescent="0.15"/>
    <row r="781" spans="1:50" s="8" customFormat="1" x14ac:dyDescent="0.15">
      <c r="B781" t="s">
        <v>1021</v>
      </c>
      <c r="C781" s="8" t="s">
        <v>204</v>
      </c>
    </row>
    <row r="782" spans="1:50" s="8" customFormat="1" x14ac:dyDescent="0.15">
      <c r="B782" t="s">
        <v>1022</v>
      </c>
      <c r="C782" s="8" t="s">
        <v>1073</v>
      </c>
    </row>
    <row r="783" spans="1:50" s="8" customFormat="1" x14ac:dyDescent="0.15">
      <c r="B783" t="s">
        <v>1025</v>
      </c>
      <c r="C783" s="8" t="s">
        <v>135</v>
      </c>
    </row>
    <row r="784" spans="1:50" s="8" customFormat="1" x14ac:dyDescent="0.15">
      <c r="B784" t="s">
        <v>1026</v>
      </c>
      <c r="C784" s="8" t="s">
        <v>176</v>
      </c>
    </row>
    <row r="785" spans="2:50" s="8" customFormat="1" x14ac:dyDescent="0.15">
      <c r="B785" t="s">
        <v>1027</v>
      </c>
      <c r="C785" s="8" t="s">
        <v>1130</v>
      </c>
    </row>
    <row r="786" spans="2:50" s="8" customFormat="1" x14ac:dyDescent="0.15">
      <c r="B786" s="8" t="s">
        <v>1029</v>
      </c>
      <c r="C786" s="8" t="s">
        <v>890</v>
      </c>
    </row>
    <row r="787" spans="2:50" s="8" customFormat="1" x14ac:dyDescent="0.15">
      <c r="B787" s="8" t="s">
        <v>1030</v>
      </c>
      <c r="C787" s="8" t="s">
        <v>147</v>
      </c>
    </row>
    <row r="788" spans="2:50" s="8" customFormat="1" x14ac:dyDescent="0.15">
      <c r="B788" s="8" t="s">
        <v>1031</v>
      </c>
      <c r="C788" s="8" t="s">
        <v>280</v>
      </c>
    </row>
    <row r="789" spans="2:50" s="8" customFormat="1" x14ac:dyDescent="0.15">
      <c r="B789" t="s">
        <v>1063</v>
      </c>
      <c r="C789" s="8" t="s">
        <v>1064</v>
      </c>
    </row>
    <row r="790" spans="2:50" s="8" customFormat="1" x14ac:dyDescent="0.15">
      <c r="B790" t="s">
        <v>1067</v>
      </c>
      <c r="C790" s="8" t="s">
        <v>1068</v>
      </c>
    </row>
    <row r="791" spans="2:50" s="8" customFormat="1" x14ac:dyDescent="0.15">
      <c r="B791" t="s">
        <v>1069</v>
      </c>
      <c r="C791" s="8" t="s">
        <v>299</v>
      </c>
    </row>
    <row r="792" spans="2:50" s="8" customFormat="1" x14ac:dyDescent="0.15">
      <c r="B792" t="s">
        <v>1072</v>
      </c>
      <c r="C792" s="8" t="s">
        <v>415</v>
      </c>
    </row>
    <row r="793" spans="2:50" s="8" customFormat="1" x14ac:dyDescent="0.15">
      <c r="B793" t="s">
        <v>1074</v>
      </c>
      <c r="C793" s="8" t="s">
        <v>144</v>
      </c>
    </row>
    <row r="794" spans="2:50" s="8" customFormat="1" x14ac:dyDescent="0.15">
      <c r="B794" t="s">
        <v>1075</v>
      </c>
      <c r="C794" s="8" t="s">
        <v>160</v>
      </c>
    </row>
    <row r="795" spans="2:50" s="8" customFormat="1" x14ac:dyDescent="0.15">
      <c r="B795" t="s">
        <v>1078</v>
      </c>
      <c r="C795" s="8" t="s">
        <v>191</v>
      </c>
    </row>
    <row r="796" spans="2:50" s="8" customFormat="1" x14ac:dyDescent="0.15">
      <c r="B796" t="s">
        <v>1080</v>
      </c>
      <c r="C796" s="8" t="s">
        <v>1131</v>
      </c>
    </row>
    <row r="797" spans="2:50" s="8" customFormat="1" x14ac:dyDescent="0.15">
      <c r="B797" t="s">
        <v>1081</v>
      </c>
      <c r="C797" s="8" t="s">
        <v>256</v>
      </c>
    </row>
    <row r="798" spans="2:50" s="8" customFormat="1" x14ac:dyDescent="0.15">
      <c r="B798" t="s">
        <v>1082</v>
      </c>
      <c r="C798" s="8" t="s">
        <v>891</v>
      </c>
    </row>
    <row r="799" spans="2:50" s="8" customFormat="1" x14ac:dyDescent="0.15"/>
    <row r="800" spans="2:50" s="8" customFormat="1" x14ac:dyDescent="0.15">
      <c r="F800" s="8">
        <v>1</v>
      </c>
      <c r="J800" s="8">
        <v>5</v>
      </c>
      <c r="O800" s="8">
        <v>10</v>
      </c>
      <c r="T800" s="8">
        <v>15</v>
      </c>
      <c r="Y800" s="8">
        <v>20</v>
      </c>
      <c r="AD800" s="8">
        <v>25</v>
      </c>
      <c r="AI800" s="8">
        <v>30</v>
      </c>
      <c r="AN800" s="8">
        <v>35</v>
      </c>
      <c r="AS800" s="8">
        <v>40</v>
      </c>
      <c r="AX800" s="8">
        <v>45</v>
      </c>
    </row>
    <row r="801" spans="1:50" s="8" customFormat="1" x14ac:dyDescent="0.15">
      <c r="G801" s="8" t="s">
        <v>82</v>
      </c>
      <c r="H801" s="8" t="s">
        <v>85</v>
      </c>
      <c r="I801" s="8" t="s">
        <v>89</v>
      </c>
      <c r="J801" s="8" t="s">
        <v>175</v>
      </c>
      <c r="K801" s="8" t="s">
        <v>83</v>
      </c>
      <c r="L801" s="8" t="s">
        <v>90</v>
      </c>
      <c r="M801" s="8" t="s">
        <v>88</v>
      </c>
      <c r="N801" s="8" t="s">
        <v>86</v>
      </c>
      <c r="O801" s="8" t="s">
        <v>176</v>
      </c>
      <c r="P801" s="8" t="s">
        <v>87</v>
      </c>
      <c r="R801" s="8" t="s">
        <v>84</v>
      </c>
      <c r="S801" s="8" t="s">
        <v>92</v>
      </c>
      <c r="T801" s="8" t="s">
        <v>91</v>
      </c>
      <c r="V801" s="8" t="s">
        <v>177</v>
      </c>
      <c r="W801" s="8" t="s">
        <v>178</v>
      </c>
      <c r="Y801" s="8" t="s">
        <v>100</v>
      </c>
      <c r="Z801" s="8" t="s">
        <v>106</v>
      </c>
      <c r="AA801" s="8" t="s">
        <v>94</v>
      </c>
      <c r="AB801" s="8" t="s">
        <v>93</v>
      </c>
      <c r="AC801" s="8" t="s">
        <v>97</v>
      </c>
      <c r="AD801" s="8" t="s">
        <v>96</v>
      </c>
      <c r="AE801" s="8" t="s">
        <v>103</v>
      </c>
      <c r="AF801" s="8" t="s">
        <v>101</v>
      </c>
      <c r="AG801" s="8" t="s">
        <v>99</v>
      </c>
      <c r="AH801" s="8" t="s">
        <v>179</v>
      </c>
      <c r="AI801" s="8" t="s">
        <v>98</v>
      </c>
      <c r="AJ801" s="8" t="s">
        <v>90</v>
      </c>
      <c r="AK801" s="8" t="s">
        <v>102</v>
      </c>
      <c r="AL801" s="8" t="s">
        <v>105</v>
      </c>
      <c r="AM801" s="8" t="s">
        <v>95</v>
      </c>
      <c r="AN801" s="8" t="s">
        <v>180</v>
      </c>
      <c r="AO801" s="8" t="s">
        <v>181</v>
      </c>
      <c r="AP801" s="8" t="s">
        <v>182</v>
      </c>
      <c r="AQ801" s="8" t="s">
        <v>183</v>
      </c>
      <c r="AR801" s="8" t="s">
        <v>184</v>
      </c>
      <c r="AS801" s="8" t="s">
        <v>104</v>
      </c>
      <c r="AT801" s="8" t="s">
        <v>185</v>
      </c>
      <c r="AU801" s="8" t="s">
        <v>107</v>
      </c>
      <c r="AV801" s="8" t="s">
        <v>483</v>
      </c>
      <c r="AW801" s="8" t="s">
        <v>546</v>
      </c>
      <c r="AX801" s="8" t="s">
        <v>891</v>
      </c>
    </row>
    <row r="802" spans="1:50" s="8" customFormat="1" x14ac:dyDescent="0.15">
      <c r="D802" s="8" t="s">
        <v>71</v>
      </c>
      <c r="F802" s="8" t="s">
        <v>108</v>
      </c>
      <c r="G802" s="8" t="s">
        <v>109</v>
      </c>
      <c r="H802" s="8" t="s">
        <v>111</v>
      </c>
      <c r="I802" s="8" t="s">
        <v>115</v>
      </c>
      <c r="J802" s="8" t="s">
        <v>186</v>
      </c>
      <c r="K802" s="8" t="s">
        <v>187</v>
      </c>
      <c r="L802" s="8" t="s">
        <v>116</v>
      </c>
      <c r="M802" s="8" t="s">
        <v>114</v>
      </c>
      <c r="N802" s="8" t="s">
        <v>112</v>
      </c>
      <c r="O802" s="8" t="s">
        <v>188</v>
      </c>
      <c r="P802" s="8" t="s">
        <v>113</v>
      </c>
      <c r="Q802" s="8" t="s">
        <v>144</v>
      </c>
      <c r="R802" s="8" t="s">
        <v>110</v>
      </c>
      <c r="S802" s="8" t="s">
        <v>119</v>
      </c>
      <c r="T802" s="8" t="s">
        <v>117</v>
      </c>
      <c r="U802" s="8" t="s">
        <v>118</v>
      </c>
      <c r="V802" s="8" t="s">
        <v>189</v>
      </c>
      <c r="W802" s="8" t="s">
        <v>120</v>
      </c>
      <c r="X802" s="9" t="s">
        <v>121</v>
      </c>
      <c r="Y802" s="8" t="s">
        <v>127</v>
      </c>
      <c r="Z802" s="8" t="s">
        <v>190</v>
      </c>
      <c r="AA802" s="8" t="s">
        <v>124</v>
      </c>
      <c r="AB802" s="8" t="s">
        <v>122</v>
      </c>
      <c r="AC802" s="8" t="s">
        <v>191</v>
      </c>
      <c r="AD802" s="8" t="s">
        <v>192</v>
      </c>
      <c r="AE802" s="8" t="s">
        <v>130</v>
      </c>
      <c r="AF802" s="8" t="s">
        <v>128</v>
      </c>
      <c r="AG802" s="8" t="s">
        <v>126</v>
      </c>
      <c r="AH802" s="8" t="s">
        <v>193</v>
      </c>
      <c r="AI802" s="8" t="s">
        <v>194</v>
      </c>
      <c r="AJ802" s="8" t="s">
        <v>123</v>
      </c>
      <c r="AK802" s="8" t="s">
        <v>129</v>
      </c>
      <c r="AL802" s="8" t="s">
        <v>132</v>
      </c>
      <c r="AM802" s="8" t="s">
        <v>125</v>
      </c>
      <c r="AN802" s="8" t="s">
        <v>195</v>
      </c>
      <c r="AO802" s="8" t="s">
        <v>196</v>
      </c>
      <c r="AP802" s="8" t="s">
        <v>197</v>
      </c>
      <c r="AQ802" s="8" t="s">
        <v>198</v>
      </c>
      <c r="AR802" s="8" t="s">
        <v>199</v>
      </c>
      <c r="AS802" s="8" t="s">
        <v>131</v>
      </c>
      <c r="AT802" s="8" t="s">
        <v>200</v>
      </c>
      <c r="AU802" s="8" t="s">
        <v>201</v>
      </c>
      <c r="AV802" s="8" t="s">
        <v>484</v>
      </c>
      <c r="AW802" s="8" t="s">
        <v>615</v>
      </c>
      <c r="AX802" s="8" t="s">
        <v>1084</v>
      </c>
    </row>
    <row r="803" spans="1:50" s="8" customFormat="1" x14ac:dyDescent="0.15">
      <c r="D803" s="8" t="s">
        <v>72</v>
      </c>
      <c r="E803" s="8">
        <f>SUM(F803:BJ803)</f>
        <v>407</v>
      </c>
      <c r="F803" s="8">
        <v>23</v>
      </c>
      <c r="G803" s="8">
        <v>21</v>
      </c>
      <c r="H803" s="8">
        <v>23</v>
      </c>
      <c r="I803" s="8">
        <v>22</v>
      </c>
      <c r="J803" s="8">
        <v>18</v>
      </c>
      <c r="K803" s="8">
        <v>19</v>
      </c>
      <c r="L803" s="8">
        <v>19</v>
      </c>
      <c r="M803" s="8">
        <v>11</v>
      </c>
      <c r="N803" s="8">
        <v>14</v>
      </c>
      <c r="O803" s="8">
        <v>10</v>
      </c>
      <c r="P803" s="8">
        <v>23</v>
      </c>
      <c r="Q803" s="8">
        <v>22</v>
      </c>
      <c r="R803" s="8">
        <v>21</v>
      </c>
      <c r="S803" s="8">
        <v>22</v>
      </c>
      <c r="T803" s="8">
        <v>15</v>
      </c>
      <c r="U803" s="8">
        <v>1</v>
      </c>
      <c r="W803" s="8">
        <v>14</v>
      </c>
      <c r="X803" s="8">
        <v>9</v>
      </c>
      <c r="Y803" s="8">
        <v>6</v>
      </c>
      <c r="Z803" s="8">
        <v>1</v>
      </c>
      <c r="AA803" s="8">
        <v>6</v>
      </c>
      <c r="AB803" s="8">
        <v>9</v>
      </c>
      <c r="AC803" s="8">
        <v>18</v>
      </c>
      <c r="AF803" s="8">
        <v>1</v>
      </c>
      <c r="AI803" s="8">
        <v>13</v>
      </c>
      <c r="AJ803" s="8">
        <v>18</v>
      </c>
      <c r="AK803" s="8">
        <v>6</v>
      </c>
      <c r="AR803" s="8">
        <v>4</v>
      </c>
      <c r="AS803" s="8">
        <v>2</v>
      </c>
      <c r="AW803" s="8">
        <v>10</v>
      </c>
      <c r="AX803" s="8">
        <v>6</v>
      </c>
    </row>
    <row r="804" spans="1:50" s="8" customFormat="1" x14ac:dyDescent="0.15">
      <c r="D804" s="8" t="s">
        <v>73</v>
      </c>
      <c r="E804" s="8">
        <f>SUM(F804:AZ804)</f>
        <v>594</v>
      </c>
      <c r="F804" s="11">
        <v>38</v>
      </c>
      <c r="G804" s="11">
        <v>37</v>
      </c>
      <c r="H804" s="11">
        <v>29</v>
      </c>
      <c r="I804" s="11">
        <v>35</v>
      </c>
      <c r="J804" s="11">
        <v>29</v>
      </c>
      <c r="K804" s="11">
        <v>24</v>
      </c>
      <c r="L804" s="11">
        <v>33</v>
      </c>
      <c r="M804" s="11">
        <v>27</v>
      </c>
      <c r="N804" s="11">
        <v>35</v>
      </c>
      <c r="O804" s="11">
        <v>29</v>
      </c>
      <c r="P804" s="11">
        <v>26</v>
      </c>
      <c r="Q804" s="11">
        <v>28</v>
      </c>
      <c r="R804" s="11">
        <v>24</v>
      </c>
      <c r="S804" s="11">
        <v>20</v>
      </c>
      <c r="T804" s="11">
        <v>21</v>
      </c>
      <c r="U804" s="11">
        <v>12</v>
      </c>
      <c r="V804" s="8">
        <v>5</v>
      </c>
      <c r="W804" s="11">
        <v>19</v>
      </c>
      <c r="X804" s="11">
        <v>11</v>
      </c>
      <c r="Y804" s="8">
        <v>7</v>
      </c>
      <c r="Z804" s="8">
        <v>6</v>
      </c>
      <c r="AA804" s="11">
        <v>15</v>
      </c>
      <c r="AB804" s="11">
        <v>10</v>
      </c>
      <c r="AC804" s="11">
        <v>20</v>
      </c>
      <c r="AE804" s="8">
        <v>5</v>
      </c>
      <c r="AG804" s="8">
        <v>4</v>
      </c>
      <c r="AH804" s="8">
        <v>5</v>
      </c>
      <c r="AI804" s="8">
        <v>6</v>
      </c>
      <c r="AJ804" s="8">
        <v>5</v>
      </c>
      <c r="AK804" s="8">
        <v>6</v>
      </c>
      <c r="AL804" s="8">
        <v>2</v>
      </c>
      <c r="AM804" s="8">
        <v>6</v>
      </c>
      <c r="AP804" s="8">
        <v>2</v>
      </c>
      <c r="AR804" s="8">
        <v>1</v>
      </c>
      <c r="AS804" s="8">
        <v>1</v>
      </c>
      <c r="AV804" s="8">
        <v>1</v>
      </c>
      <c r="AW804" s="8">
        <v>9</v>
      </c>
      <c r="AX804" s="8">
        <v>1</v>
      </c>
    </row>
    <row r="805" spans="1:50" s="8" customFormat="1" x14ac:dyDescent="0.15"/>
    <row r="806" spans="1:50" s="8" customFormat="1" x14ac:dyDescent="0.15">
      <c r="A806" s="1">
        <v>44704</v>
      </c>
      <c r="D806" s="8">
        <v>25</v>
      </c>
      <c r="E806" s="8">
        <f>SUM(F806:BJ806)</f>
        <v>19</v>
      </c>
      <c r="F806" s="8">
        <v>1</v>
      </c>
      <c r="G806" s="8">
        <v>1</v>
      </c>
      <c r="H806" s="8">
        <v>1</v>
      </c>
      <c r="I806" s="8">
        <v>1</v>
      </c>
      <c r="J806" s="8">
        <v>1</v>
      </c>
      <c r="K806" s="8">
        <v>1</v>
      </c>
      <c r="L806" s="8">
        <v>1</v>
      </c>
      <c r="M806" s="8">
        <v>1</v>
      </c>
      <c r="N806" s="8">
        <v>1</v>
      </c>
      <c r="P806" s="8">
        <v>1</v>
      </c>
      <c r="Q806" s="8">
        <v>1</v>
      </c>
      <c r="R806" s="8">
        <v>1</v>
      </c>
      <c r="S806" s="8">
        <v>1</v>
      </c>
      <c r="T806" s="8">
        <v>1</v>
      </c>
      <c r="W806" s="8">
        <v>1</v>
      </c>
      <c r="Y806" s="8">
        <v>1</v>
      </c>
      <c r="AC806" s="8">
        <v>1</v>
      </c>
      <c r="AI806" s="8">
        <v>1</v>
      </c>
      <c r="AX806" s="8">
        <v>1</v>
      </c>
    </row>
    <row r="807" spans="1:50" s="8" customFormat="1" x14ac:dyDescent="0.15">
      <c r="A807" s="8" t="s">
        <v>1041</v>
      </c>
      <c r="B807" t="s">
        <v>1047</v>
      </c>
      <c r="C807" s="9" t="s">
        <v>1088</v>
      </c>
      <c r="D807" s="8">
        <v>8</v>
      </c>
      <c r="E807" s="8">
        <f t="shared" ref="E807:E808" si="21">SUM(F807:BJ807)</f>
        <v>8</v>
      </c>
      <c r="N807" s="11">
        <v>3</v>
      </c>
      <c r="P807" s="8">
        <v>1</v>
      </c>
      <c r="R807" s="8">
        <v>1</v>
      </c>
      <c r="Y807" s="8">
        <v>2</v>
      </c>
      <c r="AC807" s="8">
        <v>1</v>
      </c>
    </row>
    <row r="808" spans="1:50" s="8" customFormat="1" x14ac:dyDescent="0.15">
      <c r="A808" s="8">
        <v>6</v>
      </c>
      <c r="B808" t="s">
        <v>1057</v>
      </c>
      <c r="C808" s="9" t="s">
        <v>1128</v>
      </c>
      <c r="D808" s="8">
        <v>17</v>
      </c>
      <c r="E808" s="8">
        <f t="shared" si="21"/>
        <v>17</v>
      </c>
      <c r="F808" s="8">
        <v>2</v>
      </c>
      <c r="G808" s="8">
        <v>2</v>
      </c>
      <c r="H808" s="8">
        <v>1</v>
      </c>
      <c r="I808" s="8">
        <v>2</v>
      </c>
      <c r="J808" s="8">
        <v>1</v>
      </c>
      <c r="L808" s="8">
        <v>1</v>
      </c>
      <c r="M808" s="8">
        <v>1</v>
      </c>
      <c r="P808" s="8">
        <v>1</v>
      </c>
      <c r="Q808" s="8">
        <v>1</v>
      </c>
      <c r="S808" s="8">
        <v>1</v>
      </c>
      <c r="T808" s="8">
        <v>2</v>
      </c>
      <c r="W808" s="8">
        <v>1</v>
      </c>
      <c r="AI808" s="8">
        <v>1</v>
      </c>
    </row>
    <row r="809" spans="1:50" s="8" customFormat="1" x14ac:dyDescent="0.15">
      <c r="B809" t="s">
        <v>1053</v>
      </c>
      <c r="C809" s="9" t="s">
        <v>144</v>
      </c>
    </row>
    <row r="810" spans="1:50" s="8" customFormat="1" x14ac:dyDescent="0.15">
      <c r="A810" s="8" t="s">
        <v>235</v>
      </c>
      <c r="B810" s="8" t="s">
        <v>1056</v>
      </c>
      <c r="C810" s="9" t="s">
        <v>147</v>
      </c>
    </row>
    <row r="811" spans="1:50" s="8" customFormat="1" x14ac:dyDescent="0.15">
      <c r="A811" s="8">
        <v>5</v>
      </c>
      <c r="B811" t="s">
        <v>1058</v>
      </c>
      <c r="C811" s="9" t="s">
        <v>1086</v>
      </c>
    </row>
    <row r="812" spans="1:50" s="8" customFormat="1" x14ac:dyDescent="0.15">
      <c r="A812" s="8">
        <v>5</v>
      </c>
      <c r="B812" t="s">
        <v>1061</v>
      </c>
      <c r="C812" s="9" t="s">
        <v>1103</v>
      </c>
    </row>
    <row r="813" spans="1:50" s="8" customFormat="1" x14ac:dyDescent="0.15">
      <c r="A813" s="8">
        <v>11</v>
      </c>
      <c r="B813" t="s">
        <v>1050</v>
      </c>
      <c r="C813" s="8" t="s">
        <v>1124</v>
      </c>
    </row>
    <row r="814" spans="1:50" s="8" customFormat="1" x14ac:dyDescent="0.15">
      <c r="A814" s="8">
        <v>11</v>
      </c>
      <c r="B814" t="s">
        <v>1087</v>
      </c>
      <c r="C814" s="8" t="s">
        <v>1123</v>
      </c>
    </row>
    <row r="815" spans="1:50" s="8" customFormat="1" x14ac:dyDescent="0.15"/>
    <row r="816" spans="1:50" s="8" customFormat="1" x14ac:dyDescent="0.15"/>
    <row r="817" spans="1:3" s="8" customFormat="1" x14ac:dyDescent="0.15">
      <c r="B817" s="12" t="s">
        <v>1060</v>
      </c>
      <c r="C817" s="10" t="s">
        <v>299</v>
      </c>
    </row>
    <row r="818" spans="1:3" s="8" customFormat="1" x14ac:dyDescent="0.15">
      <c r="A818" s="8">
        <v>6</v>
      </c>
      <c r="B818" s="12" t="s">
        <v>1044</v>
      </c>
      <c r="C818" s="10" t="s">
        <v>1101</v>
      </c>
    </row>
    <row r="819" spans="1:3" s="8" customFormat="1" x14ac:dyDescent="0.15">
      <c r="B819" t="s">
        <v>1045</v>
      </c>
      <c r="C819" s="8" t="s">
        <v>191</v>
      </c>
    </row>
    <row r="820" spans="1:3" s="8" customFormat="1" x14ac:dyDescent="0.15">
      <c r="B820" t="s">
        <v>1046</v>
      </c>
      <c r="C820" s="8" t="s">
        <v>923</v>
      </c>
    </row>
    <row r="821" spans="1:3" s="8" customFormat="1" x14ac:dyDescent="0.15">
      <c r="B821" t="s">
        <v>1048</v>
      </c>
      <c r="C821" s="8" t="s">
        <v>1122</v>
      </c>
    </row>
    <row r="822" spans="1:3" s="8" customFormat="1" x14ac:dyDescent="0.15">
      <c r="B822" t="s">
        <v>1049</v>
      </c>
      <c r="C822" s="8" t="s">
        <v>891</v>
      </c>
    </row>
    <row r="823" spans="1:3" s="8" customFormat="1" x14ac:dyDescent="0.15">
      <c r="B823" t="s">
        <v>1051</v>
      </c>
      <c r="C823" s="8" t="s">
        <v>1126</v>
      </c>
    </row>
    <row r="824" spans="1:3" s="8" customFormat="1" x14ac:dyDescent="0.15">
      <c r="B824" t="s">
        <v>1052</v>
      </c>
      <c r="C824" s="8" t="s">
        <v>144</v>
      </c>
    </row>
    <row r="825" spans="1:3" s="8" customFormat="1" x14ac:dyDescent="0.15">
      <c r="B825" t="s">
        <v>1054</v>
      </c>
      <c r="C825" s="8" t="s">
        <v>204</v>
      </c>
    </row>
    <row r="826" spans="1:3" s="8" customFormat="1" x14ac:dyDescent="0.15">
      <c r="B826" s="8" t="s">
        <v>1055</v>
      </c>
      <c r="C826" s="8" t="s">
        <v>1121</v>
      </c>
    </row>
    <row r="827" spans="1:3" s="8" customFormat="1" x14ac:dyDescent="0.15">
      <c r="B827" t="s">
        <v>1059</v>
      </c>
      <c r="C827" s="8" t="s">
        <v>1089</v>
      </c>
    </row>
    <row r="828" spans="1:3" s="8" customFormat="1" x14ac:dyDescent="0.15">
      <c r="B828" t="s">
        <v>1085</v>
      </c>
      <c r="C828" s="8" t="s">
        <v>157</v>
      </c>
    </row>
    <row r="829" spans="1:3" s="8" customFormat="1" x14ac:dyDescent="0.15">
      <c r="B829" t="s">
        <v>1090</v>
      </c>
      <c r="C829" s="8" t="s">
        <v>891</v>
      </c>
    </row>
    <row r="830" spans="1:3" s="8" customFormat="1" x14ac:dyDescent="0.15">
      <c r="B830" t="s">
        <v>1091</v>
      </c>
      <c r="C830" s="8" t="s">
        <v>1125</v>
      </c>
    </row>
    <row r="831" spans="1:3" s="8" customFormat="1" x14ac:dyDescent="0.15">
      <c r="B831" t="s">
        <v>1092</v>
      </c>
      <c r="C831" s="8" t="s">
        <v>299</v>
      </c>
    </row>
    <row r="832" spans="1:3" s="8" customFormat="1" x14ac:dyDescent="0.15">
      <c r="B832" t="s">
        <v>1102</v>
      </c>
      <c r="C832" s="8" t="s">
        <v>89</v>
      </c>
    </row>
    <row r="833" spans="1:50" s="8" customFormat="1" x14ac:dyDescent="0.15">
      <c r="B833" t="s">
        <v>1127</v>
      </c>
      <c r="C833" s="8" t="s">
        <v>127</v>
      </c>
    </row>
    <row r="834" spans="1:50" s="8" customFormat="1" x14ac:dyDescent="0.15">
      <c r="E834" s="8">
        <f>SUM(F834:BJ834)</f>
        <v>407</v>
      </c>
      <c r="F834" s="8">
        <v>23</v>
      </c>
      <c r="G834" s="8">
        <v>21</v>
      </c>
      <c r="H834" s="8">
        <v>23</v>
      </c>
      <c r="I834" s="8">
        <v>22</v>
      </c>
      <c r="J834" s="8">
        <v>18</v>
      </c>
      <c r="K834" s="8">
        <v>19</v>
      </c>
      <c r="L834" s="8">
        <v>19</v>
      </c>
      <c r="M834" s="8">
        <v>11</v>
      </c>
      <c r="N834" s="8">
        <v>14</v>
      </c>
      <c r="O834" s="8">
        <v>10</v>
      </c>
      <c r="P834" s="8">
        <v>23</v>
      </c>
      <c r="Q834" s="8">
        <v>22</v>
      </c>
      <c r="R834" s="8">
        <v>21</v>
      </c>
      <c r="S834" s="8">
        <v>22</v>
      </c>
      <c r="T834" s="8">
        <v>15</v>
      </c>
      <c r="U834" s="8">
        <v>1</v>
      </c>
      <c r="W834" s="8">
        <v>14</v>
      </c>
      <c r="X834" s="8">
        <v>9</v>
      </c>
      <c r="Y834" s="8">
        <v>6</v>
      </c>
      <c r="Z834" s="8">
        <v>1</v>
      </c>
      <c r="AA834" s="8">
        <v>6</v>
      </c>
      <c r="AB834" s="8">
        <v>9</v>
      </c>
      <c r="AC834" s="8">
        <v>18</v>
      </c>
      <c r="AF834" s="8">
        <v>1</v>
      </c>
      <c r="AI834" s="8">
        <v>13</v>
      </c>
      <c r="AJ834" s="8">
        <v>18</v>
      </c>
      <c r="AK834" s="8">
        <v>6</v>
      </c>
      <c r="AR834" s="8">
        <v>4</v>
      </c>
      <c r="AS834" s="8">
        <v>2</v>
      </c>
      <c r="AW834" s="8">
        <v>10</v>
      </c>
      <c r="AX834" s="8">
        <v>6</v>
      </c>
    </row>
    <row r="835" spans="1:50" s="8" customFormat="1" x14ac:dyDescent="0.15">
      <c r="F835" s="8">
        <v>1</v>
      </c>
      <c r="J835" s="8">
        <v>5</v>
      </c>
      <c r="O835" s="8">
        <v>10</v>
      </c>
      <c r="T835" s="8">
        <v>15</v>
      </c>
      <c r="Y835" s="8">
        <v>20</v>
      </c>
      <c r="AD835" s="8">
        <v>25</v>
      </c>
      <c r="AI835" s="8">
        <v>30</v>
      </c>
      <c r="AN835" s="8">
        <v>35</v>
      </c>
      <c r="AS835" s="8">
        <v>40</v>
      </c>
      <c r="AX835" s="8">
        <v>45</v>
      </c>
    </row>
    <row r="836" spans="1:50" s="8" customFormat="1" x14ac:dyDescent="0.15">
      <c r="G836" s="8" t="s">
        <v>82</v>
      </c>
      <c r="H836" s="8" t="s">
        <v>85</v>
      </c>
      <c r="I836" s="8" t="s">
        <v>89</v>
      </c>
      <c r="J836" s="8" t="s">
        <v>175</v>
      </c>
      <c r="K836" s="8" t="s">
        <v>83</v>
      </c>
      <c r="L836" s="8" t="s">
        <v>90</v>
      </c>
      <c r="M836" s="8" t="s">
        <v>88</v>
      </c>
      <c r="N836" s="8" t="s">
        <v>86</v>
      </c>
      <c r="O836" s="8" t="s">
        <v>176</v>
      </c>
      <c r="P836" s="8" t="s">
        <v>87</v>
      </c>
      <c r="R836" s="8" t="s">
        <v>84</v>
      </c>
      <c r="S836" s="8" t="s">
        <v>92</v>
      </c>
      <c r="T836" s="8" t="s">
        <v>91</v>
      </c>
      <c r="V836" s="8" t="s">
        <v>177</v>
      </c>
      <c r="W836" s="8" t="s">
        <v>178</v>
      </c>
      <c r="Y836" s="8" t="s">
        <v>100</v>
      </c>
      <c r="Z836" s="8" t="s">
        <v>106</v>
      </c>
      <c r="AA836" s="8" t="s">
        <v>94</v>
      </c>
      <c r="AB836" s="8" t="s">
        <v>93</v>
      </c>
      <c r="AC836" s="8" t="s">
        <v>97</v>
      </c>
      <c r="AD836" s="8" t="s">
        <v>96</v>
      </c>
      <c r="AE836" s="8" t="s">
        <v>103</v>
      </c>
      <c r="AF836" s="8" t="s">
        <v>101</v>
      </c>
      <c r="AG836" s="8" t="s">
        <v>99</v>
      </c>
      <c r="AH836" s="8" t="s">
        <v>179</v>
      </c>
      <c r="AI836" s="8" t="s">
        <v>98</v>
      </c>
      <c r="AJ836" s="8" t="s">
        <v>90</v>
      </c>
      <c r="AK836" s="8" t="s">
        <v>102</v>
      </c>
      <c r="AL836" s="8" t="s">
        <v>105</v>
      </c>
      <c r="AM836" s="8" t="s">
        <v>95</v>
      </c>
      <c r="AN836" s="8" t="s">
        <v>180</v>
      </c>
      <c r="AO836" s="8" t="s">
        <v>181</v>
      </c>
      <c r="AP836" s="8" t="s">
        <v>182</v>
      </c>
      <c r="AQ836" s="8" t="s">
        <v>183</v>
      </c>
      <c r="AR836" s="8" t="s">
        <v>184</v>
      </c>
      <c r="AS836" s="8" t="s">
        <v>104</v>
      </c>
      <c r="AT836" s="8" t="s">
        <v>185</v>
      </c>
      <c r="AU836" s="8" t="s">
        <v>107</v>
      </c>
      <c r="AV836" s="8" t="s">
        <v>483</v>
      </c>
      <c r="AW836" s="8" t="s">
        <v>546</v>
      </c>
      <c r="AX836" s="8" t="s">
        <v>891</v>
      </c>
    </row>
    <row r="837" spans="1:50" s="8" customFormat="1" x14ac:dyDescent="0.15">
      <c r="D837" s="8" t="s">
        <v>71</v>
      </c>
      <c r="F837" s="8" t="s">
        <v>108</v>
      </c>
      <c r="G837" s="8" t="s">
        <v>109</v>
      </c>
      <c r="H837" s="8" t="s">
        <v>111</v>
      </c>
      <c r="I837" s="8" t="s">
        <v>115</v>
      </c>
      <c r="J837" s="8" t="s">
        <v>186</v>
      </c>
      <c r="K837" s="8" t="s">
        <v>187</v>
      </c>
      <c r="L837" s="8" t="s">
        <v>116</v>
      </c>
      <c r="M837" s="8" t="s">
        <v>114</v>
      </c>
      <c r="N837" s="8" t="s">
        <v>112</v>
      </c>
      <c r="O837" s="8" t="s">
        <v>188</v>
      </c>
      <c r="P837" s="8" t="s">
        <v>113</v>
      </c>
      <c r="Q837" s="8" t="s">
        <v>144</v>
      </c>
      <c r="R837" s="8" t="s">
        <v>110</v>
      </c>
      <c r="S837" s="8" t="s">
        <v>119</v>
      </c>
      <c r="T837" s="8" t="s">
        <v>117</v>
      </c>
      <c r="U837" s="8" t="s">
        <v>118</v>
      </c>
      <c r="V837" s="8" t="s">
        <v>189</v>
      </c>
      <c r="W837" s="8" t="s">
        <v>120</v>
      </c>
      <c r="X837" s="9" t="s">
        <v>121</v>
      </c>
      <c r="Y837" s="8" t="s">
        <v>127</v>
      </c>
      <c r="Z837" s="8" t="s">
        <v>190</v>
      </c>
      <c r="AA837" s="8" t="s">
        <v>124</v>
      </c>
      <c r="AB837" s="8" t="s">
        <v>122</v>
      </c>
      <c r="AC837" s="8" t="s">
        <v>191</v>
      </c>
      <c r="AD837" s="8" t="s">
        <v>192</v>
      </c>
      <c r="AE837" s="8" t="s">
        <v>130</v>
      </c>
      <c r="AF837" s="8" t="s">
        <v>128</v>
      </c>
      <c r="AG837" s="8" t="s">
        <v>126</v>
      </c>
      <c r="AH837" s="8" t="s">
        <v>193</v>
      </c>
      <c r="AI837" s="8" t="s">
        <v>194</v>
      </c>
      <c r="AJ837" s="8" t="s">
        <v>123</v>
      </c>
      <c r="AK837" s="8" t="s">
        <v>129</v>
      </c>
      <c r="AL837" s="8" t="s">
        <v>132</v>
      </c>
      <c r="AM837" s="8" t="s">
        <v>125</v>
      </c>
      <c r="AN837" s="8" t="s">
        <v>195</v>
      </c>
      <c r="AO837" s="8" t="s">
        <v>196</v>
      </c>
      <c r="AP837" s="8" t="s">
        <v>197</v>
      </c>
      <c r="AQ837" s="8" t="s">
        <v>198</v>
      </c>
      <c r="AR837" s="8" t="s">
        <v>199</v>
      </c>
      <c r="AS837" s="8" t="s">
        <v>131</v>
      </c>
      <c r="AT837" s="8" t="s">
        <v>200</v>
      </c>
      <c r="AU837" s="8" t="s">
        <v>201</v>
      </c>
      <c r="AV837" s="8" t="s">
        <v>484</v>
      </c>
      <c r="AW837" s="8" t="s">
        <v>615</v>
      </c>
      <c r="AX837" s="8" t="s">
        <v>1084</v>
      </c>
    </row>
    <row r="838" spans="1:50" s="8" customFormat="1" x14ac:dyDescent="0.15">
      <c r="D838" s="8" t="s">
        <v>72</v>
      </c>
      <c r="E838" s="8">
        <f>SUM(F838:BJ838)</f>
        <v>427</v>
      </c>
      <c r="F838" s="8">
        <v>24</v>
      </c>
      <c r="G838" s="8">
        <v>21</v>
      </c>
      <c r="H838" s="8">
        <v>24</v>
      </c>
      <c r="I838" s="8">
        <v>23</v>
      </c>
      <c r="J838" s="8">
        <v>19</v>
      </c>
      <c r="K838" s="8">
        <v>20</v>
      </c>
      <c r="L838" s="8">
        <v>20</v>
      </c>
      <c r="M838" s="8">
        <v>12</v>
      </c>
      <c r="N838" s="8">
        <v>15</v>
      </c>
      <c r="O838" s="8">
        <v>11</v>
      </c>
      <c r="P838" s="8">
        <v>24</v>
      </c>
      <c r="Q838" s="8">
        <v>23</v>
      </c>
      <c r="R838" s="8">
        <v>22</v>
      </c>
      <c r="S838" s="8">
        <v>23</v>
      </c>
      <c r="T838" s="8">
        <v>15</v>
      </c>
      <c r="U838" s="8">
        <v>1</v>
      </c>
      <c r="W838" s="8">
        <v>15</v>
      </c>
      <c r="X838" s="8">
        <v>10</v>
      </c>
      <c r="Y838" s="8">
        <v>7</v>
      </c>
      <c r="Z838" s="8">
        <v>1</v>
      </c>
      <c r="AA838" s="8">
        <v>6</v>
      </c>
      <c r="AB838" s="8">
        <v>9</v>
      </c>
      <c r="AC838" s="8">
        <v>18</v>
      </c>
      <c r="AF838" s="8">
        <v>1</v>
      </c>
      <c r="AI838" s="8">
        <v>14</v>
      </c>
      <c r="AJ838" s="8">
        <v>19</v>
      </c>
      <c r="AK838" s="8">
        <v>7</v>
      </c>
      <c r="AR838" s="8">
        <v>4</v>
      </c>
      <c r="AS838" s="8">
        <v>2</v>
      </c>
      <c r="AW838" s="8">
        <v>10</v>
      </c>
      <c r="AX838" s="8">
        <v>7</v>
      </c>
    </row>
    <row r="839" spans="1:50" s="8" customFormat="1" x14ac:dyDescent="0.15">
      <c r="D839" s="8" t="s">
        <v>73</v>
      </c>
      <c r="E839" s="8">
        <f>SUM(F839:AZ839)</f>
        <v>620</v>
      </c>
      <c r="F839" s="11">
        <v>39</v>
      </c>
      <c r="G839" s="11">
        <v>39</v>
      </c>
      <c r="H839" s="11">
        <v>30</v>
      </c>
      <c r="I839" s="11">
        <v>37</v>
      </c>
      <c r="J839" s="11">
        <v>29</v>
      </c>
      <c r="K839" s="11">
        <v>25</v>
      </c>
      <c r="L839" s="11">
        <v>36</v>
      </c>
      <c r="M839" s="11">
        <v>28</v>
      </c>
      <c r="N839" s="11">
        <v>37</v>
      </c>
      <c r="O839" s="11">
        <v>30</v>
      </c>
      <c r="P839" s="11">
        <v>26</v>
      </c>
      <c r="Q839" s="11">
        <v>29</v>
      </c>
      <c r="R839" s="11">
        <v>27</v>
      </c>
      <c r="S839" s="11">
        <v>21</v>
      </c>
      <c r="T839" s="11">
        <v>21</v>
      </c>
      <c r="U839" s="11">
        <v>12</v>
      </c>
      <c r="V839" s="8">
        <v>5</v>
      </c>
      <c r="W839" s="11">
        <v>20</v>
      </c>
      <c r="X839" s="11">
        <v>12</v>
      </c>
      <c r="Y839" s="8">
        <v>9</v>
      </c>
      <c r="Z839" s="8">
        <v>6</v>
      </c>
      <c r="AA839" s="11">
        <v>16</v>
      </c>
      <c r="AB839" s="11">
        <v>10</v>
      </c>
      <c r="AC839" s="11">
        <v>20</v>
      </c>
      <c r="AE839" s="8">
        <v>7</v>
      </c>
      <c r="AG839" s="8">
        <v>4</v>
      </c>
      <c r="AH839" s="8">
        <v>5</v>
      </c>
      <c r="AI839" s="8">
        <v>6</v>
      </c>
      <c r="AJ839" s="8">
        <v>5</v>
      </c>
      <c r="AK839" s="8">
        <v>6</v>
      </c>
      <c r="AL839" s="8">
        <v>2</v>
      </c>
      <c r="AM839" s="8">
        <v>6</v>
      </c>
      <c r="AP839" s="8">
        <v>2</v>
      </c>
      <c r="AR839" s="8">
        <v>1</v>
      </c>
      <c r="AS839" s="8">
        <v>1</v>
      </c>
      <c r="AV839" s="8">
        <v>1</v>
      </c>
      <c r="AW839" s="8">
        <v>9</v>
      </c>
      <c r="AX839" s="8">
        <v>1</v>
      </c>
    </row>
    <row r="840" spans="1:50" s="8" customFormat="1" x14ac:dyDescent="0.15"/>
    <row r="841" spans="1:50" s="8" customFormat="1" x14ac:dyDescent="0.15">
      <c r="A841" s="1">
        <v>44705</v>
      </c>
      <c r="D841" s="8">
        <v>26</v>
      </c>
      <c r="E841" s="8">
        <f>SUM(F841:BJ841)</f>
        <v>20</v>
      </c>
      <c r="F841" s="8">
        <v>1</v>
      </c>
      <c r="H841" s="8">
        <v>1</v>
      </c>
      <c r="I841" s="8">
        <v>1</v>
      </c>
      <c r="J841" s="8">
        <v>1</v>
      </c>
      <c r="K841" s="8">
        <v>1</v>
      </c>
      <c r="L841" s="8">
        <v>1</v>
      </c>
      <c r="M841" s="8">
        <v>1</v>
      </c>
      <c r="N841" s="8">
        <v>1</v>
      </c>
      <c r="O841" s="8">
        <v>1</v>
      </c>
      <c r="P841" s="8">
        <v>1</v>
      </c>
      <c r="Q841" s="8">
        <v>1</v>
      </c>
      <c r="R841" s="8">
        <v>1</v>
      </c>
      <c r="S841" s="8">
        <v>1</v>
      </c>
      <c r="W841" s="8">
        <v>1</v>
      </c>
      <c r="X841" s="8">
        <v>1</v>
      </c>
      <c r="Y841" s="8">
        <v>1</v>
      </c>
      <c r="AI841" s="8">
        <v>1</v>
      </c>
      <c r="AJ841" s="8">
        <v>1</v>
      </c>
      <c r="AK841" s="8">
        <v>1</v>
      </c>
      <c r="AX841" s="8">
        <v>1</v>
      </c>
    </row>
    <row r="842" spans="1:50" s="8" customFormat="1" x14ac:dyDescent="0.15">
      <c r="A842" s="8" t="s">
        <v>1115</v>
      </c>
      <c r="B842" t="s">
        <v>1098</v>
      </c>
      <c r="C842" s="8" t="s">
        <v>1112</v>
      </c>
      <c r="D842" s="8">
        <v>8</v>
      </c>
      <c r="E842" s="8">
        <f t="shared" ref="E842:E843" si="22">SUM(F842:BJ842)</f>
        <v>8</v>
      </c>
      <c r="F842" s="8">
        <v>1</v>
      </c>
      <c r="G842" s="8">
        <v>1</v>
      </c>
      <c r="M842" s="8">
        <v>1</v>
      </c>
      <c r="N842" s="8">
        <v>1</v>
      </c>
      <c r="Q842" s="8">
        <v>1</v>
      </c>
      <c r="R842" s="11">
        <v>1</v>
      </c>
      <c r="Y842" s="8">
        <v>2</v>
      </c>
    </row>
    <row r="843" spans="1:50" s="8" customFormat="1" x14ac:dyDescent="0.15">
      <c r="B843" t="s">
        <v>1120</v>
      </c>
      <c r="C843" s="9" t="s">
        <v>328</v>
      </c>
      <c r="D843" s="8">
        <v>18</v>
      </c>
      <c r="E843" s="8">
        <f t="shared" si="22"/>
        <v>18</v>
      </c>
      <c r="G843" s="8">
        <v>1</v>
      </c>
      <c r="H843" s="8">
        <v>1</v>
      </c>
      <c r="I843" s="8">
        <v>2</v>
      </c>
      <c r="K843" s="8">
        <v>1</v>
      </c>
      <c r="L843" s="11">
        <v>3</v>
      </c>
      <c r="N843" s="8">
        <v>1</v>
      </c>
      <c r="O843" s="8">
        <v>1</v>
      </c>
      <c r="R843" s="11">
        <v>2</v>
      </c>
      <c r="S843" s="8">
        <v>1</v>
      </c>
      <c r="W843" s="8">
        <v>1</v>
      </c>
      <c r="X843" s="8">
        <v>1</v>
      </c>
      <c r="AA843" s="8">
        <v>1</v>
      </c>
      <c r="AE843" s="8">
        <v>2</v>
      </c>
    </row>
    <row r="844" spans="1:50" s="8" customFormat="1" x14ac:dyDescent="0.15">
      <c r="B844" t="s">
        <v>1111</v>
      </c>
      <c r="C844" s="9" t="s">
        <v>411</v>
      </c>
    </row>
    <row r="845" spans="1:50" s="8" customFormat="1" x14ac:dyDescent="0.15">
      <c r="A845" s="8">
        <v>16</v>
      </c>
      <c r="B845" s="12" t="s">
        <v>1093</v>
      </c>
      <c r="C845" s="11" t="s">
        <v>1137</v>
      </c>
    </row>
    <row r="846" spans="1:50" s="8" customFormat="1" x14ac:dyDescent="0.15">
      <c r="B846" t="s">
        <v>1136</v>
      </c>
      <c r="C846" s="9" t="s">
        <v>1161</v>
      </c>
    </row>
    <row r="847" spans="1:50" s="8" customFormat="1" x14ac:dyDescent="0.15">
      <c r="A847" s="8">
        <v>5</v>
      </c>
      <c r="B847" t="s">
        <v>1099</v>
      </c>
      <c r="C847" s="8" t="s">
        <v>1162</v>
      </c>
    </row>
    <row r="848" spans="1:50" s="8" customFormat="1" x14ac:dyDescent="0.15">
      <c r="A848" s="8">
        <v>9</v>
      </c>
      <c r="B848" s="8" t="s">
        <v>1108</v>
      </c>
      <c r="C848" s="9" t="s">
        <v>1164</v>
      </c>
    </row>
    <row r="849" spans="1:3" s="8" customFormat="1" x14ac:dyDescent="0.15">
      <c r="A849" s="8">
        <v>6</v>
      </c>
      <c r="B849" t="s">
        <v>1095</v>
      </c>
      <c r="C849" s="8" t="s">
        <v>1165</v>
      </c>
    </row>
    <row r="850" spans="1:3" s="8" customFormat="1" x14ac:dyDescent="0.15"/>
    <row r="851" spans="1:3" s="8" customFormat="1" x14ac:dyDescent="0.15"/>
    <row r="852" spans="1:3" s="8" customFormat="1" x14ac:dyDescent="0.15">
      <c r="B852" t="s">
        <v>1094</v>
      </c>
      <c r="C852" s="8" t="s">
        <v>135</v>
      </c>
    </row>
    <row r="853" spans="1:3" s="8" customFormat="1" x14ac:dyDescent="0.15">
      <c r="B853" t="s">
        <v>1096</v>
      </c>
      <c r="C853" s="8" t="s">
        <v>661</v>
      </c>
    </row>
    <row r="854" spans="1:3" s="8" customFormat="1" x14ac:dyDescent="0.15">
      <c r="B854" t="s">
        <v>1097</v>
      </c>
      <c r="C854" s="8" t="s">
        <v>1135</v>
      </c>
    </row>
    <row r="855" spans="1:3" s="8" customFormat="1" x14ac:dyDescent="0.15">
      <c r="B855" t="s">
        <v>1100</v>
      </c>
      <c r="C855" s="8" t="s">
        <v>1064</v>
      </c>
    </row>
    <row r="856" spans="1:3" s="8" customFormat="1" x14ac:dyDescent="0.15">
      <c r="B856" t="s">
        <v>1104</v>
      </c>
      <c r="C856" s="8" t="s">
        <v>204</v>
      </c>
    </row>
    <row r="857" spans="1:3" s="8" customFormat="1" x14ac:dyDescent="0.15">
      <c r="B857" t="s">
        <v>1105</v>
      </c>
      <c r="C857" s="8" t="s">
        <v>204</v>
      </c>
    </row>
    <row r="858" spans="1:3" s="8" customFormat="1" x14ac:dyDescent="0.15">
      <c r="B858" t="s">
        <v>1106</v>
      </c>
      <c r="C858" s="8" t="s">
        <v>176</v>
      </c>
    </row>
    <row r="859" spans="1:3" s="8" customFormat="1" x14ac:dyDescent="0.15">
      <c r="B859" s="8" t="s">
        <v>1107</v>
      </c>
      <c r="C859" s="8" t="s">
        <v>1163</v>
      </c>
    </row>
    <row r="860" spans="1:3" s="8" customFormat="1" x14ac:dyDescent="0.15">
      <c r="A860" s="8" t="s">
        <v>235</v>
      </c>
      <c r="B860" s="8" t="s">
        <v>1109</v>
      </c>
      <c r="C860" s="8" t="s">
        <v>147</v>
      </c>
    </row>
    <row r="861" spans="1:3" s="8" customFormat="1" x14ac:dyDescent="0.15">
      <c r="B861" s="8" t="s">
        <v>1110</v>
      </c>
      <c r="C861" s="8" t="s">
        <v>147</v>
      </c>
    </row>
    <row r="862" spans="1:3" s="8" customFormat="1" x14ac:dyDescent="0.15">
      <c r="B862" t="s">
        <v>1113</v>
      </c>
      <c r="C862" s="8" t="s">
        <v>1116</v>
      </c>
    </row>
    <row r="863" spans="1:3" s="8" customFormat="1" x14ac:dyDescent="0.15">
      <c r="B863" t="s">
        <v>1114</v>
      </c>
      <c r="C863" s="8" t="s">
        <v>531</v>
      </c>
    </row>
    <row r="864" spans="1:3" s="8" customFormat="1" x14ac:dyDescent="0.15">
      <c r="B864" t="s">
        <v>1117</v>
      </c>
      <c r="C864" s="8" t="s">
        <v>127</v>
      </c>
    </row>
    <row r="865" spans="1:50" s="8" customFormat="1" x14ac:dyDescent="0.15">
      <c r="A865" s="8" t="s">
        <v>235</v>
      </c>
      <c r="B865" t="s">
        <v>1118</v>
      </c>
      <c r="C865" s="8" t="s">
        <v>1140</v>
      </c>
    </row>
    <row r="866" spans="1:50" s="8" customFormat="1" x14ac:dyDescent="0.15">
      <c r="B866" t="s">
        <v>1119</v>
      </c>
      <c r="C866" s="8" t="s">
        <v>1132</v>
      </c>
    </row>
    <row r="867" spans="1:50" s="8" customFormat="1" x14ac:dyDescent="0.15">
      <c r="B867" t="s">
        <v>1133</v>
      </c>
      <c r="C867" s="8" t="s">
        <v>1134</v>
      </c>
    </row>
    <row r="868" spans="1:50" s="8" customFormat="1" x14ac:dyDescent="0.15">
      <c r="B868" t="s">
        <v>1138</v>
      </c>
      <c r="C868" s="8" t="s">
        <v>285</v>
      </c>
    </row>
    <row r="869" spans="1:50" s="8" customFormat="1" x14ac:dyDescent="0.15">
      <c r="B869" t="s">
        <v>1139</v>
      </c>
      <c r="C869" s="8" t="s">
        <v>415</v>
      </c>
    </row>
    <row r="870" spans="1:50" s="8" customFormat="1" x14ac:dyDescent="0.15"/>
    <row r="871" spans="1:50" s="8" customFormat="1" x14ac:dyDescent="0.15">
      <c r="F871" s="8">
        <v>1</v>
      </c>
      <c r="J871" s="8">
        <v>5</v>
      </c>
      <c r="O871" s="8">
        <v>10</v>
      </c>
      <c r="T871" s="8">
        <v>15</v>
      </c>
      <c r="Y871" s="8">
        <v>20</v>
      </c>
      <c r="AD871" s="8">
        <v>25</v>
      </c>
      <c r="AI871" s="8">
        <v>30</v>
      </c>
      <c r="AN871" s="8">
        <v>35</v>
      </c>
      <c r="AS871" s="8">
        <v>40</v>
      </c>
      <c r="AX871" s="8">
        <v>45</v>
      </c>
    </row>
    <row r="872" spans="1:50" s="8" customFormat="1" x14ac:dyDescent="0.15">
      <c r="G872" s="8" t="s">
        <v>82</v>
      </c>
      <c r="H872" s="8" t="s">
        <v>85</v>
      </c>
      <c r="I872" s="8" t="s">
        <v>89</v>
      </c>
      <c r="J872" s="8" t="s">
        <v>175</v>
      </c>
      <c r="K872" s="8" t="s">
        <v>83</v>
      </c>
      <c r="L872" s="8" t="s">
        <v>90</v>
      </c>
      <c r="M872" s="8" t="s">
        <v>88</v>
      </c>
      <c r="N872" s="8" t="s">
        <v>86</v>
      </c>
      <c r="O872" s="8" t="s">
        <v>176</v>
      </c>
      <c r="P872" s="8" t="s">
        <v>87</v>
      </c>
      <c r="R872" s="8" t="s">
        <v>84</v>
      </c>
      <c r="S872" s="8" t="s">
        <v>92</v>
      </c>
      <c r="T872" s="8" t="s">
        <v>91</v>
      </c>
      <c r="V872" s="8" t="s">
        <v>177</v>
      </c>
      <c r="W872" s="8" t="s">
        <v>178</v>
      </c>
      <c r="Y872" s="8" t="s">
        <v>100</v>
      </c>
      <c r="Z872" s="8" t="s">
        <v>106</v>
      </c>
      <c r="AA872" s="8" t="s">
        <v>94</v>
      </c>
      <c r="AB872" s="8" t="s">
        <v>93</v>
      </c>
      <c r="AC872" s="8" t="s">
        <v>97</v>
      </c>
      <c r="AD872" s="8" t="s">
        <v>96</v>
      </c>
      <c r="AE872" s="8" t="s">
        <v>103</v>
      </c>
      <c r="AF872" s="8" t="s">
        <v>101</v>
      </c>
      <c r="AG872" s="8" t="s">
        <v>99</v>
      </c>
      <c r="AH872" s="8" t="s">
        <v>179</v>
      </c>
      <c r="AI872" s="8" t="s">
        <v>98</v>
      </c>
      <c r="AJ872" s="8" t="s">
        <v>90</v>
      </c>
      <c r="AK872" s="8" t="s">
        <v>102</v>
      </c>
      <c r="AL872" s="8" t="s">
        <v>105</v>
      </c>
      <c r="AM872" s="8" t="s">
        <v>95</v>
      </c>
      <c r="AN872" s="8" t="s">
        <v>180</v>
      </c>
      <c r="AO872" s="8" t="s">
        <v>181</v>
      </c>
      <c r="AP872" s="8" t="s">
        <v>182</v>
      </c>
      <c r="AQ872" s="8" t="s">
        <v>183</v>
      </c>
      <c r="AR872" s="8" t="s">
        <v>184</v>
      </c>
      <c r="AS872" s="8" t="s">
        <v>104</v>
      </c>
      <c r="AT872" s="8" t="s">
        <v>185</v>
      </c>
      <c r="AU872" s="8" t="s">
        <v>107</v>
      </c>
      <c r="AV872" s="8" t="s">
        <v>483</v>
      </c>
      <c r="AW872" s="8" t="s">
        <v>546</v>
      </c>
      <c r="AX872" s="8" t="s">
        <v>891</v>
      </c>
    </row>
    <row r="873" spans="1:50" s="8" customFormat="1" x14ac:dyDescent="0.15">
      <c r="D873" s="8" t="s">
        <v>71</v>
      </c>
      <c r="F873" s="8" t="s">
        <v>108</v>
      </c>
      <c r="G873" s="8" t="s">
        <v>109</v>
      </c>
      <c r="H873" s="8" t="s">
        <v>111</v>
      </c>
      <c r="I873" s="8" t="s">
        <v>115</v>
      </c>
      <c r="J873" s="8" t="s">
        <v>186</v>
      </c>
      <c r="K873" s="8" t="s">
        <v>187</v>
      </c>
      <c r="L873" s="8" t="s">
        <v>116</v>
      </c>
      <c r="M873" s="8" t="s">
        <v>114</v>
      </c>
      <c r="N873" s="8" t="s">
        <v>112</v>
      </c>
      <c r="O873" s="8" t="s">
        <v>188</v>
      </c>
      <c r="P873" s="8" t="s">
        <v>113</v>
      </c>
      <c r="Q873" s="8" t="s">
        <v>144</v>
      </c>
      <c r="R873" s="8" t="s">
        <v>110</v>
      </c>
      <c r="S873" s="8" t="s">
        <v>119</v>
      </c>
      <c r="T873" s="8" t="s">
        <v>117</v>
      </c>
      <c r="U873" s="8" t="s">
        <v>118</v>
      </c>
      <c r="V873" s="8" t="s">
        <v>189</v>
      </c>
      <c r="W873" s="8" t="s">
        <v>120</v>
      </c>
      <c r="X873" s="9" t="s">
        <v>121</v>
      </c>
      <c r="Y873" s="8" t="s">
        <v>127</v>
      </c>
      <c r="Z873" s="8" t="s">
        <v>190</v>
      </c>
      <c r="AA873" s="8" t="s">
        <v>124</v>
      </c>
      <c r="AB873" s="8" t="s">
        <v>122</v>
      </c>
      <c r="AC873" s="8" t="s">
        <v>191</v>
      </c>
      <c r="AD873" s="8" t="s">
        <v>192</v>
      </c>
      <c r="AE873" s="8" t="s">
        <v>130</v>
      </c>
      <c r="AF873" s="8" t="s">
        <v>128</v>
      </c>
      <c r="AG873" s="8" t="s">
        <v>126</v>
      </c>
      <c r="AH873" s="8" t="s">
        <v>193</v>
      </c>
      <c r="AI873" s="8" t="s">
        <v>194</v>
      </c>
      <c r="AJ873" s="8" t="s">
        <v>123</v>
      </c>
      <c r="AK873" s="8" t="s">
        <v>129</v>
      </c>
      <c r="AL873" s="8" t="s">
        <v>132</v>
      </c>
      <c r="AM873" s="8" t="s">
        <v>125</v>
      </c>
      <c r="AN873" s="8" t="s">
        <v>195</v>
      </c>
      <c r="AO873" s="8" t="s">
        <v>196</v>
      </c>
      <c r="AP873" s="8" t="s">
        <v>197</v>
      </c>
      <c r="AQ873" s="8" t="s">
        <v>198</v>
      </c>
      <c r="AR873" s="8" t="s">
        <v>199</v>
      </c>
      <c r="AS873" s="8" t="s">
        <v>131</v>
      </c>
      <c r="AT873" s="8" t="s">
        <v>200</v>
      </c>
      <c r="AU873" s="8" t="s">
        <v>201</v>
      </c>
      <c r="AV873" s="8" t="s">
        <v>484</v>
      </c>
      <c r="AW873" s="8" t="s">
        <v>615</v>
      </c>
      <c r="AX873" s="8" t="s">
        <v>1084</v>
      </c>
    </row>
    <row r="874" spans="1:50" s="8" customFormat="1" x14ac:dyDescent="0.15">
      <c r="D874" s="8" t="s">
        <v>72</v>
      </c>
      <c r="E874" s="8">
        <f>SUM(F874:BJ874)</f>
        <v>443</v>
      </c>
      <c r="F874" s="8">
        <v>25</v>
      </c>
      <c r="G874" s="8">
        <v>22</v>
      </c>
      <c r="H874" s="8">
        <v>25</v>
      </c>
      <c r="I874" s="8">
        <v>24</v>
      </c>
      <c r="J874" s="8">
        <v>20</v>
      </c>
      <c r="K874" s="8">
        <v>21</v>
      </c>
      <c r="L874" s="8">
        <v>21</v>
      </c>
      <c r="M874" s="8">
        <v>12</v>
      </c>
      <c r="N874" s="8">
        <v>15</v>
      </c>
      <c r="O874" s="8">
        <v>12</v>
      </c>
      <c r="P874" s="8">
        <v>25</v>
      </c>
      <c r="Q874" s="8">
        <v>24</v>
      </c>
      <c r="R874" s="8">
        <v>23</v>
      </c>
      <c r="S874" s="8">
        <v>23</v>
      </c>
      <c r="T874" s="8">
        <v>15</v>
      </c>
      <c r="U874" s="8">
        <v>1</v>
      </c>
      <c r="W874" s="8">
        <v>15</v>
      </c>
      <c r="X874" s="8">
        <v>11</v>
      </c>
      <c r="Y874" s="8">
        <v>7</v>
      </c>
      <c r="Z874" s="8">
        <v>1</v>
      </c>
      <c r="AA874" s="8">
        <v>6</v>
      </c>
      <c r="AB874" s="8">
        <v>9</v>
      </c>
      <c r="AC874" s="8">
        <v>19</v>
      </c>
      <c r="AF874" s="8">
        <v>1</v>
      </c>
      <c r="AI874" s="8">
        <v>14</v>
      </c>
      <c r="AJ874" s="8">
        <v>20</v>
      </c>
      <c r="AK874" s="8">
        <v>8</v>
      </c>
      <c r="AR874" s="8">
        <v>4</v>
      </c>
      <c r="AS874" s="8">
        <v>2</v>
      </c>
      <c r="AW874" s="8">
        <v>10</v>
      </c>
      <c r="AX874" s="8">
        <v>8</v>
      </c>
    </row>
    <row r="875" spans="1:50" s="8" customFormat="1" x14ac:dyDescent="0.15">
      <c r="D875" s="8" t="s">
        <v>73</v>
      </c>
      <c r="E875" s="8">
        <f>SUM(F875:AZ875)</f>
        <v>647</v>
      </c>
      <c r="F875" s="11">
        <v>42</v>
      </c>
      <c r="G875" s="11">
        <v>42</v>
      </c>
      <c r="H875" s="11">
        <v>32</v>
      </c>
      <c r="I875" s="11">
        <v>38</v>
      </c>
      <c r="J875" s="11">
        <v>29</v>
      </c>
      <c r="K875" s="11">
        <v>26</v>
      </c>
      <c r="L875" s="11">
        <v>37</v>
      </c>
      <c r="M875" s="11">
        <v>28</v>
      </c>
      <c r="N875" s="11">
        <v>38</v>
      </c>
      <c r="O875" s="11">
        <v>32</v>
      </c>
      <c r="P875" s="11">
        <v>27</v>
      </c>
      <c r="Q875" s="11">
        <v>31</v>
      </c>
      <c r="R875" s="11">
        <v>28</v>
      </c>
      <c r="S875" s="11">
        <v>22</v>
      </c>
      <c r="T875" s="11">
        <v>21</v>
      </c>
      <c r="U875" s="11">
        <v>12</v>
      </c>
      <c r="V875" s="8">
        <v>5</v>
      </c>
      <c r="W875" s="11">
        <v>21</v>
      </c>
      <c r="X875" s="11">
        <v>14</v>
      </c>
      <c r="Y875" s="8">
        <v>9</v>
      </c>
      <c r="Z875" s="8">
        <v>6</v>
      </c>
      <c r="AA875" s="11">
        <v>17</v>
      </c>
      <c r="AB875" s="11">
        <v>10</v>
      </c>
      <c r="AC875" s="11">
        <v>20</v>
      </c>
      <c r="AE875" s="8">
        <v>8</v>
      </c>
      <c r="AG875" s="8">
        <v>6</v>
      </c>
      <c r="AH875" s="8">
        <v>5</v>
      </c>
      <c r="AI875" s="8">
        <v>6</v>
      </c>
      <c r="AJ875" s="8">
        <v>5</v>
      </c>
      <c r="AK875" s="8">
        <v>6</v>
      </c>
      <c r="AL875" s="8">
        <v>2</v>
      </c>
      <c r="AM875" s="8">
        <v>7</v>
      </c>
      <c r="AP875" s="8">
        <v>2</v>
      </c>
      <c r="AR875" s="8">
        <v>1</v>
      </c>
      <c r="AS875" s="8">
        <v>1</v>
      </c>
      <c r="AV875" s="8">
        <v>1</v>
      </c>
      <c r="AW875" s="8">
        <v>9</v>
      </c>
      <c r="AX875" s="8">
        <v>1</v>
      </c>
    </row>
    <row r="876" spans="1:50" s="8" customFormat="1" x14ac:dyDescent="0.15"/>
    <row r="877" spans="1:50" s="8" customFormat="1" x14ac:dyDescent="0.15">
      <c r="A877" s="1">
        <v>44706</v>
      </c>
      <c r="B877" s="7" t="s">
        <v>1185</v>
      </c>
      <c r="D877" s="8">
        <v>27</v>
      </c>
      <c r="E877" s="8">
        <f>SUM(F877:BJ877)</f>
        <v>16</v>
      </c>
      <c r="F877" s="8">
        <v>1</v>
      </c>
      <c r="G877" s="8">
        <v>1</v>
      </c>
      <c r="H877" s="8">
        <v>1</v>
      </c>
      <c r="I877" s="8">
        <v>1</v>
      </c>
      <c r="J877" s="8">
        <v>1</v>
      </c>
      <c r="K877" s="8">
        <v>1</v>
      </c>
      <c r="L877" s="8">
        <v>1</v>
      </c>
      <c r="O877" s="8">
        <v>1</v>
      </c>
      <c r="P877" s="8">
        <v>1</v>
      </c>
      <c r="Q877" s="8">
        <v>1</v>
      </c>
      <c r="R877" s="8">
        <v>1</v>
      </c>
      <c r="X877" s="8">
        <v>1</v>
      </c>
      <c r="AC877" s="8">
        <v>1</v>
      </c>
      <c r="AJ877" s="8">
        <v>1</v>
      </c>
      <c r="AK877" s="8">
        <v>1</v>
      </c>
      <c r="AX877" s="8">
        <v>1</v>
      </c>
    </row>
    <row r="878" spans="1:50" s="8" customFormat="1" x14ac:dyDescent="0.15">
      <c r="A878" s="8" t="s">
        <v>282</v>
      </c>
      <c r="B878" t="s">
        <v>1141</v>
      </c>
      <c r="C878" s="9" t="s">
        <v>1189</v>
      </c>
      <c r="D878" s="8">
        <v>8</v>
      </c>
      <c r="E878" s="8">
        <f t="shared" ref="E878:E879" si="23">SUM(F878:BJ878)</f>
        <v>8</v>
      </c>
      <c r="G878" s="11">
        <v>2</v>
      </c>
      <c r="H878" s="8">
        <v>1</v>
      </c>
      <c r="N878" s="8">
        <v>1</v>
      </c>
      <c r="O878" s="8">
        <v>2</v>
      </c>
      <c r="Q878" s="8">
        <v>1</v>
      </c>
      <c r="AE878" s="8">
        <v>1</v>
      </c>
    </row>
    <row r="879" spans="1:50" s="8" customFormat="1" x14ac:dyDescent="0.15">
      <c r="B879" t="s">
        <v>1145</v>
      </c>
      <c r="C879" s="9" t="s">
        <v>135</v>
      </c>
      <c r="D879" s="8">
        <v>19</v>
      </c>
      <c r="E879" s="8">
        <f t="shared" si="23"/>
        <v>19</v>
      </c>
      <c r="F879" s="11">
        <v>3</v>
      </c>
      <c r="G879" s="11">
        <v>1</v>
      </c>
      <c r="H879" s="8">
        <v>1</v>
      </c>
      <c r="I879" s="8">
        <v>1</v>
      </c>
      <c r="K879" s="8">
        <v>1</v>
      </c>
      <c r="L879" s="8">
        <v>1</v>
      </c>
      <c r="P879" s="8">
        <v>1</v>
      </c>
      <c r="Q879" s="8">
        <v>1</v>
      </c>
      <c r="R879" s="8">
        <v>1</v>
      </c>
      <c r="S879" s="8">
        <v>1</v>
      </c>
      <c r="W879" s="8">
        <v>1</v>
      </c>
      <c r="X879" s="8">
        <v>2</v>
      </c>
      <c r="AA879" s="8">
        <v>1</v>
      </c>
      <c r="AG879" s="8">
        <v>2</v>
      </c>
      <c r="AM879" s="8">
        <v>1</v>
      </c>
    </row>
    <row r="880" spans="1:50" s="8" customFormat="1" x14ac:dyDescent="0.15">
      <c r="B880" t="s">
        <v>1169</v>
      </c>
      <c r="C880" s="9" t="s">
        <v>415</v>
      </c>
    </row>
    <row r="881" spans="1:3" s="8" customFormat="1" x14ac:dyDescent="0.15">
      <c r="A881" s="8">
        <v>5</v>
      </c>
      <c r="B881" t="s">
        <v>1154</v>
      </c>
      <c r="C881" s="9" t="s">
        <v>1191</v>
      </c>
    </row>
    <row r="882" spans="1:3" s="8" customFormat="1" x14ac:dyDescent="0.15">
      <c r="A882" s="8">
        <v>5</v>
      </c>
      <c r="B882" t="s">
        <v>1160</v>
      </c>
      <c r="C882" s="8" t="s">
        <v>1194</v>
      </c>
    </row>
    <row r="883" spans="1:3" s="8" customFormat="1" x14ac:dyDescent="0.15">
      <c r="A883" s="8">
        <v>9</v>
      </c>
      <c r="B883" t="s">
        <v>1143</v>
      </c>
      <c r="C883" s="9" t="s">
        <v>1197</v>
      </c>
    </row>
    <row r="884" spans="1:3" s="8" customFormat="1" x14ac:dyDescent="0.15">
      <c r="B884" t="s">
        <v>1190</v>
      </c>
      <c r="C884" s="9" t="s">
        <v>548</v>
      </c>
    </row>
    <row r="885" spans="1:3" s="8" customFormat="1" x14ac:dyDescent="0.15">
      <c r="B885" t="s">
        <v>1195</v>
      </c>
      <c r="C885" s="9" t="s">
        <v>1196</v>
      </c>
    </row>
    <row r="886" spans="1:3" s="8" customFormat="1" x14ac:dyDescent="0.15"/>
    <row r="887" spans="1:3" s="8" customFormat="1" x14ac:dyDescent="0.15"/>
    <row r="888" spans="1:3" s="8" customFormat="1" x14ac:dyDescent="0.15">
      <c r="B888" s="12" t="s">
        <v>1168</v>
      </c>
      <c r="C888" s="10" t="s">
        <v>415</v>
      </c>
    </row>
    <row r="889" spans="1:3" s="8" customFormat="1" x14ac:dyDescent="0.15">
      <c r="A889" s="8" t="s">
        <v>154</v>
      </c>
      <c r="B889" s="12" t="s">
        <v>1167</v>
      </c>
      <c r="C889" s="10" t="s">
        <v>285</v>
      </c>
    </row>
    <row r="890" spans="1:3" s="8" customFormat="1" x14ac:dyDescent="0.15">
      <c r="B890" s="12" t="s">
        <v>1155</v>
      </c>
      <c r="C890" s="10" t="s">
        <v>1198</v>
      </c>
    </row>
    <row r="891" spans="1:3" s="8" customFormat="1" x14ac:dyDescent="0.15">
      <c r="B891" t="s">
        <v>1159</v>
      </c>
      <c r="C891" s="8" t="s">
        <v>1188</v>
      </c>
    </row>
    <row r="892" spans="1:3" s="8" customFormat="1" x14ac:dyDescent="0.15">
      <c r="B892" t="s">
        <v>1142</v>
      </c>
      <c r="C892" s="8" t="s">
        <v>191</v>
      </c>
    </row>
    <row r="893" spans="1:3" s="8" customFormat="1" x14ac:dyDescent="0.15">
      <c r="B893" t="s">
        <v>1144</v>
      </c>
      <c r="C893" s="8" t="s">
        <v>191</v>
      </c>
    </row>
    <row r="894" spans="1:3" s="8" customFormat="1" x14ac:dyDescent="0.15">
      <c r="B894" t="s">
        <v>1146</v>
      </c>
      <c r="C894" s="8" t="s">
        <v>891</v>
      </c>
    </row>
    <row r="895" spans="1:3" s="8" customFormat="1" x14ac:dyDescent="0.15">
      <c r="B895" t="s">
        <v>1147</v>
      </c>
      <c r="C895" s="8" t="s">
        <v>891</v>
      </c>
    </row>
    <row r="896" spans="1:3" s="8" customFormat="1" x14ac:dyDescent="0.15">
      <c r="B896" t="s">
        <v>1148</v>
      </c>
      <c r="C896" s="8" t="s">
        <v>1149</v>
      </c>
    </row>
    <row r="897" spans="1:50" s="8" customFormat="1" x14ac:dyDescent="0.15">
      <c r="B897" t="s">
        <v>1150</v>
      </c>
      <c r="C897" s="8" t="s">
        <v>191</v>
      </c>
    </row>
    <row r="898" spans="1:50" s="8" customFormat="1" x14ac:dyDescent="0.15">
      <c r="B898" t="s">
        <v>1157</v>
      </c>
      <c r="C898" s="8" t="s">
        <v>642</v>
      </c>
    </row>
    <row r="899" spans="1:50" s="8" customFormat="1" x14ac:dyDescent="0.15">
      <c r="B899" t="s">
        <v>1151</v>
      </c>
      <c r="C899" s="8" t="s">
        <v>204</v>
      </c>
    </row>
    <row r="900" spans="1:50" s="8" customFormat="1" x14ac:dyDescent="0.15">
      <c r="A900" s="8" t="s">
        <v>235</v>
      </c>
      <c r="B900" t="s">
        <v>1152</v>
      </c>
      <c r="C900" s="8" t="s">
        <v>135</v>
      </c>
    </row>
    <row r="901" spans="1:50" s="8" customFormat="1" x14ac:dyDescent="0.15">
      <c r="B901" t="s">
        <v>1153</v>
      </c>
      <c r="C901" s="8" t="s">
        <v>144</v>
      </c>
    </row>
    <row r="902" spans="1:50" s="8" customFormat="1" x14ac:dyDescent="0.15">
      <c r="B902" t="s">
        <v>1156</v>
      </c>
      <c r="C902" s="8" t="s">
        <v>89</v>
      </c>
    </row>
    <row r="903" spans="1:50" s="8" customFormat="1" x14ac:dyDescent="0.15">
      <c r="B903" s="8" t="s">
        <v>1158</v>
      </c>
      <c r="C903" s="8" t="s">
        <v>427</v>
      </c>
    </row>
    <row r="904" spans="1:50" s="8" customFormat="1" x14ac:dyDescent="0.15">
      <c r="B904" t="s">
        <v>1170</v>
      </c>
      <c r="C904" s="8" t="s">
        <v>415</v>
      </c>
    </row>
    <row r="905" spans="1:50" s="8" customFormat="1" x14ac:dyDescent="0.15">
      <c r="B905" t="s">
        <v>1192</v>
      </c>
      <c r="C905" s="8" t="s">
        <v>1193</v>
      </c>
    </row>
    <row r="906" spans="1:50" s="8" customFormat="1" x14ac:dyDescent="0.15">
      <c r="B906" t="s">
        <v>1144</v>
      </c>
      <c r="C906" s="8" t="s">
        <v>191</v>
      </c>
    </row>
    <row r="907" spans="1:50" s="8" customFormat="1" x14ac:dyDescent="0.15"/>
    <row r="908" spans="1:50" s="8" customFormat="1" x14ac:dyDescent="0.15">
      <c r="F908" s="8">
        <v>1</v>
      </c>
      <c r="J908" s="8">
        <v>5</v>
      </c>
      <c r="O908" s="8">
        <v>10</v>
      </c>
      <c r="T908" s="8">
        <v>15</v>
      </c>
      <c r="Y908" s="8">
        <v>20</v>
      </c>
      <c r="AD908" s="8">
        <v>25</v>
      </c>
      <c r="AI908" s="8">
        <v>30</v>
      </c>
      <c r="AN908" s="8">
        <v>35</v>
      </c>
      <c r="AS908" s="8">
        <v>40</v>
      </c>
      <c r="AX908" s="8">
        <v>45</v>
      </c>
    </row>
    <row r="909" spans="1:50" s="8" customFormat="1" x14ac:dyDescent="0.15">
      <c r="G909" s="8" t="s">
        <v>82</v>
      </c>
      <c r="H909" s="8" t="s">
        <v>85</v>
      </c>
      <c r="I909" s="8" t="s">
        <v>89</v>
      </c>
      <c r="J909" s="8" t="s">
        <v>175</v>
      </c>
      <c r="K909" s="8" t="s">
        <v>83</v>
      </c>
      <c r="L909" s="8" t="s">
        <v>90</v>
      </c>
      <c r="M909" s="8" t="s">
        <v>88</v>
      </c>
      <c r="N909" s="8" t="s">
        <v>86</v>
      </c>
      <c r="O909" s="8" t="s">
        <v>176</v>
      </c>
      <c r="P909" s="8" t="s">
        <v>87</v>
      </c>
      <c r="R909" s="8" t="s">
        <v>84</v>
      </c>
      <c r="S909" s="8" t="s">
        <v>92</v>
      </c>
      <c r="T909" s="8" t="s">
        <v>91</v>
      </c>
      <c r="V909" s="8" t="s">
        <v>177</v>
      </c>
      <c r="W909" s="8" t="s">
        <v>178</v>
      </c>
      <c r="Y909" s="8" t="s">
        <v>100</v>
      </c>
      <c r="Z909" s="8" t="s">
        <v>106</v>
      </c>
      <c r="AA909" s="8" t="s">
        <v>94</v>
      </c>
      <c r="AB909" s="8" t="s">
        <v>93</v>
      </c>
      <c r="AC909" s="8" t="s">
        <v>97</v>
      </c>
      <c r="AD909" s="8" t="s">
        <v>96</v>
      </c>
      <c r="AE909" s="8" t="s">
        <v>103</v>
      </c>
      <c r="AF909" s="8" t="s">
        <v>101</v>
      </c>
      <c r="AG909" s="8" t="s">
        <v>99</v>
      </c>
      <c r="AH909" s="8" t="s">
        <v>179</v>
      </c>
      <c r="AI909" s="8" t="s">
        <v>98</v>
      </c>
      <c r="AJ909" s="8" t="s">
        <v>90</v>
      </c>
      <c r="AK909" s="8" t="s">
        <v>102</v>
      </c>
      <c r="AL909" s="8" t="s">
        <v>105</v>
      </c>
      <c r="AM909" s="8" t="s">
        <v>95</v>
      </c>
      <c r="AN909" s="8" t="s">
        <v>180</v>
      </c>
      <c r="AO909" s="8" t="s">
        <v>181</v>
      </c>
      <c r="AP909" s="8" t="s">
        <v>182</v>
      </c>
      <c r="AQ909" s="8" t="s">
        <v>183</v>
      </c>
      <c r="AR909" s="8" t="s">
        <v>184</v>
      </c>
      <c r="AS909" s="8" t="s">
        <v>104</v>
      </c>
      <c r="AT909" s="8" t="s">
        <v>185</v>
      </c>
      <c r="AU909" s="8" t="s">
        <v>107</v>
      </c>
      <c r="AV909" s="8" t="s">
        <v>483</v>
      </c>
      <c r="AW909" s="8" t="s">
        <v>546</v>
      </c>
      <c r="AX909" s="8" t="s">
        <v>891</v>
      </c>
    </row>
    <row r="910" spans="1:50" s="8" customFormat="1" x14ac:dyDescent="0.15">
      <c r="D910" s="8" t="s">
        <v>71</v>
      </c>
      <c r="F910" s="8" t="s">
        <v>108</v>
      </c>
      <c r="G910" s="8" t="s">
        <v>109</v>
      </c>
      <c r="H910" s="8" t="s">
        <v>111</v>
      </c>
      <c r="I910" s="8" t="s">
        <v>115</v>
      </c>
      <c r="J910" s="8" t="s">
        <v>186</v>
      </c>
      <c r="K910" s="8" t="s">
        <v>187</v>
      </c>
      <c r="L910" s="8" t="s">
        <v>116</v>
      </c>
      <c r="M910" s="8" t="s">
        <v>114</v>
      </c>
      <c r="N910" s="8" t="s">
        <v>112</v>
      </c>
      <c r="O910" s="8" t="s">
        <v>188</v>
      </c>
      <c r="P910" s="8" t="s">
        <v>113</v>
      </c>
      <c r="Q910" s="8" t="s">
        <v>144</v>
      </c>
      <c r="R910" s="8" t="s">
        <v>110</v>
      </c>
      <c r="S910" s="8" t="s">
        <v>119</v>
      </c>
      <c r="T910" s="8" t="s">
        <v>117</v>
      </c>
      <c r="U910" s="8" t="s">
        <v>118</v>
      </c>
      <c r="V910" s="8" t="s">
        <v>189</v>
      </c>
      <c r="W910" s="8" t="s">
        <v>120</v>
      </c>
      <c r="X910" s="9" t="s">
        <v>121</v>
      </c>
      <c r="Y910" s="8" t="s">
        <v>127</v>
      </c>
      <c r="Z910" s="8" t="s">
        <v>190</v>
      </c>
      <c r="AA910" s="8" t="s">
        <v>124</v>
      </c>
      <c r="AB910" s="8" t="s">
        <v>122</v>
      </c>
      <c r="AC910" s="8" t="s">
        <v>191</v>
      </c>
      <c r="AD910" s="8" t="s">
        <v>192</v>
      </c>
      <c r="AE910" s="8" t="s">
        <v>130</v>
      </c>
      <c r="AF910" s="8" t="s">
        <v>128</v>
      </c>
      <c r="AG910" s="8" t="s">
        <v>126</v>
      </c>
      <c r="AH910" s="8" t="s">
        <v>193</v>
      </c>
      <c r="AI910" s="8" t="s">
        <v>194</v>
      </c>
      <c r="AJ910" s="8" t="s">
        <v>123</v>
      </c>
      <c r="AK910" s="8" t="s">
        <v>129</v>
      </c>
      <c r="AL910" s="8" t="s">
        <v>132</v>
      </c>
      <c r="AM910" s="8" t="s">
        <v>125</v>
      </c>
      <c r="AN910" s="8" t="s">
        <v>195</v>
      </c>
      <c r="AO910" s="8" t="s">
        <v>196</v>
      </c>
      <c r="AP910" s="8" t="s">
        <v>197</v>
      </c>
      <c r="AQ910" s="8" t="s">
        <v>198</v>
      </c>
      <c r="AR910" s="8" t="s">
        <v>199</v>
      </c>
      <c r="AS910" s="8" t="s">
        <v>131</v>
      </c>
      <c r="AT910" s="8" t="s">
        <v>200</v>
      </c>
      <c r="AU910" s="8" t="s">
        <v>201</v>
      </c>
      <c r="AV910" s="8" t="s">
        <v>484</v>
      </c>
      <c r="AW910" s="8" t="s">
        <v>615</v>
      </c>
      <c r="AX910" s="8" t="s">
        <v>1084</v>
      </c>
    </row>
    <row r="911" spans="1:50" s="8" customFormat="1" x14ac:dyDescent="0.15">
      <c r="D911" s="8" t="s">
        <v>72</v>
      </c>
      <c r="E911" s="8">
        <f>SUM(F911:BJ911)</f>
        <v>458</v>
      </c>
      <c r="F911" s="8">
        <v>26</v>
      </c>
      <c r="G911" s="8">
        <v>23</v>
      </c>
      <c r="H911" s="8">
        <v>26</v>
      </c>
      <c r="I911" s="8">
        <v>25</v>
      </c>
      <c r="J911" s="8">
        <v>20</v>
      </c>
      <c r="K911" s="8">
        <v>22</v>
      </c>
      <c r="L911" s="8">
        <v>22</v>
      </c>
      <c r="M911" s="8">
        <v>12</v>
      </c>
      <c r="N911" s="8">
        <v>16</v>
      </c>
      <c r="O911" s="8">
        <v>13</v>
      </c>
      <c r="P911" s="8">
        <v>26</v>
      </c>
      <c r="Q911" s="8">
        <v>25</v>
      </c>
      <c r="R911" s="8">
        <v>24</v>
      </c>
      <c r="S911" s="8">
        <v>24</v>
      </c>
      <c r="T911" s="8">
        <v>15</v>
      </c>
      <c r="U911" s="8">
        <v>1</v>
      </c>
      <c r="W911" s="8">
        <v>15</v>
      </c>
      <c r="X911" s="8">
        <v>11</v>
      </c>
      <c r="Y911" s="8">
        <v>7</v>
      </c>
      <c r="Z911" s="8">
        <v>1</v>
      </c>
      <c r="AA911" s="8">
        <v>6</v>
      </c>
      <c r="AB911" s="8">
        <v>9</v>
      </c>
      <c r="AC911" s="8">
        <v>20</v>
      </c>
      <c r="AF911" s="8">
        <v>1</v>
      </c>
      <c r="AI911" s="8">
        <v>14</v>
      </c>
      <c r="AJ911" s="8">
        <v>21</v>
      </c>
      <c r="AK911" s="8">
        <v>8</v>
      </c>
      <c r="AR911" s="8">
        <v>4</v>
      </c>
      <c r="AS911" s="8">
        <v>2</v>
      </c>
      <c r="AW911" s="8">
        <v>10</v>
      </c>
      <c r="AX911" s="8">
        <v>9</v>
      </c>
    </row>
    <row r="912" spans="1:50" s="8" customFormat="1" x14ac:dyDescent="0.15">
      <c r="D912" s="8" t="s">
        <v>73</v>
      </c>
      <c r="E912" s="8">
        <f>SUM(F912:AZ912)</f>
        <v>670</v>
      </c>
      <c r="F912" s="11">
        <v>44</v>
      </c>
      <c r="G912" s="11">
        <v>43</v>
      </c>
      <c r="H912" s="11">
        <v>33</v>
      </c>
      <c r="I912" s="11">
        <v>39</v>
      </c>
      <c r="J912" s="11">
        <v>31</v>
      </c>
      <c r="K912" s="11">
        <v>27</v>
      </c>
      <c r="L912" s="11">
        <v>37</v>
      </c>
      <c r="M912" s="11">
        <v>30</v>
      </c>
      <c r="N912" s="11">
        <v>40</v>
      </c>
      <c r="O912" s="11">
        <v>35</v>
      </c>
      <c r="P912" s="11">
        <v>28</v>
      </c>
      <c r="Q912" s="11">
        <v>33</v>
      </c>
      <c r="R912" s="11">
        <v>29</v>
      </c>
      <c r="S912" s="11">
        <v>23</v>
      </c>
      <c r="T912" s="11">
        <v>21</v>
      </c>
      <c r="U912" s="11">
        <v>13</v>
      </c>
      <c r="V912" s="8">
        <v>5</v>
      </c>
      <c r="W912" s="11">
        <v>21</v>
      </c>
      <c r="X912" s="11">
        <v>14</v>
      </c>
      <c r="Y912" s="8">
        <v>9</v>
      </c>
      <c r="Z912" s="8">
        <v>6</v>
      </c>
      <c r="AA912" s="11">
        <v>17</v>
      </c>
      <c r="AB912" s="11">
        <v>10</v>
      </c>
      <c r="AC912" s="11">
        <v>21</v>
      </c>
      <c r="AE912" s="8">
        <v>8</v>
      </c>
      <c r="AG912" s="8">
        <v>7</v>
      </c>
      <c r="AH912" s="8">
        <v>5</v>
      </c>
      <c r="AI912" s="8">
        <v>6</v>
      </c>
      <c r="AJ912" s="8">
        <v>5</v>
      </c>
      <c r="AK912" s="8">
        <v>6</v>
      </c>
      <c r="AL912" s="8">
        <v>2</v>
      </c>
      <c r="AM912" s="8">
        <v>7</v>
      </c>
      <c r="AP912" s="8">
        <v>2</v>
      </c>
      <c r="AR912" s="8">
        <v>1</v>
      </c>
      <c r="AS912" s="8">
        <v>1</v>
      </c>
      <c r="AV912" s="8">
        <v>1</v>
      </c>
      <c r="AW912" s="8">
        <v>9</v>
      </c>
      <c r="AX912" s="8">
        <v>1</v>
      </c>
    </row>
    <row r="913" spans="1:50" s="8" customFormat="1" x14ac:dyDescent="0.15"/>
    <row r="914" spans="1:50" s="8" customFormat="1" x14ac:dyDescent="0.15">
      <c r="A914" s="1">
        <v>44707</v>
      </c>
      <c r="B914" s="7" t="s">
        <v>1184</v>
      </c>
      <c r="D914" s="8">
        <v>22</v>
      </c>
      <c r="E914" s="8">
        <f>SUM(F914:BJ914)</f>
        <v>15</v>
      </c>
      <c r="F914" s="8">
        <v>1</v>
      </c>
      <c r="G914" s="8">
        <v>1</v>
      </c>
      <c r="H914" s="8">
        <v>1</v>
      </c>
      <c r="I914" s="8">
        <v>1</v>
      </c>
      <c r="K914" s="8">
        <v>1</v>
      </c>
      <c r="L914" s="8">
        <v>1</v>
      </c>
      <c r="N914" s="8">
        <v>1</v>
      </c>
      <c r="O914" s="8">
        <v>1</v>
      </c>
      <c r="P914" s="8">
        <v>1</v>
      </c>
      <c r="Q914" s="8">
        <v>1</v>
      </c>
      <c r="R914" s="8">
        <v>1</v>
      </c>
      <c r="S914" s="8">
        <v>1</v>
      </c>
      <c r="AC914" s="8">
        <v>1</v>
      </c>
      <c r="AJ914" s="8">
        <v>1</v>
      </c>
      <c r="AX914" s="8">
        <v>1</v>
      </c>
    </row>
    <row r="915" spans="1:50" s="8" customFormat="1" x14ac:dyDescent="0.15">
      <c r="A915" s="8" t="s">
        <v>1166</v>
      </c>
      <c r="B915" t="s">
        <v>1173</v>
      </c>
      <c r="C915" s="9" t="s">
        <v>305</v>
      </c>
      <c r="D915" s="8">
        <v>7</v>
      </c>
      <c r="E915" s="8">
        <f t="shared" ref="E915:E916" si="24">SUM(F915:BJ915)</f>
        <v>7</v>
      </c>
      <c r="F915" s="8">
        <v>1</v>
      </c>
      <c r="K915" s="8">
        <v>1</v>
      </c>
      <c r="N915" s="8">
        <v>2</v>
      </c>
      <c r="P915" s="8">
        <v>1</v>
      </c>
      <c r="Q915" s="8">
        <v>1</v>
      </c>
      <c r="AG915" s="8">
        <v>1</v>
      </c>
    </row>
    <row r="916" spans="1:50" s="8" customFormat="1" x14ac:dyDescent="0.15">
      <c r="B916" t="s">
        <v>1179</v>
      </c>
      <c r="C916" s="9" t="s">
        <v>1180</v>
      </c>
      <c r="D916" s="8">
        <v>16</v>
      </c>
      <c r="E916" s="8">
        <f t="shared" si="24"/>
        <v>16</v>
      </c>
      <c r="F916" s="8">
        <v>1</v>
      </c>
      <c r="G916" s="8">
        <v>1</v>
      </c>
      <c r="H916" s="8">
        <v>1</v>
      </c>
      <c r="I916" s="8">
        <v>1</v>
      </c>
      <c r="J916" s="8">
        <v>2</v>
      </c>
      <c r="M916" s="8">
        <v>2</v>
      </c>
      <c r="O916" s="11">
        <v>3</v>
      </c>
      <c r="Q916" s="8">
        <v>1</v>
      </c>
      <c r="R916" s="8">
        <v>1</v>
      </c>
      <c r="S916" s="8">
        <v>1</v>
      </c>
      <c r="U916" s="8">
        <v>1</v>
      </c>
      <c r="AC916" s="8">
        <v>1</v>
      </c>
    </row>
    <row r="917" spans="1:50" s="8" customFormat="1" x14ac:dyDescent="0.15">
      <c r="A917" s="8">
        <v>6</v>
      </c>
      <c r="B917" t="s">
        <v>1176</v>
      </c>
      <c r="C917" s="9" t="s">
        <v>1225</v>
      </c>
    </row>
    <row r="918" spans="1:50" s="8" customFormat="1" x14ac:dyDescent="0.15">
      <c r="B918" s="8" t="s">
        <v>1181</v>
      </c>
      <c r="C918" s="9" t="s">
        <v>687</v>
      </c>
    </row>
    <row r="919" spans="1:50" s="8" customFormat="1" x14ac:dyDescent="0.15">
      <c r="A919" s="8">
        <v>7</v>
      </c>
      <c r="B919" s="12" t="s">
        <v>1187</v>
      </c>
      <c r="C919" s="11" t="s">
        <v>1202</v>
      </c>
    </row>
    <row r="920" spans="1:50" s="8" customFormat="1" x14ac:dyDescent="0.15">
      <c r="A920" s="8">
        <v>8</v>
      </c>
      <c r="B920" t="s">
        <v>1184</v>
      </c>
      <c r="C920" s="9" t="s">
        <v>1224</v>
      </c>
    </row>
    <row r="921" spans="1:50" s="8" customFormat="1" x14ac:dyDescent="0.15">
      <c r="A921" s="8">
        <v>6</v>
      </c>
      <c r="B921" t="s">
        <v>1177</v>
      </c>
      <c r="C921" s="8" t="s">
        <v>1226</v>
      </c>
    </row>
    <row r="922" spans="1:50" s="8" customFormat="1" x14ac:dyDescent="0.15"/>
    <row r="923" spans="1:50" s="8" customFormat="1" x14ac:dyDescent="0.15"/>
    <row r="924" spans="1:50" s="8" customFormat="1" x14ac:dyDescent="0.15">
      <c r="B924" s="12" t="s">
        <v>1186</v>
      </c>
      <c r="C924" s="10" t="s">
        <v>891</v>
      </c>
    </row>
    <row r="925" spans="1:50" s="8" customFormat="1" x14ac:dyDescent="0.15">
      <c r="A925" s="8">
        <v>5</v>
      </c>
      <c r="B925" t="s">
        <v>1171</v>
      </c>
      <c r="C925" s="8" t="s">
        <v>1219</v>
      </c>
    </row>
    <row r="926" spans="1:50" s="8" customFormat="1" x14ac:dyDescent="0.15">
      <c r="B926" t="s">
        <v>1172</v>
      </c>
      <c r="C926" s="8" t="s">
        <v>727</v>
      </c>
    </row>
    <row r="927" spans="1:50" s="8" customFormat="1" x14ac:dyDescent="0.15">
      <c r="B927" t="s">
        <v>1174</v>
      </c>
      <c r="C927" s="8" t="s">
        <v>135</v>
      </c>
    </row>
    <row r="928" spans="1:50" s="8" customFormat="1" x14ac:dyDescent="0.15">
      <c r="B928" t="s">
        <v>1175</v>
      </c>
      <c r="C928" s="8" t="s">
        <v>520</v>
      </c>
    </row>
    <row r="929" spans="1:50" s="8" customFormat="1" x14ac:dyDescent="0.15">
      <c r="A929" s="8">
        <v>5</v>
      </c>
      <c r="B929" t="s">
        <v>1183</v>
      </c>
      <c r="C929" s="8" t="s">
        <v>1218</v>
      </c>
    </row>
    <row r="930" spans="1:50" s="8" customFormat="1" x14ac:dyDescent="0.15">
      <c r="B930" t="s">
        <v>1178</v>
      </c>
      <c r="C930" s="8" t="s">
        <v>191</v>
      </c>
    </row>
    <row r="931" spans="1:50" s="8" customFormat="1" x14ac:dyDescent="0.15">
      <c r="A931" s="8" t="s">
        <v>235</v>
      </c>
      <c r="B931" t="s">
        <v>1369</v>
      </c>
      <c r="C931" s="8" t="s">
        <v>191</v>
      </c>
    </row>
    <row r="932" spans="1:50" s="8" customFormat="1" x14ac:dyDescent="0.15">
      <c r="B932" s="8" t="s">
        <v>1182</v>
      </c>
      <c r="C932" s="8" t="s">
        <v>1220</v>
      </c>
    </row>
    <row r="933" spans="1:50" s="8" customFormat="1" x14ac:dyDescent="0.15">
      <c r="B933" t="s">
        <v>1199</v>
      </c>
      <c r="C933" s="8" t="s">
        <v>176</v>
      </c>
    </row>
    <row r="934" spans="1:50" s="8" customFormat="1" x14ac:dyDescent="0.15">
      <c r="B934" t="s">
        <v>1200</v>
      </c>
      <c r="C934" s="8" t="s">
        <v>221</v>
      </c>
    </row>
    <row r="935" spans="1:50" s="8" customFormat="1" x14ac:dyDescent="0.15">
      <c r="B935" t="s">
        <v>1201</v>
      </c>
      <c r="C935" s="8" t="s">
        <v>891</v>
      </c>
    </row>
    <row r="936" spans="1:50" s="8" customFormat="1" x14ac:dyDescent="0.15">
      <c r="B936" t="s">
        <v>1221</v>
      </c>
      <c r="C936" s="8" t="s">
        <v>328</v>
      </c>
    </row>
    <row r="937" spans="1:50" s="8" customFormat="1" x14ac:dyDescent="0.15">
      <c r="B937" t="s">
        <v>1222</v>
      </c>
      <c r="C937" s="8" t="s">
        <v>89</v>
      </c>
    </row>
    <row r="938" spans="1:50" s="8" customFormat="1" x14ac:dyDescent="0.15">
      <c r="B938" t="s">
        <v>1223</v>
      </c>
      <c r="C938" s="8" t="s">
        <v>328</v>
      </c>
    </row>
    <row r="939" spans="1:50" s="8" customFormat="1" x14ac:dyDescent="0.15">
      <c r="B939" t="s">
        <v>1217</v>
      </c>
      <c r="C939" s="8" t="s">
        <v>415</v>
      </c>
    </row>
    <row r="940" spans="1:50" s="8" customFormat="1" x14ac:dyDescent="0.15"/>
    <row r="941" spans="1:50" s="8" customFormat="1" x14ac:dyDescent="0.15">
      <c r="F941" s="8">
        <v>1</v>
      </c>
      <c r="J941" s="8">
        <v>5</v>
      </c>
      <c r="O941" s="8">
        <v>10</v>
      </c>
      <c r="T941" s="8">
        <v>15</v>
      </c>
      <c r="Y941" s="8">
        <v>20</v>
      </c>
      <c r="AD941" s="8">
        <v>25</v>
      </c>
      <c r="AI941" s="8">
        <v>30</v>
      </c>
      <c r="AN941" s="8">
        <v>35</v>
      </c>
      <c r="AS941" s="8">
        <v>40</v>
      </c>
      <c r="AX941" s="8">
        <v>45</v>
      </c>
    </row>
    <row r="942" spans="1:50" s="8" customFormat="1" x14ac:dyDescent="0.15">
      <c r="G942" s="8" t="s">
        <v>82</v>
      </c>
      <c r="H942" s="8" t="s">
        <v>85</v>
      </c>
      <c r="I942" s="8" t="s">
        <v>89</v>
      </c>
      <c r="J942" s="8" t="s">
        <v>175</v>
      </c>
      <c r="K942" s="8" t="s">
        <v>83</v>
      </c>
      <c r="L942" s="8" t="s">
        <v>90</v>
      </c>
      <c r="M942" s="8" t="s">
        <v>88</v>
      </c>
      <c r="N942" s="8" t="s">
        <v>86</v>
      </c>
      <c r="O942" s="8" t="s">
        <v>176</v>
      </c>
      <c r="P942" s="8" t="s">
        <v>87</v>
      </c>
      <c r="R942" s="8" t="s">
        <v>84</v>
      </c>
      <c r="S942" s="8" t="s">
        <v>92</v>
      </c>
      <c r="T942" s="8" t="s">
        <v>91</v>
      </c>
      <c r="V942" s="8" t="s">
        <v>177</v>
      </c>
      <c r="W942" s="8" t="s">
        <v>178</v>
      </c>
      <c r="Y942" s="8" t="s">
        <v>100</v>
      </c>
      <c r="Z942" s="8" t="s">
        <v>106</v>
      </c>
      <c r="AA942" s="8" t="s">
        <v>94</v>
      </c>
      <c r="AB942" s="8" t="s">
        <v>93</v>
      </c>
      <c r="AC942" s="8" t="s">
        <v>97</v>
      </c>
      <c r="AD942" s="8" t="s">
        <v>96</v>
      </c>
      <c r="AE942" s="8" t="s">
        <v>103</v>
      </c>
      <c r="AF942" s="8" t="s">
        <v>101</v>
      </c>
      <c r="AG942" s="8" t="s">
        <v>99</v>
      </c>
      <c r="AH942" s="8" t="s">
        <v>179</v>
      </c>
      <c r="AI942" s="8" t="s">
        <v>98</v>
      </c>
      <c r="AJ942" s="8" t="s">
        <v>90</v>
      </c>
      <c r="AK942" s="8" t="s">
        <v>102</v>
      </c>
      <c r="AL942" s="8" t="s">
        <v>105</v>
      </c>
      <c r="AM942" s="8" t="s">
        <v>95</v>
      </c>
      <c r="AN942" s="8" t="s">
        <v>180</v>
      </c>
      <c r="AO942" s="8" t="s">
        <v>181</v>
      </c>
      <c r="AP942" s="8" t="s">
        <v>182</v>
      </c>
      <c r="AQ942" s="8" t="s">
        <v>183</v>
      </c>
      <c r="AR942" s="8" t="s">
        <v>184</v>
      </c>
      <c r="AS942" s="8" t="s">
        <v>104</v>
      </c>
      <c r="AT942" s="8" t="s">
        <v>185</v>
      </c>
      <c r="AU942" s="8" t="s">
        <v>107</v>
      </c>
      <c r="AV942" s="8" t="s">
        <v>483</v>
      </c>
      <c r="AW942" s="8" t="s">
        <v>546</v>
      </c>
      <c r="AX942" s="8" t="s">
        <v>891</v>
      </c>
    </row>
    <row r="943" spans="1:50" s="8" customFormat="1" x14ac:dyDescent="0.15">
      <c r="D943" s="8" t="s">
        <v>71</v>
      </c>
      <c r="F943" s="8" t="s">
        <v>108</v>
      </c>
      <c r="G943" s="8" t="s">
        <v>109</v>
      </c>
      <c r="H943" s="8" t="s">
        <v>111</v>
      </c>
      <c r="I943" s="8" t="s">
        <v>115</v>
      </c>
      <c r="J943" s="8" t="s">
        <v>186</v>
      </c>
      <c r="K943" s="8" t="s">
        <v>187</v>
      </c>
      <c r="L943" s="8" t="s">
        <v>116</v>
      </c>
      <c r="M943" s="8" t="s">
        <v>114</v>
      </c>
      <c r="N943" s="8" t="s">
        <v>112</v>
      </c>
      <c r="O943" s="8" t="s">
        <v>188</v>
      </c>
      <c r="P943" s="8" t="s">
        <v>113</v>
      </c>
      <c r="Q943" s="8" t="s">
        <v>144</v>
      </c>
      <c r="R943" s="8" t="s">
        <v>110</v>
      </c>
      <c r="S943" s="8" t="s">
        <v>119</v>
      </c>
      <c r="T943" s="8" t="s">
        <v>117</v>
      </c>
      <c r="U943" s="8" t="s">
        <v>118</v>
      </c>
      <c r="V943" s="8" t="s">
        <v>189</v>
      </c>
      <c r="W943" s="8" t="s">
        <v>120</v>
      </c>
      <c r="X943" s="9" t="s">
        <v>121</v>
      </c>
      <c r="Y943" s="8" t="s">
        <v>127</v>
      </c>
      <c r="Z943" s="8" t="s">
        <v>190</v>
      </c>
      <c r="AA943" s="8" t="s">
        <v>124</v>
      </c>
      <c r="AB943" s="8" t="s">
        <v>122</v>
      </c>
      <c r="AC943" s="8" t="s">
        <v>191</v>
      </c>
      <c r="AD943" s="8" t="s">
        <v>192</v>
      </c>
      <c r="AE943" s="8" t="s">
        <v>130</v>
      </c>
      <c r="AF943" s="8" t="s">
        <v>128</v>
      </c>
      <c r="AG943" s="8" t="s">
        <v>126</v>
      </c>
      <c r="AH943" s="8" t="s">
        <v>193</v>
      </c>
      <c r="AI943" s="8" t="s">
        <v>194</v>
      </c>
      <c r="AJ943" s="8" t="s">
        <v>123</v>
      </c>
      <c r="AK943" s="8" t="s">
        <v>129</v>
      </c>
      <c r="AL943" s="8" t="s">
        <v>132</v>
      </c>
      <c r="AM943" s="8" t="s">
        <v>125</v>
      </c>
      <c r="AN943" s="8" t="s">
        <v>195</v>
      </c>
      <c r="AO943" s="8" t="s">
        <v>196</v>
      </c>
      <c r="AP943" s="8" t="s">
        <v>197</v>
      </c>
      <c r="AQ943" s="8" t="s">
        <v>198</v>
      </c>
      <c r="AR943" s="8" t="s">
        <v>199</v>
      </c>
      <c r="AS943" s="8" t="s">
        <v>131</v>
      </c>
      <c r="AT943" s="8" t="s">
        <v>200</v>
      </c>
      <c r="AU943" s="8" t="s">
        <v>201</v>
      </c>
      <c r="AV943" s="8" t="s">
        <v>484</v>
      </c>
      <c r="AW943" s="8" t="s">
        <v>615</v>
      </c>
      <c r="AX943" s="8" t="s">
        <v>1084</v>
      </c>
    </row>
    <row r="944" spans="1:50" s="8" customFormat="1" x14ac:dyDescent="0.15">
      <c r="D944" s="8" t="s">
        <v>72</v>
      </c>
      <c r="E944" s="8">
        <f>SUM(F944:BJ944)</f>
        <v>476</v>
      </c>
      <c r="F944" s="8">
        <v>27</v>
      </c>
      <c r="G944" s="8">
        <v>24</v>
      </c>
      <c r="H944" s="8">
        <v>27</v>
      </c>
      <c r="I944" s="8">
        <v>26</v>
      </c>
      <c r="J944" s="8">
        <v>21</v>
      </c>
      <c r="K944" s="8">
        <v>23</v>
      </c>
      <c r="L944" s="8">
        <v>23</v>
      </c>
      <c r="M944" s="8">
        <v>12</v>
      </c>
      <c r="N944" s="8">
        <v>17</v>
      </c>
      <c r="O944" s="8">
        <v>13</v>
      </c>
      <c r="P944" s="8">
        <v>27</v>
      </c>
      <c r="Q944" s="8">
        <v>26</v>
      </c>
      <c r="R944" s="8">
        <v>25</v>
      </c>
      <c r="S944" s="8">
        <v>25</v>
      </c>
      <c r="T944" s="8">
        <v>15</v>
      </c>
      <c r="U944" s="8">
        <v>1</v>
      </c>
      <c r="W944" s="8">
        <v>16</v>
      </c>
      <c r="X944" s="8">
        <v>12</v>
      </c>
      <c r="Y944" s="8">
        <v>8</v>
      </c>
      <c r="Z944" s="8">
        <v>1</v>
      </c>
      <c r="AA944" s="8">
        <v>6</v>
      </c>
      <c r="AB944" s="8">
        <v>9</v>
      </c>
      <c r="AC944" s="8">
        <v>21</v>
      </c>
      <c r="AF944" s="8">
        <v>1</v>
      </c>
      <c r="AI944" s="8">
        <v>14</v>
      </c>
      <c r="AJ944" s="8">
        <v>22</v>
      </c>
      <c r="AK944" s="8">
        <v>8</v>
      </c>
      <c r="AR944" s="8">
        <v>4</v>
      </c>
      <c r="AS944" s="8">
        <v>2</v>
      </c>
      <c r="AW944" s="8">
        <v>10</v>
      </c>
      <c r="AX944" s="8">
        <v>10</v>
      </c>
    </row>
    <row r="945" spans="1:50" s="8" customFormat="1" x14ac:dyDescent="0.15">
      <c r="D945" s="8" t="s">
        <v>73</v>
      </c>
      <c r="E945" s="8">
        <f>SUM(F945:AZ945)</f>
        <v>690</v>
      </c>
      <c r="F945" s="11">
        <v>45</v>
      </c>
      <c r="G945" s="11">
        <v>44</v>
      </c>
      <c r="H945" s="11">
        <v>35</v>
      </c>
      <c r="I945" s="11">
        <v>40</v>
      </c>
      <c r="J945" s="11">
        <v>32</v>
      </c>
      <c r="K945" s="11">
        <v>28</v>
      </c>
      <c r="L945" s="11">
        <v>38</v>
      </c>
      <c r="M945" s="11">
        <v>31</v>
      </c>
      <c r="N945" s="11">
        <v>42</v>
      </c>
      <c r="O945" s="11">
        <v>36</v>
      </c>
      <c r="P945" s="11">
        <v>28</v>
      </c>
      <c r="Q945" s="11">
        <v>33</v>
      </c>
      <c r="R945" s="11">
        <v>29</v>
      </c>
      <c r="S945" s="11">
        <v>24</v>
      </c>
      <c r="T945" s="11">
        <v>21</v>
      </c>
      <c r="U945" s="11">
        <v>13</v>
      </c>
      <c r="V945" s="8">
        <v>6</v>
      </c>
      <c r="W945" s="11">
        <v>23</v>
      </c>
      <c r="X945" s="11">
        <v>15</v>
      </c>
      <c r="Y945" s="8">
        <v>9</v>
      </c>
      <c r="Z945" s="8">
        <v>6</v>
      </c>
      <c r="AA945" s="11">
        <v>18</v>
      </c>
      <c r="AB945" s="11">
        <v>10</v>
      </c>
      <c r="AC945" s="11">
        <v>23</v>
      </c>
      <c r="AE945" s="8">
        <v>8</v>
      </c>
      <c r="AG945" s="8">
        <v>7</v>
      </c>
      <c r="AH945" s="8">
        <v>5</v>
      </c>
      <c r="AI945" s="8">
        <v>6</v>
      </c>
      <c r="AJ945" s="8">
        <v>5</v>
      </c>
      <c r="AK945" s="8">
        <v>6</v>
      </c>
      <c r="AL945" s="8">
        <v>2</v>
      </c>
      <c r="AM945" s="8">
        <v>7</v>
      </c>
      <c r="AP945" s="8">
        <v>2</v>
      </c>
      <c r="AR945" s="8">
        <v>1</v>
      </c>
      <c r="AS945" s="8">
        <v>1</v>
      </c>
      <c r="AV945" s="8">
        <v>1</v>
      </c>
      <c r="AW945" s="8">
        <v>9</v>
      </c>
      <c r="AX945" s="8">
        <v>1</v>
      </c>
    </row>
    <row r="946" spans="1:50" s="8" customFormat="1" x14ac:dyDescent="0.15"/>
    <row r="947" spans="1:50" s="8" customFormat="1" x14ac:dyDescent="0.15">
      <c r="A947" s="1">
        <v>44708</v>
      </c>
      <c r="B947" s="7" t="s">
        <v>1216</v>
      </c>
      <c r="D947" s="8">
        <v>20</v>
      </c>
      <c r="E947" s="8">
        <f>SUM(F947:BJ947)</f>
        <v>18</v>
      </c>
      <c r="F947" s="8">
        <v>1</v>
      </c>
      <c r="G947" s="8">
        <v>1</v>
      </c>
      <c r="H947" s="8">
        <v>1</v>
      </c>
      <c r="I947" s="8">
        <v>1</v>
      </c>
      <c r="J947" s="8">
        <v>1</v>
      </c>
      <c r="K947" s="8">
        <v>1</v>
      </c>
      <c r="L947" s="8">
        <v>1</v>
      </c>
      <c r="N947" s="8">
        <v>1</v>
      </c>
      <c r="P947" s="8">
        <v>1</v>
      </c>
      <c r="Q947" s="8">
        <v>1</v>
      </c>
      <c r="R947" s="8">
        <v>1</v>
      </c>
      <c r="S947" s="8">
        <v>1</v>
      </c>
      <c r="W947" s="8">
        <v>1</v>
      </c>
      <c r="X947" s="8">
        <v>1</v>
      </c>
      <c r="Y947" s="8">
        <v>1</v>
      </c>
      <c r="AC947" s="8">
        <v>1</v>
      </c>
      <c r="AJ947" s="8">
        <v>1</v>
      </c>
      <c r="AX947" s="8">
        <v>1</v>
      </c>
    </row>
    <row r="948" spans="1:50" s="8" customFormat="1" x14ac:dyDescent="0.15">
      <c r="A948" s="8" t="s">
        <v>725</v>
      </c>
      <c r="B948" t="s">
        <v>1206</v>
      </c>
      <c r="C948" s="9" t="s">
        <v>1256</v>
      </c>
      <c r="D948" s="8">
        <v>9</v>
      </c>
      <c r="E948" s="8">
        <f t="shared" ref="E948:E949" si="25">SUM(F948:BJ948)</f>
        <v>9</v>
      </c>
      <c r="G948" s="8">
        <v>1</v>
      </c>
      <c r="H948" s="8">
        <v>1</v>
      </c>
      <c r="J948" s="8">
        <v>1</v>
      </c>
      <c r="O948" s="8">
        <v>1</v>
      </c>
      <c r="S948" s="8">
        <v>1</v>
      </c>
      <c r="X948" s="8">
        <v>1</v>
      </c>
      <c r="AA948" s="8">
        <v>1</v>
      </c>
      <c r="AC948" s="8">
        <v>2</v>
      </c>
    </row>
    <row r="949" spans="1:50" s="8" customFormat="1" x14ac:dyDescent="0.15">
      <c r="B949" t="s">
        <v>1231</v>
      </c>
      <c r="C949" s="6" t="s">
        <v>1254</v>
      </c>
      <c r="D949" s="8">
        <v>11</v>
      </c>
      <c r="E949" s="8">
        <f t="shared" si="25"/>
        <v>11</v>
      </c>
      <c r="F949" s="8">
        <v>1</v>
      </c>
      <c r="H949" s="8">
        <v>1</v>
      </c>
      <c r="I949" s="8">
        <v>1</v>
      </c>
      <c r="K949" s="8">
        <v>1</v>
      </c>
      <c r="L949" s="8">
        <v>1</v>
      </c>
      <c r="M949" s="8">
        <v>1</v>
      </c>
      <c r="N949" s="8">
        <v>2</v>
      </c>
      <c r="V949" s="8">
        <v>1</v>
      </c>
      <c r="W949" s="8">
        <v>2</v>
      </c>
    </row>
    <row r="950" spans="1:50" s="8" customFormat="1" x14ac:dyDescent="0.15">
      <c r="A950" s="8">
        <v>10</v>
      </c>
      <c r="B950" t="s">
        <v>1211</v>
      </c>
      <c r="C950" s="9" t="s">
        <v>1258</v>
      </c>
    </row>
    <row r="951" spans="1:50" s="8" customFormat="1" x14ac:dyDescent="0.15">
      <c r="B951" t="s">
        <v>1227</v>
      </c>
      <c r="C951" s="9" t="s">
        <v>411</v>
      </c>
    </row>
    <row r="952" spans="1:50" s="8" customFormat="1" x14ac:dyDescent="0.15">
      <c r="A952" s="8">
        <v>6</v>
      </c>
      <c r="B952" t="s">
        <v>1208</v>
      </c>
      <c r="C952" s="8" t="s">
        <v>1228</v>
      </c>
    </row>
    <row r="953" spans="1:50" s="8" customFormat="1" x14ac:dyDescent="0.15">
      <c r="A953" s="8">
        <v>9</v>
      </c>
      <c r="B953" t="s">
        <v>1214</v>
      </c>
      <c r="C953" s="9" t="s">
        <v>1234</v>
      </c>
    </row>
    <row r="954" spans="1:50" s="8" customFormat="1" x14ac:dyDescent="0.15">
      <c r="A954" s="8">
        <v>9</v>
      </c>
      <c r="B954" t="s">
        <v>1232</v>
      </c>
      <c r="C954" s="9" t="s">
        <v>1255</v>
      </c>
    </row>
    <row r="955" spans="1:50" s="8" customFormat="1" x14ac:dyDescent="0.15">
      <c r="A955" s="8">
        <v>6</v>
      </c>
      <c r="B955" t="s">
        <v>1205</v>
      </c>
      <c r="C955" s="8" t="s">
        <v>1251</v>
      </c>
    </row>
    <row r="956" spans="1:50" s="8" customFormat="1" x14ac:dyDescent="0.15">
      <c r="B956" t="s">
        <v>1252</v>
      </c>
      <c r="C956" s="9" t="s">
        <v>160</v>
      </c>
    </row>
    <row r="957" spans="1:50" s="8" customFormat="1" x14ac:dyDescent="0.15"/>
    <row r="958" spans="1:50" s="8" customFormat="1" x14ac:dyDescent="0.15"/>
    <row r="959" spans="1:50" s="8" customFormat="1" x14ac:dyDescent="0.15">
      <c r="B959" s="12" t="s">
        <v>1203</v>
      </c>
      <c r="C959" s="10" t="s">
        <v>1233</v>
      </c>
    </row>
    <row r="960" spans="1:50" s="8" customFormat="1" x14ac:dyDescent="0.15">
      <c r="B960" t="s">
        <v>1204</v>
      </c>
      <c r="C960" s="8" t="s">
        <v>1250</v>
      </c>
    </row>
    <row r="961" spans="2:50" s="8" customFormat="1" x14ac:dyDescent="0.15">
      <c r="B961" t="s">
        <v>1207</v>
      </c>
      <c r="C961" s="8" t="s">
        <v>135</v>
      </c>
    </row>
    <row r="962" spans="2:50" s="8" customFormat="1" x14ac:dyDescent="0.15">
      <c r="B962" t="s">
        <v>1212</v>
      </c>
      <c r="C962" s="8" t="s">
        <v>1213</v>
      </c>
    </row>
    <row r="963" spans="2:50" s="8" customFormat="1" x14ac:dyDescent="0.15">
      <c r="B963" t="s">
        <v>1209</v>
      </c>
      <c r="C963" s="8" t="s">
        <v>191</v>
      </c>
    </row>
    <row r="964" spans="2:50" s="8" customFormat="1" x14ac:dyDescent="0.15">
      <c r="B964" t="s">
        <v>1210</v>
      </c>
      <c r="C964" s="8" t="s">
        <v>1257</v>
      </c>
    </row>
    <row r="965" spans="2:50" s="8" customFormat="1" x14ac:dyDescent="0.15">
      <c r="B965" s="8" t="s">
        <v>1215</v>
      </c>
      <c r="C965" s="8" t="s">
        <v>1248</v>
      </c>
    </row>
    <row r="966" spans="2:50" s="8" customFormat="1" x14ac:dyDescent="0.15">
      <c r="B966" t="s">
        <v>1229</v>
      </c>
      <c r="C966" s="8" t="s">
        <v>1253</v>
      </c>
    </row>
    <row r="967" spans="2:50" s="8" customFormat="1" x14ac:dyDescent="0.15">
      <c r="B967" t="s">
        <v>1230</v>
      </c>
      <c r="C967" s="8" t="s">
        <v>328</v>
      </c>
    </row>
    <row r="968" spans="2:50" s="8" customFormat="1" x14ac:dyDescent="0.15">
      <c r="B968" t="s">
        <v>1216</v>
      </c>
      <c r="C968" s="8" t="s">
        <v>415</v>
      </c>
    </row>
    <row r="969" spans="2:50" s="8" customFormat="1" x14ac:dyDescent="0.15">
      <c r="B969" t="s">
        <v>1249</v>
      </c>
      <c r="C969" s="8" t="s">
        <v>426</v>
      </c>
    </row>
    <row r="970" spans="2:50" s="8" customFormat="1" x14ac:dyDescent="0.15"/>
    <row r="971" spans="2:50" s="8" customFormat="1" x14ac:dyDescent="0.15">
      <c r="F971" s="8">
        <v>1</v>
      </c>
      <c r="J971" s="8">
        <v>5</v>
      </c>
      <c r="O971" s="8">
        <v>10</v>
      </c>
      <c r="T971" s="8">
        <v>15</v>
      </c>
      <c r="Y971" s="8">
        <v>20</v>
      </c>
      <c r="AD971" s="8">
        <v>25</v>
      </c>
      <c r="AI971" s="8">
        <v>30</v>
      </c>
      <c r="AN971" s="8">
        <v>35</v>
      </c>
      <c r="AS971" s="8">
        <v>40</v>
      </c>
      <c r="AX971" s="8">
        <v>45</v>
      </c>
    </row>
    <row r="972" spans="2:50" s="8" customFormat="1" x14ac:dyDescent="0.15">
      <c r="G972" s="8" t="s">
        <v>82</v>
      </c>
      <c r="H972" s="8" t="s">
        <v>85</v>
      </c>
      <c r="I972" s="8" t="s">
        <v>89</v>
      </c>
      <c r="J972" s="8" t="s">
        <v>175</v>
      </c>
      <c r="K972" s="8" t="s">
        <v>83</v>
      </c>
      <c r="L972" s="8" t="s">
        <v>90</v>
      </c>
      <c r="M972" s="8" t="s">
        <v>88</v>
      </c>
      <c r="N972" s="8" t="s">
        <v>86</v>
      </c>
      <c r="O972" s="8" t="s">
        <v>176</v>
      </c>
      <c r="P972" s="8" t="s">
        <v>87</v>
      </c>
      <c r="R972" s="8" t="s">
        <v>84</v>
      </c>
      <c r="S972" s="8" t="s">
        <v>92</v>
      </c>
      <c r="T972" s="8" t="s">
        <v>91</v>
      </c>
      <c r="V972" s="8" t="s">
        <v>177</v>
      </c>
      <c r="W972" s="8" t="s">
        <v>178</v>
      </c>
      <c r="Y972" s="8" t="s">
        <v>100</v>
      </c>
      <c r="Z972" s="8" t="s">
        <v>106</v>
      </c>
      <c r="AA972" s="8" t="s">
        <v>94</v>
      </c>
      <c r="AB972" s="8" t="s">
        <v>93</v>
      </c>
      <c r="AC972" s="8" t="s">
        <v>97</v>
      </c>
      <c r="AD972" s="8" t="s">
        <v>96</v>
      </c>
      <c r="AE972" s="8" t="s">
        <v>103</v>
      </c>
      <c r="AF972" s="8" t="s">
        <v>101</v>
      </c>
      <c r="AG972" s="8" t="s">
        <v>99</v>
      </c>
      <c r="AH972" s="8" t="s">
        <v>179</v>
      </c>
      <c r="AI972" s="8" t="s">
        <v>98</v>
      </c>
      <c r="AJ972" s="8" t="s">
        <v>90</v>
      </c>
      <c r="AK972" s="8" t="s">
        <v>102</v>
      </c>
      <c r="AL972" s="8" t="s">
        <v>105</v>
      </c>
      <c r="AM972" s="8" t="s">
        <v>95</v>
      </c>
      <c r="AN972" s="8" t="s">
        <v>180</v>
      </c>
      <c r="AO972" s="8" t="s">
        <v>181</v>
      </c>
      <c r="AP972" s="8" t="s">
        <v>182</v>
      </c>
      <c r="AQ972" s="8" t="s">
        <v>183</v>
      </c>
      <c r="AR972" s="8" t="s">
        <v>184</v>
      </c>
      <c r="AS972" s="8" t="s">
        <v>104</v>
      </c>
      <c r="AT972" s="8" t="s">
        <v>185</v>
      </c>
      <c r="AU972" s="8" t="s">
        <v>107</v>
      </c>
      <c r="AV972" s="8" t="s">
        <v>483</v>
      </c>
      <c r="AW972" s="8" t="s">
        <v>546</v>
      </c>
      <c r="AX972" s="8" t="s">
        <v>891</v>
      </c>
    </row>
    <row r="973" spans="2:50" s="8" customFormat="1" x14ac:dyDescent="0.15">
      <c r="D973" s="8" t="s">
        <v>71</v>
      </c>
      <c r="F973" s="8" t="s">
        <v>108</v>
      </c>
      <c r="G973" s="8" t="s">
        <v>109</v>
      </c>
      <c r="H973" s="8" t="s">
        <v>111</v>
      </c>
      <c r="I973" s="8" t="s">
        <v>115</v>
      </c>
      <c r="J973" s="8" t="s">
        <v>186</v>
      </c>
      <c r="K973" s="8" t="s">
        <v>187</v>
      </c>
      <c r="L973" s="8" t="s">
        <v>116</v>
      </c>
      <c r="M973" s="8" t="s">
        <v>114</v>
      </c>
      <c r="N973" s="8" t="s">
        <v>112</v>
      </c>
      <c r="O973" s="8" t="s">
        <v>188</v>
      </c>
      <c r="P973" s="8" t="s">
        <v>113</v>
      </c>
      <c r="Q973" s="8" t="s">
        <v>144</v>
      </c>
      <c r="R973" s="8" t="s">
        <v>110</v>
      </c>
      <c r="S973" s="8" t="s">
        <v>119</v>
      </c>
      <c r="T973" s="8" t="s">
        <v>117</v>
      </c>
      <c r="U973" s="8" t="s">
        <v>118</v>
      </c>
      <c r="V973" s="8" t="s">
        <v>189</v>
      </c>
      <c r="W973" s="8" t="s">
        <v>120</v>
      </c>
      <c r="X973" s="9" t="s">
        <v>121</v>
      </c>
      <c r="Y973" s="8" t="s">
        <v>127</v>
      </c>
      <c r="Z973" s="8" t="s">
        <v>190</v>
      </c>
      <c r="AA973" s="8" t="s">
        <v>124</v>
      </c>
      <c r="AB973" s="8" t="s">
        <v>122</v>
      </c>
      <c r="AC973" s="8" t="s">
        <v>191</v>
      </c>
      <c r="AD973" s="8" t="s">
        <v>192</v>
      </c>
      <c r="AE973" s="8" t="s">
        <v>130</v>
      </c>
      <c r="AF973" s="8" t="s">
        <v>128</v>
      </c>
      <c r="AG973" s="8" t="s">
        <v>126</v>
      </c>
      <c r="AH973" s="8" t="s">
        <v>193</v>
      </c>
      <c r="AI973" s="8" t="s">
        <v>194</v>
      </c>
      <c r="AJ973" s="8" t="s">
        <v>123</v>
      </c>
      <c r="AK973" s="8" t="s">
        <v>129</v>
      </c>
      <c r="AL973" s="8" t="s">
        <v>132</v>
      </c>
      <c r="AM973" s="8" t="s">
        <v>125</v>
      </c>
      <c r="AN973" s="8" t="s">
        <v>195</v>
      </c>
      <c r="AO973" s="8" t="s">
        <v>196</v>
      </c>
      <c r="AP973" s="8" t="s">
        <v>197</v>
      </c>
      <c r="AQ973" s="8" t="s">
        <v>198</v>
      </c>
      <c r="AR973" s="8" t="s">
        <v>199</v>
      </c>
      <c r="AS973" s="8" t="s">
        <v>131</v>
      </c>
      <c r="AT973" s="8" t="s">
        <v>200</v>
      </c>
      <c r="AU973" s="8" t="s">
        <v>201</v>
      </c>
      <c r="AV973" s="8" t="s">
        <v>484</v>
      </c>
      <c r="AW973" s="8" t="s">
        <v>615</v>
      </c>
      <c r="AX973" s="8" t="s">
        <v>1084</v>
      </c>
    </row>
    <row r="974" spans="2:50" s="8" customFormat="1" x14ac:dyDescent="0.15">
      <c r="D974" s="8" t="s">
        <v>72</v>
      </c>
      <c r="E974" s="8">
        <f>SUM(F974:BJ974)</f>
        <v>492</v>
      </c>
      <c r="F974" s="8">
        <v>28</v>
      </c>
      <c r="G974" s="8">
        <v>24</v>
      </c>
      <c r="H974" s="8">
        <v>28</v>
      </c>
      <c r="I974" s="8">
        <v>27</v>
      </c>
      <c r="J974" s="8">
        <v>22</v>
      </c>
      <c r="K974" s="8">
        <v>24</v>
      </c>
      <c r="L974" s="8">
        <v>24</v>
      </c>
      <c r="M974" s="8">
        <v>12</v>
      </c>
      <c r="N974" s="8">
        <v>17</v>
      </c>
      <c r="O974" s="8">
        <v>14</v>
      </c>
      <c r="P974" s="8">
        <v>27</v>
      </c>
      <c r="Q974" s="8">
        <v>27</v>
      </c>
      <c r="R974" s="8">
        <v>26</v>
      </c>
      <c r="S974" s="8">
        <v>26</v>
      </c>
      <c r="T974" s="8">
        <v>16</v>
      </c>
      <c r="U974" s="8">
        <v>1</v>
      </c>
      <c r="W974" s="8">
        <v>17</v>
      </c>
      <c r="X974" s="8">
        <v>13</v>
      </c>
      <c r="Y974" s="8">
        <v>8</v>
      </c>
      <c r="Z974" s="8">
        <v>1</v>
      </c>
      <c r="AA974" s="8">
        <v>6</v>
      </c>
      <c r="AB974" s="8">
        <v>9</v>
      </c>
      <c r="AC974" s="8">
        <v>22</v>
      </c>
      <c r="AF974" s="8">
        <v>1</v>
      </c>
      <c r="AI974" s="8">
        <v>14</v>
      </c>
      <c r="AJ974" s="8">
        <v>23</v>
      </c>
      <c r="AK974" s="8">
        <v>8</v>
      </c>
      <c r="AR974" s="8">
        <v>4</v>
      </c>
      <c r="AS974" s="8">
        <v>2</v>
      </c>
      <c r="AW974" s="8">
        <v>10</v>
      </c>
      <c r="AX974" s="8">
        <v>11</v>
      </c>
    </row>
    <row r="975" spans="2:50" s="8" customFormat="1" x14ac:dyDescent="0.15">
      <c r="D975" s="8" t="s">
        <v>73</v>
      </c>
      <c r="E975" s="8">
        <f>SUM(F975:AZ975)</f>
        <v>711</v>
      </c>
      <c r="F975" s="11">
        <v>48</v>
      </c>
      <c r="G975" s="11">
        <v>45</v>
      </c>
      <c r="H975" s="11">
        <v>37</v>
      </c>
      <c r="I975" s="11">
        <v>41</v>
      </c>
      <c r="J975" s="11">
        <v>34</v>
      </c>
      <c r="K975" s="11">
        <v>28</v>
      </c>
      <c r="L975" s="11">
        <v>39</v>
      </c>
      <c r="M975" s="11">
        <v>33</v>
      </c>
      <c r="N975" s="11">
        <v>42</v>
      </c>
      <c r="O975" s="11">
        <v>37</v>
      </c>
      <c r="P975" s="11">
        <v>28</v>
      </c>
      <c r="Q975" s="11">
        <v>35</v>
      </c>
      <c r="R975" s="11">
        <v>30</v>
      </c>
      <c r="S975" s="11">
        <v>25</v>
      </c>
      <c r="T975" s="11">
        <v>22</v>
      </c>
      <c r="U975" s="11">
        <v>13</v>
      </c>
      <c r="V975" s="8">
        <v>6</v>
      </c>
      <c r="W975" s="11">
        <v>23</v>
      </c>
      <c r="X975" s="11">
        <v>16</v>
      </c>
      <c r="Y975" s="8">
        <v>9</v>
      </c>
      <c r="Z975" s="8">
        <v>6</v>
      </c>
      <c r="AA975" s="11">
        <v>19</v>
      </c>
      <c r="AB975" s="11">
        <v>10</v>
      </c>
      <c r="AC975" s="11">
        <v>24</v>
      </c>
      <c r="AE975" s="8">
        <v>8</v>
      </c>
      <c r="AG975" s="8">
        <v>7</v>
      </c>
      <c r="AH975" s="8">
        <v>5</v>
      </c>
      <c r="AI975" s="8">
        <v>6</v>
      </c>
      <c r="AJ975" s="8">
        <v>5</v>
      </c>
      <c r="AK975" s="8">
        <v>6</v>
      </c>
      <c r="AL975" s="8">
        <v>2</v>
      </c>
      <c r="AM975" s="8">
        <v>7</v>
      </c>
      <c r="AP975" s="8">
        <v>2</v>
      </c>
      <c r="AR975" s="8">
        <v>1</v>
      </c>
      <c r="AS975" s="8">
        <v>1</v>
      </c>
      <c r="AV975" s="8">
        <v>1</v>
      </c>
      <c r="AW975" s="8">
        <v>9</v>
      </c>
      <c r="AX975" s="8">
        <v>1</v>
      </c>
    </row>
    <row r="976" spans="2:50" s="8" customFormat="1" x14ac:dyDescent="0.15"/>
    <row r="977" spans="1:50" s="8" customFormat="1" x14ac:dyDescent="0.15">
      <c r="A977" s="1">
        <v>44709</v>
      </c>
      <c r="D977" s="8">
        <v>21</v>
      </c>
      <c r="E977" s="8">
        <f>SUM(F977:BJ977)</f>
        <v>16</v>
      </c>
      <c r="F977" s="8">
        <v>1</v>
      </c>
      <c r="H977" s="8">
        <v>1</v>
      </c>
      <c r="I977" s="8">
        <v>1</v>
      </c>
      <c r="J977" s="8">
        <v>1</v>
      </c>
      <c r="K977" s="8">
        <v>1</v>
      </c>
      <c r="L977" s="8">
        <v>1</v>
      </c>
      <c r="O977" s="8">
        <v>1</v>
      </c>
      <c r="Q977" s="8">
        <v>1</v>
      </c>
      <c r="R977" s="8">
        <v>1</v>
      </c>
      <c r="S977" s="8">
        <v>1</v>
      </c>
      <c r="T977" s="8">
        <v>1</v>
      </c>
      <c r="W977" s="8">
        <v>1</v>
      </c>
      <c r="X977" s="8">
        <v>1</v>
      </c>
      <c r="AC977" s="8">
        <v>1</v>
      </c>
      <c r="AJ977" s="8">
        <v>1</v>
      </c>
      <c r="AX977" s="8">
        <v>1</v>
      </c>
    </row>
    <row r="978" spans="1:50" s="8" customFormat="1" x14ac:dyDescent="0.15">
      <c r="A978" s="8" t="s">
        <v>689</v>
      </c>
      <c r="B978" t="s">
        <v>1238</v>
      </c>
      <c r="C978" s="9" t="s">
        <v>144</v>
      </c>
      <c r="D978" s="8">
        <v>8</v>
      </c>
      <c r="E978" s="8">
        <f t="shared" ref="E978:E979" si="26">SUM(F978:BJ978)</f>
        <v>8</v>
      </c>
      <c r="F978" s="11">
        <v>1</v>
      </c>
      <c r="J978" s="8">
        <v>1</v>
      </c>
      <c r="M978" s="8">
        <v>1</v>
      </c>
      <c r="O978" s="8">
        <v>1</v>
      </c>
      <c r="S978" s="8">
        <v>1</v>
      </c>
      <c r="T978" s="8">
        <v>1</v>
      </c>
      <c r="AA978" s="8">
        <v>1</v>
      </c>
      <c r="AC978" s="8">
        <v>1</v>
      </c>
    </row>
    <row r="979" spans="1:50" s="8" customFormat="1" x14ac:dyDescent="0.15">
      <c r="B979" s="8" t="s">
        <v>1244</v>
      </c>
      <c r="C979" s="9" t="s">
        <v>147</v>
      </c>
      <c r="D979" s="8">
        <v>13</v>
      </c>
      <c r="E979" s="8">
        <f t="shared" si="26"/>
        <v>13</v>
      </c>
      <c r="F979" s="11">
        <v>2</v>
      </c>
      <c r="G979" s="8">
        <v>1</v>
      </c>
      <c r="H979" s="8">
        <v>2</v>
      </c>
      <c r="I979" s="8">
        <v>1</v>
      </c>
      <c r="J979" s="8">
        <v>1</v>
      </c>
      <c r="L979" s="8">
        <v>1</v>
      </c>
      <c r="M979" s="8">
        <v>1</v>
      </c>
      <c r="Q979" s="8">
        <v>2</v>
      </c>
      <c r="R979" s="8">
        <v>1</v>
      </c>
      <c r="X979" s="8">
        <v>1</v>
      </c>
    </row>
    <row r="980" spans="1:50" s="8" customFormat="1" x14ac:dyDescent="0.15">
      <c r="B980" t="s">
        <v>1259</v>
      </c>
      <c r="C980" s="8" t="s">
        <v>1290</v>
      </c>
    </row>
    <row r="981" spans="1:50" s="8" customFormat="1" x14ac:dyDescent="0.15">
      <c r="B981" s="12" t="s">
        <v>1247</v>
      </c>
      <c r="C981" s="10" t="s">
        <v>1270</v>
      </c>
    </row>
    <row r="982" spans="1:50" s="8" customFormat="1" x14ac:dyDescent="0.15">
      <c r="B982" t="s">
        <v>1260</v>
      </c>
      <c r="C982" s="9" t="s">
        <v>1267</v>
      </c>
    </row>
    <row r="983" spans="1:50" s="8" customFormat="1" x14ac:dyDescent="0.15">
      <c r="A983" s="8">
        <v>7</v>
      </c>
      <c r="B983" t="s">
        <v>1261</v>
      </c>
      <c r="C983" s="9" t="s">
        <v>1266</v>
      </c>
    </row>
    <row r="984" spans="1:50" s="8" customFormat="1" x14ac:dyDescent="0.15">
      <c r="A984" s="8">
        <v>8</v>
      </c>
      <c r="B984" t="s">
        <v>1241</v>
      </c>
      <c r="C984" s="8" t="s">
        <v>1291</v>
      </c>
    </row>
    <row r="985" spans="1:50" s="8" customFormat="1" x14ac:dyDescent="0.15">
      <c r="A985" s="8">
        <v>7</v>
      </c>
      <c r="B985" t="s">
        <v>1240</v>
      </c>
      <c r="C985" s="9" t="s">
        <v>1287</v>
      </c>
    </row>
    <row r="986" spans="1:50" s="8" customFormat="1" x14ac:dyDescent="0.15"/>
    <row r="987" spans="1:50" s="8" customFormat="1" x14ac:dyDescent="0.15"/>
    <row r="988" spans="1:50" s="8" customFormat="1" x14ac:dyDescent="0.15">
      <c r="A988" s="8" t="s">
        <v>154</v>
      </c>
      <c r="B988" s="12" t="s">
        <v>1265</v>
      </c>
      <c r="C988" s="10" t="s">
        <v>415</v>
      </c>
    </row>
    <row r="989" spans="1:50" s="8" customFormat="1" x14ac:dyDescent="0.15">
      <c r="B989" s="12" t="s">
        <v>1235</v>
      </c>
      <c r="C989" s="10" t="s">
        <v>144</v>
      </c>
    </row>
    <row r="990" spans="1:50" s="8" customFormat="1" x14ac:dyDescent="0.15">
      <c r="A990" s="8">
        <v>5</v>
      </c>
      <c r="B990" t="s">
        <v>1236</v>
      </c>
      <c r="C990" s="8" t="s">
        <v>191</v>
      </c>
    </row>
    <row r="991" spans="1:50" s="8" customFormat="1" x14ac:dyDescent="0.15">
      <c r="B991" t="s">
        <v>1237</v>
      </c>
      <c r="C991" s="8" t="s">
        <v>1289</v>
      </c>
    </row>
    <row r="992" spans="1:50" s="8" customFormat="1" x14ac:dyDescent="0.15">
      <c r="B992" t="s">
        <v>1239</v>
      </c>
      <c r="C992" s="8" t="s">
        <v>1262</v>
      </c>
    </row>
    <row r="993" spans="1:50" s="8" customFormat="1" x14ac:dyDescent="0.15">
      <c r="B993" t="s">
        <v>1242</v>
      </c>
      <c r="C993" s="8" t="s">
        <v>176</v>
      </c>
    </row>
    <row r="994" spans="1:50" s="8" customFormat="1" x14ac:dyDescent="0.15">
      <c r="B994" t="s">
        <v>1243</v>
      </c>
      <c r="C994" s="8" t="s">
        <v>147</v>
      </c>
    </row>
    <row r="995" spans="1:50" s="8" customFormat="1" x14ac:dyDescent="0.15">
      <c r="B995" s="8" t="s">
        <v>1245</v>
      </c>
      <c r="C995" s="8" t="s">
        <v>1286</v>
      </c>
    </row>
    <row r="996" spans="1:50" s="8" customFormat="1" x14ac:dyDescent="0.15">
      <c r="B996" s="8" t="s">
        <v>1246</v>
      </c>
      <c r="C996" s="8" t="s">
        <v>1288</v>
      </c>
    </row>
    <row r="997" spans="1:50" s="8" customFormat="1" x14ac:dyDescent="0.15">
      <c r="B997" t="s">
        <v>1263</v>
      </c>
      <c r="C997" s="8" t="s">
        <v>135</v>
      </c>
    </row>
    <row r="998" spans="1:50" s="8" customFormat="1" x14ac:dyDescent="0.15">
      <c r="B998" t="s">
        <v>1264</v>
      </c>
      <c r="C998" s="8" t="s">
        <v>135</v>
      </c>
    </row>
    <row r="999" spans="1:50" s="8" customFormat="1" x14ac:dyDescent="0.15">
      <c r="B999" t="s">
        <v>1268</v>
      </c>
      <c r="C999" s="8" t="s">
        <v>299</v>
      </c>
    </row>
    <row r="1000" spans="1:50" s="8" customFormat="1" x14ac:dyDescent="0.15">
      <c r="B1000" t="s">
        <v>1269</v>
      </c>
      <c r="C1000" s="8" t="s">
        <v>168</v>
      </c>
    </row>
    <row r="1001" spans="1:50" s="8" customFormat="1" x14ac:dyDescent="0.15"/>
    <row r="1002" spans="1:50" s="8" customFormat="1" x14ac:dyDescent="0.15">
      <c r="F1002" s="8">
        <v>1</v>
      </c>
      <c r="J1002" s="8">
        <v>5</v>
      </c>
      <c r="O1002" s="8">
        <v>10</v>
      </c>
      <c r="T1002" s="8">
        <v>15</v>
      </c>
      <c r="Y1002" s="8">
        <v>20</v>
      </c>
      <c r="AD1002" s="8">
        <v>25</v>
      </c>
      <c r="AI1002" s="8">
        <v>30</v>
      </c>
      <c r="AN1002" s="8">
        <v>35</v>
      </c>
      <c r="AS1002" s="8">
        <v>40</v>
      </c>
      <c r="AX1002" s="8">
        <v>45</v>
      </c>
    </row>
    <row r="1003" spans="1:50" s="8" customFormat="1" x14ac:dyDescent="0.15">
      <c r="G1003" s="8" t="s">
        <v>82</v>
      </c>
      <c r="H1003" s="8" t="s">
        <v>85</v>
      </c>
      <c r="I1003" s="8" t="s">
        <v>89</v>
      </c>
      <c r="J1003" s="8" t="s">
        <v>175</v>
      </c>
      <c r="K1003" s="8" t="s">
        <v>83</v>
      </c>
      <c r="L1003" s="8" t="s">
        <v>90</v>
      </c>
      <c r="M1003" s="8" t="s">
        <v>88</v>
      </c>
      <c r="N1003" s="8" t="s">
        <v>86</v>
      </c>
      <c r="O1003" s="8" t="s">
        <v>176</v>
      </c>
      <c r="P1003" s="8" t="s">
        <v>87</v>
      </c>
      <c r="R1003" s="8" t="s">
        <v>84</v>
      </c>
      <c r="S1003" s="8" t="s">
        <v>92</v>
      </c>
      <c r="T1003" s="8" t="s">
        <v>91</v>
      </c>
      <c r="V1003" s="8" t="s">
        <v>177</v>
      </c>
      <c r="W1003" s="8" t="s">
        <v>178</v>
      </c>
      <c r="Y1003" s="8" t="s">
        <v>100</v>
      </c>
      <c r="Z1003" s="8" t="s">
        <v>106</v>
      </c>
      <c r="AA1003" s="8" t="s">
        <v>94</v>
      </c>
      <c r="AB1003" s="8" t="s">
        <v>93</v>
      </c>
      <c r="AC1003" s="8" t="s">
        <v>97</v>
      </c>
      <c r="AD1003" s="8" t="s">
        <v>96</v>
      </c>
      <c r="AE1003" s="8" t="s">
        <v>103</v>
      </c>
      <c r="AF1003" s="8" t="s">
        <v>101</v>
      </c>
      <c r="AG1003" s="8" t="s">
        <v>99</v>
      </c>
      <c r="AH1003" s="8" t="s">
        <v>179</v>
      </c>
      <c r="AI1003" s="8" t="s">
        <v>98</v>
      </c>
      <c r="AJ1003" s="8" t="s">
        <v>90</v>
      </c>
      <c r="AK1003" s="8" t="s">
        <v>102</v>
      </c>
      <c r="AL1003" s="8" t="s">
        <v>105</v>
      </c>
      <c r="AM1003" s="8" t="s">
        <v>95</v>
      </c>
      <c r="AN1003" s="8" t="s">
        <v>180</v>
      </c>
      <c r="AO1003" s="8" t="s">
        <v>181</v>
      </c>
      <c r="AP1003" s="8" t="s">
        <v>182</v>
      </c>
      <c r="AQ1003" s="8" t="s">
        <v>183</v>
      </c>
      <c r="AR1003" s="8" t="s">
        <v>184</v>
      </c>
      <c r="AS1003" s="8" t="s">
        <v>104</v>
      </c>
      <c r="AT1003" s="8" t="s">
        <v>185</v>
      </c>
      <c r="AU1003" s="8" t="s">
        <v>107</v>
      </c>
      <c r="AV1003" s="8" t="s">
        <v>483</v>
      </c>
      <c r="AW1003" s="8" t="s">
        <v>546</v>
      </c>
      <c r="AX1003" s="8" t="s">
        <v>891</v>
      </c>
    </row>
    <row r="1004" spans="1:50" s="8" customFormat="1" x14ac:dyDescent="0.15">
      <c r="D1004" s="8" t="s">
        <v>71</v>
      </c>
      <c r="F1004" s="8" t="s">
        <v>108</v>
      </c>
      <c r="G1004" s="8" t="s">
        <v>109</v>
      </c>
      <c r="H1004" s="8" t="s">
        <v>111</v>
      </c>
      <c r="I1004" s="8" t="s">
        <v>115</v>
      </c>
      <c r="J1004" s="8" t="s">
        <v>186</v>
      </c>
      <c r="K1004" s="8" t="s">
        <v>187</v>
      </c>
      <c r="L1004" s="8" t="s">
        <v>116</v>
      </c>
      <c r="M1004" s="8" t="s">
        <v>114</v>
      </c>
      <c r="N1004" s="8" t="s">
        <v>112</v>
      </c>
      <c r="O1004" s="8" t="s">
        <v>188</v>
      </c>
      <c r="P1004" s="8" t="s">
        <v>113</v>
      </c>
      <c r="Q1004" s="8" t="s">
        <v>144</v>
      </c>
      <c r="R1004" s="8" t="s">
        <v>110</v>
      </c>
      <c r="S1004" s="8" t="s">
        <v>119</v>
      </c>
      <c r="T1004" s="8" t="s">
        <v>117</v>
      </c>
      <c r="U1004" s="8" t="s">
        <v>118</v>
      </c>
      <c r="V1004" s="8" t="s">
        <v>189</v>
      </c>
      <c r="W1004" s="8" t="s">
        <v>120</v>
      </c>
      <c r="X1004" s="9" t="s">
        <v>121</v>
      </c>
      <c r="Y1004" s="8" t="s">
        <v>127</v>
      </c>
      <c r="Z1004" s="8" t="s">
        <v>190</v>
      </c>
      <c r="AA1004" s="8" t="s">
        <v>124</v>
      </c>
      <c r="AB1004" s="8" t="s">
        <v>122</v>
      </c>
      <c r="AC1004" s="8" t="s">
        <v>191</v>
      </c>
      <c r="AD1004" s="8" t="s">
        <v>192</v>
      </c>
      <c r="AE1004" s="8" t="s">
        <v>130</v>
      </c>
      <c r="AF1004" s="8" t="s">
        <v>128</v>
      </c>
      <c r="AG1004" s="8" t="s">
        <v>126</v>
      </c>
      <c r="AH1004" s="8" t="s">
        <v>193</v>
      </c>
      <c r="AI1004" s="8" t="s">
        <v>194</v>
      </c>
      <c r="AJ1004" s="8" t="s">
        <v>123</v>
      </c>
      <c r="AK1004" s="8" t="s">
        <v>129</v>
      </c>
      <c r="AL1004" s="8" t="s">
        <v>132</v>
      </c>
      <c r="AM1004" s="8" t="s">
        <v>125</v>
      </c>
      <c r="AN1004" s="8" t="s">
        <v>195</v>
      </c>
      <c r="AO1004" s="8" t="s">
        <v>196</v>
      </c>
      <c r="AP1004" s="8" t="s">
        <v>197</v>
      </c>
      <c r="AQ1004" s="8" t="s">
        <v>198</v>
      </c>
      <c r="AR1004" s="8" t="s">
        <v>199</v>
      </c>
      <c r="AS1004" s="8" t="s">
        <v>131</v>
      </c>
      <c r="AT1004" s="8" t="s">
        <v>200</v>
      </c>
      <c r="AU1004" s="8" t="s">
        <v>201</v>
      </c>
      <c r="AV1004" s="8" t="s">
        <v>484</v>
      </c>
      <c r="AW1004" s="8" t="s">
        <v>615</v>
      </c>
      <c r="AX1004" s="8" t="s">
        <v>1084</v>
      </c>
    </row>
    <row r="1005" spans="1:50" s="8" customFormat="1" x14ac:dyDescent="0.15">
      <c r="D1005" s="8" t="s">
        <v>72</v>
      </c>
      <c r="E1005" s="8">
        <f>SUM(F1005:BJ1005)</f>
        <v>509</v>
      </c>
      <c r="F1005" s="8">
        <v>29</v>
      </c>
      <c r="G1005" s="8">
        <v>25</v>
      </c>
      <c r="H1005" s="8">
        <v>29</v>
      </c>
      <c r="I1005" s="8">
        <v>27</v>
      </c>
      <c r="J1005" s="8">
        <v>23</v>
      </c>
      <c r="K1005" s="8">
        <v>25</v>
      </c>
      <c r="L1005" s="8">
        <v>25</v>
      </c>
      <c r="M1005" s="8">
        <v>12</v>
      </c>
      <c r="N1005" s="8">
        <v>18</v>
      </c>
      <c r="O1005" s="8">
        <v>15</v>
      </c>
      <c r="P1005" s="8">
        <v>28</v>
      </c>
      <c r="Q1005" s="8">
        <v>28</v>
      </c>
      <c r="R1005" s="8">
        <v>27</v>
      </c>
      <c r="S1005" s="8">
        <v>27</v>
      </c>
      <c r="T1005" s="8">
        <v>17</v>
      </c>
      <c r="U1005" s="8">
        <v>1</v>
      </c>
      <c r="W1005" s="8">
        <v>18</v>
      </c>
      <c r="X1005" s="8">
        <v>14</v>
      </c>
      <c r="Y1005" s="8">
        <v>8</v>
      </c>
      <c r="Z1005" s="8">
        <v>1</v>
      </c>
      <c r="AA1005" s="8">
        <v>6</v>
      </c>
      <c r="AB1005" s="8">
        <v>9</v>
      </c>
      <c r="AC1005" s="8">
        <v>23</v>
      </c>
      <c r="AF1005" s="8">
        <v>1</v>
      </c>
      <c r="AI1005" s="8">
        <v>14</v>
      </c>
      <c r="AJ1005" s="8">
        <v>24</v>
      </c>
      <c r="AK1005" s="8">
        <v>8</v>
      </c>
      <c r="AR1005" s="8">
        <v>4</v>
      </c>
      <c r="AS1005" s="8">
        <v>2</v>
      </c>
      <c r="AW1005" s="8">
        <v>10</v>
      </c>
      <c r="AX1005" s="8">
        <v>11</v>
      </c>
    </row>
    <row r="1006" spans="1:50" s="8" customFormat="1" x14ac:dyDescent="0.15">
      <c r="D1006" s="8" t="s">
        <v>73</v>
      </c>
      <c r="E1006" s="8">
        <f>SUM(F1006:AZ1006)</f>
        <v>737</v>
      </c>
      <c r="F1006" s="11">
        <v>49</v>
      </c>
      <c r="G1006" s="11">
        <v>46</v>
      </c>
      <c r="H1006" s="11">
        <v>38</v>
      </c>
      <c r="I1006" s="11">
        <v>42</v>
      </c>
      <c r="J1006" s="11">
        <v>37</v>
      </c>
      <c r="K1006" s="11">
        <v>30</v>
      </c>
      <c r="L1006" s="11">
        <v>40</v>
      </c>
      <c r="M1006" s="11">
        <v>33</v>
      </c>
      <c r="N1006" s="11">
        <v>44</v>
      </c>
      <c r="O1006" s="11">
        <v>37</v>
      </c>
      <c r="P1006" s="11">
        <v>30</v>
      </c>
      <c r="Q1006" s="11">
        <v>36</v>
      </c>
      <c r="R1006" s="11">
        <v>32</v>
      </c>
      <c r="S1006" s="11">
        <v>26</v>
      </c>
      <c r="T1006" s="11">
        <v>24</v>
      </c>
      <c r="U1006" s="11">
        <v>13</v>
      </c>
      <c r="V1006" s="8">
        <v>7</v>
      </c>
      <c r="W1006" s="11">
        <v>24</v>
      </c>
      <c r="X1006" s="11">
        <v>17</v>
      </c>
      <c r="Y1006" s="8">
        <v>9</v>
      </c>
      <c r="Z1006" s="8">
        <v>6</v>
      </c>
      <c r="AA1006" s="11">
        <v>20</v>
      </c>
      <c r="AB1006" s="11">
        <v>10</v>
      </c>
      <c r="AC1006" s="11">
        <v>26</v>
      </c>
      <c r="AE1006" s="8">
        <v>8</v>
      </c>
      <c r="AG1006" s="8">
        <v>7</v>
      </c>
      <c r="AH1006" s="8">
        <v>5</v>
      </c>
      <c r="AI1006" s="8">
        <v>6</v>
      </c>
      <c r="AJ1006" s="8">
        <v>5</v>
      </c>
      <c r="AK1006" s="8">
        <v>6</v>
      </c>
      <c r="AL1006" s="8">
        <v>2</v>
      </c>
      <c r="AM1006" s="8">
        <v>7</v>
      </c>
      <c r="AP1006" s="8">
        <v>2</v>
      </c>
      <c r="AR1006" s="8">
        <v>1</v>
      </c>
      <c r="AS1006" s="8">
        <v>1</v>
      </c>
      <c r="AV1006" s="8">
        <v>1</v>
      </c>
      <c r="AW1006" s="8">
        <v>9</v>
      </c>
      <c r="AX1006" s="8">
        <v>1</v>
      </c>
    </row>
    <row r="1007" spans="1:50" s="8" customFormat="1" x14ac:dyDescent="0.15"/>
    <row r="1008" spans="1:50" s="8" customFormat="1" x14ac:dyDescent="0.15">
      <c r="A1008" s="1">
        <v>44710</v>
      </c>
      <c r="D1008" s="8">
        <v>26</v>
      </c>
      <c r="E1008" s="8">
        <f>SUM(F1008:BJ1008)</f>
        <v>17</v>
      </c>
      <c r="F1008" s="8">
        <v>1</v>
      </c>
      <c r="G1008" s="8">
        <v>1</v>
      </c>
      <c r="H1008" s="8">
        <v>1</v>
      </c>
      <c r="J1008" s="8">
        <v>1</v>
      </c>
      <c r="K1008" s="8">
        <v>1</v>
      </c>
      <c r="L1008" s="8">
        <v>1</v>
      </c>
      <c r="N1008" s="8">
        <v>1</v>
      </c>
      <c r="O1008" s="8">
        <v>1</v>
      </c>
      <c r="P1008" s="8">
        <v>1</v>
      </c>
      <c r="Q1008" s="8">
        <v>1</v>
      </c>
      <c r="R1008" s="8">
        <v>1</v>
      </c>
      <c r="S1008" s="8">
        <v>1</v>
      </c>
      <c r="T1008" s="8">
        <v>1</v>
      </c>
      <c r="W1008" s="8">
        <v>1</v>
      </c>
      <c r="X1008" s="8">
        <v>1</v>
      </c>
      <c r="AC1008" s="8">
        <v>1</v>
      </c>
      <c r="AJ1008" s="8">
        <v>1</v>
      </c>
    </row>
    <row r="1009" spans="1:29" s="8" customFormat="1" x14ac:dyDescent="0.15">
      <c r="A1009" s="8" t="s">
        <v>1285</v>
      </c>
      <c r="B1009" t="s">
        <v>1323</v>
      </c>
      <c r="C1009" s="9" t="s">
        <v>411</v>
      </c>
      <c r="D1009" s="8">
        <v>6</v>
      </c>
      <c r="E1009" s="8">
        <f t="shared" ref="E1009:E1010" si="27">SUM(F1009:BJ1009)</f>
        <v>6</v>
      </c>
      <c r="F1009" s="8">
        <v>1</v>
      </c>
      <c r="J1009" s="11">
        <v>2</v>
      </c>
      <c r="K1009" s="8">
        <v>1</v>
      </c>
      <c r="W1009" s="8">
        <v>1</v>
      </c>
      <c r="X1009" s="8">
        <v>1</v>
      </c>
    </row>
    <row r="1010" spans="1:29" s="8" customFormat="1" x14ac:dyDescent="0.15">
      <c r="B1010" t="s">
        <v>1272</v>
      </c>
      <c r="C1010" s="9" t="s">
        <v>330</v>
      </c>
      <c r="D1010" s="8">
        <v>20</v>
      </c>
      <c r="E1010" s="8">
        <f t="shared" si="27"/>
        <v>20</v>
      </c>
      <c r="G1010" s="8">
        <v>1</v>
      </c>
      <c r="H1010" s="8">
        <v>1</v>
      </c>
      <c r="I1010" s="8">
        <v>1</v>
      </c>
      <c r="J1010" s="11">
        <v>1</v>
      </c>
      <c r="K1010" s="8">
        <v>1</v>
      </c>
      <c r="L1010" s="8">
        <v>1</v>
      </c>
      <c r="N1010" s="8">
        <v>2</v>
      </c>
      <c r="P1010" s="8">
        <v>2</v>
      </c>
      <c r="Q1010" s="8">
        <v>1</v>
      </c>
      <c r="R1010" s="8">
        <v>2</v>
      </c>
      <c r="S1010" s="8">
        <v>1</v>
      </c>
      <c r="T1010" s="8">
        <v>2</v>
      </c>
      <c r="V1010" s="8">
        <v>1</v>
      </c>
      <c r="AA1010" s="8">
        <v>1</v>
      </c>
      <c r="AC1010" s="8">
        <v>2</v>
      </c>
    </row>
    <row r="1011" spans="1:29" s="8" customFormat="1" x14ac:dyDescent="0.15">
      <c r="A1011" s="8">
        <v>12</v>
      </c>
      <c r="B1011" t="s">
        <v>1279</v>
      </c>
      <c r="C1011" s="9" t="s">
        <v>1322</v>
      </c>
    </row>
    <row r="1012" spans="1:29" s="8" customFormat="1" x14ac:dyDescent="0.15">
      <c r="A1012" s="8">
        <v>7</v>
      </c>
      <c r="B1012" t="s">
        <v>1273</v>
      </c>
      <c r="C1012" s="8" t="s">
        <v>1309</v>
      </c>
    </row>
    <row r="1013" spans="1:29" s="8" customFormat="1" x14ac:dyDescent="0.15">
      <c r="B1013" s="8" t="s">
        <v>1281</v>
      </c>
      <c r="C1013" s="9" t="s">
        <v>1293</v>
      </c>
    </row>
    <row r="1014" spans="1:29" s="8" customFormat="1" x14ac:dyDescent="0.15">
      <c r="A1014" s="8">
        <v>10</v>
      </c>
      <c r="B1014" s="12" t="s">
        <v>1271</v>
      </c>
      <c r="C1014" s="11" t="s">
        <v>1294</v>
      </c>
    </row>
    <row r="1015" spans="1:29" s="8" customFormat="1" x14ac:dyDescent="0.15"/>
    <row r="1016" spans="1:29" s="8" customFormat="1" x14ac:dyDescent="0.15"/>
    <row r="1017" spans="1:29" s="8" customFormat="1" x14ac:dyDescent="0.15">
      <c r="B1017" t="s">
        <v>1283</v>
      </c>
      <c r="C1017" s="8" t="s">
        <v>1308</v>
      </c>
    </row>
    <row r="1018" spans="1:29" s="8" customFormat="1" x14ac:dyDescent="0.15">
      <c r="A1018" s="8">
        <v>6</v>
      </c>
      <c r="B1018" t="s">
        <v>1274</v>
      </c>
      <c r="C1018" s="8" t="s">
        <v>1307</v>
      </c>
    </row>
    <row r="1019" spans="1:29" s="8" customFormat="1" x14ac:dyDescent="0.15">
      <c r="A1019" s="8" t="s">
        <v>235</v>
      </c>
      <c r="B1019" t="s">
        <v>1275</v>
      </c>
      <c r="C1019" s="8" t="s">
        <v>191</v>
      </c>
    </row>
    <row r="1020" spans="1:29" s="8" customFormat="1" x14ac:dyDescent="0.15">
      <c r="B1020" t="s">
        <v>1276</v>
      </c>
      <c r="C1020" s="8" t="s">
        <v>608</v>
      </c>
    </row>
    <row r="1021" spans="1:29" s="8" customFormat="1" x14ac:dyDescent="0.15">
      <c r="B1021" t="s">
        <v>1277</v>
      </c>
      <c r="C1021" s="8" t="s">
        <v>191</v>
      </c>
    </row>
    <row r="1022" spans="1:29" s="8" customFormat="1" x14ac:dyDescent="0.15">
      <c r="B1022" t="s">
        <v>1278</v>
      </c>
      <c r="C1022" s="8" t="s">
        <v>1319</v>
      </c>
    </row>
    <row r="1023" spans="1:29" s="8" customFormat="1" x14ac:dyDescent="0.15">
      <c r="B1023" t="s">
        <v>1280</v>
      </c>
      <c r="C1023" s="8" t="s">
        <v>157</v>
      </c>
    </row>
    <row r="1024" spans="1:29" s="8" customFormat="1" x14ac:dyDescent="0.15">
      <c r="B1024" s="8" t="s">
        <v>1282</v>
      </c>
      <c r="C1024" s="8" t="s">
        <v>147</v>
      </c>
    </row>
    <row r="1025" spans="2:50" s="8" customFormat="1" x14ac:dyDescent="0.15">
      <c r="B1025" t="s">
        <v>1284</v>
      </c>
      <c r="C1025" s="8" t="s">
        <v>1316</v>
      </c>
    </row>
    <row r="1026" spans="2:50" s="8" customFormat="1" x14ac:dyDescent="0.15">
      <c r="B1026" t="s">
        <v>1292</v>
      </c>
      <c r="C1026" s="8" t="s">
        <v>415</v>
      </c>
    </row>
    <row r="1027" spans="2:50" s="8" customFormat="1" x14ac:dyDescent="0.15">
      <c r="B1027" t="s">
        <v>1310</v>
      </c>
      <c r="C1027" s="8" t="s">
        <v>221</v>
      </c>
    </row>
    <row r="1028" spans="2:50" s="8" customFormat="1" x14ac:dyDescent="0.15">
      <c r="B1028" t="s">
        <v>1311</v>
      </c>
      <c r="C1028" s="8" t="s">
        <v>285</v>
      </c>
    </row>
    <row r="1029" spans="2:50" s="8" customFormat="1" x14ac:dyDescent="0.15">
      <c r="B1029" t="s">
        <v>1312</v>
      </c>
      <c r="C1029" s="8" t="s">
        <v>299</v>
      </c>
    </row>
    <row r="1030" spans="2:50" s="8" customFormat="1" x14ac:dyDescent="0.15">
      <c r="B1030" t="s">
        <v>1313</v>
      </c>
      <c r="C1030" s="8" t="s">
        <v>1314</v>
      </c>
    </row>
    <row r="1031" spans="2:50" s="8" customFormat="1" x14ac:dyDescent="0.15">
      <c r="B1031" t="s">
        <v>1315</v>
      </c>
      <c r="C1031" s="8" t="s">
        <v>160</v>
      </c>
    </row>
    <row r="1032" spans="2:50" s="8" customFormat="1" x14ac:dyDescent="0.15">
      <c r="B1032" t="s">
        <v>1317</v>
      </c>
      <c r="C1032" s="8" t="s">
        <v>299</v>
      </c>
    </row>
    <row r="1033" spans="2:50" s="8" customFormat="1" x14ac:dyDescent="0.15">
      <c r="B1033" t="s">
        <v>1318</v>
      </c>
      <c r="C1033" s="8" t="s">
        <v>299</v>
      </c>
    </row>
    <row r="1034" spans="2:50" s="8" customFormat="1" x14ac:dyDescent="0.15">
      <c r="B1034" t="s">
        <v>1324</v>
      </c>
      <c r="C1034" s="8" t="s">
        <v>160</v>
      </c>
    </row>
    <row r="1035" spans="2:50" s="8" customFormat="1" x14ac:dyDescent="0.15">
      <c r="B1035" t="s">
        <v>1320</v>
      </c>
      <c r="C1035" s="8" t="s">
        <v>160</v>
      </c>
    </row>
    <row r="1036" spans="2:50" s="8" customFormat="1" x14ac:dyDescent="0.15">
      <c r="B1036" t="s">
        <v>1321</v>
      </c>
      <c r="C1036" s="8" t="s">
        <v>227</v>
      </c>
    </row>
    <row r="1037" spans="2:50" s="8" customFormat="1" x14ac:dyDescent="0.15"/>
    <row r="1038" spans="2:50" s="8" customFormat="1" x14ac:dyDescent="0.15">
      <c r="F1038" s="8">
        <v>1</v>
      </c>
      <c r="J1038" s="8">
        <v>5</v>
      </c>
      <c r="O1038" s="8">
        <v>10</v>
      </c>
      <c r="T1038" s="8">
        <v>15</v>
      </c>
      <c r="Y1038" s="8">
        <v>20</v>
      </c>
      <c r="AD1038" s="8">
        <v>25</v>
      </c>
      <c r="AI1038" s="8">
        <v>30</v>
      </c>
      <c r="AN1038" s="8">
        <v>35</v>
      </c>
      <c r="AS1038" s="8">
        <v>40</v>
      </c>
      <c r="AX1038" s="8">
        <v>45</v>
      </c>
    </row>
    <row r="1039" spans="2:50" s="8" customFormat="1" x14ac:dyDescent="0.15">
      <c r="G1039" s="8" t="s">
        <v>82</v>
      </c>
      <c r="H1039" s="8" t="s">
        <v>85</v>
      </c>
      <c r="I1039" s="8" t="s">
        <v>89</v>
      </c>
      <c r="J1039" s="8" t="s">
        <v>175</v>
      </c>
      <c r="K1039" s="8" t="s">
        <v>83</v>
      </c>
      <c r="L1039" s="8" t="s">
        <v>90</v>
      </c>
      <c r="M1039" s="8" t="s">
        <v>88</v>
      </c>
      <c r="N1039" s="8" t="s">
        <v>86</v>
      </c>
      <c r="O1039" s="8" t="s">
        <v>176</v>
      </c>
      <c r="P1039" s="8" t="s">
        <v>87</v>
      </c>
      <c r="R1039" s="8" t="s">
        <v>84</v>
      </c>
      <c r="S1039" s="8" t="s">
        <v>92</v>
      </c>
      <c r="T1039" s="8" t="s">
        <v>91</v>
      </c>
      <c r="V1039" s="8" t="s">
        <v>177</v>
      </c>
      <c r="W1039" s="8" t="s">
        <v>178</v>
      </c>
      <c r="Y1039" s="8" t="s">
        <v>100</v>
      </c>
      <c r="Z1039" s="8" t="s">
        <v>106</v>
      </c>
      <c r="AA1039" s="8" t="s">
        <v>94</v>
      </c>
      <c r="AB1039" s="8" t="s">
        <v>93</v>
      </c>
      <c r="AC1039" s="8" t="s">
        <v>97</v>
      </c>
      <c r="AD1039" s="8" t="s">
        <v>96</v>
      </c>
      <c r="AE1039" s="8" t="s">
        <v>103</v>
      </c>
      <c r="AF1039" s="8" t="s">
        <v>101</v>
      </c>
      <c r="AG1039" s="8" t="s">
        <v>99</v>
      </c>
      <c r="AH1039" s="8" t="s">
        <v>179</v>
      </c>
      <c r="AI1039" s="8" t="s">
        <v>98</v>
      </c>
      <c r="AJ1039" s="8" t="s">
        <v>90</v>
      </c>
      <c r="AK1039" s="8" t="s">
        <v>102</v>
      </c>
      <c r="AL1039" s="8" t="s">
        <v>105</v>
      </c>
      <c r="AM1039" s="8" t="s">
        <v>95</v>
      </c>
      <c r="AN1039" s="8" t="s">
        <v>180</v>
      </c>
      <c r="AO1039" s="8" t="s">
        <v>181</v>
      </c>
      <c r="AP1039" s="8" t="s">
        <v>182</v>
      </c>
      <c r="AQ1039" s="8" t="s">
        <v>183</v>
      </c>
      <c r="AR1039" s="8" t="s">
        <v>184</v>
      </c>
      <c r="AS1039" s="8" t="s">
        <v>104</v>
      </c>
      <c r="AT1039" s="8" t="s">
        <v>185</v>
      </c>
      <c r="AU1039" s="8" t="s">
        <v>107</v>
      </c>
      <c r="AV1039" s="8" t="s">
        <v>483</v>
      </c>
      <c r="AW1039" s="8" t="s">
        <v>546</v>
      </c>
      <c r="AX1039" s="8" t="s">
        <v>891</v>
      </c>
    </row>
    <row r="1040" spans="2:50" s="8" customFormat="1" x14ac:dyDescent="0.15">
      <c r="D1040" s="8" t="s">
        <v>71</v>
      </c>
      <c r="F1040" s="8" t="s">
        <v>108</v>
      </c>
      <c r="G1040" s="8" t="s">
        <v>109</v>
      </c>
      <c r="H1040" s="8" t="s">
        <v>111</v>
      </c>
      <c r="I1040" s="8" t="s">
        <v>115</v>
      </c>
      <c r="J1040" s="8" t="s">
        <v>186</v>
      </c>
      <c r="K1040" s="8" t="s">
        <v>187</v>
      </c>
      <c r="L1040" s="8" t="s">
        <v>116</v>
      </c>
      <c r="M1040" s="8" t="s">
        <v>114</v>
      </c>
      <c r="N1040" s="8" t="s">
        <v>112</v>
      </c>
      <c r="O1040" s="8" t="s">
        <v>188</v>
      </c>
      <c r="P1040" s="8" t="s">
        <v>113</v>
      </c>
      <c r="Q1040" s="8" t="s">
        <v>144</v>
      </c>
      <c r="R1040" s="8" t="s">
        <v>110</v>
      </c>
      <c r="S1040" s="8" t="s">
        <v>119</v>
      </c>
      <c r="T1040" s="8" t="s">
        <v>117</v>
      </c>
      <c r="U1040" s="8" t="s">
        <v>118</v>
      </c>
      <c r="V1040" s="8" t="s">
        <v>189</v>
      </c>
      <c r="W1040" s="8" t="s">
        <v>120</v>
      </c>
      <c r="X1040" s="9" t="s">
        <v>121</v>
      </c>
      <c r="Y1040" s="8" t="s">
        <v>127</v>
      </c>
      <c r="Z1040" s="8" t="s">
        <v>190</v>
      </c>
      <c r="AA1040" s="8" t="s">
        <v>124</v>
      </c>
      <c r="AB1040" s="8" t="s">
        <v>122</v>
      </c>
      <c r="AC1040" s="8" t="s">
        <v>191</v>
      </c>
      <c r="AD1040" s="8" t="s">
        <v>192</v>
      </c>
      <c r="AE1040" s="8" t="s">
        <v>130</v>
      </c>
      <c r="AF1040" s="8" t="s">
        <v>128</v>
      </c>
      <c r="AG1040" s="8" t="s">
        <v>126</v>
      </c>
      <c r="AH1040" s="8" t="s">
        <v>193</v>
      </c>
      <c r="AI1040" s="8" t="s">
        <v>194</v>
      </c>
      <c r="AJ1040" s="8" t="s">
        <v>123</v>
      </c>
      <c r="AK1040" s="8" t="s">
        <v>129</v>
      </c>
      <c r="AL1040" s="8" t="s">
        <v>132</v>
      </c>
      <c r="AM1040" s="8" t="s">
        <v>125</v>
      </c>
      <c r="AN1040" s="8" t="s">
        <v>195</v>
      </c>
      <c r="AO1040" s="8" t="s">
        <v>196</v>
      </c>
      <c r="AP1040" s="8" t="s">
        <v>197</v>
      </c>
      <c r="AQ1040" s="8" t="s">
        <v>198</v>
      </c>
      <c r="AR1040" s="8" t="s">
        <v>199</v>
      </c>
      <c r="AS1040" s="8" t="s">
        <v>131</v>
      </c>
      <c r="AT1040" s="8" t="s">
        <v>200</v>
      </c>
      <c r="AU1040" s="8" t="s">
        <v>201</v>
      </c>
      <c r="AV1040" s="8" t="s">
        <v>484</v>
      </c>
      <c r="AW1040" s="8" t="s">
        <v>615</v>
      </c>
      <c r="AX1040" s="8" t="s">
        <v>1084</v>
      </c>
    </row>
    <row r="1041" spans="1:50" s="8" customFormat="1" x14ac:dyDescent="0.15">
      <c r="D1041" s="8" t="s">
        <v>72</v>
      </c>
      <c r="E1041" s="8">
        <f>SUM(F1041:BJ1041)</f>
        <v>526</v>
      </c>
      <c r="F1041" s="8">
        <v>30</v>
      </c>
      <c r="G1041" s="8">
        <v>26</v>
      </c>
      <c r="H1041" s="8">
        <v>30</v>
      </c>
      <c r="I1041" s="8">
        <v>27</v>
      </c>
      <c r="J1041" s="8">
        <v>24</v>
      </c>
      <c r="K1041" s="8">
        <v>26</v>
      </c>
      <c r="L1041" s="8">
        <v>26</v>
      </c>
      <c r="M1041" s="8">
        <v>12</v>
      </c>
      <c r="N1041" s="8">
        <v>19</v>
      </c>
      <c r="O1041" s="8">
        <v>16</v>
      </c>
      <c r="P1041" s="8">
        <v>29</v>
      </c>
      <c r="Q1041" s="8">
        <v>29</v>
      </c>
      <c r="R1041" s="8">
        <v>28</v>
      </c>
      <c r="S1041" s="8">
        <v>28</v>
      </c>
      <c r="T1041" s="8">
        <v>17</v>
      </c>
      <c r="U1041" s="8">
        <v>1</v>
      </c>
      <c r="W1041" s="8">
        <v>19</v>
      </c>
      <c r="X1041" s="8">
        <v>14</v>
      </c>
      <c r="Y1041" s="8">
        <v>8</v>
      </c>
      <c r="Z1041" s="8">
        <v>1</v>
      </c>
      <c r="AA1041" s="8">
        <v>7</v>
      </c>
      <c r="AB1041" s="8">
        <v>9</v>
      </c>
      <c r="AC1041" s="8">
        <v>24</v>
      </c>
      <c r="AF1041" s="8">
        <v>1</v>
      </c>
      <c r="AI1041" s="8">
        <v>14</v>
      </c>
      <c r="AJ1041" s="8">
        <v>25</v>
      </c>
      <c r="AK1041" s="8">
        <v>8</v>
      </c>
      <c r="AR1041" s="8">
        <v>4</v>
      </c>
      <c r="AS1041" s="8">
        <v>2</v>
      </c>
      <c r="AW1041" s="8">
        <v>10</v>
      </c>
      <c r="AX1041" s="8">
        <v>12</v>
      </c>
    </row>
    <row r="1042" spans="1:50" s="8" customFormat="1" x14ac:dyDescent="0.15">
      <c r="D1042" s="8" t="s">
        <v>73</v>
      </c>
      <c r="E1042" s="8">
        <f>SUM(F1042:AZ1042)</f>
        <v>759</v>
      </c>
      <c r="F1042" s="11">
        <v>51</v>
      </c>
      <c r="G1042" s="11">
        <v>47</v>
      </c>
      <c r="H1042" s="11">
        <v>40</v>
      </c>
      <c r="I1042" s="11">
        <v>43</v>
      </c>
      <c r="J1042" s="11">
        <v>39</v>
      </c>
      <c r="K1042" s="11">
        <v>32</v>
      </c>
      <c r="L1042" s="11">
        <v>41</v>
      </c>
      <c r="M1042" s="11">
        <v>33</v>
      </c>
      <c r="N1042" s="11">
        <v>45</v>
      </c>
      <c r="O1042" s="11">
        <v>37</v>
      </c>
      <c r="P1042" s="11">
        <v>31</v>
      </c>
      <c r="Q1042" s="11">
        <v>39</v>
      </c>
      <c r="R1042" s="11">
        <v>33</v>
      </c>
      <c r="S1042" s="11">
        <v>28</v>
      </c>
      <c r="T1042" s="11">
        <v>24</v>
      </c>
      <c r="U1042" s="11">
        <v>13</v>
      </c>
      <c r="V1042" s="8">
        <v>7</v>
      </c>
      <c r="W1042" s="11">
        <v>25</v>
      </c>
      <c r="X1042" s="11">
        <v>17</v>
      </c>
      <c r="Y1042" s="8">
        <v>9</v>
      </c>
      <c r="Z1042" s="8">
        <v>6</v>
      </c>
      <c r="AA1042" s="11">
        <v>21</v>
      </c>
      <c r="AB1042" s="11">
        <v>10</v>
      </c>
      <c r="AC1042" s="11">
        <v>27</v>
      </c>
      <c r="AE1042" s="8">
        <v>8</v>
      </c>
      <c r="AG1042" s="8">
        <v>7</v>
      </c>
      <c r="AH1042" s="8">
        <v>5</v>
      </c>
      <c r="AI1042" s="8">
        <v>6</v>
      </c>
      <c r="AJ1042" s="8">
        <v>5</v>
      </c>
      <c r="AK1042" s="8">
        <v>6</v>
      </c>
      <c r="AL1042" s="8">
        <v>2</v>
      </c>
      <c r="AM1042" s="8">
        <v>7</v>
      </c>
      <c r="AP1042" s="8">
        <v>2</v>
      </c>
      <c r="AR1042" s="8">
        <v>1</v>
      </c>
      <c r="AS1042" s="8">
        <v>1</v>
      </c>
      <c r="AV1042" s="8">
        <v>1</v>
      </c>
      <c r="AW1042" s="8">
        <v>9</v>
      </c>
      <c r="AX1042" s="8">
        <v>1</v>
      </c>
    </row>
    <row r="1043" spans="1:50" s="8" customFormat="1" x14ac:dyDescent="0.15"/>
    <row r="1044" spans="1:50" s="8" customFormat="1" x14ac:dyDescent="0.15">
      <c r="A1044" s="1">
        <v>44711</v>
      </c>
      <c r="B1044" s="7" t="s">
        <v>1306</v>
      </c>
      <c r="D1044" s="8">
        <v>22</v>
      </c>
      <c r="E1044" s="8">
        <f>SUM(F1044:BJ1044)</f>
        <v>17</v>
      </c>
      <c r="F1044" s="8">
        <v>1</v>
      </c>
      <c r="G1044" s="8">
        <v>1</v>
      </c>
      <c r="H1044" s="8">
        <v>1</v>
      </c>
      <c r="J1044" s="8">
        <v>1</v>
      </c>
      <c r="K1044" s="8">
        <v>1</v>
      </c>
      <c r="L1044" s="8">
        <v>1</v>
      </c>
      <c r="N1044" s="8">
        <v>1</v>
      </c>
      <c r="O1044" s="8">
        <v>1</v>
      </c>
      <c r="P1044" s="8">
        <v>1</v>
      </c>
      <c r="Q1044" s="8">
        <v>1</v>
      </c>
      <c r="R1044" s="8">
        <v>1</v>
      </c>
      <c r="S1044" s="8">
        <v>1</v>
      </c>
      <c r="W1044" s="8">
        <v>1</v>
      </c>
      <c r="AA1044" s="8">
        <v>1</v>
      </c>
      <c r="AC1044" s="8">
        <v>1</v>
      </c>
      <c r="AJ1044" s="8">
        <v>1</v>
      </c>
      <c r="AX1044" s="8">
        <v>1</v>
      </c>
    </row>
    <row r="1045" spans="1:50" s="8" customFormat="1" x14ac:dyDescent="0.15">
      <c r="A1045" s="8" t="s">
        <v>1326</v>
      </c>
      <c r="B1045" s="12" t="s">
        <v>1295</v>
      </c>
      <c r="C1045" s="11" t="s">
        <v>1325</v>
      </c>
      <c r="D1045" s="8">
        <v>8</v>
      </c>
      <c r="E1045" s="8">
        <f t="shared" ref="E1045:E1046" si="28">SUM(F1045:BJ1045)</f>
        <v>8</v>
      </c>
      <c r="F1045" s="8">
        <v>2</v>
      </c>
      <c r="G1045" s="8">
        <v>1</v>
      </c>
      <c r="N1045" s="8">
        <v>1</v>
      </c>
      <c r="Q1045" s="11">
        <v>2</v>
      </c>
      <c r="S1045" s="8">
        <v>1</v>
      </c>
      <c r="AA1045" s="8">
        <v>1</v>
      </c>
    </row>
    <row r="1046" spans="1:50" s="8" customFormat="1" x14ac:dyDescent="0.15">
      <c r="A1046" s="8">
        <v>6</v>
      </c>
      <c r="B1046" s="12" t="s">
        <v>1296</v>
      </c>
      <c r="C1046" s="11" t="s">
        <v>1327</v>
      </c>
      <c r="D1046" s="8">
        <v>14</v>
      </c>
      <c r="E1046" s="8">
        <f t="shared" si="28"/>
        <v>14</v>
      </c>
      <c r="H1046" s="8">
        <v>2</v>
      </c>
      <c r="I1046" s="8">
        <v>1</v>
      </c>
      <c r="J1046" s="8">
        <v>2</v>
      </c>
      <c r="K1046" s="8">
        <v>2</v>
      </c>
      <c r="L1046" s="8">
        <v>1</v>
      </c>
      <c r="P1046" s="8">
        <v>1</v>
      </c>
      <c r="Q1046" s="11">
        <v>1</v>
      </c>
      <c r="R1046" s="8">
        <v>1</v>
      </c>
      <c r="S1046" s="8">
        <v>1</v>
      </c>
      <c r="W1046" s="8">
        <v>1</v>
      </c>
      <c r="AC1046" s="8">
        <v>1</v>
      </c>
    </row>
    <row r="1047" spans="1:50" s="8" customFormat="1" x14ac:dyDescent="0.15">
      <c r="B1047" s="8" t="s">
        <v>1301</v>
      </c>
      <c r="C1047" s="9" t="s">
        <v>147</v>
      </c>
    </row>
    <row r="1048" spans="1:50" s="8" customFormat="1" x14ac:dyDescent="0.15">
      <c r="A1048" s="8">
        <v>5</v>
      </c>
      <c r="B1048" t="s">
        <v>1306</v>
      </c>
      <c r="C1048" s="8" t="s">
        <v>1350</v>
      </c>
    </row>
    <row r="1049" spans="1:50" s="8" customFormat="1" x14ac:dyDescent="0.15">
      <c r="A1049" s="8">
        <v>7</v>
      </c>
      <c r="B1049" t="s">
        <v>1357</v>
      </c>
      <c r="C1049" s="6" t="s">
        <v>1358</v>
      </c>
    </row>
    <row r="1050" spans="1:50" s="8" customFormat="1" x14ac:dyDescent="0.15">
      <c r="A1050" s="8">
        <v>8</v>
      </c>
      <c r="B1050" t="s">
        <v>1359</v>
      </c>
      <c r="C1050" s="8" t="s">
        <v>1360</v>
      </c>
    </row>
    <row r="1051" spans="1:50" s="8" customFormat="1" x14ac:dyDescent="0.15">
      <c r="A1051" s="8">
        <v>6</v>
      </c>
      <c r="B1051" t="s">
        <v>1364</v>
      </c>
      <c r="C1051" s="14" t="s">
        <v>1365</v>
      </c>
    </row>
    <row r="1052" spans="1:50" s="8" customFormat="1" x14ac:dyDescent="0.15">
      <c r="B1052" t="s">
        <v>1366</v>
      </c>
      <c r="C1052" s="14" t="s">
        <v>1367</v>
      </c>
    </row>
    <row r="1053" spans="1:50" s="8" customFormat="1" x14ac:dyDescent="0.15"/>
    <row r="1054" spans="1:50" s="8" customFormat="1" x14ac:dyDescent="0.15"/>
    <row r="1055" spans="1:50" s="8" customFormat="1" x14ac:dyDescent="0.15">
      <c r="B1055" t="s">
        <v>1297</v>
      </c>
      <c r="C1055" s="8" t="s">
        <v>846</v>
      </c>
    </row>
    <row r="1056" spans="1:50" s="8" customFormat="1" x14ac:dyDescent="0.15">
      <c r="B1056" t="s">
        <v>1298</v>
      </c>
      <c r="C1056" s="8" t="s">
        <v>135</v>
      </c>
    </row>
    <row r="1057" spans="1:52" s="8" customFormat="1" x14ac:dyDescent="0.15">
      <c r="A1057" s="8">
        <v>6</v>
      </c>
      <c r="B1057" t="s">
        <v>1299</v>
      </c>
      <c r="C1057" s="8" t="s">
        <v>1352</v>
      </c>
    </row>
    <row r="1058" spans="1:52" s="8" customFormat="1" x14ac:dyDescent="0.15">
      <c r="B1058" t="s">
        <v>1300</v>
      </c>
      <c r="C1058" s="8" t="s">
        <v>992</v>
      </c>
    </row>
    <row r="1059" spans="1:52" s="8" customFormat="1" x14ac:dyDescent="0.15">
      <c r="B1059" s="8" t="s">
        <v>1302</v>
      </c>
      <c r="C1059" s="8" t="s">
        <v>147</v>
      </c>
    </row>
    <row r="1060" spans="1:52" s="8" customFormat="1" x14ac:dyDescent="0.15">
      <c r="B1060" s="8" t="s">
        <v>1303</v>
      </c>
      <c r="C1060" s="8" t="s">
        <v>1353</v>
      </c>
    </row>
    <row r="1061" spans="1:52" s="8" customFormat="1" x14ac:dyDescent="0.15">
      <c r="A1061" s="8" t="s">
        <v>235</v>
      </c>
      <c r="B1061" s="8" t="s">
        <v>1304</v>
      </c>
      <c r="C1061" s="8" t="s">
        <v>1368</v>
      </c>
    </row>
    <row r="1062" spans="1:52" s="8" customFormat="1" x14ac:dyDescent="0.15">
      <c r="B1062" t="s">
        <v>1305</v>
      </c>
      <c r="C1062" s="8" t="s">
        <v>221</v>
      </c>
    </row>
    <row r="1063" spans="1:52" s="8" customFormat="1" x14ac:dyDescent="0.15">
      <c r="B1063" t="s">
        <v>1351</v>
      </c>
      <c r="C1063" s="8" t="s">
        <v>415</v>
      </c>
    </row>
    <row r="1064" spans="1:52" s="8" customFormat="1" x14ac:dyDescent="0.15">
      <c r="B1064" t="s">
        <v>1354</v>
      </c>
      <c r="C1064" s="8" t="s">
        <v>285</v>
      </c>
    </row>
    <row r="1065" spans="1:52" s="8" customFormat="1" x14ac:dyDescent="0.15">
      <c r="B1065" t="s">
        <v>1355</v>
      </c>
      <c r="C1065" s="8" t="s">
        <v>1356</v>
      </c>
    </row>
    <row r="1066" spans="1:52" s="8" customFormat="1" x14ac:dyDescent="0.15">
      <c r="B1066" t="s">
        <v>1361</v>
      </c>
      <c r="C1066" s="8" t="s">
        <v>533</v>
      </c>
    </row>
    <row r="1067" spans="1:52" s="8" customFormat="1" x14ac:dyDescent="0.15">
      <c r="B1067" t="s">
        <v>1362</v>
      </c>
      <c r="C1067" s="8" t="s">
        <v>299</v>
      </c>
    </row>
    <row r="1068" spans="1:52" s="8" customFormat="1" x14ac:dyDescent="0.15">
      <c r="B1068" t="s">
        <v>1363</v>
      </c>
      <c r="C1068" s="8" t="s">
        <v>328</v>
      </c>
    </row>
    <row r="1069" spans="1:52" s="8" customFormat="1" x14ac:dyDescent="0.15"/>
    <row r="1070" spans="1:52" s="8" customFormat="1" x14ac:dyDescent="0.15">
      <c r="F1070" s="8">
        <v>1</v>
      </c>
      <c r="J1070" s="8">
        <v>5</v>
      </c>
      <c r="O1070" s="8">
        <v>10</v>
      </c>
      <c r="T1070" s="8">
        <v>15</v>
      </c>
      <c r="Y1070" s="8">
        <v>20</v>
      </c>
      <c r="AD1070" s="8">
        <v>25</v>
      </c>
      <c r="AI1070" s="8">
        <v>30</v>
      </c>
      <c r="AN1070" s="8">
        <v>35</v>
      </c>
      <c r="AS1070" s="8">
        <v>40</v>
      </c>
      <c r="AX1070" s="8">
        <v>45</v>
      </c>
    </row>
    <row r="1071" spans="1:52" s="8" customFormat="1" x14ac:dyDescent="0.15">
      <c r="G1071" s="8" t="s">
        <v>82</v>
      </c>
      <c r="H1071" s="8" t="s">
        <v>85</v>
      </c>
      <c r="I1071" s="8" t="s">
        <v>89</v>
      </c>
      <c r="J1071" s="8" t="s">
        <v>175</v>
      </c>
      <c r="K1071" s="8" t="s">
        <v>83</v>
      </c>
      <c r="L1071" s="8" t="s">
        <v>90</v>
      </c>
      <c r="M1071" s="8" t="s">
        <v>88</v>
      </c>
      <c r="N1071" s="8" t="s">
        <v>86</v>
      </c>
      <c r="O1071" s="8" t="s">
        <v>176</v>
      </c>
      <c r="P1071" s="8" t="s">
        <v>87</v>
      </c>
      <c r="R1071" s="8" t="s">
        <v>84</v>
      </c>
      <c r="S1071" s="8" t="s">
        <v>92</v>
      </c>
      <c r="T1071" s="8" t="s">
        <v>91</v>
      </c>
      <c r="V1071" s="8" t="s">
        <v>177</v>
      </c>
      <c r="W1071" s="8" t="s">
        <v>178</v>
      </c>
      <c r="Y1071" s="8" t="s">
        <v>100</v>
      </c>
      <c r="Z1071" s="8" t="s">
        <v>106</v>
      </c>
      <c r="AA1071" s="8" t="s">
        <v>94</v>
      </c>
      <c r="AB1071" s="8" t="s">
        <v>93</v>
      </c>
      <c r="AC1071" s="8" t="s">
        <v>97</v>
      </c>
      <c r="AD1071" s="8" t="s">
        <v>96</v>
      </c>
      <c r="AE1071" s="8" t="s">
        <v>103</v>
      </c>
      <c r="AF1071" s="8" t="s">
        <v>101</v>
      </c>
      <c r="AG1071" s="8" t="s">
        <v>99</v>
      </c>
      <c r="AH1071" s="8" t="s">
        <v>179</v>
      </c>
      <c r="AI1071" s="8" t="s">
        <v>98</v>
      </c>
      <c r="AJ1071" s="8" t="s">
        <v>90</v>
      </c>
      <c r="AK1071" s="8" t="s">
        <v>102</v>
      </c>
      <c r="AL1071" s="8" t="s">
        <v>105</v>
      </c>
      <c r="AM1071" s="8" t="s">
        <v>95</v>
      </c>
      <c r="AN1071" s="8" t="s">
        <v>180</v>
      </c>
      <c r="AO1071" s="8" t="s">
        <v>181</v>
      </c>
      <c r="AP1071" s="8" t="s">
        <v>182</v>
      </c>
      <c r="AQ1071" s="8" t="s">
        <v>183</v>
      </c>
      <c r="AR1071" s="8" t="s">
        <v>184</v>
      </c>
      <c r="AS1071" s="8" t="s">
        <v>104</v>
      </c>
      <c r="AT1071" s="8" t="s">
        <v>185</v>
      </c>
      <c r="AU1071" s="8" t="s">
        <v>107</v>
      </c>
      <c r="AV1071" s="8" t="s">
        <v>483</v>
      </c>
      <c r="AW1071" s="8" t="s">
        <v>546</v>
      </c>
      <c r="AX1071" s="8" t="s">
        <v>891</v>
      </c>
      <c r="AZ1071" s="8" t="s">
        <v>1390</v>
      </c>
    </row>
    <row r="1072" spans="1:52" s="8" customFormat="1" x14ac:dyDescent="0.15">
      <c r="D1072" s="8" t="s">
        <v>71</v>
      </c>
      <c r="F1072" s="8" t="s">
        <v>108</v>
      </c>
      <c r="G1072" s="8" t="s">
        <v>109</v>
      </c>
      <c r="H1072" s="8" t="s">
        <v>111</v>
      </c>
      <c r="I1072" s="8" t="s">
        <v>115</v>
      </c>
      <c r="J1072" s="8" t="s">
        <v>186</v>
      </c>
      <c r="K1072" s="8" t="s">
        <v>187</v>
      </c>
      <c r="L1072" s="8" t="s">
        <v>116</v>
      </c>
      <c r="M1072" s="8" t="s">
        <v>114</v>
      </c>
      <c r="N1072" s="8" t="s">
        <v>112</v>
      </c>
      <c r="O1072" s="8" t="s">
        <v>188</v>
      </c>
      <c r="P1072" s="8" t="s">
        <v>113</v>
      </c>
      <c r="Q1072" s="8" t="s">
        <v>144</v>
      </c>
      <c r="R1072" s="8" t="s">
        <v>110</v>
      </c>
      <c r="S1072" s="8" t="s">
        <v>119</v>
      </c>
      <c r="T1072" s="8" t="s">
        <v>117</v>
      </c>
      <c r="U1072" s="8" t="s">
        <v>118</v>
      </c>
      <c r="V1072" s="8" t="s">
        <v>189</v>
      </c>
      <c r="W1072" s="8" t="s">
        <v>120</v>
      </c>
      <c r="X1072" s="9" t="s">
        <v>121</v>
      </c>
      <c r="Y1072" s="8" t="s">
        <v>127</v>
      </c>
      <c r="Z1072" s="8" t="s">
        <v>190</v>
      </c>
      <c r="AA1072" s="8" t="s">
        <v>124</v>
      </c>
      <c r="AB1072" s="8" t="s">
        <v>122</v>
      </c>
      <c r="AC1072" s="8" t="s">
        <v>191</v>
      </c>
      <c r="AD1072" s="8" t="s">
        <v>192</v>
      </c>
      <c r="AE1072" s="8" t="s">
        <v>130</v>
      </c>
      <c r="AF1072" s="8" t="s">
        <v>128</v>
      </c>
      <c r="AG1072" s="8" t="s">
        <v>126</v>
      </c>
      <c r="AH1072" s="8" t="s">
        <v>193</v>
      </c>
      <c r="AI1072" s="8" t="s">
        <v>194</v>
      </c>
      <c r="AJ1072" s="8" t="s">
        <v>123</v>
      </c>
      <c r="AK1072" s="8" t="s">
        <v>129</v>
      </c>
      <c r="AL1072" s="8" t="s">
        <v>132</v>
      </c>
      <c r="AM1072" s="8" t="s">
        <v>125</v>
      </c>
      <c r="AN1072" s="8" t="s">
        <v>195</v>
      </c>
      <c r="AO1072" s="8" t="s">
        <v>196</v>
      </c>
      <c r="AP1072" s="8" t="s">
        <v>197</v>
      </c>
      <c r="AQ1072" s="8" t="s">
        <v>198</v>
      </c>
      <c r="AR1072" s="8" t="s">
        <v>199</v>
      </c>
      <c r="AS1072" s="8" t="s">
        <v>131</v>
      </c>
      <c r="AT1072" s="8" t="s">
        <v>200</v>
      </c>
      <c r="AU1072" s="8" t="s">
        <v>201</v>
      </c>
      <c r="AV1072" s="8" t="s">
        <v>484</v>
      </c>
      <c r="AW1072" s="8" t="s">
        <v>615</v>
      </c>
      <c r="AX1072" s="8" t="s">
        <v>1084</v>
      </c>
      <c r="AY1072" s="8" t="s">
        <v>1329</v>
      </c>
      <c r="AZ1072" s="8" t="s">
        <v>1391</v>
      </c>
    </row>
    <row r="1073" spans="1:52" s="8" customFormat="1" x14ac:dyDescent="0.15">
      <c r="D1073" s="8" t="s">
        <v>72</v>
      </c>
      <c r="E1073" s="8">
        <f>SUM(F1073:BJ1073)</f>
        <v>546</v>
      </c>
      <c r="F1073" s="8">
        <v>31</v>
      </c>
      <c r="G1073" s="8">
        <v>27</v>
      </c>
      <c r="H1073" s="8">
        <v>31</v>
      </c>
      <c r="I1073" s="8">
        <v>27</v>
      </c>
      <c r="J1073" s="8">
        <v>25</v>
      </c>
      <c r="K1073" s="8">
        <v>27</v>
      </c>
      <c r="L1073" s="8">
        <v>27</v>
      </c>
      <c r="M1073" s="8">
        <v>12</v>
      </c>
      <c r="N1073" s="8">
        <v>20</v>
      </c>
      <c r="O1073" s="8">
        <v>17</v>
      </c>
      <c r="P1073" s="8">
        <v>30</v>
      </c>
      <c r="Q1073" s="8">
        <v>30</v>
      </c>
      <c r="R1073" s="8">
        <v>29</v>
      </c>
      <c r="S1073" s="8">
        <v>29</v>
      </c>
      <c r="T1073" s="8">
        <v>18</v>
      </c>
      <c r="U1073" s="8">
        <v>1</v>
      </c>
      <c r="W1073" s="8">
        <v>20</v>
      </c>
      <c r="X1073" s="8">
        <v>14</v>
      </c>
      <c r="Y1073" s="8">
        <v>8</v>
      </c>
      <c r="Z1073" s="8">
        <v>1</v>
      </c>
      <c r="AA1073" s="8">
        <v>8</v>
      </c>
      <c r="AB1073" s="8">
        <v>9</v>
      </c>
      <c r="AC1073" s="8">
        <v>25</v>
      </c>
      <c r="AF1073" s="8">
        <v>1</v>
      </c>
      <c r="AI1073" s="8">
        <v>14</v>
      </c>
      <c r="AJ1073" s="8">
        <v>26</v>
      </c>
      <c r="AK1073" s="8">
        <v>9</v>
      </c>
      <c r="AR1073" s="8">
        <v>4</v>
      </c>
      <c r="AS1073" s="8">
        <v>2</v>
      </c>
      <c r="AW1073" s="8">
        <v>10</v>
      </c>
      <c r="AX1073" s="8">
        <v>13</v>
      </c>
      <c r="AY1073" s="8">
        <v>1</v>
      </c>
    </row>
    <row r="1074" spans="1:52" s="8" customFormat="1" x14ac:dyDescent="0.15">
      <c r="D1074" s="8" t="s">
        <v>73</v>
      </c>
      <c r="E1074" s="8">
        <f>SUM(F1074:AZ1074)</f>
        <v>785</v>
      </c>
      <c r="F1074" s="11">
        <v>52</v>
      </c>
      <c r="G1074" s="11">
        <v>48</v>
      </c>
      <c r="H1074" s="11">
        <v>42</v>
      </c>
      <c r="I1074" s="11">
        <v>45</v>
      </c>
      <c r="J1074" s="11">
        <v>39</v>
      </c>
      <c r="K1074" s="11">
        <v>32</v>
      </c>
      <c r="L1074" s="11">
        <v>41</v>
      </c>
      <c r="M1074" s="11">
        <v>35</v>
      </c>
      <c r="N1074" s="11">
        <v>46</v>
      </c>
      <c r="O1074" s="11">
        <v>39</v>
      </c>
      <c r="P1074" s="11">
        <v>34</v>
      </c>
      <c r="Q1074" s="11">
        <v>40</v>
      </c>
      <c r="R1074" s="11">
        <v>35</v>
      </c>
      <c r="S1074" s="11">
        <v>29</v>
      </c>
      <c r="T1074" s="11">
        <v>25</v>
      </c>
      <c r="U1074" s="11">
        <v>14</v>
      </c>
      <c r="V1074" s="8">
        <v>7</v>
      </c>
      <c r="W1074" s="11">
        <v>25</v>
      </c>
      <c r="X1074" s="11">
        <v>17</v>
      </c>
      <c r="Y1074" s="8">
        <v>9</v>
      </c>
      <c r="Z1074" s="8">
        <v>6</v>
      </c>
      <c r="AA1074" s="11">
        <v>22</v>
      </c>
      <c r="AB1074" s="11">
        <v>10</v>
      </c>
      <c r="AC1074" s="11">
        <v>29</v>
      </c>
      <c r="AE1074" s="8">
        <v>9</v>
      </c>
      <c r="AG1074" s="8">
        <v>8</v>
      </c>
      <c r="AH1074" s="8">
        <v>5</v>
      </c>
      <c r="AI1074" s="8">
        <v>6</v>
      </c>
      <c r="AJ1074" s="8">
        <v>5</v>
      </c>
      <c r="AK1074" s="8">
        <v>6</v>
      </c>
      <c r="AL1074" s="8">
        <v>2</v>
      </c>
      <c r="AM1074" s="8">
        <v>7</v>
      </c>
      <c r="AP1074" s="8">
        <v>2</v>
      </c>
      <c r="AR1074" s="8">
        <v>1</v>
      </c>
      <c r="AS1074" s="8">
        <v>1</v>
      </c>
      <c r="AV1074" s="8">
        <v>1</v>
      </c>
      <c r="AW1074" s="8">
        <v>9</v>
      </c>
      <c r="AX1074" s="8">
        <v>1</v>
      </c>
      <c r="AZ1074" s="8">
        <v>1</v>
      </c>
    </row>
    <row r="1075" spans="1:52" s="8" customFormat="1" x14ac:dyDescent="0.15">
      <c r="B1075" s="13" t="s">
        <v>1344</v>
      </c>
    </row>
    <row r="1076" spans="1:52" s="8" customFormat="1" x14ac:dyDescent="0.15">
      <c r="A1076" s="1">
        <v>44712</v>
      </c>
      <c r="D1076" s="8">
        <v>26</v>
      </c>
      <c r="E1076" s="8">
        <f>SUM(F1076:BJ1076)</f>
        <v>20</v>
      </c>
      <c r="F1076" s="8">
        <v>1</v>
      </c>
      <c r="G1076" s="8">
        <v>1</v>
      </c>
      <c r="H1076" s="8">
        <v>1</v>
      </c>
      <c r="J1076" s="8">
        <v>1</v>
      </c>
      <c r="K1076" s="8">
        <v>1</v>
      </c>
      <c r="L1076" s="8">
        <v>1</v>
      </c>
      <c r="N1076" s="8">
        <v>1</v>
      </c>
      <c r="O1076" s="8">
        <v>1</v>
      </c>
      <c r="P1076" s="8">
        <v>1</v>
      </c>
      <c r="Q1076" s="8">
        <v>1</v>
      </c>
      <c r="R1076" s="8">
        <v>1</v>
      </c>
      <c r="S1076" s="8">
        <v>1</v>
      </c>
      <c r="T1076" s="8">
        <v>1</v>
      </c>
      <c r="W1076" s="8">
        <v>1</v>
      </c>
      <c r="AA1076" s="8">
        <v>1</v>
      </c>
      <c r="AC1076" s="8">
        <v>1</v>
      </c>
      <c r="AJ1076" s="8">
        <v>1</v>
      </c>
      <c r="AK1076" s="8">
        <v>1</v>
      </c>
      <c r="AX1076" s="8">
        <v>1</v>
      </c>
      <c r="AY1076" s="8">
        <v>1</v>
      </c>
    </row>
    <row r="1077" spans="1:52" s="8" customFormat="1" x14ac:dyDescent="0.15">
      <c r="A1077" s="8" t="s">
        <v>1378</v>
      </c>
      <c r="B1077" t="s">
        <v>1330</v>
      </c>
      <c r="C1077" s="9" t="s">
        <v>1377</v>
      </c>
      <c r="D1077" s="8">
        <v>9</v>
      </c>
      <c r="E1077" s="8">
        <f t="shared" ref="E1077:E1078" si="29">SUM(F1077:BJ1077)</f>
        <v>9</v>
      </c>
      <c r="I1077" s="8">
        <v>1</v>
      </c>
      <c r="M1077" s="8">
        <v>1</v>
      </c>
      <c r="P1077" s="11">
        <v>1</v>
      </c>
      <c r="S1077" s="8">
        <v>1</v>
      </c>
      <c r="T1077" s="8">
        <v>1</v>
      </c>
      <c r="AC1077" s="8">
        <v>2</v>
      </c>
      <c r="AG1077" s="8">
        <v>1</v>
      </c>
      <c r="AZ1077" s="8">
        <v>1</v>
      </c>
    </row>
    <row r="1078" spans="1:52" s="8" customFormat="1" x14ac:dyDescent="0.15">
      <c r="B1078" t="s">
        <v>1343</v>
      </c>
      <c r="C1078" s="9" t="s">
        <v>135</v>
      </c>
      <c r="D1078" s="8">
        <v>17</v>
      </c>
      <c r="E1078" s="8">
        <f t="shared" si="29"/>
        <v>17</v>
      </c>
      <c r="F1078" s="8">
        <v>1</v>
      </c>
      <c r="G1078" s="8">
        <v>1</v>
      </c>
      <c r="H1078" s="8">
        <v>2</v>
      </c>
      <c r="I1078" s="8">
        <v>1</v>
      </c>
      <c r="M1078" s="8">
        <v>1</v>
      </c>
      <c r="N1078" s="8">
        <v>1</v>
      </c>
      <c r="O1078" s="8">
        <v>2</v>
      </c>
      <c r="P1078" s="11">
        <v>2</v>
      </c>
      <c r="Q1078" s="8">
        <v>1</v>
      </c>
      <c r="R1078" s="8">
        <v>2</v>
      </c>
      <c r="U1078" s="8">
        <v>1</v>
      </c>
      <c r="AA1078" s="8">
        <v>1</v>
      </c>
      <c r="AE1078" s="8">
        <v>1</v>
      </c>
    </row>
    <row r="1079" spans="1:52" s="8" customFormat="1" x14ac:dyDescent="0.15">
      <c r="A1079" s="8">
        <v>14</v>
      </c>
      <c r="B1079" t="s">
        <v>1339</v>
      </c>
      <c r="C1079" s="9" t="s">
        <v>1385</v>
      </c>
    </row>
    <row r="1080" spans="1:52" s="8" customFormat="1" x14ac:dyDescent="0.15">
      <c r="B1080" t="s">
        <v>1388</v>
      </c>
      <c r="C1080" s="9" t="s">
        <v>157</v>
      </c>
    </row>
    <row r="1081" spans="1:52" s="8" customFormat="1" x14ac:dyDescent="0.15">
      <c r="A1081" s="8">
        <v>7</v>
      </c>
      <c r="B1081" t="s">
        <v>1346</v>
      </c>
      <c r="C1081" s="8" t="s">
        <v>1386</v>
      </c>
    </row>
    <row r="1082" spans="1:52" s="8" customFormat="1" x14ac:dyDescent="0.15">
      <c r="B1082" t="s">
        <v>1373</v>
      </c>
      <c r="C1082" s="9" t="s">
        <v>1374</v>
      </c>
    </row>
    <row r="1083" spans="1:52" s="8" customFormat="1" x14ac:dyDescent="0.15">
      <c r="A1083" s="8">
        <v>12</v>
      </c>
      <c r="B1083" t="s">
        <v>1334</v>
      </c>
      <c r="C1083" s="8" t="s">
        <v>1379</v>
      </c>
    </row>
    <row r="1084" spans="1:52" s="8" customFormat="1" x14ac:dyDescent="0.15">
      <c r="B1084" s="8" t="s">
        <v>1349</v>
      </c>
      <c r="C1084" s="8" t="s">
        <v>1380</v>
      </c>
    </row>
    <row r="1085" spans="1:52" s="8" customFormat="1" x14ac:dyDescent="0.15">
      <c r="B1085" t="s">
        <v>1338</v>
      </c>
      <c r="C1085" s="9" t="s">
        <v>1384</v>
      </c>
    </row>
    <row r="1086" spans="1:52" s="8" customFormat="1" x14ac:dyDescent="0.15"/>
    <row r="1087" spans="1:52" s="8" customFormat="1" x14ac:dyDescent="0.15"/>
    <row r="1088" spans="1:52" s="8" customFormat="1" x14ac:dyDescent="0.15">
      <c r="B1088" s="12" t="s">
        <v>1370</v>
      </c>
      <c r="C1088" s="10" t="s">
        <v>1371</v>
      </c>
    </row>
    <row r="1089" spans="1:3" s="8" customFormat="1" x14ac:dyDescent="0.15">
      <c r="B1089" t="s">
        <v>1328</v>
      </c>
      <c r="C1089" s="8" t="s">
        <v>1329</v>
      </c>
    </row>
    <row r="1090" spans="1:3" s="8" customFormat="1" x14ac:dyDescent="0.15">
      <c r="B1090" t="s">
        <v>1331</v>
      </c>
      <c r="C1090" s="8" t="s">
        <v>812</v>
      </c>
    </row>
    <row r="1091" spans="1:3" s="8" customFormat="1" x14ac:dyDescent="0.15">
      <c r="B1091" t="s">
        <v>1332</v>
      </c>
      <c r="C1091" s="8" t="s">
        <v>191</v>
      </c>
    </row>
    <row r="1092" spans="1:3" s="8" customFormat="1" x14ac:dyDescent="0.15">
      <c r="B1092" t="s">
        <v>1333</v>
      </c>
      <c r="C1092" s="8" t="s">
        <v>727</v>
      </c>
    </row>
    <row r="1093" spans="1:3" s="8" customFormat="1" x14ac:dyDescent="0.15">
      <c r="B1093" t="s">
        <v>1335</v>
      </c>
      <c r="C1093" s="8" t="s">
        <v>1382</v>
      </c>
    </row>
    <row r="1094" spans="1:3" s="8" customFormat="1" x14ac:dyDescent="0.15">
      <c r="A1094" s="8" t="s">
        <v>235</v>
      </c>
      <c r="B1094" t="s">
        <v>1336</v>
      </c>
      <c r="C1094" s="8" t="s">
        <v>135</v>
      </c>
    </row>
    <row r="1095" spans="1:3" s="8" customFormat="1" x14ac:dyDescent="0.15">
      <c r="B1095" t="s">
        <v>1347</v>
      </c>
      <c r="C1095" s="8" t="s">
        <v>1372</v>
      </c>
    </row>
    <row r="1096" spans="1:3" s="8" customFormat="1" x14ac:dyDescent="0.15">
      <c r="B1096" t="s">
        <v>1337</v>
      </c>
      <c r="C1096" s="8" t="s">
        <v>102</v>
      </c>
    </row>
    <row r="1097" spans="1:3" s="8" customFormat="1" x14ac:dyDescent="0.15">
      <c r="B1097" t="s">
        <v>1340</v>
      </c>
      <c r="C1097" s="8" t="s">
        <v>1387</v>
      </c>
    </row>
    <row r="1098" spans="1:3" s="8" customFormat="1" x14ac:dyDescent="0.15">
      <c r="B1098" t="s">
        <v>1341</v>
      </c>
      <c r="C1098" s="8" t="s">
        <v>176</v>
      </c>
    </row>
    <row r="1099" spans="1:3" s="8" customFormat="1" x14ac:dyDescent="0.15">
      <c r="B1099" t="s">
        <v>1342</v>
      </c>
      <c r="C1099" s="8" t="s">
        <v>135</v>
      </c>
    </row>
    <row r="1100" spans="1:3" s="8" customFormat="1" x14ac:dyDescent="0.15">
      <c r="B1100" t="s">
        <v>1345</v>
      </c>
      <c r="C1100" s="8" t="s">
        <v>1389</v>
      </c>
    </row>
    <row r="1101" spans="1:3" s="8" customFormat="1" x14ac:dyDescent="0.15">
      <c r="B1101" s="8" t="s">
        <v>1348</v>
      </c>
      <c r="C1101" s="8" t="s">
        <v>147</v>
      </c>
    </row>
    <row r="1102" spans="1:3" s="8" customFormat="1" x14ac:dyDescent="0.15">
      <c r="B1102" t="s">
        <v>1375</v>
      </c>
      <c r="C1102" s="8" t="s">
        <v>1376</v>
      </c>
    </row>
    <row r="1103" spans="1:3" s="8" customFormat="1" x14ac:dyDescent="0.15">
      <c r="B1103" t="s">
        <v>1381</v>
      </c>
      <c r="C1103" s="8" t="s">
        <v>221</v>
      </c>
    </row>
    <row r="1104" spans="1:3" s="8" customFormat="1" x14ac:dyDescent="0.15">
      <c r="B1104" t="s">
        <v>1383</v>
      </c>
      <c r="C1104" s="8" t="s">
        <v>157</v>
      </c>
    </row>
    <row r="1105" spans="2:50" s="8" customFormat="1" x14ac:dyDescent="0.15"/>
    <row r="1106" spans="2:50" s="8" customFormat="1" x14ac:dyDescent="0.15"/>
    <row r="1107" spans="2:50" s="8" customFormat="1" x14ac:dyDescent="0.15"/>
    <row r="1108" spans="2:50" s="8" customFormat="1" x14ac:dyDescent="0.15">
      <c r="F1108" s="8">
        <v>1</v>
      </c>
      <c r="J1108" s="8">
        <v>5</v>
      </c>
      <c r="O1108" s="8">
        <v>10</v>
      </c>
      <c r="T1108" s="8">
        <v>15</v>
      </c>
      <c r="Y1108" s="8">
        <v>20</v>
      </c>
      <c r="AD1108" s="8">
        <v>25</v>
      </c>
      <c r="AI1108" s="8">
        <v>30</v>
      </c>
      <c r="AN1108" s="8">
        <v>35</v>
      </c>
      <c r="AS1108" s="8">
        <v>40</v>
      </c>
      <c r="AX1108" s="8">
        <v>45</v>
      </c>
    </row>
    <row r="1109" spans="2:50" s="8" customFormat="1" x14ac:dyDescent="0.15">
      <c r="AD1109" s="8" t="s">
        <v>96</v>
      </c>
      <c r="AN1109" s="8" t="s">
        <v>180</v>
      </c>
      <c r="AO1109" s="8" t="s">
        <v>181</v>
      </c>
      <c r="AQ1109" s="8" t="s">
        <v>183</v>
      </c>
      <c r="AT1109" s="8" t="s">
        <v>185</v>
      </c>
      <c r="AU1109" s="8" t="s">
        <v>107</v>
      </c>
    </row>
    <row r="1110" spans="2:50" s="8" customFormat="1" x14ac:dyDescent="0.15">
      <c r="D1110" s="8" t="s">
        <v>71</v>
      </c>
      <c r="AD1110" s="8" t="s">
        <v>192</v>
      </c>
      <c r="AN1110" s="8" t="s">
        <v>195</v>
      </c>
      <c r="AO1110" s="8" t="s">
        <v>196</v>
      </c>
      <c r="AQ1110" s="8" t="s">
        <v>198</v>
      </c>
      <c r="AT1110" s="8" t="s">
        <v>200</v>
      </c>
      <c r="AU1110" s="8" t="s">
        <v>201</v>
      </c>
    </row>
    <row r="1111" spans="2:50" s="8" customFormat="1" x14ac:dyDescent="0.15">
      <c r="D1111" s="8" t="s">
        <v>72</v>
      </c>
      <c r="E1111" s="8">
        <f>SUM(F1111:BJ1111)</f>
        <v>0</v>
      </c>
    </row>
    <row r="1112" spans="2:50" s="8" customFormat="1" x14ac:dyDescent="0.15">
      <c r="D1112" s="8" t="s">
        <v>73</v>
      </c>
      <c r="E1112" s="8">
        <f>SUM(F1112:AZ1112)</f>
        <v>0</v>
      </c>
    </row>
    <row r="1113" spans="2:50" s="8" customFormat="1" x14ac:dyDescent="0.15"/>
    <row r="1114" spans="2:50" s="8" customFormat="1" x14ac:dyDescent="0.15"/>
    <row r="1115" spans="2:50" s="8" customFormat="1" x14ac:dyDescent="0.15">
      <c r="F1115" s="8">
        <v>1</v>
      </c>
      <c r="J1115" s="8">
        <v>5</v>
      </c>
      <c r="O1115" s="8">
        <v>10</v>
      </c>
      <c r="T1115" s="8">
        <v>15</v>
      </c>
      <c r="Y1115" s="8">
        <v>20</v>
      </c>
      <c r="AD1115" s="8">
        <v>25</v>
      </c>
      <c r="AI1115" s="8">
        <v>30</v>
      </c>
      <c r="AN1115" s="8">
        <v>35</v>
      </c>
      <c r="AS1115" s="8">
        <v>40</v>
      </c>
      <c r="AX1115" s="8">
        <v>45</v>
      </c>
    </row>
    <row r="1116" spans="2:50" s="8" customFormat="1" x14ac:dyDescent="0.15">
      <c r="G1116" s="8" t="s">
        <v>82</v>
      </c>
      <c r="H1116" s="8" t="s">
        <v>86</v>
      </c>
      <c r="I1116" s="8" t="s">
        <v>89</v>
      </c>
      <c r="J1116" s="8" t="s">
        <v>85</v>
      </c>
      <c r="K1116" s="8" t="s">
        <v>90</v>
      </c>
      <c r="M1116" s="8" t="s">
        <v>175</v>
      </c>
      <c r="N1116" s="8" t="s">
        <v>176</v>
      </c>
      <c r="O1116" s="8" t="s">
        <v>88</v>
      </c>
      <c r="P1116" s="8" t="s">
        <v>84</v>
      </c>
      <c r="Q1116" s="8" t="s">
        <v>87</v>
      </c>
      <c r="R1116" s="8" t="s">
        <v>83</v>
      </c>
      <c r="S1116" s="8" t="s">
        <v>92</v>
      </c>
      <c r="T1116" s="8" t="s">
        <v>97</v>
      </c>
      <c r="U1116" s="8" t="s">
        <v>91</v>
      </c>
      <c r="V1116" s="8" t="s">
        <v>178</v>
      </c>
      <c r="W1116" s="8" t="s">
        <v>94</v>
      </c>
      <c r="Z1116" s="8" t="s">
        <v>93</v>
      </c>
      <c r="AA1116" s="8" t="s">
        <v>100</v>
      </c>
      <c r="AB1116" s="8" t="s">
        <v>103</v>
      </c>
      <c r="AC1116" s="8" t="s">
        <v>546</v>
      </c>
      <c r="AD1116" s="8" t="s">
        <v>99</v>
      </c>
      <c r="AE1116" s="8" t="s">
        <v>177</v>
      </c>
      <c r="AF1116" s="8" t="s">
        <v>95</v>
      </c>
      <c r="AG1116" s="8" t="s">
        <v>106</v>
      </c>
      <c r="AH1116" s="8" t="s">
        <v>98</v>
      </c>
      <c r="AI1116" s="8" t="s">
        <v>102</v>
      </c>
      <c r="AJ1116" s="8" t="s">
        <v>179</v>
      </c>
      <c r="AK1116" s="8" t="s">
        <v>90</v>
      </c>
      <c r="AL1116" s="8" t="s">
        <v>105</v>
      </c>
      <c r="AM1116" s="8" t="s">
        <v>182</v>
      </c>
      <c r="AN1116" s="8" t="s">
        <v>184</v>
      </c>
      <c r="AO1116" s="8" t="s">
        <v>104</v>
      </c>
      <c r="AP1116" s="8" t="s">
        <v>483</v>
      </c>
      <c r="AQ1116" s="8" t="s">
        <v>891</v>
      </c>
      <c r="AR1116" s="8" t="s">
        <v>1390</v>
      </c>
      <c r="AS1116" s="8" t="s">
        <v>101</v>
      </c>
    </row>
    <row r="1117" spans="2:50" s="8" customFormat="1" x14ac:dyDescent="0.15">
      <c r="D1117" s="8" t="s">
        <v>71</v>
      </c>
      <c r="F1117" s="8" t="s">
        <v>108</v>
      </c>
      <c r="G1117" s="8" t="s">
        <v>109</v>
      </c>
      <c r="H1117" s="8" t="s">
        <v>112</v>
      </c>
      <c r="I1117" s="8" t="s">
        <v>115</v>
      </c>
      <c r="J1117" s="8" t="s">
        <v>111</v>
      </c>
      <c r="K1117" s="8" t="s">
        <v>116</v>
      </c>
      <c r="L1117" s="8" t="s">
        <v>144</v>
      </c>
      <c r="M1117" s="8" t="s">
        <v>186</v>
      </c>
      <c r="N1117" s="8" t="s">
        <v>188</v>
      </c>
      <c r="O1117" s="8" t="s">
        <v>114</v>
      </c>
      <c r="P1117" s="8" t="s">
        <v>110</v>
      </c>
      <c r="Q1117" s="8" t="s">
        <v>113</v>
      </c>
      <c r="R1117" s="8" t="s">
        <v>187</v>
      </c>
      <c r="S1117" s="8" t="s">
        <v>119</v>
      </c>
      <c r="T1117" s="8" t="s">
        <v>191</v>
      </c>
      <c r="U1117" s="8" t="s">
        <v>117</v>
      </c>
      <c r="V1117" s="8" t="s">
        <v>120</v>
      </c>
      <c r="W1117" s="8" t="s">
        <v>124</v>
      </c>
      <c r="X1117" s="9" t="s">
        <v>121</v>
      </c>
      <c r="Y1117" s="8" t="s">
        <v>118</v>
      </c>
      <c r="Z1117" s="8" t="s">
        <v>122</v>
      </c>
      <c r="AA1117" s="8" t="s">
        <v>127</v>
      </c>
      <c r="AB1117" s="8" t="s">
        <v>130</v>
      </c>
      <c r="AC1117" s="8" t="s">
        <v>615</v>
      </c>
      <c r="AD1117" s="8" t="s">
        <v>126</v>
      </c>
      <c r="AE1117" s="8" t="s">
        <v>189</v>
      </c>
      <c r="AF1117" s="8" t="s">
        <v>125</v>
      </c>
      <c r="AG1117" s="8" t="s">
        <v>190</v>
      </c>
      <c r="AH1117" s="8" t="s">
        <v>194</v>
      </c>
      <c r="AI1117" s="8" t="s">
        <v>129</v>
      </c>
      <c r="AJ1117" s="8" t="s">
        <v>193</v>
      </c>
      <c r="AK1117" s="8" t="s">
        <v>123</v>
      </c>
      <c r="AL1117" s="8" t="s">
        <v>132</v>
      </c>
      <c r="AM1117" s="8" t="s">
        <v>197</v>
      </c>
      <c r="AN1117" s="8" t="s">
        <v>199</v>
      </c>
      <c r="AO1117" s="8" t="s">
        <v>131</v>
      </c>
      <c r="AP1117" s="8" t="s">
        <v>484</v>
      </c>
      <c r="AQ1117" s="8" t="s">
        <v>1084</v>
      </c>
      <c r="AR1117" s="8" t="s">
        <v>1391</v>
      </c>
      <c r="AS1117" s="8" t="s">
        <v>128</v>
      </c>
      <c r="AT1117" s="8" t="s">
        <v>1329</v>
      </c>
    </row>
    <row r="1118" spans="2:50" s="8" customFormat="1" x14ac:dyDescent="0.15">
      <c r="B1118" s="8">
        <v>546</v>
      </c>
      <c r="D1118" s="8" t="s">
        <v>72</v>
      </c>
      <c r="E1118" s="8">
        <f>SUM(F1118:BJ1118)</f>
        <v>546</v>
      </c>
      <c r="F1118" s="8">
        <v>31</v>
      </c>
      <c r="G1118" s="8">
        <v>27</v>
      </c>
      <c r="H1118" s="8">
        <v>20</v>
      </c>
      <c r="I1118" s="8">
        <v>27</v>
      </c>
      <c r="J1118" s="8">
        <v>31</v>
      </c>
      <c r="K1118" s="8">
        <v>27</v>
      </c>
      <c r="L1118" s="8">
        <v>30</v>
      </c>
      <c r="M1118" s="8">
        <v>25</v>
      </c>
      <c r="N1118" s="8">
        <v>17</v>
      </c>
      <c r="O1118" s="8">
        <v>12</v>
      </c>
      <c r="P1118" s="8">
        <v>29</v>
      </c>
      <c r="Q1118" s="8">
        <v>30</v>
      </c>
      <c r="R1118" s="8">
        <v>27</v>
      </c>
      <c r="S1118" s="8">
        <v>29</v>
      </c>
      <c r="T1118" s="8">
        <v>25</v>
      </c>
      <c r="U1118" s="8">
        <v>18</v>
      </c>
      <c r="V1118" s="8">
        <v>20</v>
      </c>
      <c r="W1118" s="8">
        <v>8</v>
      </c>
      <c r="X1118" s="8">
        <v>14</v>
      </c>
      <c r="Y1118" s="8">
        <v>1</v>
      </c>
      <c r="Z1118" s="8">
        <v>9</v>
      </c>
      <c r="AA1118" s="8">
        <v>8</v>
      </c>
      <c r="AB1118" s="8">
        <v>0</v>
      </c>
      <c r="AC1118" s="8">
        <v>10</v>
      </c>
      <c r="AD1118" s="8">
        <v>0</v>
      </c>
      <c r="AE1118" s="8">
        <v>0</v>
      </c>
      <c r="AF1118" s="8">
        <v>0</v>
      </c>
      <c r="AG1118" s="8">
        <v>1</v>
      </c>
      <c r="AH1118" s="8">
        <v>14</v>
      </c>
      <c r="AI1118" s="8">
        <v>9</v>
      </c>
      <c r="AJ1118" s="8">
        <v>0</v>
      </c>
      <c r="AK1118" s="8">
        <v>26</v>
      </c>
      <c r="AL1118" s="8">
        <v>0</v>
      </c>
      <c r="AM1118" s="8">
        <v>0</v>
      </c>
      <c r="AN1118" s="8">
        <v>4</v>
      </c>
      <c r="AO1118" s="8">
        <v>2</v>
      </c>
      <c r="AP1118" s="8">
        <v>0</v>
      </c>
      <c r="AQ1118" s="8">
        <v>13</v>
      </c>
      <c r="AR1118" s="8">
        <v>0</v>
      </c>
      <c r="AS1118" s="8">
        <v>1</v>
      </c>
      <c r="AT1118" s="8">
        <v>1</v>
      </c>
    </row>
    <row r="1119" spans="2:50" s="8" customFormat="1" x14ac:dyDescent="0.15">
      <c r="B1119" s="8">
        <v>785</v>
      </c>
      <c r="D1119" s="8" t="s">
        <v>73</v>
      </c>
      <c r="E1119" s="8">
        <f>SUM(F1119:BJ1119)</f>
        <v>785</v>
      </c>
      <c r="F1119" s="11">
        <v>52</v>
      </c>
      <c r="G1119" s="11">
        <v>48</v>
      </c>
      <c r="H1119" s="11">
        <v>46</v>
      </c>
      <c r="I1119" s="11">
        <v>45</v>
      </c>
      <c r="J1119" s="11">
        <v>42</v>
      </c>
      <c r="K1119" s="11">
        <v>41</v>
      </c>
      <c r="L1119" s="11">
        <v>40</v>
      </c>
      <c r="M1119" s="11">
        <v>39</v>
      </c>
      <c r="N1119" s="11">
        <v>39</v>
      </c>
      <c r="O1119" s="11">
        <v>35</v>
      </c>
      <c r="P1119" s="11">
        <v>35</v>
      </c>
      <c r="Q1119" s="11">
        <v>34</v>
      </c>
      <c r="R1119" s="11">
        <v>32</v>
      </c>
      <c r="S1119" s="11">
        <v>29</v>
      </c>
      <c r="T1119" s="11">
        <v>29</v>
      </c>
      <c r="U1119" s="11">
        <v>25</v>
      </c>
      <c r="V1119" s="11">
        <v>25</v>
      </c>
      <c r="W1119" s="11">
        <v>22</v>
      </c>
      <c r="X1119" s="11">
        <v>17</v>
      </c>
      <c r="Y1119" s="11">
        <v>14</v>
      </c>
      <c r="Z1119" s="11">
        <v>10</v>
      </c>
      <c r="AA1119" s="8">
        <v>9</v>
      </c>
      <c r="AB1119" s="8">
        <v>9</v>
      </c>
      <c r="AC1119" s="8">
        <v>9</v>
      </c>
      <c r="AD1119" s="8">
        <v>8</v>
      </c>
      <c r="AE1119" s="8">
        <v>7</v>
      </c>
      <c r="AF1119" s="8">
        <v>7</v>
      </c>
      <c r="AG1119" s="8">
        <v>6</v>
      </c>
      <c r="AH1119" s="8">
        <v>6</v>
      </c>
      <c r="AI1119" s="8">
        <v>6</v>
      </c>
      <c r="AJ1119" s="8">
        <v>5</v>
      </c>
      <c r="AK1119" s="8">
        <v>5</v>
      </c>
      <c r="AL1119" s="8">
        <v>2</v>
      </c>
      <c r="AM1119" s="8">
        <v>2</v>
      </c>
      <c r="AN1119" s="8">
        <v>1</v>
      </c>
      <c r="AO1119" s="8">
        <v>1</v>
      </c>
      <c r="AP1119" s="8">
        <v>1</v>
      </c>
      <c r="AQ1119" s="8">
        <v>1</v>
      </c>
      <c r="AR1119" s="8">
        <v>1</v>
      </c>
      <c r="AS1119" s="8">
        <v>0</v>
      </c>
      <c r="AT1119" s="8">
        <v>0</v>
      </c>
    </row>
    <row r="1120" spans="2:50" s="8" customFormat="1" x14ac:dyDescent="0.15"/>
    <row r="1121" s="8" customFormat="1" x14ac:dyDescent="0.15"/>
    <row r="1122" s="8" customFormat="1" x14ac:dyDescent="0.15"/>
    <row r="1123" s="8" customFormat="1" x14ac:dyDescent="0.15"/>
    <row r="1124" s="8" customFormat="1" x14ac:dyDescent="0.15"/>
    <row r="1125" s="8" customFormat="1" x14ac:dyDescent="0.15"/>
    <row r="1126" s="8" customFormat="1" x14ac:dyDescent="0.15"/>
    <row r="1127" s="8" customFormat="1" x14ac:dyDescent="0.15"/>
    <row r="1128" s="8" customFormat="1" x14ac:dyDescent="0.15"/>
    <row r="1129" s="8" customFormat="1" x14ac:dyDescent="0.15"/>
    <row r="1130" s="8" customFormat="1" x14ac:dyDescent="0.15"/>
    <row r="1131" s="8" customFormat="1" x14ac:dyDescent="0.15"/>
    <row r="1132" s="8" customFormat="1" x14ac:dyDescent="0.15"/>
    <row r="1133" s="8" customFormat="1" x14ac:dyDescent="0.15"/>
    <row r="1134" s="8" customFormat="1" x14ac:dyDescent="0.15"/>
    <row r="1135" s="8" customFormat="1" x14ac:dyDescent="0.15"/>
    <row r="1136" s="8" customFormat="1" x14ac:dyDescent="0.15"/>
    <row r="1137" s="8" customFormat="1" x14ac:dyDescent="0.15"/>
    <row r="1138" s="8" customFormat="1" x14ac:dyDescent="0.15"/>
    <row r="1155" spans="3:7" x14ac:dyDescent="0.15">
      <c r="C1155" t="s">
        <v>74</v>
      </c>
      <c r="D1155" t="s">
        <v>75</v>
      </c>
      <c r="E1155" t="s">
        <v>76</v>
      </c>
      <c r="F1155" t="s">
        <v>77</v>
      </c>
      <c r="G1155" t="s">
        <v>78</v>
      </c>
    </row>
    <row r="1156" spans="3:7" x14ac:dyDescent="0.15">
      <c r="C1156" s="1">
        <v>44682</v>
      </c>
      <c r="D1156">
        <v>26</v>
      </c>
      <c r="E1156">
        <v>10</v>
      </c>
      <c r="F1156">
        <v>17</v>
      </c>
      <c r="G1156">
        <v>70</v>
      </c>
    </row>
    <row r="1157" spans="3:7" x14ac:dyDescent="0.15">
      <c r="C1157" s="1">
        <v>44683</v>
      </c>
      <c r="D1157">
        <v>26</v>
      </c>
      <c r="E1157">
        <v>10</v>
      </c>
      <c r="F1157">
        <v>18</v>
      </c>
      <c r="G1157">
        <v>73</v>
      </c>
    </row>
    <row r="1158" spans="3:7" x14ac:dyDescent="0.15">
      <c r="C1158" s="1">
        <v>44684</v>
      </c>
      <c r="D1158">
        <v>23</v>
      </c>
      <c r="E1158">
        <v>9</v>
      </c>
      <c r="F1158">
        <v>17</v>
      </c>
      <c r="G1158">
        <v>77</v>
      </c>
    </row>
    <row r="1159" spans="3:7" x14ac:dyDescent="0.15">
      <c r="C1159" s="1">
        <v>44685</v>
      </c>
      <c r="D1159">
        <v>23</v>
      </c>
      <c r="E1159">
        <v>9</v>
      </c>
      <c r="F1159">
        <v>15</v>
      </c>
      <c r="G1159" s="8">
        <v>73</v>
      </c>
    </row>
    <row r="1160" spans="3:7" x14ac:dyDescent="0.15">
      <c r="C1160" s="1">
        <v>44686</v>
      </c>
      <c r="D1160">
        <v>28</v>
      </c>
      <c r="E1160">
        <v>10</v>
      </c>
      <c r="F1160">
        <v>21</v>
      </c>
      <c r="G1160" s="8">
        <v>73</v>
      </c>
    </row>
    <row r="1161" spans="3:7" x14ac:dyDescent="0.15">
      <c r="C1161" s="1">
        <v>44687</v>
      </c>
      <c r="D1161">
        <v>24</v>
      </c>
      <c r="E1161">
        <v>7</v>
      </c>
      <c r="F1161">
        <v>14</v>
      </c>
      <c r="G1161" s="8">
        <v>73</v>
      </c>
    </row>
    <row r="1162" spans="3:7" x14ac:dyDescent="0.15">
      <c r="C1162" s="1">
        <v>44688</v>
      </c>
      <c r="D1162">
        <v>28</v>
      </c>
      <c r="E1162">
        <v>10</v>
      </c>
      <c r="F1162">
        <v>20</v>
      </c>
      <c r="G1162" s="8">
        <v>73</v>
      </c>
    </row>
    <row r="1163" spans="3:7" x14ac:dyDescent="0.15">
      <c r="C1163" s="1">
        <v>44689</v>
      </c>
      <c r="D1163">
        <v>25</v>
      </c>
      <c r="E1163">
        <v>10</v>
      </c>
      <c r="F1163">
        <v>17</v>
      </c>
      <c r="G1163" s="8">
        <v>73</v>
      </c>
    </row>
    <row r="1164" spans="3:7" x14ac:dyDescent="0.15">
      <c r="C1164" s="1">
        <v>44690</v>
      </c>
      <c r="D1164">
        <v>29</v>
      </c>
      <c r="E1164">
        <v>10</v>
      </c>
      <c r="F1164">
        <v>16</v>
      </c>
      <c r="G1164" s="8">
        <v>73</v>
      </c>
    </row>
    <row r="1165" spans="3:7" x14ac:dyDescent="0.15">
      <c r="C1165" s="1">
        <v>44691</v>
      </c>
      <c r="D1165">
        <v>29</v>
      </c>
      <c r="E1165">
        <v>11</v>
      </c>
      <c r="F1165">
        <v>17</v>
      </c>
      <c r="G1165" s="8">
        <v>73</v>
      </c>
    </row>
    <row r="1166" spans="3:7" x14ac:dyDescent="0.15">
      <c r="C1166" s="1">
        <v>44692</v>
      </c>
      <c r="D1166">
        <v>23</v>
      </c>
      <c r="E1166">
        <v>11</v>
      </c>
      <c r="F1166">
        <v>16</v>
      </c>
      <c r="G1166">
        <v>62</v>
      </c>
    </row>
    <row r="1167" spans="3:7" x14ac:dyDescent="0.15">
      <c r="C1167" s="1">
        <v>44693</v>
      </c>
      <c r="D1167">
        <v>27</v>
      </c>
      <c r="E1167">
        <v>8</v>
      </c>
      <c r="F1167">
        <v>21</v>
      </c>
      <c r="G1167">
        <v>70</v>
      </c>
    </row>
    <row r="1168" spans="3:7" x14ac:dyDescent="0.15">
      <c r="C1168" s="1">
        <v>44694</v>
      </c>
      <c r="D1168">
        <v>21</v>
      </c>
      <c r="E1168">
        <v>7</v>
      </c>
      <c r="F1168">
        <v>15</v>
      </c>
      <c r="G1168" s="8">
        <v>70</v>
      </c>
    </row>
    <row r="1169" spans="3:7" x14ac:dyDescent="0.15">
      <c r="C1169" s="1">
        <v>44695</v>
      </c>
      <c r="D1169">
        <v>30</v>
      </c>
      <c r="E1169">
        <v>8</v>
      </c>
      <c r="F1169">
        <v>17</v>
      </c>
      <c r="G1169" s="8">
        <v>70</v>
      </c>
    </row>
    <row r="1170" spans="3:7" x14ac:dyDescent="0.15">
      <c r="C1170" s="1">
        <v>44696</v>
      </c>
      <c r="D1170">
        <v>24</v>
      </c>
      <c r="E1170">
        <v>10</v>
      </c>
      <c r="F1170">
        <v>18</v>
      </c>
      <c r="G1170" s="8">
        <v>70</v>
      </c>
    </row>
    <row r="1171" spans="3:7" x14ac:dyDescent="0.15">
      <c r="C1171" s="1">
        <v>44697</v>
      </c>
      <c r="D1171">
        <v>29</v>
      </c>
      <c r="E1171">
        <v>7</v>
      </c>
      <c r="F1171">
        <v>18</v>
      </c>
      <c r="G1171" s="8">
        <v>70</v>
      </c>
    </row>
    <row r="1172" spans="3:7" x14ac:dyDescent="0.15">
      <c r="C1172" s="1">
        <v>44698</v>
      </c>
      <c r="D1172">
        <v>25</v>
      </c>
      <c r="E1172">
        <v>11</v>
      </c>
      <c r="F1172">
        <v>17</v>
      </c>
      <c r="G1172" s="8">
        <v>70</v>
      </c>
    </row>
    <row r="1173" spans="3:7" x14ac:dyDescent="0.15">
      <c r="C1173" s="1">
        <v>44699</v>
      </c>
      <c r="D1173">
        <v>30</v>
      </c>
      <c r="E1173">
        <v>11</v>
      </c>
      <c r="F1173">
        <v>21</v>
      </c>
      <c r="G1173" s="8">
        <v>70</v>
      </c>
    </row>
    <row r="1174" spans="3:7" x14ac:dyDescent="0.15">
      <c r="C1174" s="1">
        <v>44700</v>
      </c>
      <c r="D1174">
        <v>21</v>
      </c>
      <c r="E1174">
        <v>7</v>
      </c>
      <c r="F1174">
        <v>19</v>
      </c>
      <c r="G1174" s="8">
        <v>70</v>
      </c>
    </row>
    <row r="1175" spans="3:7" x14ac:dyDescent="0.15">
      <c r="C1175" s="1">
        <v>44701</v>
      </c>
      <c r="D1175">
        <v>27</v>
      </c>
      <c r="E1175">
        <v>8</v>
      </c>
      <c r="F1175">
        <v>18</v>
      </c>
      <c r="G1175" s="8">
        <v>70</v>
      </c>
    </row>
    <row r="1176" spans="3:7" x14ac:dyDescent="0.15">
      <c r="C1176" s="1">
        <v>44702</v>
      </c>
      <c r="D1176">
        <v>23</v>
      </c>
      <c r="E1176">
        <v>9</v>
      </c>
      <c r="F1176">
        <v>19</v>
      </c>
      <c r="G1176" s="8">
        <v>70</v>
      </c>
    </row>
    <row r="1177" spans="3:7" x14ac:dyDescent="0.15">
      <c r="C1177" s="1">
        <v>44703</v>
      </c>
      <c r="D1177">
        <v>28</v>
      </c>
      <c r="E1177">
        <v>10</v>
      </c>
      <c r="F1177">
        <v>17</v>
      </c>
      <c r="G1177">
        <v>73</v>
      </c>
    </row>
    <row r="1178" spans="3:7" x14ac:dyDescent="0.15">
      <c r="C1178" s="1">
        <v>44704</v>
      </c>
      <c r="D1178">
        <v>25</v>
      </c>
      <c r="E1178">
        <v>8</v>
      </c>
      <c r="F1178">
        <v>19</v>
      </c>
      <c r="G1178" s="8">
        <v>73</v>
      </c>
    </row>
    <row r="1179" spans="3:7" x14ac:dyDescent="0.15">
      <c r="C1179" s="1">
        <v>44705</v>
      </c>
      <c r="D1179">
        <v>26</v>
      </c>
      <c r="E1179">
        <v>8</v>
      </c>
      <c r="F1179">
        <v>20</v>
      </c>
      <c r="G1179" s="8">
        <v>73</v>
      </c>
    </row>
    <row r="1180" spans="3:7" x14ac:dyDescent="0.15">
      <c r="C1180" s="1">
        <v>44706</v>
      </c>
      <c r="D1180">
        <v>27</v>
      </c>
      <c r="E1180">
        <v>8</v>
      </c>
      <c r="F1180">
        <v>16</v>
      </c>
      <c r="G1180" s="8">
        <v>73</v>
      </c>
    </row>
    <row r="1181" spans="3:7" x14ac:dyDescent="0.15">
      <c r="C1181" s="1">
        <v>44707</v>
      </c>
      <c r="D1181">
        <v>23</v>
      </c>
      <c r="E1181">
        <v>7</v>
      </c>
      <c r="F1181">
        <v>15</v>
      </c>
      <c r="G1181" s="8">
        <v>73</v>
      </c>
    </row>
    <row r="1182" spans="3:7" x14ac:dyDescent="0.15">
      <c r="C1182" s="1">
        <v>44708</v>
      </c>
      <c r="D1182">
        <v>20</v>
      </c>
      <c r="E1182">
        <v>9</v>
      </c>
      <c r="F1182">
        <v>18</v>
      </c>
      <c r="G1182" s="8">
        <v>73</v>
      </c>
    </row>
    <row r="1183" spans="3:7" x14ac:dyDescent="0.15">
      <c r="C1183" s="1">
        <v>44709</v>
      </c>
      <c r="D1183">
        <v>21</v>
      </c>
      <c r="E1183">
        <v>8</v>
      </c>
      <c r="F1183">
        <v>16</v>
      </c>
      <c r="G1183" s="8">
        <v>73</v>
      </c>
    </row>
    <row r="1184" spans="3:7" x14ac:dyDescent="0.15">
      <c r="C1184" s="1">
        <v>44710</v>
      </c>
      <c r="D1184">
        <v>26</v>
      </c>
      <c r="E1184">
        <v>6</v>
      </c>
      <c r="F1184">
        <v>17</v>
      </c>
      <c r="G1184" s="8">
        <v>73</v>
      </c>
    </row>
    <row r="1185" spans="3:7" x14ac:dyDescent="0.15">
      <c r="C1185" s="1">
        <v>44711</v>
      </c>
      <c r="D1185">
        <v>22</v>
      </c>
      <c r="E1185">
        <v>8</v>
      </c>
      <c r="F1185">
        <v>17</v>
      </c>
      <c r="G1185" s="8">
        <v>73</v>
      </c>
    </row>
    <row r="1186" spans="3:7" x14ac:dyDescent="0.15">
      <c r="C1186" s="1">
        <v>44712</v>
      </c>
      <c r="D1186">
        <v>26</v>
      </c>
      <c r="E1186">
        <v>9</v>
      </c>
      <c r="F1186">
        <v>20</v>
      </c>
      <c r="G1186" s="8">
        <v>73</v>
      </c>
    </row>
    <row r="1187" spans="3:7" x14ac:dyDescent="0.15">
      <c r="C1187" s="1"/>
    </row>
    <row r="1188" spans="3:7" x14ac:dyDescent="0.15">
      <c r="C1188" s="1" t="s">
        <v>79</v>
      </c>
      <c r="D1188">
        <f>SUM(D1156:D1186)</f>
        <v>785</v>
      </c>
      <c r="E1188">
        <f>SUM(E1156:E1186)</f>
        <v>274</v>
      </c>
      <c r="F1188">
        <f>SUM(F1156:F1186)</f>
        <v>546</v>
      </c>
      <c r="G1188">
        <f>SUM(G1156:G1186)</f>
        <v>2223</v>
      </c>
    </row>
    <row r="1189" spans="3:7" x14ac:dyDescent="0.15">
      <c r="C1189" s="1" t="s">
        <v>80</v>
      </c>
      <c r="D1189">
        <f>AVERAGE(D1156:D1186)</f>
        <v>25.322580645161292</v>
      </c>
      <c r="E1189">
        <f>AVERAGE(E1156:E1186)</f>
        <v>8.8387096774193541</v>
      </c>
      <c r="F1189">
        <f>AVERAGE(F1156:F1186)</f>
        <v>17.612903225806452</v>
      </c>
      <c r="G1189">
        <f>AVERAGE(G1156:G1186)</f>
        <v>71.709677419354833</v>
      </c>
    </row>
    <row r="1190" spans="3:7" x14ac:dyDescent="0.15">
      <c r="C1190" s="1"/>
    </row>
    <row r="1191" spans="3:7" x14ac:dyDescent="0.15">
      <c r="C1191" s="1"/>
    </row>
    <row r="1192" spans="3:7" x14ac:dyDescent="0.15">
      <c r="C1192" s="1"/>
    </row>
    <row r="1193" spans="3:7" x14ac:dyDescent="0.15">
      <c r="C1193" s="1"/>
    </row>
    <row r="1194" spans="3:7" x14ac:dyDescent="0.15">
      <c r="C1194" s="1"/>
    </row>
    <row r="1195" spans="3:7" x14ac:dyDescent="0.15">
      <c r="C1195" s="1"/>
    </row>
    <row r="1196" spans="3:7" x14ac:dyDescent="0.15">
      <c r="C1196" s="1"/>
    </row>
    <row r="1207" spans="1:1" x14ac:dyDescent="0.15">
      <c r="A1207" t="s">
        <v>0</v>
      </c>
    </row>
    <row r="1208" spans="1:1" x14ac:dyDescent="0.15">
      <c r="A1208" t="s">
        <v>1</v>
      </c>
    </row>
    <row r="1209" spans="1:1" x14ac:dyDescent="0.15">
      <c r="A1209" t="s">
        <v>61</v>
      </c>
    </row>
    <row r="1210" spans="1:1" x14ac:dyDescent="0.15">
      <c r="A1210" t="s">
        <v>62</v>
      </c>
    </row>
    <row r="1211" spans="1:1" x14ac:dyDescent="0.15">
      <c r="A1211" t="s">
        <v>2</v>
      </c>
    </row>
    <row r="1212" spans="1:1" x14ac:dyDescent="0.15">
      <c r="A1212" t="s">
        <v>3</v>
      </c>
    </row>
    <row r="1213" spans="1:1" x14ac:dyDescent="0.15">
      <c r="A1213" t="s">
        <v>4</v>
      </c>
    </row>
    <row r="1214" spans="1:1" x14ac:dyDescent="0.15">
      <c r="A1214" t="s">
        <v>63</v>
      </c>
    </row>
    <row r="1215" spans="1:1" x14ac:dyDescent="0.15">
      <c r="A1215" t="s">
        <v>5</v>
      </c>
    </row>
    <row r="1216" spans="1:1" x14ac:dyDescent="0.15">
      <c r="A1216" t="s">
        <v>64</v>
      </c>
    </row>
    <row r="1217" spans="1:1" x14ac:dyDescent="0.15">
      <c r="A1217" t="s">
        <v>6</v>
      </c>
    </row>
    <row r="1218" spans="1:1" x14ac:dyDescent="0.15">
      <c r="A1218" t="s">
        <v>7</v>
      </c>
    </row>
    <row r="1219" spans="1:1" x14ac:dyDescent="0.15">
      <c r="A1219" t="s">
        <v>8</v>
      </c>
    </row>
    <row r="1220" spans="1:1" x14ac:dyDescent="0.15">
      <c r="A1220" t="s">
        <v>65</v>
      </c>
    </row>
    <row r="1221" spans="1:1" x14ac:dyDescent="0.15">
      <c r="A1221" t="s">
        <v>9</v>
      </c>
    </row>
    <row r="1222" spans="1:1" x14ac:dyDescent="0.15">
      <c r="A1222" t="s">
        <v>10</v>
      </c>
    </row>
    <row r="1223" spans="1:1" x14ac:dyDescent="0.15">
      <c r="A1223" t="s">
        <v>11</v>
      </c>
    </row>
    <row r="1224" spans="1:1" x14ac:dyDescent="0.15">
      <c r="A1224" t="s">
        <v>12</v>
      </c>
    </row>
    <row r="1225" spans="1:1" x14ac:dyDescent="0.15">
      <c r="A1225" t="s">
        <v>13</v>
      </c>
    </row>
    <row r="1226" spans="1:1" x14ac:dyDescent="0.15">
      <c r="A1226" t="s">
        <v>14</v>
      </c>
    </row>
    <row r="1227" spans="1:1" x14ac:dyDescent="0.15">
      <c r="A1227" t="s">
        <v>15</v>
      </c>
    </row>
    <row r="1228" spans="1:1" x14ac:dyDescent="0.15">
      <c r="A1228" t="s">
        <v>16</v>
      </c>
    </row>
    <row r="1229" spans="1:1" x14ac:dyDescent="0.15">
      <c r="A1229" t="s">
        <v>17</v>
      </c>
    </row>
    <row r="1230" spans="1:1" x14ac:dyDescent="0.15">
      <c r="A1230" t="s">
        <v>18</v>
      </c>
    </row>
    <row r="1231" spans="1:1" x14ac:dyDescent="0.15">
      <c r="A1231" t="s">
        <v>19</v>
      </c>
    </row>
    <row r="1232" spans="1:1" x14ac:dyDescent="0.15">
      <c r="A1232" t="s">
        <v>20</v>
      </c>
    </row>
    <row r="1233" spans="1:1" x14ac:dyDescent="0.15">
      <c r="A1233" t="s">
        <v>21</v>
      </c>
    </row>
    <row r="1234" spans="1:1" x14ac:dyDescent="0.15">
      <c r="A1234" t="s">
        <v>22</v>
      </c>
    </row>
    <row r="1235" spans="1:1" x14ac:dyDescent="0.15">
      <c r="A1235" t="s">
        <v>66</v>
      </c>
    </row>
    <row r="1236" spans="1:1" x14ac:dyDescent="0.15">
      <c r="A1236" t="s">
        <v>23</v>
      </c>
    </row>
    <row r="1237" spans="1:1" x14ac:dyDescent="0.15">
      <c r="A1237" t="s">
        <v>24</v>
      </c>
    </row>
    <row r="1238" spans="1:1" x14ac:dyDescent="0.15">
      <c r="A1238" t="s">
        <v>25</v>
      </c>
    </row>
    <row r="1239" spans="1:1" x14ac:dyDescent="0.15">
      <c r="A1239" t="s">
        <v>26</v>
      </c>
    </row>
    <row r="1240" spans="1:1" x14ac:dyDescent="0.15">
      <c r="A1240" t="s">
        <v>27</v>
      </c>
    </row>
    <row r="1241" spans="1:1" x14ac:dyDescent="0.15">
      <c r="A1241" t="s">
        <v>28</v>
      </c>
    </row>
    <row r="1242" spans="1:1" x14ac:dyDescent="0.15">
      <c r="A1242" t="s">
        <v>29</v>
      </c>
    </row>
    <row r="1243" spans="1:1" x14ac:dyDescent="0.15">
      <c r="A1243" t="s">
        <v>30</v>
      </c>
    </row>
    <row r="1244" spans="1:1" x14ac:dyDescent="0.15">
      <c r="A1244" t="s">
        <v>31</v>
      </c>
    </row>
    <row r="1245" spans="1:1" x14ac:dyDescent="0.15">
      <c r="A1245" t="s">
        <v>32</v>
      </c>
    </row>
    <row r="1246" spans="1:1" x14ac:dyDescent="0.15">
      <c r="A1246" t="s">
        <v>33</v>
      </c>
    </row>
    <row r="1247" spans="1:1" x14ac:dyDescent="0.15">
      <c r="A1247" t="s">
        <v>34</v>
      </c>
    </row>
    <row r="1248" spans="1:1" x14ac:dyDescent="0.15">
      <c r="A1248" t="s">
        <v>35</v>
      </c>
    </row>
    <row r="1249" spans="1:1" x14ac:dyDescent="0.15">
      <c r="A1249" t="s">
        <v>36</v>
      </c>
    </row>
    <row r="1250" spans="1:1" x14ac:dyDescent="0.15">
      <c r="A1250" t="s">
        <v>37</v>
      </c>
    </row>
    <row r="1251" spans="1:1" x14ac:dyDescent="0.15">
      <c r="A1251" t="s">
        <v>38</v>
      </c>
    </row>
    <row r="1252" spans="1:1" x14ac:dyDescent="0.15">
      <c r="A1252" t="s">
        <v>67</v>
      </c>
    </row>
    <row r="1253" spans="1:1" x14ac:dyDescent="0.15">
      <c r="A1253" t="s">
        <v>39</v>
      </c>
    </row>
    <row r="1254" spans="1:1" x14ac:dyDescent="0.15">
      <c r="A1254" t="s">
        <v>68</v>
      </c>
    </row>
    <row r="1255" spans="1:1" x14ac:dyDescent="0.15">
      <c r="A1255" t="s">
        <v>69</v>
      </c>
    </row>
    <row r="1256" spans="1:1" x14ac:dyDescent="0.15">
      <c r="A1256" t="s">
        <v>40</v>
      </c>
    </row>
    <row r="1257" spans="1:1" x14ac:dyDescent="0.15">
      <c r="A1257" t="s">
        <v>41</v>
      </c>
    </row>
    <row r="1258" spans="1:1" x14ac:dyDescent="0.15">
      <c r="A1258" t="s">
        <v>42</v>
      </c>
    </row>
    <row r="1259" spans="1:1" x14ac:dyDescent="0.15">
      <c r="A1259" t="s">
        <v>70</v>
      </c>
    </row>
    <row r="1260" spans="1:1" x14ac:dyDescent="0.15">
      <c r="A1260" t="s">
        <v>43</v>
      </c>
    </row>
    <row r="1261" spans="1:1" x14ac:dyDescent="0.15">
      <c r="A1261" t="s">
        <v>44</v>
      </c>
    </row>
    <row r="1262" spans="1:1" x14ac:dyDescent="0.15">
      <c r="A1262" t="s">
        <v>45</v>
      </c>
    </row>
    <row r="1263" spans="1:1" x14ac:dyDescent="0.15">
      <c r="A1263" t="s">
        <v>46</v>
      </c>
    </row>
    <row r="1264" spans="1:1" x14ac:dyDescent="0.15">
      <c r="A1264" t="s">
        <v>47</v>
      </c>
    </row>
    <row r="1265" spans="1:1" x14ac:dyDescent="0.15">
      <c r="A1265" t="s">
        <v>48</v>
      </c>
    </row>
    <row r="1266" spans="1:1" x14ac:dyDescent="0.15">
      <c r="A1266" t="s">
        <v>49</v>
      </c>
    </row>
    <row r="1267" spans="1:1" x14ac:dyDescent="0.15">
      <c r="A1267" t="s">
        <v>50</v>
      </c>
    </row>
    <row r="1268" spans="1:1" x14ac:dyDescent="0.15">
      <c r="A1268" t="s">
        <v>51</v>
      </c>
    </row>
    <row r="1269" spans="1:1" x14ac:dyDescent="0.15">
      <c r="A1269" t="s">
        <v>52</v>
      </c>
    </row>
    <row r="1270" spans="1:1" x14ac:dyDescent="0.15">
      <c r="A1270" t="s">
        <v>53</v>
      </c>
    </row>
    <row r="1271" spans="1:1" x14ac:dyDescent="0.15">
      <c r="A1271" t="s">
        <v>54</v>
      </c>
    </row>
    <row r="1272" spans="1:1" x14ac:dyDescent="0.15">
      <c r="A1272" t="s">
        <v>55</v>
      </c>
    </row>
    <row r="1273" spans="1:1" x14ac:dyDescent="0.15">
      <c r="A1273" t="s">
        <v>56</v>
      </c>
    </row>
    <row r="1274" spans="1:1" x14ac:dyDescent="0.15">
      <c r="A1274" t="s">
        <v>57</v>
      </c>
    </row>
    <row r="1275" spans="1:1" x14ac:dyDescent="0.15">
      <c r="A1275" t="s">
        <v>58</v>
      </c>
    </row>
    <row r="1276" spans="1:1" x14ac:dyDescent="0.15">
      <c r="A1276" t="s">
        <v>59</v>
      </c>
    </row>
    <row r="1277" spans="1:1" x14ac:dyDescent="0.15">
      <c r="A1277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2022-06-02T02:07:10Z</dcterms:modified>
</cp:coreProperties>
</file>