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■再編ホームページ\public_html\haiku\gosen\"/>
    </mc:Choice>
  </mc:AlternateContent>
  <xr:revisionPtr revIDLastSave="0" documentId="8_{B0D38F30-4F11-4FCF-9A77-488ADE662107}" xr6:coauthVersionLast="47" xr6:coauthVersionMax="47" xr10:uidLastSave="{00000000-0000-0000-0000-000000000000}"/>
  <bookViews>
    <workbookView xWindow="-90" yWindow="15" windowWidth="11940" windowHeight="1507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36" i="1" l="1"/>
  <c r="E1035" i="1"/>
  <c r="E1029" i="1"/>
  <c r="E1028" i="1"/>
  <c r="E995" i="1"/>
  <c r="E996" i="1"/>
  <c r="E994" i="1"/>
  <c r="E992" i="1"/>
  <c r="E991" i="1"/>
  <c r="E962" i="1"/>
  <c r="E963" i="1"/>
  <c r="E961" i="1"/>
  <c r="E959" i="1"/>
  <c r="E958" i="1"/>
  <c r="E932" i="1"/>
  <c r="E933" i="1"/>
  <c r="E931" i="1"/>
  <c r="E929" i="1"/>
  <c r="E928" i="1"/>
  <c r="E898" i="1"/>
  <c r="E899" i="1"/>
  <c r="E897" i="1"/>
  <c r="E895" i="1"/>
  <c r="E894" i="1"/>
  <c r="E864" i="1"/>
  <c r="E865" i="1"/>
  <c r="E863" i="1"/>
  <c r="E861" i="1"/>
  <c r="E860" i="1"/>
  <c r="E829" i="1"/>
  <c r="E830" i="1"/>
  <c r="E828" i="1"/>
  <c r="E826" i="1"/>
  <c r="E825" i="1"/>
  <c r="E798" i="1"/>
  <c r="E799" i="1"/>
  <c r="E797" i="1"/>
  <c r="E795" i="1"/>
  <c r="E794" i="1"/>
  <c r="E770" i="1"/>
  <c r="E771" i="1"/>
  <c r="E769" i="1"/>
  <c r="E767" i="1"/>
  <c r="E766" i="1"/>
  <c r="E740" i="1"/>
  <c r="E741" i="1"/>
  <c r="E739" i="1"/>
  <c r="E737" i="1"/>
  <c r="E736" i="1"/>
  <c r="E707" i="1"/>
  <c r="E708" i="1"/>
  <c r="E706" i="1"/>
  <c r="E704" i="1"/>
  <c r="E703" i="1"/>
  <c r="E674" i="1"/>
  <c r="E675" i="1"/>
  <c r="E673" i="1"/>
  <c r="E671" i="1"/>
  <c r="E670" i="1"/>
  <c r="E641" i="1"/>
  <c r="E642" i="1"/>
  <c r="E640" i="1"/>
  <c r="E638" i="1"/>
  <c r="E637" i="1"/>
  <c r="E605" i="1"/>
  <c r="E606" i="1"/>
  <c r="E604" i="1"/>
  <c r="E602" i="1"/>
  <c r="E601" i="1"/>
  <c r="E571" i="1"/>
  <c r="E572" i="1"/>
  <c r="E570" i="1"/>
  <c r="E568" i="1"/>
  <c r="E567" i="1"/>
  <c r="E535" i="1"/>
  <c r="E536" i="1"/>
  <c r="E534" i="1"/>
  <c r="E532" i="1"/>
  <c r="E531" i="1"/>
  <c r="E498" i="1"/>
  <c r="E499" i="1"/>
  <c r="E497" i="1"/>
  <c r="E495" i="1"/>
  <c r="E494" i="1"/>
  <c r="E456" i="1"/>
  <c r="E457" i="1"/>
  <c r="E455" i="1"/>
  <c r="E453" i="1"/>
  <c r="E452" i="1"/>
  <c r="E426" i="1"/>
  <c r="E427" i="1"/>
  <c r="E425" i="1"/>
  <c r="E423" i="1"/>
  <c r="E422" i="1"/>
  <c r="E391" i="1"/>
  <c r="E392" i="1"/>
  <c r="E390" i="1"/>
  <c r="E388" i="1"/>
  <c r="E387" i="1"/>
  <c r="E358" i="1"/>
  <c r="E359" i="1"/>
  <c r="E357" i="1"/>
  <c r="E355" i="1"/>
  <c r="E354" i="1"/>
  <c r="E326" i="1"/>
  <c r="E327" i="1"/>
  <c r="E325" i="1"/>
  <c r="E323" i="1"/>
  <c r="E322" i="1"/>
  <c r="E300" i="1"/>
  <c r="E301" i="1"/>
  <c r="E299" i="1"/>
  <c r="E297" i="1"/>
  <c r="E296" i="1"/>
  <c r="E260" i="1"/>
  <c r="E261" i="1"/>
  <c r="E259" i="1"/>
  <c r="E257" i="1"/>
  <c r="E256" i="1"/>
  <c r="E223" i="1"/>
  <c r="E224" i="1"/>
  <c r="E222" i="1"/>
  <c r="E220" i="1"/>
  <c r="E219" i="1"/>
  <c r="E190" i="1"/>
  <c r="E191" i="1"/>
  <c r="E189" i="1"/>
  <c r="E187" i="1"/>
  <c r="E186" i="1"/>
  <c r="E152" i="1"/>
  <c r="E153" i="1"/>
  <c r="E151" i="1"/>
  <c r="E149" i="1"/>
  <c r="E148" i="1"/>
  <c r="E119" i="1"/>
  <c r="E120" i="1"/>
  <c r="E118" i="1"/>
  <c r="E116" i="1"/>
  <c r="E115" i="1"/>
  <c r="E88" i="1"/>
  <c r="E89" i="1"/>
  <c r="E87" i="1"/>
  <c r="E85" i="1"/>
  <c r="E84" i="1"/>
  <c r="E56" i="1"/>
  <c r="E57" i="1"/>
  <c r="E55" i="1"/>
  <c r="E53" i="1"/>
  <c r="E52" i="1"/>
  <c r="E18" i="1"/>
  <c r="E19" i="1"/>
  <c r="E20" i="1"/>
  <c r="E15" i="1"/>
  <c r="E14" i="1"/>
  <c r="G1113" i="1"/>
  <c r="G1112" i="1"/>
  <c r="F1113" i="1"/>
  <c r="F1112" i="1"/>
  <c r="E1113" i="1"/>
  <c r="E1112" i="1"/>
  <c r="D1113" i="1"/>
  <c r="D1112" i="1"/>
</calcChain>
</file>

<file path=xl/sharedStrings.xml><?xml version="1.0" encoding="utf-8"?>
<sst xmlns="http://schemas.openxmlformats.org/spreadsheetml/2006/main" count="4259" uniqueCount="1241">
  <si>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</si>
  <si>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</si>
  <si>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</si>
  <si>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</si>
  <si>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</si>
  <si>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</si>
  <si>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</si>
  <si>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</si>
  <si>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</si>
  <si>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</si>
  <si>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</si>
  <si>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</si>
  <si>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</si>
  <si>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</si>
  <si>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</si>
  <si>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</si>
  <si>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</si>
  <si>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</si>
  <si>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</si>
  <si>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</si>
  <si>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</si>
  <si>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</si>
  <si>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</si>
  <si>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</si>
  <si>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</si>
  <si>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</si>
  <si>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</si>
  <si>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</si>
  <si>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</si>
  <si>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</si>
  <si>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</si>
  <si>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</si>
  <si>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</si>
  <si>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</si>
  <si>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</si>
  <si>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</si>
  <si>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</si>
  <si>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</si>
  <si>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</si>
  <si>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</si>
  <si>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</si>
  <si>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</si>
  <si>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</si>
  <si>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</si>
  <si>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</si>
  <si>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</si>
  <si>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</si>
  <si>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</si>
  <si>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</si>
  <si>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</si>
  <si>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</si>
  <si>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</si>
  <si>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</si>
  <si>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</si>
  <si>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</si>
  <si>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</si>
  <si>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</si>
  <si>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</si>
  <si>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</si>
  <si>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</si>
  <si>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</si>
  <si>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</si>
  <si>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</si>
  <si>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</si>
  <si>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</si>
  <si>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</si>
  <si>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</si>
  <si>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</si>
  <si>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</si>
  <si>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</si>
  <si>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</si>
  <si>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</si>
  <si>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</si>
  <si>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</si>
  <si>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</si>
  <si>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</si>
  <si>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</si>
  <si>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</si>
  <si>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</si>
  <si>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</si>
  <si>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</si>
  <si>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岩永</t>
  </si>
  <si>
    <t>桑本</t>
  </si>
  <si>
    <t>野島</t>
  </si>
  <si>
    <t>杉山</t>
  </si>
  <si>
    <t>中野</t>
  </si>
  <si>
    <t>大工原</t>
  </si>
  <si>
    <t>牧内</t>
  </si>
  <si>
    <t>辻井</t>
    <rPh sb="0" eb="2">
      <t>ツジイ</t>
    </rPh>
    <phoneticPr fontId="1"/>
  </si>
  <si>
    <t>大津留</t>
  </si>
  <si>
    <t>土谷</t>
  </si>
  <si>
    <t>小口</t>
  </si>
  <si>
    <t>藤倉</t>
  </si>
  <si>
    <t>山本</t>
    <rPh sb="0" eb="2">
      <t>ヤマモト</t>
    </rPh>
    <phoneticPr fontId="1"/>
  </si>
  <si>
    <t>大久保</t>
    <rPh sb="0" eb="3">
      <t>オオクボ</t>
    </rPh>
    <phoneticPr fontId="1"/>
  </si>
  <si>
    <t>小出</t>
    <rPh sb="0" eb="2">
      <t>コイデ</t>
    </rPh>
    <phoneticPr fontId="1"/>
  </si>
  <si>
    <t>高井</t>
    <rPh sb="0" eb="2">
      <t>タカイ</t>
    </rPh>
    <phoneticPr fontId="1"/>
  </si>
  <si>
    <t>勝瀬</t>
  </si>
  <si>
    <t>山端</t>
    <rPh sb="0" eb="2">
      <t>ヤマハタ</t>
    </rPh>
    <phoneticPr fontId="1"/>
  </si>
  <si>
    <t>江口</t>
    <rPh sb="0" eb="2">
      <t>エグチ</t>
    </rPh>
    <phoneticPr fontId="1"/>
  </si>
  <si>
    <t>十河</t>
  </si>
  <si>
    <t>神宮寺</t>
    <rPh sb="0" eb="3">
      <t>ジングウジ</t>
    </rPh>
    <phoneticPr fontId="1"/>
  </si>
  <si>
    <t>馬場</t>
    <rPh sb="0" eb="2">
      <t>ババ</t>
    </rPh>
    <phoneticPr fontId="1"/>
  </si>
  <si>
    <t>廣崎</t>
  </si>
  <si>
    <t>久留</t>
    <rPh sb="0" eb="2">
      <t>ヒサトメ</t>
    </rPh>
    <phoneticPr fontId="1"/>
  </si>
  <si>
    <t>山野辺</t>
    <rPh sb="0" eb="3">
      <t>ヤマノベ</t>
    </rPh>
    <phoneticPr fontId="1"/>
  </si>
  <si>
    <t>清水</t>
    <rPh sb="0" eb="2">
      <t>シミズ</t>
    </rPh>
    <phoneticPr fontId="1"/>
  </si>
  <si>
    <t>和良</t>
  </si>
  <si>
    <t>昼顔</t>
    <rPh sb="0" eb="2">
      <t>ヒルガオ</t>
    </rPh>
    <phoneticPr fontId="1"/>
  </si>
  <si>
    <t>正則</t>
  </si>
  <si>
    <t>満</t>
  </si>
  <si>
    <t>千秋</t>
  </si>
  <si>
    <t>一彦</t>
  </si>
  <si>
    <t>祐</t>
  </si>
  <si>
    <t>一路</t>
    <rPh sb="0" eb="2">
      <t>イチロ</t>
    </rPh>
    <phoneticPr fontId="1"/>
  </si>
  <si>
    <t>直</t>
  </si>
  <si>
    <t>紀宣</t>
  </si>
  <si>
    <t>満徳</t>
    <rPh sb="0" eb="1">
      <t>マン</t>
    </rPh>
    <rPh sb="1" eb="2">
      <t>トク</t>
    </rPh>
    <phoneticPr fontId="1"/>
  </si>
  <si>
    <t>泰與</t>
  </si>
  <si>
    <t>春</t>
    <rPh sb="0" eb="1">
      <t>ハル</t>
    </rPh>
    <phoneticPr fontId="1"/>
  </si>
  <si>
    <t>亜仁子</t>
  </si>
  <si>
    <t>浩正</t>
  </si>
  <si>
    <t>公彦</t>
  </si>
  <si>
    <t>蓮子</t>
  </si>
  <si>
    <t>俊克</t>
    <rPh sb="0" eb="2">
      <t>トシカツ</t>
    </rPh>
    <phoneticPr fontId="1"/>
  </si>
  <si>
    <t>蓮香</t>
  </si>
  <si>
    <t>秋子</t>
    <rPh sb="0" eb="2">
      <t>アキコ</t>
    </rPh>
    <phoneticPr fontId="1"/>
  </si>
  <si>
    <t>トモ子</t>
  </si>
  <si>
    <t>遅歩</t>
  </si>
  <si>
    <t>雄一郎</t>
    <rPh sb="0" eb="3">
      <t>ユウイチロウ</t>
    </rPh>
    <phoneticPr fontId="1"/>
  </si>
  <si>
    <t>隆醒子</t>
  </si>
  <si>
    <t>素子</t>
    <rPh sb="0" eb="2">
      <t>モトコ</t>
    </rPh>
    <phoneticPr fontId="1"/>
  </si>
  <si>
    <t>公彦</t>
    <rPh sb="0" eb="2">
      <t>キミヒコ</t>
    </rPh>
    <phoneticPr fontId="1"/>
  </si>
  <si>
    <t>咲ききりて遊女のごとき紫木蓮　昼顔</t>
  </si>
  <si>
    <t>貴方だけ選ばれました四月馬鹿 慢鱚</t>
  </si>
  <si>
    <t>勝瀬</t>
    <rPh sb="0" eb="2">
      <t>カツセ</t>
    </rPh>
    <phoneticPr fontId="1"/>
  </si>
  <si>
    <t>反戦の兜太を読みし朧月夜　仁士</t>
  </si>
  <si>
    <t>黒板に新任教師文字踊る 啓衛門</t>
  </si>
  <si>
    <t>ドロップの缶の中にも春の音　春</t>
  </si>
  <si>
    <t>公彦辻井</t>
    <rPh sb="0" eb="2">
      <t>キミヒコ</t>
    </rPh>
    <rPh sb="2" eb="4">
      <t>ツジイ</t>
    </rPh>
    <phoneticPr fontId="1"/>
  </si>
  <si>
    <t>目借時つかみしままの小さき匙 玉有良</t>
  </si>
  <si>
    <t>百幹に百の風音竹の秋　ちはる</t>
  </si>
  <si>
    <t>猫がまた出かけて行くよ朧月　仁士</t>
  </si>
  <si>
    <t>土谷</t>
    <rPh sb="0" eb="2">
      <t>ツチタニ</t>
    </rPh>
    <phoneticPr fontId="1"/>
  </si>
  <si>
    <t>朧夜をまだらに混ぜて夜半のなゐ 玉有良</t>
  </si>
  <si>
    <t>一枚のもり啜りては月おぼろ　仁</t>
  </si>
  <si>
    <t>閉校の決まりし里や花万朶　一路</t>
  </si>
  <si>
    <t>ダム湖へと吸ひ込まれ行く花吹雪　一路</t>
  </si>
  <si>
    <r>
      <t>立ち漕ぎの子ら一列に春疾風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</si>
  <si>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t>和良</t>
    <rPh sb="0" eb="2">
      <t>カズヨシ</t>
    </rPh>
    <phoneticPr fontId="1"/>
  </si>
  <si>
    <r>
      <t>万愚節郵便局長は孫に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</si>
  <si>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潔く散りたしと咲く老い櫻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</si>
  <si>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風な吹きそ未だ満たざる花なれば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</si>
  <si>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一日一句互選　２０２２－４月</t>
    <rPh sb="0" eb="4">
      <t>イチニチイック</t>
    </rPh>
    <rPh sb="4" eb="6">
      <t>ゴセン</t>
    </rPh>
    <rPh sb="13" eb="14">
      <t>ガツ</t>
    </rPh>
    <phoneticPr fontId="1"/>
  </si>
  <si>
    <t>とばやま</t>
  </si>
  <si>
    <t>Yoshida</t>
  </si>
  <si>
    <t>藤本</t>
    <rPh sb="0" eb="2">
      <t>フジモト</t>
    </rPh>
    <phoneticPr fontId="1"/>
  </si>
  <si>
    <t>花輪</t>
    <rPh sb="0" eb="2">
      <t>ハナワ</t>
    </rPh>
    <phoneticPr fontId="1"/>
  </si>
  <si>
    <t>田中</t>
    <rPh sb="0" eb="2">
      <t>タナカ</t>
    </rPh>
    <phoneticPr fontId="1"/>
  </si>
  <si>
    <t>西川</t>
    <rPh sb="0" eb="2">
      <t>ニシカワ</t>
    </rPh>
    <phoneticPr fontId="1"/>
  </si>
  <si>
    <t>大西</t>
    <rPh sb="0" eb="2">
      <t>オオニシ</t>
    </rPh>
    <phoneticPr fontId="1"/>
  </si>
  <si>
    <t>中村</t>
    <rPh sb="0" eb="2">
      <t>ナカムラ</t>
    </rPh>
    <phoneticPr fontId="1"/>
  </si>
  <si>
    <t>京谷</t>
    <rPh sb="0" eb="2">
      <t>キョウタニ</t>
    </rPh>
    <phoneticPr fontId="1"/>
  </si>
  <si>
    <t>河野</t>
    <rPh sb="0" eb="2">
      <t>コウノ</t>
    </rPh>
    <phoneticPr fontId="1"/>
  </si>
  <si>
    <t>Tochihara</t>
  </si>
  <si>
    <t>栄太郎</t>
  </si>
  <si>
    <t>ちはる</t>
  </si>
  <si>
    <t>直美</t>
    <rPh sb="0" eb="2">
      <t>ナオミ</t>
    </rPh>
    <phoneticPr fontId="1"/>
  </si>
  <si>
    <t>仁士</t>
  </si>
  <si>
    <t>美音</t>
    <rPh sb="0" eb="2">
      <t>ミネ</t>
    </rPh>
    <phoneticPr fontId="1"/>
  </si>
  <si>
    <t>瑞泉</t>
  </si>
  <si>
    <t>啓衛門</t>
  </si>
  <si>
    <t>有紀</t>
    <rPh sb="0" eb="2">
      <t>ユキ</t>
    </rPh>
    <phoneticPr fontId="1"/>
  </si>
  <si>
    <t>友和</t>
    <rPh sb="0" eb="2">
      <t>トモカズ</t>
    </rPh>
    <phoneticPr fontId="1"/>
  </si>
  <si>
    <t>草民</t>
    <rPh sb="0" eb="2">
      <t>ソウミン</t>
    </rPh>
    <phoneticPr fontId="1"/>
  </si>
  <si>
    <t>仁</t>
    <rPh sb="0" eb="1">
      <t>ジン</t>
    </rPh>
    <phoneticPr fontId="1"/>
  </si>
  <si>
    <t>桃李</t>
    <rPh sb="0" eb="2">
      <t>トウリ</t>
    </rPh>
    <phoneticPr fontId="1"/>
  </si>
  <si>
    <t>重明</t>
    <rPh sb="0" eb="2">
      <t>シゲアキ</t>
    </rPh>
    <phoneticPr fontId="1"/>
  </si>
  <si>
    <t>暢</t>
    <rPh sb="0" eb="1">
      <t>ノブ</t>
    </rPh>
    <phoneticPr fontId="1"/>
  </si>
  <si>
    <t>淳</t>
    <rPh sb="0" eb="1">
      <t>ジュン</t>
    </rPh>
    <phoneticPr fontId="1"/>
  </si>
  <si>
    <t>俊文</t>
    <rPh sb="0" eb="2">
      <t>トシフミ</t>
    </rPh>
    <phoneticPr fontId="1"/>
  </si>
  <si>
    <t>美郷</t>
  </si>
  <si>
    <t>辻村麻乃　選</t>
    <rPh sb="0" eb="2">
      <t>ツジムラ</t>
    </rPh>
    <rPh sb="2" eb="4">
      <t>マノ</t>
    </rPh>
    <rPh sb="5" eb="6">
      <t>セン</t>
    </rPh>
    <phoneticPr fontId="1"/>
  </si>
  <si>
    <t>（金）</t>
    <rPh sb="1" eb="2">
      <t>キン</t>
    </rPh>
    <phoneticPr fontId="1"/>
  </si>
  <si>
    <t>神宮寺亜仁子</t>
    <rPh sb="0" eb="3">
      <t>ジングウジ</t>
    </rPh>
    <rPh sb="3" eb="6">
      <t>アニコ</t>
    </rPh>
    <phoneticPr fontId="1"/>
  </si>
  <si>
    <t>土谷亜仁子</t>
    <rPh sb="0" eb="2">
      <t>ツチタニ</t>
    </rPh>
    <rPh sb="2" eb="5">
      <t>アニコ</t>
    </rPh>
    <phoneticPr fontId="1"/>
  </si>
  <si>
    <t>四月馬鹿停戦協議成立す　　和</t>
  </si>
  <si>
    <t>栄太郎</t>
    <rPh sb="0" eb="3">
      <t>エイタロウ</t>
    </rPh>
    <phoneticPr fontId="1"/>
  </si>
  <si>
    <t>十八歳成人眩し桃の花　　和</t>
  </si>
  <si>
    <t>杉山</t>
    <rPh sb="0" eb="2">
      <t>スギヤマ</t>
    </rPh>
    <phoneticPr fontId="1"/>
  </si>
  <si>
    <t>真実は人の数だけ春愁　千秋</t>
  </si>
  <si>
    <t>綾子春亜仁子</t>
    <rPh sb="0" eb="2">
      <t>アヤコ</t>
    </rPh>
    <rPh sb="2" eb="3">
      <t>ハル</t>
    </rPh>
    <rPh sb="3" eb="6">
      <t>アニコ</t>
    </rPh>
    <phoneticPr fontId="1"/>
  </si>
  <si>
    <t>栄太郎ちはる</t>
    <rPh sb="0" eb="3">
      <t>エイタロウ</t>
    </rPh>
    <phoneticPr fontId="1"/>
  </si>
  <si>
    <t>誰も嘘を言はぬ一日四月馬鹿　昼顔</t>
  </si>
  <si>
    <t>約束の時間はとうに花の雨　正則</t>
  </si>
  <si>
    <r>
      <t>北国の風の硬さや初桜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</si>
  <si>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さくら咲く二年使はぬ集会所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</si>
  <si>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白連の朽ちて散り敷き仕舞ひけり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</si>
  <si>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胴吹きの桜や吾子の目の高さ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</si>
  <si>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大宙（おおぞら）へ丈比べするチューリップ　　和</t>
  </si>
  <si>
    <t>場所とりの思ひ出のある桜道 蓮香</t>
  </si>
  <si>
    <t>沈丁花逢瀬の宿の狹庭にも　祐</t>
  </si>
  <si>
    <t>ひと片のたちまち万の花吹雪　ちはる</t>
  </si>
  <si>
    <t>キエフからキーウに替わり風光る 慢鱚</t>
  </si>
  <si>
    <t>みち草のカバンに潜むつくしんぼ　春</t>
  </si>
  <si>
    <t>飛花落花風に形のあるを知る　浩正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</si>
  <si>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キミヒコ</t>
    </rPh>
    <rPh sb="2" eb="4">
      <t>コグチ</t>
    </rPh>
    <rPh sb="4" eb="6">
      <t>スギヤマ</t>
    </rPh>
    <phoneticPr fontId="1"/>
  </si>
  <si>
    <t>敷き藁に雨の風添ふ花苺　泰與</t>
  </si>
  <si>
    <t>マスクして見分けのつかぬ新社員　昼顔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</si>
  <si>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藤倉慢鱚</t>
    </r>
    <rPh sb="0" eb="2">
      <t>カズヨシ</t>
    </rPh>
    <rPh sb="2" eb="3">
      <t>ユウ</t>
    </rPh>
    <rPh sb="3" eb="5">
      <t>フジクラ</t>
    </rPh>
    <rPh sb="5" eb="7">
      <t>マンキス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</si>
  <si>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藤倉小口静代千秋</t>
    </r>
    <r>
      <rPr>
        <sz val="11"/>
        <color theme="1"/>
        <rFont val="ＭＳ Ｐゴシック"/>
        <family val="3"/>
        <charset val="128"/>
        <scheme val="minor"/>
      </rPr>
      <t>慢鱚栄太郎</t>
    </r>
    <rPh sb="0" eb="2">
      <t>カズヨシ</t>
    </rPh>
    <rPh sb="2" eb="3">
      <t>ユウ</t>
    </rPh>
    <rPh sb="3" eb="5">
      <t>フジクラ</t>
    </rPh>
    <rPh sb="5" eb="7">
      <t>コグチ</t>
    </rPh>
    <rPh sb="7" eb="9">
      <t>シズヨ</t>
    </rPh>
    <rPh sb="9" eb="11">
      <t>チアキ</t>
    </rPh>
    <rPh sb="11" eb="13">
      <t>マンキス</t>
    </rPh>
    <rPh sb="13" eb="16">
      <t>エイタロウ</t>
    </rPh>
    <phoneticPr fontId="1"/>
  </si>
  <si>
    <t>うららかや辻の名前は南茶屋　　栄太郎</t>
  </si>
  <si>
    <t>小口</t>
    <rPh sb="0" eb="2">
      <t>コグチ</t>
    </rPh>
    <phoneticPr fontId="1"/>
  </si>
  <si>
    <t>口中にひらく純米花見酒　正則</t>
  </si>
  <si>
    <t>静代</t>
    <rPh sb="0" eb="2">
      <t>シズヨ</t>
    </rPh>
    <phoneticPr fontId="1"/>
  </si>
  <si>
    <t>祐千秋辻井</t>
    <rPh sb="0" eb="1">
      <t>ユウ</t>
    </rPh>
    <rPh sb="1" eb="3">
      <t>チアキ</t>
    </rPh>
    <rPh sb="3" eb="5">
      <t>ツジイ</t>
    </rPh>
    <phoneticPr fontId="1"/>
  </si>
  <si>
    <t>峠越え海の青さや桜狩　　満徳</t>
  </si>
  <si>
    <t>（土）　　5</t>
    <rPh sb="1" eb="2">
      <t>ド</t>
    </rPh>
    <phoneticPr fontId="1"/>
  </si>
  <si>
    <t>（日）</t>
    <rPh sb="1" eb="2">
      <t>ニチ</t>
    </rPh>
    <phoneticPr fontId="1"/>
  </si>
  <si>
    <r>
      <t>和良辻井春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5">
      <t>ハル</t>
    </rPh>
    <rPh sb="5" eb="7">
      <t>コグチ</t>
    </rPh>
    <rPh sb="7" eb="10">
      <t>エイタロウ</t>
    </rPh>
    <rPh sb="10" eb="12">
      <t>スギヤマ</t>
    </rPh>
    <phoneticPr fontId="1"/>
  </si>
  <si>
    <t>語らひて西の入江に殘り鴨　祐</t>
  </si>
  <si>
    <t>今月はあれが来ないの四月馬鹿 慢鱚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</si>
  <si>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1"/>
  </si>
  <si>
    <t>木々の間を流るる匂ひ風光る　亜仁子</t>
  </si>
  <si>
    <t>春の闇光へ続く狭き道　亜仁子</t>
  </si>
  <si>
    <t>直春慢鱚</t>
    <rPh sb="0" eb="1">
      <t>ナオ</t>
    </rPh>
    <rPh sb="1" eb="2">
      <t>ハル</t>
    </rPh>
    <rPh sb="2" eb="4">
      <t>マンキス</t>
    </rPh>
    <phoneticPr fontId="1"/>
  </si>
  <si>
    <t>辻井静代綾子慢鱚</t>
    <rPh sb="0" eb="2">
      <t>ツジイ</t>
    </rPh>
    <rPh sb="2" eb="4">
      <t>シズヨ</t>
    </rPh>
    <rPh sb="4" eb="6">
      <t>アヤコ</t>
    </rPh>
    <rPh sb="6" eb="8">
      <t>マンキス</t>
    </rPh>
    <phoneticPr fontId="1"/>
  </si>
  <si>
    <t>土谷静代正則慢鱚</t>
    <rPh sb="0" eb="2">
      <t>ツチタニ</t>
    </rPh>
    <rPh sb="2" eb="4">
      <t>シズヨ</t>
    </rPh>
    <rPh sb="4" eb="6">
      <t>マサノリ</t>
    </rPh>
    <rPh sb="6" eb="8">
      <t>マンキス</t>
    </rPh>
    <phoneticPr fontId="1"/>
  </si>
  <si>
    <t>つくばひの乾きて白し花の雨　　満徳</t>
  </si>
  <si>
    <t>朧夜や書斎の本の落つる音　仁士</t>
  </si>
  <si>
    <t>土谷静代</t>
    <rPh sb="0" eb="2">
      <t>ツチタニ</t>
    </rPh>
    <rPh sb="2" eb="4">
      <t>シズヨ</t>
    </rPh>
    <phoneticPr fontId="1"/>
  </si>
  <si>
    <t>春暁や塔の窓辺の影法師　直</t>
  </si>
  <si>
    <t>ラマダンや夜半に食べてはまた寝ては 慢鱚</t>
  </si>
  <si>
    <t>亜仁子</t>
    <rPh sb="0" eb="1">
      <t>ア</t>
    </rPh>
    <rPh sb="1" eb="2">
      <t>ニ</t>
    </rPh>
    <rPh sb="2" eb="3">
      <t>コ</t>
    </rPh>
    <phoneticPr fontId="1"/>
  </si>
  <si>
    <t>哲学の道の終はりや花筏　亜仁子</t>
  </si>
  <si>
    <t>春届く米は九個の立方体　　十河　智</t>
  </si>
  <si>
    <t>夜櫻や女の耳朶のやはやはし　祐</t>
  </si>
  <si>
    <t>平和とはかくももろきか花吹雪　　満徳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</si>
  <si>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ユキ</t>
    </rPh>
    <phoneticPr fontId="1"/>
  </si>
  <si>
    <r>
      <t>軽鴨の退屈凌ぎ花筏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</si>
  <si>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里山に白き簪こぶし咲く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</si>
  <si>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うす紅の乗りて仕舞ひや花あはれ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</si>
  <si>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釣竿を振る吾の顔へ虻の声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</si>
  <si>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マスク越し決意を述べる新社員　　和</t>
  </si>
  <si>
    <t>だだ君に逢ふためだけの花衣　千秋</t>
  </si>
  <si>
    <t>祐</t>
    <rPh sb="0" eb="1">
      <t>ユウ</t>
    </rPh>
    <phoneticPr fontId="1"/>
  </si>
  <si>
    <t>保育器のにぎりこぶしやあたたかし　昼顔</t>
  </si>
  <si>
    <r>
      <t>祐辻井</t>
    </r>
    <r>
      <rPr>
        <sz val="11"/>
        <color theme="1"/>
        <rFont val="ＭＳ Ｐゴシック"/>
        <family val="3"/>
        <charset val="128"/>
        <scheme val="minor"/>
      </rPr>
      <t>慢鱚小口</t>
    </r>
    <rPh sb="0" eb="1">
      <t>ユウ</t>
    </rPh>
    <rPh sb="1" eb="3">
      <t>ツジイ</t>
    </rPh>
    <rPh sb="3" eb="5">
      <t>マンキス</t>
    </rPh>
    <rPh sb="5" eb="7">
      <t>コグチ</t>
    </rPh>
    <phoneticPr fontId="1"/>
  </si>
  <si>
    <t>公彦ちはる小口</t>
    <rPh sb="0" eb="2">
      <t>キミヒコ</t>
    </rPh>
    <rPh sb="5" eb="7">
      <t>コグチ</t>
    </rPh>
    <phoneticPr fontId="1"/>
  </si>
  <si>
    <t>ぼんぼりの転がる堤春疾風 一路</t>
  </si>
  <si>
    <r>
      <rPr>
        <sz val="11"/>
        <color theme="1"/>
        <rFont val="ＭＳ Ｐゴシック"/>
        <family val="3"/>
        <charset val="128"/>
        <scheme val="minor"/>
      </rPr>
      <t>ちはる裕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3" eb="4">
      <t>ユウ</t>
    </rPh>
    <rPh sb="4" eb="6">
      <t>マンキス</t>
    </rPh>
    <phoneticPr fontId="1"/>
  </si>
  <si>
    <t>（月）</t>
    <rPh sb="1" eb="2">
      <t>ゲツ</t>
    </rPh>
    <phoneticPr fontId="1"/>
  </si>
  <si>
    <t>立ち漕ぎの子ら一列に春疾風　友和</t>
  </si>
  <si>
    <t>脇役の方が楽ちん花大根　千秋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</si>
  <si>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藤倉静代</t>
    </r>
    <r>
      <rPr>
        <b/>
        <sz val="11"/>
        <color theme="1"/>
        <rFont val="ＭＳ Ｐゴシック"/>
        <family val="3"/>
        <charset val="128"/>
        <scheme val="minor"/>
      </rPr>
      <t>慢鱚正則</t>
    </r>
    <rPh sb="0" eb="2">
      <t>ツチタニ</t>
    </rPh>
    <rPh sb="2" eb="4">
      <t>フジクラ</t>
    </rPh>
    <rPh sb="4" eb="6">
      <t>シズヨ</t>
    </rPh>
    <rPh sb="6" eb="8">
      <t>マンキス</t>
    </rPh>
    <rPh sb="8" eb="10">
      <t>マサノリ</t>
    </rPh>
    <phoneticPr fontId="1"/>
  </si>
  <si>
    <t>おのが身を風に任せて桜守　直</t>
  </si>
  <si>
    <t>正則</t>
    <rPh sb="0" eb="2">
      <t>マサノリ</t>
    </rPh>
    <phoneticPr fontId="1"/>
  </si>
  <si>
    <t>正座せる法事の席や花馬酔木　泰與</t>
  </si>
  <si>
    <t>ちはる正則</t>
    <rPh sb="3" eb="5">
      <t>マサノリ</t>
    </rPh>
    <phoneticPr fontId="1"/>
  </si>
  <si>
    <t>鍵穴のなかなか合はぬ花疲れ　正則</t>
  </si>
  <si>
    <t>ちはる</t>
    <phoneticPr fontId="1"/>
  </si>
  <si>
    <t>土谷西川千秋慢鱚杉山</t>
    <rPh sb="0" eb="2">
      <t>ツチタニ</t>
    </rPh>
    <rPh sb="2" eb="4">
      <t>ニシカワ</t>
    </rPh>
    <rPh sb="4" eb="6">
      <t>チアキ</t>
    </rPh>
    <rPh sb="6" eb="8">
      <t>マンキス</t>
    </rPh>
    <rPh sb="8" eb="10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</si>
  <si>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杉山辻井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3">
      <t>エイタロウ</t>
    </rPh>
    <rPh sb="3" eb="5">
      <t>スギヤマ</t>
    </rPh>
    <rPh sb="5" eb="7">
      <t>ツジイ</t>
    </rPh>
    <rPh sb="7" eb="10">
      <t>アニコ</t>
    </rPh>
    <phoneticPr fontId="1"/>
  </si>
  <si>
    <r>
      <t>土谷和良裕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ツチタニ</t>
    </rPh>
    <rPh sb="2" eb="4">
      <t>カズヨシ</t>
    </rPh>
    <rPh sb="4" eb="5">
      <t>ユウ</t>
    </rPh>
    <rPh sb="5" eb="6">
      <t>ナオ</t>
    </rPh>
    <rPh sb="6" eb="8">
      <t>チアキ</t>
    </rPh>
    <rPh sb="8" eb="10">
      <t>ツジイ</t>
    </rPh>
    <phoneticPr fontId="1"/>
  </si>
  <si>
    <t>蜃気楼ビル群海に浮かびけり　亜仁子</t>
  </si>
  <si>
    <t>　トリプル</t>
    <phoneticPr fontId="1"/>
  </si>
  <si>
    <t>辻井杉山</t>
    <rPh sb="0" eb="2">
      <t>ツジイ</t>
    </rPh>
    <rPh sb="2" eb="4">
      <t>スギヤマ</t>
    </rPh>
    <phoneticPr fontId="1"/>
  </si>
  <si>
    <t>地虫出づ敵も味方もゐる外に　紀宣</t>
  </si>
  <si>
    <t>綾子</t>
    <rPh sb="0" eb="2">
      <t>アヤコ</t>
    </rPh>
    <phoneticPr fontId="1"/>
  </si>
  <si>
    <t>雪しろのたぎちの音や棚田より　直</t>
  </si>
  <si>
    <t>麻痺の身に惨き戦時よ春の闇　直</t>
  </si>
  <si>
    <t>葛餅を余すこと無く春の昼　滿</t>
  </si>
  <si>
    <t>唇に触れてゆくなり飛花落花 瑞泉</t>
  </si>
  <si>
    <t>天空へ黒点付けし揚雲雀　泰與</t>
  </si>
  <si>
    <t>花いかだ往時を偲ぶ石碑のみ 玉有良</t>
  </si>
  <si>
    <t>公彦大西綾子</t>
    <rPh sb="0" eb="2">
      <t>キミヒコ</t>
    </rPh>
    <rPh sb="2" eb="4">
      <t>オオニシ</t>
    </rPh>
    <rPh sb="4" eb="6">
      <t>アヤコ</t>
    </rPh>
    <phoneticPr fontId="1"/>
  </si>
  <si>
    <t>春日和いくら漕いでもジムの中 慢鱚</t>
  </si>
  <si>
    <t>繋がりはさびしきものぞ蝌蚪の紐　仁</t>
  </si>
  <si>
    <r>
      <t>あの辺り金蔵寺とや花の雲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</si>
  <si>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途切れ途切れ瀬音に混じる初音かな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</si>
  <si>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園児らの瞳の奥のチューリップ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</si>
  <si>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頬丸き稚児のひと吹き風車　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</si>
  <si>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散る花の行く宛てのなき運河かな　祐</t>
  </si>
  <si>
    <t>祐杉山</t>
    <rPh sb="0" eb="1">
      <t>ユウ</t>
    </rPh>
    <rPh sb="1" eb="3">
      <t>スギヤマ</t>
    </rPh>
    <phoneticPr fontId="1"/>
  </si>
  <si>
    <t>種袋ふると未来の音のして　　仁士</t>
  </si>
  <si>
    <t>小口静代</t>
    <rPh sb="0" eb="2">
      <t>コグチ</t>
    </rPh>
    <rPh sb="2" eb="4">
      <t>シズヨ</t>
    </rPh>
    <phoneticPr fontId="1"/>
  </si>
  <si>
    <t>暗がりに打ち捨てられて花衣　千秋</t>
  </si>
  <si>
    <r>
      <rPr>
        <sz val="11"/>
        <color theme="1"/>
        <rFont val="ＭＳ Ｐゴシック"/>
        <family val="3"/>
        <charset val="128"/>
        <scheme val="minor"/>
      </rPr>
      <t>亜仁子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3">
      <t>アニコ</t>
    </rPh>
    <rPh sb="3" eb="5">
      <t>シズヨ</t>
    </rPh>
    <phoneticPr fontId="1"/>
  </si>
  <si>
    <t>濃く甘く炊く油揚げ花日和　ちはる</t>
  </si>
  <si>
    <t>有紀慢鱚静代</t>
    <rPh sb="0" eb="2">
      <t>ユキ</t>
    </rPh>
    <rPh sb="2" eb="4">
      <t>マンキス</t>
    </rPh>
    <rPh sb="4" eb="6">
      <t>シズヨ</t>
    </rPh>
    <phoneticPr fontId="1"/>
  </si>
  <si>
    <t>山里に人あらばこそ紫雲英咲く　浩正</t>
  </si>
  <si>
    <r>
      <t>直</t>
    </r>
    <r>
      <rPr>
        <sz val="11"/>
        <color theme="1"/>
        <rFont val="ＭＳ Ｐゴシック"/>
        <family val="3"/>
        <charset val="128"/>
        <scheme val="minor"/>
      </rPr>
      <t>慢鱚</t>
    </r>
    <rPh sb="0" eb="1">
      <t>ナオ</t>
    </rPh>
    <rPh sb="1" eb="3">
      <t>マンキス</t>
    </rPh>
    <phoneticPr fontId="1"/>
  </si>
  <si>
    <t>鶯のあの木に今朝も啼きにけり　滿</t>
  </si>
  <si>
    <t>亜仁子</t>
    <rPh sb="0" eb="3">
      <t>アニコ</t>
    </rPh>
    <phoneticPr fontId="1"/>
  </si>
  <si>
    <t>正則祐辻井</t>
    <rPh sb="0" eb="2">
      <t>マサノリ</t>
    </rPh>
    <rPh sb="2" eb="3">
      <t>ユウ</t>
    </rPh>
    <rPh sb="3" eb="5">
      <t>ツジイ</t>
    </rPh>
    <phoneticPr fontId="1"/>
  </si>
  <si>
    <t>それぞれの夢や蛙の目借り時　亜仁子</t>
  </si>
  <si>
    <t>虎杖の槍衾めく山の原　浩正</t>
  </si>
  <si>
    <t>（火）</t>
    <rPh sb="1" eb="2">
      <t>カ</t>
    </rPh>
    <phoneticPr fontId="1"/>
  </si>
  <si>
    <t>連翹やかつて庄屋の冠木門　　栄太郎</t>
  </si>
  <si>
    <t>花曇てんから釣りの解禁日　　和</t>
  </si>
  <si>
    <t>公彦千秋大西土谷辻井杉山</t>
    <rPh sb="0" eb="2">
      <t>キミヒコ</t>
    </rPh>
    <rPh sb="2" eb="4">
      <t>チアキ</t>
    </rPh>
    <rPh sb="4" eb="6">
      <t>オオニシ</t>
    </rPh>
    <rPh sb="6" eb="8">
      <t>ツチタニ</t>
    </rPh>
    <rPh sb="8" eb="10">
      <t>ツジイ</t>
    </rPh>
    <rPh sb="10" eb="12">
      <t>スギヤマ</t>
    </rPh>
    <phoneticPr fontId="1"/>
  </si>
  <si>
    <t>擦り傷はつばつけておく葱坊主　昼顔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</si>
  <si>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小口慢鱚栄太郎</t>
    </r>
    <r>
      <rPr>
        <sz val="11"/>
        <color theme="1"/>
        <rFont val="ＭＳ Ｐゴシック"/>
        <family val="2"/>
        <charset val="128"/>
        <scheme val="minor"/>
      </rPr>
      <t>杉山</t>
    </r>
    <rPh sb="0" eb="1">
      <t>ナオ</t>
    </rPh>
    <rPh sb="1" eb="3">
      <t>コグチ</t>
    </rPh>
    <rPh sb="3" eb="5">
      <t>マンキス</t>
    </rPh>
    <rPh sb="5" eb="8">
      <t>エイタロウ</t>
    </rPh>
    <rPh sb="8" eb="10">
      <t>スギヤマ</t>
    </rPh>
    <phoneticPr fontId="1"/>
  </si>
  <si>
    <r>
      <t>和良静代裕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小口いずみ栄太郎</t>
    </r>
    <rPh sb="0" eb="2">
      <t>カズヨシ</t>
    </rPh>
    <rPh sb="2" eb="4">
      <t>シズヨ</t>
    </rPh>
    <rPh sb="4" eb="5">
      <t>ユウ</t>
    </rPh>
    <rPh sb="5" eb="6">
      <t>ナオ</t>
    </rPh>
    <rPh sb="6" eb="8">
      <t>コグチ</t>
    </rPh>
    <rPh sb="11" eb="14">
      <t>エイタロウ</t>
    </rPh>
    <phoneticPr fontId="1"/>
  </si>
  <si>
    <t>和良裕いずみ</t>
    <rPh sb="0" eb="2">
      <t>カズヨシ</t>
    </rPh>
    <rPh sb="2" eb="3">
      <t>ユウ</t>
    </rPh>
    <phoneticPr fontId="1"/>
  </si>
  <si>
    <t>千秋いずみ</t>
    <rPh sb="0" eb="2">
      <t>チアキ</t>
    </rPh>
    <phoneticPr fontId="1"/>
  </si>
  <si>
    <t>そこそこの日差しと芝生花筵　　満徳</t>
  </si>
  <si>
    <t>美音静代小口慢鱚</t>
    <rPh sb="0" eb="2">
      <t>ミネ</t>
    </rPh>
    <rPh sb="2" eb="4">
      <t>シズヨ</t>
    </rPh>
    <rPh sb="4" eb="6">
      <t>コグチ</t>
    </rPh>
    <rPh sb="6" eb="8">
      <t>マンキス</t>
    </rPh>
    <phoneticPr fontId="1"/>
  </si>
  <si>
    <r>
      <t>綾子静代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アヤコ</t>
    </rPh>
    <rPh sb="2" eb="4">
      <t>シズヨ</t>
    </rPh>
    <rPh sb="4" eb="6">
      <t>マンキス</t>
    </rPh>
    <phoneticPr fontId="1"/>
  </si>
  <si>
    <t>桜守指に数多の傷ありし　紀宣</t>
  </si>
  <si>
    <t>野遊やバスは一日二往復　直</t>
  </si>
  <si>
    <t>苗木植うる軍手二双を使ひきり　滿</t>
  </si>
  <si>
    <t>大西土谷</t>
    <rPh sb="0" eb="2">
      <t>オオニシ</t>
    </rPh>
    <rPh sb="2" eb="4">
      <t>ツチタニ</t>
    </rPh>
    <phoneticPr fontId="1"/>
  </si>
  <si>
    <t>公彦千秋美音大西土谷</t>
    <rPh sb="0" eb="2">
      <t>キミヒコ</t>
    </rPh>
    <rPh sb="2" eb="4">
      <t>チアキ</t>
    </rPh>
    <rPh sb="4" eb="6">
      <t>ミネ</t>
    </rPh>
    <rPh sb="6" eb="8">
      <t>オオニシ</t>
    </rPh>
    <rPh sb="8" eb="10">
      <t>ツチタニ</t>
    </rPh>
    <phoneticPr fontId="1"/>
  </si>
  <si>
    <t>履歴書の予備を廃却新社員 慢鱚</t>
  </si>
  <si>
    <t>散る花や着地知らずの風まかせ　蓮子</t>
  </si>
  <si>
    <t>平穏な令和の世なれ花に乞ふ　ちはる</t>
  </si>
  <si>
    <t>世はおぼろ戦争知らぬ子の増えて　仁士</t>
  </si>
  <si>
    <r>
      <t>ケバブ売る花見河原の異邦人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</si>
  <si>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風に舞い集ふよどみや花の屑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</si>
  <si>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初々しきだらりの帯や夕桜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</si>
  <si>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田水には読点ばかり玉杓子　</t>
    </r>
    <r>
      <rPr>
        <sz val="11"/>
        <color rgb="FFFF0000"/>
        <rFont val="ＭＳ Ｐゴシック"/>
        <family val="3"/>
        <charset val="128"/>
        <scheme val="minor"/>
      </rPr>
      <t>仁</t>
    </r>
    <phoneticPr fontId="1"/>
  </si>
  <si>
    <t>百千鳥地域猫にも住民票　　和</t>
  </si>
  <si>
    <t>桜蘂降る鈍行の窓辺にも　紀宣</t>
  </si>
  <si>
    <t>直</t>
    <rPh sb="0" eb="1">
      <t>ナオ</t>
    </rPh>
    <phoneticPr fontId="1"/>
  </si>
  <si>
    <t>春雨やここが梅若最期の地 玉有良</t>
  </si>
  <si>
    <t>和良直</t>
    <rPh sb="0" eb="2">
      <t>カズヨシ</t>
    </rPh>
    <rPh sb="2" eb="3">
      <t>ナオ</t>
    </rPh>
    <phoneticPr fontId="1"/>
  </si>
  <si>
    <t>囀や手入しながら住んでをり　千秋</t>
  </si>
  <si>
    <t>飛び入りの子もジャズ奏で花の園　ちはる</t>
  </si>
  <si>
    <t>散る花に急かれし嵶の旅路かな　仁</t>
  </si>
  <si>
    <t>ふらここのもしや自転と逆方向　直美</t>
  </si>
  <si>
    <r>
      <t>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ユウ</t>
    </rPh>
    <rPh sb="1" eb="3">
      <t>マサノリ</t>
    </rPh>
    <phoneticPr fontId="1"/>
  </si>
  <si>
    <t>千秋静代慢鱚いずみ栄太郎春</t>
    <rPh sb="0" eb="2">
      <t>チアキ</t>
    </rPh>
    <rPh sb="2" eb="4">
      <t>シズヨ</t>
    </rPh>
    <rPh sb="4" eb="6">
      <t>マンキス</t>
    </rPh>
    <rPh sb="9" eb="12">
      <t>エイタロウ</t>
    </rPh>
    <rPh sb="12" eb="13">
      <t>ハル</t>
    </rPh>
    <phoneticPr fontId="1"/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</si>
  <si>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辻井杉山</t>
    </r>
    <r>
      <rPr>
        <sz val="11"/>
        <color theme="1"/>
        <rFont val="ＭＳ Ｐゴシック"/>
        <family val="2"/>
        <charset val="128"/>
        <scheme val="minor"/>
      </rPr>
      <t>春正則</t>
    </r>
    <rPh sb="0" eb="1">
      <t>ナオ</t>
    </rPh>
    <rPh sb="1" eb="3">
      <t>ツジイ</t>
    </rPh>
    <rPh sb="3" eb="5">
      <t>スギヤマ</t>
    </rPh>
    <rPh sb="5" eb="6">
      <t>ハル</t>
    </rPh>
    <rPh sb="6" eb="8">
      <t>マサノリ</t>
    </rPh>
    <phoneticPr fontId="1"/>
  </si>
  <si>
    <t>美音大西正則</t>
    <rPh sb="0" eb="2">
      <t>ミネ</t>
    </rPh>
    <rPh sb="2" eb="4">
      <t>オオニシ</t>
    </rPh>
    <rPh sb="4" eb="6">
      <t>マサノリ</t>
    </rPh>
    <phoneticPr fontId="1"/>
  </si>
  <si>
    <t>辻井小口千秋</t>
    <rPh sb="0" eb="2">
      <t>ツジイ</t>
    </rPh>
    <rPh sb="2" eb="4">
      <t>コグチ</t>
    </rPh>
    <rPh sb="4" eb="6">
      <t>チアキ</t>
    </rPh>
    <phoneticPr fontId="1"/>
  </si>
  <si>
    <t>留袖の師の箏曲や桜雨　美郷</t>
  </si>
  <si>
    <t>（水）</t>
    <rPh sb="1" eb="2">
      <t>スイ</t>
    </rPh>
    <phoneticPr fontId="1"/>
  </si>
  <si>
    <t>木蓮や力を込めて進む道　亜仁子</t>
  </si>
  <si>
    <r>
      <t>直美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ナオミ</t>
    </rPh>
    <rPh sb="2" eb="4">
      <t>スギヤマ</t>
    </rPh>
    <phoneticPr fontId="1"/>
  </si>
  <si>
    <t>春光や人道政府専用機　　和</t>
  </si>
  <si>
    <t>ウクライナの涙のごとき落花かな　昼顔</t>
  </si>
  <si>
    <t>猫の子の地になじまざる足づかひ　　満徳</t>
  </si>
  <si>
    <t>新社員ふと口に出る国言葉　　和</t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</si>
  <si>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Ph sb="0" eb="3">
      <t>エイタロウ</t>
    </rPh>
    <rPh sb="3" eb="6">
      <t>アニコ</t>
    </rPh>
    <phoneticPr fontId="1"/>
  </si>
  <si>
    <t>雲梯をひと渡りして卒業す　　和</t>
  </si>
  <si>
    <t>公園を走り周る子しやぼんだま　正則</t>
  </si>
  <si>
    <r>
      <t>一服のお茶は常温春暑し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</si>
  <si>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壷坂の大仏包む花の雲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</si>
  <si>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小糠雨紅に染みたる薔薇若葉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</si>
  <si>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r>
      <t>記念樹の枝垂れざくらや花の門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</si>
  <si>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春昼や湖畔の御者の大欠伸　泰與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</si>
  <si>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5">
      <t>エイタロウ</t>
    </rPh>
    <phoneticPr fontId="1"/>
  </si>
  <si>
    <t>山葵田や魚はすいすい本流へ　泰與</t>
  </si>
  <si>
    <t>静代杉山ちはる</t>
    <rPh sb="0" eb="2">
      <t>シズヨ</t>
    </rPh>
    <rPh sb="2" eb="4">
      <t>スギヤマ</t>
    </rPh>
    <phoneticPr fontId="1"/>
  </si>
  <si>
    <t>別れ文「かしこ」と結ぶ花月夜　祐</t>
  </si>
  <si>
    <t>慢鱚</t>
    <rPh sb="0" eb="2">
      <t>マンキス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</si>
  <si>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</si>
  <si>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蝌蚪眺む子らは地上の蝌蚪なりて　昼顔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</si>
  <si>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裕静代辻井ちはる</t>
    </r>
    <rPh sb="0" eb="2">
      <t>カズヨシ</t>
    </rPh>
    <rPh sb="2" eb="3">
      <t>ユウ</t>
    </rPh>
    <rPh sb="3" eb="5">
      <t>シズヨ</t>
    </rPh>
    <rPh sb="5" eb="7">
      <t>ツジイ</t>
    </rPh>
    <phoneticPr fontId="1"/>
  </si>
  <si>
    <t>吹き加減わからず零すしゃぼん玉　昼顔</t>
  </si>
  <si>
    <t>刻々と色を失ふ夕桜　一路</t>
  </si>
  <si>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1">
      <t>ユウ</t>
    </rPh>
    <rPh sb="1" eb="3">
      <t>コグチ</t>
    </rPh>
    <rPh sb="3" eb="5">
      <t>シズヨ</t>
    </rPh>
    <phoneticPr fontId="1"/>
  </si>
  <si>
    <t>ぶらんこに揃へて残るズックかな 慢鱚</t>
  </si>
  <si>
    <t>満開といふ寂しさに花はあり　雄一郎</t>
  </si>
  <si>
    <r>
      <t>祐</t>
    </r>
    <r>
      <rPr>
        <sz val="11"/>
        <color theme="1"/>
        <rFont val="ＭＳ Ｐゴシック"/>
        <family val="3"/>
        <charset val="128"/>
        <scheme val="minor"/>
      </rPr>
      <t>西川小口杉山</t>
    </r>
    <rPh sb="0" eb="1">
      <t>ユウ</t>
    </rPh>
    <rPh sb="1" eb="3">
      <t>ニシカワ</t>
    </rPh>
    <rPh sb="3" eb="5">
      <t>コグチ</t>
    </rPh>
    <rPh sb="5" eb="7">
      <t>スギヤマ</t>
    </rPh>
    <phoneticPr fontId="1"/>
  </si>
  <si>
    <t>直美慢鱚</t>
    <rPh sb="0" eb="2">
      <t>ナオミ</t>
    </rPh>
    <rPh sb="2" eb="4">
      <t>マンキス</t>
    </rPh>
    <phoneticPr fontId="1"/>
  </si>
  <si>
    <t>手の爪を時掛けて切る春日かな　直</t>
  </si>
  <si>
    <t>清明や吉野の水の柔らかし　仁士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</si>
  <si>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祐慢鱚</t>
    </r>
    <rPh sb="0" eb="2">
      <t>マサノリ</t>
    </rPh>
    <rPh sb="2" eb="3">
      <t>ユウ</t>
    </rPh>
    <rPh sb="3" eb="5">
      <t>マンキス</t>
    </rPh>
    <phoneticPr fontId="1"/>
  </si>
  <si>
    <t>甘栗の皮の重なり春炬燵　滿</t>
  </si>
  <si>
    <r>
      <t>公彦正則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マサノリ</t>
    </rPh>
    <rPh sb="4" eb="6">
      <t>コグチ</t>
    </rPh>
    <phoneticPr fontId="1"/>
  </si>
  <si>
    <t>（木）</t>
    <rPh sb="1" eb="2">
      <t>モク</t>
    </rPh>
    <phoneticPr fontId="1"/>
  </si>
  <si>
    <t>乱れ舞ふ静御前や花衣　直</t>
  </si>
  <si>
    <t>千秋</t>
    <rPh sb="0" eb="2">
      <t>チアキ</t>
    </rPh>
    <phoneticPr fontId="1"/>
  </si>
  <si>
    <t>公園に道に沿ひては桜さくら　　十河　智</t>
  </si>
  <si>
    <t>停車位置ずれたる電車目借時　正則</t>
  </si>
  <si>
    <t>飛花落花思ひ出持たぬ父とゐて　秋子</t>
  </si>
  <si>
    <t>皮目焼く九谷の皿の馬鮫魚かな　　草民</t>
  </si>
  <si>
    <t>清明や沐浴の嬰こぶし解く　ちはる</t>
  </si>
  <si>
    <t>春雨のしずかに土に吸はれたる　仁士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</si>
  <si>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辻井小口</t>
    </r>
    <rPh sb="0" eb="2">
      <t>キミヒコ</t>
    </rPh>
    <rPh sb="2" eb="4">
      <t>ツジイ</t>
    </rPh>
    <rPh sb="4" eb="6">
      <t>コグチ</t>
    </rPh>
    <phoneticPr fontId="1"/>
  </si>
  <si>
    <t>和良小口</t>
    <rPh sb="0" eb="2">
      <t>カズヨシ</t>
    </rPh>
    <rPh sb="2" eb="4">
      <t>コグチ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</si>
  <si>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ツジイ</t>
    </rPh>
    <rPh sb="2" eb="3">
      <t>ユウ</t>
    </rPh>
    <phoneticPr fontId="1"/>
  </si>
  <si>
    <t>公彦栄太郎</t>
    <rPh sb="0" eb="2">
      <t>キミヒコ</t>
    </rPh>
    <rPh sb="2" eb="5">
      <t>エイタロウ</t>
    </rPh>
    <phoneticPr fontId="1"/>
  </si>
  <si>
    <t>川岸に肩寄せ合うて桜時　昼顔</t>
  </si>
  <si>
    <r>
      <t>辻井和良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2">
      <t>ツジイ</t>
    </rPh>
    <rPh sb="2" eb="4">
      <t>カズヨシ</t>
    </rPh>
    <rPh sb="4" eb="6">
      <t>コグチ</t>
    </rPh>
    <rPh sb="6" eb="8">
      <t>チアキ</t>
    </rPh>
    <rPh sb="8" eb="11">
      <t>エイタロウ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</si>
  <si>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裕秋子杉山</t>
    </r>
    <rPh sb="0" eb="2">
      <t>ツジイ</t>
    </rPh>
    <rPh sb="2" eb="3">
      <t>ユウ</t>
    </rPh>
    <rPh sb="3" eb="5">
      <t>アキコ</t>
    </rPh>
    <rPh sb="5" eb="7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</si>
  <si>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</si>
  <si>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思ひ出し笑ひの先につくしんぼ　千秋</t>
  </si>
  <si>
    <t>戦場となりし村にも花すみれ　　仁士</t>
    <phoneticPr fontId="1"/>
  </si>
  <si>
    <t>病とて個性の一つ風光る　仁士</t>
    <phoneticPr fontId="1"/>
  </si>
  <si>
    <r>
      <t>直慢鱚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ナオ</t>
    </rPh>
    <rPh sb="1" eb="3">
      <t>マンキス</t>
    </rPh>
    <rPh sb="3" eb="5">
      <t>シズヨ</t>
    </rPh>
    <phoneticPr fontId="1"/>
  </si>
  <si>
    <t>踏石の端にお出まし初蛙　滿</t>
  </si>
  <si>
    <t>花過ぎの酒蔵といふ昏さかな　千秋</t>
  </si>
  <si>
    <t>花筏ひなはピンクにまぶされて 慢鱚</t>
  </si>
  <si>
    <t>厠出て咳してひとり放哉忌　祐</t>
  </si>
  <si>
    <t>入学子地球を救ふ気概にて　直</t>
  </si>
  <si>
    <t>競漕の落花にゴールゆづりけり　ちはる</t>
  </si>
  <si>
    <t>流木に故郷のあり雪解川　ちはる</t>
  </si>
  <si>
    <t>映え狙ふ桜吹雪の風を待つ　正則</t>
  </si>
  <si>
    <r>
      <t>啼声に図鑑開ける春日かな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</si>
  <si>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竹藪の葉音を途切る初音かな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</si>
  <si>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花筏壊すは大き鯉のひれ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</si>
  <si>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ある時は風が棹差す花筏　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</si>
  <si>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t>花冷えや揺り戻し来る第六波　　和</t>
  </si>
  <si>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千秋栄太郎</t>
    </r>
    <r>
      <rPr>
        <sz val="11"/>
        <color theme="1"/>
        <rFont val="ＭＳ Ｐゴシック"/>
        <family val="3"/>
        <charset val="128"/>
        <scheme val="minor"/>
      </rPr>
      <t>静代杉山ちはる</t>
    </r>
    <rPh sb="0" eb="1">
      <t>ユウ</t>
    </rPh>
    <rPh sb="1" eb="3">
      <t>チアキ</t>
    </rPh>
    <rPh sb="3" eb="6">
      <t>エイタロウ</t>
    </rPh>
    <rPh sb="6" eb="8">
      <t>シズヨ</t>
    </rPh>
    <rPh sb="8" eb="10">
      <t>スギヤマ</t>
    </rPh>
    <phoneticPr fontId="1"/>
  </si>
  <si>
    <t>病床へ送るスマホの初桜　一路</t>
  </si>
  <si>
    <t>慢鱚ちはる</t>
    <rPh sb="0" eb="2">
      <t>マンキス</t>
    </rPh>
    <phoneticPr fontId="1"/>
  </si>
  <si>
    <r>
      <t>小口千秋慢鱚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コグチ</t>
    </rPh>
    <rPh sb="2" eb="4">
      <t>チアキ</t>
    </rPh>
    <rPh sb="4" eb="6">
      <t>マンキス</t>
    </rPh>
    <rPh sb="6" eb="8">
      <t>シズヨ</t>
    </rPh>
    <phoneticPr fontId="1"/>
  </si>
  <si>
    <t>（土）</t>
    <rPh sb="1" eb="2">
      <t>ド</t>
    </rPh>
    <phoneticPr fontId="1"/>
  </si>
  <si>
    <t>入学児初のマスクとランドセル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</si>
  <si>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直辻井</t>
    </r>
    <rPh sb="0" eb="2">
      <t>キミヒコ</t>
    </rPh>
    <rPh sb="2" eb="3">
      <t>ナオ</t>
    </rPh>
    <rPh sb="3" eb="5">
      <t>ツジイ</t>
    </rPh>
    <phoneticPr fontId="1"/>
  </si>
  <si>
    <t>救急車の舞ひ上げてゆく花の塵　昼顔</t>
  </si>
  <si>
    <t>夕風に花びら乗せて雪柳　千秋</t>
  </si>
  <si>
    <t>散らしたる桜が桜寄せてゆく　春</t>
  </si>
  <si>
    <t>逃水や路面電車の彼の世へと　　満徳</t>
  </si>
  <si>
    <t>花ぐもり午前と午後を継ぐミシン　直美</t>
  </si>
  <si>
    <t>逆さまの名刺交換新社員　滿</t>
  </si>
  <si>
    <t>折り紙の鶴と兜や花日和　紀宣</t>
  </si>
  <si>
    <t>鶴引くに聲ぞかそけき里の湖　仁</t>
  </si>
  <si>
    <r>
      <t>西川</t>
    </r>
    <r>
      <rPr>
        <sz val="11"/>
        <color theme="1"/>
        <rFont val="ＭＳ Ｐゴシック"/>
        <family val="3"/>
        <charset val="128"/>
        <scheme val="minor"/>
      </rPr>
      <t>慢鱚小口直美静代</t>
    </r>
    <rPh sb="0" eb="2">
      <t>ニシカワ</t>
    </rPh>
    <rPh sb="2" eb="4">
      <t>マンキス</t>
    </rPh>
    <rPh sb="4" eb="6">
      <t>コグチ</t>
    </rPh>
    <rPh sb="6" eb="8">
      <t>ナオミ</t>
    </rPh>
    <rPh sb="8" eb="10">
      <t>シズヨ</t>
    </rPh>
    <phoneticPr fontId="1"/>
  </si>
  <si>
    <t>逃げ水や追へど最期に行き着かず　　十河　智</t>
  </si>
  <si>
    <t>和良直辻井春千秋</t>
    <rPh sb="0" eb="2">
      <t>カズヨシ</t>
    </rPh>
    <rPh sb="2" eb="3">
      <t>ナオ</t>
    </rPh>
    <rPh sb="3" eb="5">
      <t>ツジイ</t>
    </rPh>
    <rPh sb="5" eb="6">
      <t>ハル</t>
    </rPh>
    <rPh sb="6" eb="8">
      <t>チアキ</t>
    </rPh>
    <phoneticPr fontId="1"/>
  </si>
  <si>
    <t>花筏次の筏も満席です　春</t>
  </si>
  <si>
    <t>門前の七味の老舗御開帳　　草民</t>
  </si>
  <si>
    <t>薄墨を刷きたる山や筆の花　泰與</t>
  </si>
  <si>
    <t>打ち返す岩へ白波雪解川　泰與</t>
  </si>
  <si>
    <t>春愁や拷問受くる全世界　直</t>
  </si>
  <si>
    <t>花宵や園に紙燭の足されけり　ちはる</t>
  </si>
  <si>
    <t>食堂の黄色の看板燕来る　正則</t>
  </si>
  <si>
    <t>電球の交換に乗る春炬燵 慢鱚</t>
  </si>
  <si>
    <t>廣崎</t>
    <rPh sb="0" eb="2">
      <t>ヒロサキ</t>
    </rPh>
    <phoneticPr fontId="1"/>
  </si>
  <si>
    <t>地上まで儚き自由飛花落花　昼顔</t>
  </si>
  <si>
    <t>軒下の井戸端会議燕来る　蓮子</t>
  </si>
  <si>
    <t>神宮寺廣崎</t>
    <rPh sb="0" eb="3">
      <t>ジングウジ</t>
    </rPh>
    <rPh sb="3" eb="5">
      <t>ヒロサキ</t>
    </rPh>
    <phoneticPr fontId="1"/>
  </si>
  <si>
    <t>小さくも眼光しかと蛍烏賊 一路</t>
  </si>
  <si>
    <t>松蝉の透けて命のうすみどり　ちはる</t>
  </si>
  <si>
    <t>はらはらにあらずさあつと桜散る　　満徳</t>
  </si>
  <si>
    <t>春雷や流れ来る曲「パリは燃えているか」仁士</t>
  </si>
  <si>
    <r>
      <t xml:space="preserve">山葵漬鼻腔を抜くる沢の風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</si>
  <si>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さみどりの朝日透きをり新芽吹く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</si>
  <si>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引き潮に思ひ殘して櫻貝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</si>
  <si>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花散りて瀬は爛漫の花うぐひ　</t>
    </r>
    <r>
      <rPr>
        <sz val="11"/>
        <color rgb="FFFF0000"/>
        <rFont val="ＭＳ Ｐゴシック"/>
        <family val="3"/>
        <charset val="128"/>
        <scheme val="minor"/>
      </rPr>
      <t>仁</t>
    </r>
    <phoneticPr fontId="1"/>
  </si>
  <si>
    <t>和良裕</t>
    <rPh sb="0" eb="2">
      <t>カズヨシ</t>
    </rPh>
    <rPh sb="2" eb="3">
      <t>ユウ</t>
    </rPh>
    <phoneticPr fontId="1"/>
  </si>
  <si>
    <t>暴走兵狂気の蜂に踊らされ　　和</t>
    <phoneticPr fontId="1"/>
  </si>
  <si>
    <t>海棠に夜ごとの雨の重きかな　泰與</t>
  </si>
  <si>
    <t>静代ちはる土谷</t>
    <rPh sb="0" eb="2">
      <t>シズヨ</t>
    </rPh>
    <rPh sb="5" eb="7">
      <t>ツチタニ</t>
    </rPh>
    <phoneticPr fontId="1"/>
  </si>
  <si>
    <t>直美土谷</t>
    <rPh sb="0" eb="2">
      <t>ナオミ</t>
    </rPh>
    <rPh sb="2" eb="4">
      <t>ツチタニ</t>
    </rPh>
    <phoneticPr fontId="1"/>
  </si>
  <si>
    <t>まだ嬰に馴染まぬ靴や青き踏む　仁士</t>
  </si>
  <si>
    <t>人の世の曲がりくねつて花筏 蓮香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</si>
  <si>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山本杉山正則</t>
    </r>
    <rPh sb="0" eb="2">
      <t>コグチ</t>
    </rPh>
    <rPh sb="2" eb="4">
      <t>ヤマモト</t>
    </rPh>
    <rPh sb="4" eb="6">
      <t>スギヤマ</t>
    </rPh>
    <rPh sb="6" eb="8">
      <t>マサノリ</t>
    </rPh>
    <phoneticPr fontId="1"/>
  </si>
  <si>
    <r>
      <t>辻井慢鱚静代春</t>
    </r>
    <r>
      <rPr>
        <b/>
        <sz val="11"/>
        <color theme="1"/>
        <rFont val="ＭＳ Ｐゴシック"/>
        <family val="3"/>
        <charset val="128"/>
        <scheme val="minor"/>
      </rPr>
      <t>千秋土谷</t>
    </r>
    <rPh sb="0" eb="2">
      <t>ツジイ</t>
    </rPh>
    <rPh sb="2" eb="4">
      <t>マンキス</t>
    </rPh>
    <rPh sb="4" eb="6">
      <t>シズヨ</t>
    </rPh>
    <rPh sb="6" eb="7">
      <t>ハル</t>
    </rPh>
    <rPh sb="7" eb="9">
      <t>チアキ</t>
    </rPh>
    <rPh sb="9" eb="11">
      <t>ツチタニ</t>
    </rPh>
    <phoneticPr fontId="1"/>
  </si>
  <si>
    <t>和良土谷</t>
    <rPh sb="0" eb="2">
      <t>カズヨシ</t>
    </rPh>
    <rPh sb="2" eb="4">
      <t>ツチタニ</t>
    </rPh>
    <phoneticPr fontId="1"/>
  </si>
  <si>
    <t>青麦や湖は日を呑み山は風　泰與</t>
  </si>
  <si>
    <r>
      <t>公彦慢鱚山本杉山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マンキス</t>
    </rPh>
    <rPh sb="4" eb="6">
      <t>ヤマモト</t>
    </rPh>
    <rPh sb="6" eb="8">
      <t>スギヤマ</t>
    </rPh>
    <rPh sb="8" eb="10">
      <t>チアキ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</si>
  <si>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4">
      <t>チアキ</t>
    </rPh>
    <phoneticPr fontId="1"/>
  </si>
  <si>
    <t>直美春</t>
    <rPh sb="0" eb="2">
      <t>ナオミ</t>
    </rPh>
    <rPh sb="2" eb="3">
      <t>ハル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</si>
  <si>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3">
      <t>ハル</t>
    </rPh>
    <phoneticPr fontId="1"/>
  </si>
  <si>
    <t>黒髪に染めたばかりや新社員 慢鱚</t>
  </si>
  <si>
    <t>とほくなるサイドミラーのさくらかな　直美</t>
  </si>
  <si>
    <t>山本ちはる</t>
    <rPh sb="0" eb="2">
      <t>ヤマモト</t>
    </rPh>
    <phoneticPr fontId="1"/>
  </si>
  <si>
    <r>
      <t>早送りの映画のやうに花吹雪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</si>
  <si>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花筏銀河のやうな渦を巻き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</si>
  <si>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花筏またひとむらの行き過ぎぬ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</si>
  <si>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春満月化粧地蔵の眉長し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</si>
  <si>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t>花筏千の小人の千の櫂　　和</t>
  </si>
  <si>
    <t>藤倉</t>
    <rPh sb="0" eb="2">
      <t>フジクラ</t>
    </rPh>
    <phoneticPr fontId="1"/>
  </si>
  <si>
    <t>定期券購入の列燕来る　正則</t>
  </si>
  <si>
    <t>春昼や合図のやうな河馬の耳　　満徳</t>
  </si>
  <si>
    <t>花筏海の広さを知らぬまま　紀宣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</si>
  <si>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杉山春</t>
    </r>
    <rPh sb="0" eb="2">
      <t>ツジイ</t>
    </rPh>
    <rPh sb="2" eb="4">
      <t>スギヤマ</t>
    </rPh>
    <rPh sb="4" eb="5">
      <t>ハル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</si>
  <si>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綾子</t>
    </r>
    <rPh sb="0" eb="2">
      <t>フジモト</t>
    </rPh>
    <rPh sb="2" eb="4">
      <t>ツチタニ</t>
    </rPh>
    <rPh sb="4" eb="6">
      <t>アヤコ</t>
    </rPh>
    <phoneticPr fontId="1"/>
  </si>
  <si>
    <t>巻き上ぐる土の匂ひや春田打　友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</si>
  <si>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綾子</t>
    </r>
    <rPh sb="0" eb="2">
      <t>ツジイ</t>
    </rPh>
    <rPh sb="2" eb="4">
      <t>アヤコ</t>
    </rPh>
    <phoneticPr fontId="1"/>
  </si>
  <si>
    <t>廣崎土谷小口栄太郎春</t>
    <rPh sb="0" eb="2">
      <t>ヒロサキ</t>
    </rPh>
    <rPh sb="2" eb="4">
      <t>ツチタニ</t>
    </rPh>
    <rPh sb="4" eb="6">
      <t>コグチ</t>
    </rPh>
    <rPh sb="6" eb="9">
      <t>エイタロウ</t>
    </rPh>
    <rPh sb="9" eb="10">
      <t>ハル</t>
    </rPh>
    <phoneticPr fontId="1"/>
  </si>
  <si>
    <t>みな帰り一人ふらここ立ち漕ぎす　秋子</t>
  </si>
  <si>
    <t>土谷春</t>
    <rPh sb="0" eb="2">
      <t>ツチタニ</t>
    </rPh>
    <rPh sb="2" eb="3">
      <t>ハル</t>
    </rPh>
    <phoneticPr fontId="1"/>
  </si>
  <si>
    <t>菜の花の中に出口を見失ふ　千秋</t>
  </si>
  <si>
    <r>
      <rPr>
        <b/>
        <sz val="11"/>
        <color theme="1"/>
        <rFont val="ＭＳ Ｐゴシック"/>
        <family val="3"/>
        <charset val="128"/>
        <scheme val="minor"/>
      </rPr>
      <t>直秋子</t>
    </r>
    <r>
      <rPr>
        <sz val="11"/>
        <color theme="1"/>
        <rFont val="ＭＳ Ｐゴシック"/>
        <family val="3"/>
        <charset val="128"/>
        <scheme val="minor"/>
      </rPr>
      <t>ちはる杉山</t>
    </r>
    <rPh sb="0" eb="1">
      <t>ナオ</t>
    </rPh>
    <rPh sb="1" eb="3">
      <t>アキコ</t>
    </rPh>
    <rPh sb="6" eb="8">
      <t>スギヤマ</t>
    </rPh>
    <phoneticPr fontId="1"/>
  </si>
  <si>
    <t>和良小口杉山</t>
    <rPh sb="0" eb="2">
      <t>カズヨシ</t>
    </rPh>
    <rPh sb="2" eb="4">
      <t>コグチ</t>
    </rPh>
    <rPh sb="4" eb="6">
      <t>スギヤマ</t>
    </rPh>
    <phoneticPr fontId="1"/>
  </si>
  <si>
    <t>検診を終へて頬張る桜餅　昼顔</t>
  </si>
  <si>
    <t>秋子ちはる杉山</t>
    <rPh sb="0" eb="2">
      <t>アキコ</t>
    </rPh>
    <rPh sb="5" eb="7">
      <t>スギヤマ</t>
    </rPh>
    <phoneticPr fontId="1"/>
  </si>
  <si>
    <t>溝川をひと色にして花の塵　祐</t>
  </si>
  <si>
    <r>
      <t>静代西川秋子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シズヨ</t>
    </rPh>
    <rPh sb="2" eb="4">
      <t>ニシカワ</t>
    </rPh>
    <rPh sb="4" eb="6">
      <t>アキコ</t>
    </rPh>
    <rPh sb="6" eb="9">
      <t>エイタロウ</t>
    </rPh>
    <phoneticPr fontId="1"/>
  </si>
  <si>
    <r>
      <t>西川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秋子慢鱚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ニシカワ</t>
    </rPh>
    <rPh sb="2" eb="4">
      <t>コグチ</t>
    </rPh>
    <rPh sb="4" eb="6">
      <t>アキコ</t>
    </rPh>
    <rPh sb="6" eb="8">
      <t>マンキス</t>
    </rPh>
    <rPh sb="8" eb="10">
      <t>ツジイ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</si>
  <si>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マンキス</t>
    </rPh>
    <phoneticPr fontId="1"/>
  </si>
  <si>
    <t>忘れ霜時の流れは跛行線 公彦</t>
  </si>
  <si>
    <t>洗礼を受くる嬰の目風光る　美音</t>
  </si>
  <si>
    <t>春の昼叩いて止める清浄機　秋子</t>
  </si>
  <si>
    <t>花吹雪たつぷり浴びてゐるところ　千秋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</si>
  <si>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ツチタニ</t>
    </rPh>
    <rPh sb="4" eb="6">
      <t>シズヨ</t>
    </rPh>
    <rPh sb="6" eb="8">
      <t>コグチ</t>
    </rPh>
    <phoneticPr fontId="1"/>
  </si>
  <si>
    <t>朧かな天国へ発つ友のあり　春</t>
  </si>
  <si>
    <t>和良静代裕</t>
    <rPh sb="0" eb="2">
      <t>カズヨシ</t>
    </rPh>
    <rPh sb="2" eb="4">
      <t>シズヨ</t>
    </rPh>
    <rPh sb="4" eb="5">
      <t>ユウ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</si>
  <si>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フジモト</t>
    </rPh>
    <rPh sb="2" eb="3">
      <t>ユウ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</si>
  <si>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</si>
  <si>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t>花屑の渦の走りぬ路面かな　昼顔</t>
  </si>
  <si>
    <t>和良慢鱚</t>
    <rPh sb="0" eb="2">
      <t>カズヨシ</t>
    </rPh>
    <rPh sb="2" eb="4">
      <t>マンキス</t>
    </rPh>
    <phoneticPr fontId="1"/>
  </si>
  <si>
    <t>和良千秋</t>
    <rPh sb="0" eb="2">
      <t>カズヨシ</t>
    </rPh>
    <rPh sb="2" eb="4">
      <t>チアキ</t>
    </rPh>
    <phoneticPr fontId="1"/>
  </si>
  <si>
    <t>打ちつけに雉鳴きにけり狐雨　泰與</t>
  </si>
  <si>
    <t>家事忘れ女四人の花莚　ちはる</t>
  </si>
  <si>
    <r>
      <t>西川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ニシカワ</t>
    </rPh>
    <rPh sb="2" eb="5">
      <t>エイタロウ</t>
    </rPh>
    <phoneticPr fontId="1"/>
  </si>
  <si>
    <t>慢鱚千秋栄太郎</t>
    <rPh sb="0" eb="2">
      <t>マンキス</t>
    </rPh>
    <rPh sb="2" eb="4">
      <t>チアキ</t>
    </rPh>
    <rPh sb="4" eb="7">
      <t>エイタロウ</t>
    </rPh>
    <phoneticPr fontId="1"/>
  </si>
  <si>
    <t>和良藤倉静代千秋辻井杉山</t>
    <rPh sb="0" eb="2">
      <t>カズヨシ</t>
    </rPh>
    <rPh sb="2" eb="4">
      <t>フジクラ</t>
    </rPh>
    <rPh sb="4" eb="6">
      <t>シズヨ</t>
    </rPh>
    <rPh sb="6" eb="8">
      <t>チアキ</t>
    </rPh>
    <rPh sb="8" eb="10">
      <t>ツジイ</t>
    </rPh>
    <rPh sb="10" eb="12">
      <t>スギヤマ</t>
    </rPh>
    <phoneticPr fontId="1"/>
  </si>
  <si>
    <t>夕燕厨に魚焼く香り　　和</t>
  </si>
  <si>
    <t>境内の風掃き寄する花の塵　一路</t>
  </si>
  <si>
    <t>麦畑や深く傾く春北斗　直</t>
  </si>
  <si>
    <t>花は葉に無数の空を宥めては　昼顔</t>
  </si>
  <si>
    <t>たんぽぽや野に一輪の栄あり　浩正</t>
  </si>
  <si>
    <t>春の湖人に疲れてをりにけり　滿</t>
  </si>
  <si>
    <r>
      <t>一斉に華やぐ鄙や山桜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</si>
  <si>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花の季語溢るる花壇うららけし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</si>
  <si>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初産や里の夕餉の蜆汁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</si>
  <si>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ベランダの満艦飾や花は葉に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</si>
  <si>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開ききる急須の茶葉や目借時　昼顔</t>
  </si>
  <si>
    <r>
      <t>藤倉</t>
    </r>
    <r>
      <rPr>
        <b/>
        <sz val="11"/>
        <color rgb="FFFF0000"/>
        <rFont val="ＭＳ Ｐゴシック"/>
        <family val="3"/>
        <charset val="128"/>
        <scheme val="minor"/>
      </rPr>
      <t>静代</t>
    </r>
    <r>
      <rPr>
        <sz val="11"/>
        <color rgb="FFFF0000"/>
        <rFont val="ＭＳ Ｐゴシック"/>
        <family val="3"/>
        <charset val="128"/>
        <scheme val="minor"/>
      </rPr>
      <t>慢鱚</t>
    </r>
    <r>
      <rPr>
        <b/>
        <sz val="11"/>
        <color rgb="FFFF0000"/>
        <rFont val="ＭＳ Ｐゴシック"/>
        <family val="3"/>
        <charset val="128"/>
        <scheme val="minor"/>
      </rPr>
      <t>千秋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ちはる</t>
    </r>
    <rPh sb="0" eb="2">
      <t>フジクラ</t>
    </rPh>
    <rPh sb="2" eb="4">
      <t>シズヨ</t>
    </rPh>
    <rPh sb="4" eb="6">
      <t>マンキス</t>
    </rPh>
    <rPh sb="6" eb="8">
      <t>チアキ</t>
    </rPh>
    <rPh sb="8" eb="11">
      <t>エイタロウ</t>
    </rPh>
    <rPh sb="11" eb="13">
      <t>ツジイ</t>
    </rPh>
    <phoneticPr fontId="1"/>
  </si>
  <si>
    <t>陽炎ふや出船入船戻り船　祐</t>
  </si>
  <si>
    <t>花吹雪降り積む母の丸き背 一路</t>
  </si>
  <si>
    <t>直栄太郎杉山ちはる</t>
    <rPh sb="0" eb="1">
      <t>ナオ</t>
    </rPh>
    <rPh sb="1" eb="4">
      <t>エイタロウ</t>
    </rPh>
    <rPh sb="4" eb="6">
      <t>スギヤマ</t>
    </rPh>
    <phoneticPr fontId="1"/>
  </si>
  <si>
    <t>色風や項くすぐる糸桜 一路</t>
  </si>
  <si>
    <t>チューリップ去年の鉢に蘇る　滿</t>
  </si>
  <si>
    <r>
      <t>藤倉慢鱚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フジクラ</t>
    </rPh>
    <rPh sb="2" eb="4">
      <t>マンキス</t>
    </rPh>
    <rPh sb="4" eb="7">
      <t>エイタロウ</t>
    </rPh>
    <phoneticPr fontId="1"/>
  </si>
  <si>
    <t>声高なメディア所詮は蜃気楼　　和</t>
  </si>
  <si>
    <t>世界地図幾度も眺め遅日かな　美音</t>
  </si>
  <si>
    <r>
      <t>雲梯をひと渡りして卒業す　　</t>
    </r>
    <r>
      <rPr>
        <b/>
        <sz val="11"/>
        <color rgb="FFFF0000"/>
        <rFont val="ＭＳ Ｐゴシック"/>
        <family val="3"/>
        <charset val="128"/>
        <scheme val="minor"/>
      </rPr>
      <t>和</t>
    </r>
    <phoneticPr fontId="1"/>
  </si>
  <si>
    <t>防人のやうにぽつんと種案山子　仁</t>
  </si>
  <si>
    <t>びっしりと枝に花弁の紅枝垂　俊克</t>
  </si>
  <si>
    <t>風船を突けば戻りしふるさとよ　　満徳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</si>
  <si>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裕小口</t>
    </r>
    <rPh sb="0" eb="2">
      <t>カズヨシ</t>
    </rPh>
    <rPh sb="2" eb="3">
      <t>ユウ</t>
    </rPh>
    <rPh sb="3" eb="5">
      <t>コグチ</t>
    </rPh>
    <phoneticPr fontId="1"/>
  </si>
  <si>
    <t>春の闇閻魔帳に我が名あり　正則</t>
  </si>
  <si>
    <t>出開帳鎖骨露はな空也像　正則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</si>
  <si>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ツチタニ</t>
    </rPh>
    <rPh sb="2" eb="3">
      <t>ユウ</t>
    </rPh>
    <phoneticPr fontId="1"/>
  </si>
  <si>
    <t>藤本土谷</t>
    <rPh sb="0" eb="2">
      <t>フジモト</t>
    </rPh>
    <rPh sb="2" eb="4">
      <t>ツチタニ</t>
    </rPh>
    <phoneticPr fontId="1"/>
  </si>
  <si>
    <t>燕の巣お腹空かせた口並び　　和</t>
  </si>
  <si>
    <t>満開の花の下なる一茶句碑　正則</t>
  </si>
  <si>
    <t>刻々と長くなりゆく花筏　春</t>
  </si>
  <si>
    <t>サービスは四つ葉クローバー道の駅　紀宣</t>
  </si>
  <si>
    <t>飛花落花その只中のユーラシア　直</t>
  </si>
  <si>
    <t>古墳より烏飛び立つ目借時　千秋</t>
  </si>
  <si>
    <r>
      <t>芥子菜や嘗て庄屋の屋敷跡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</si>
  <si>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「罪と罰」を知つてる国やチューリップ　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</si>
  <si>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春の湖一糸乱れぬパドリング　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</si>
  <si>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r>
      <t>トラクターの音に負けじと揚雲雀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</si>
  <si>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瓦礫より出る(いづる)アネモネ緋色かな　美音</t>
  </si>
  <si>
    <t>麻乃</t>
    <rPh sb="0" eb="2">
      <t>マノ</t>
    </rPh>
    <phoneticPr fontId="1"/>
  </si>
  <si>
    <t>空に声預け雲雀の落ちにけり　ちはる</t>
  </si>
  <si>
    <t>夕さりの山に春光溢れけり　　満徳</t>
  </si>
  <si>
    <t>春暑し命あるもの皆惑ふ　昼顔</t>
  </si>
  <si>
    <t>花大根井戸端会議開催中　紀宣</t>
  </si>
  <si>
    <r>
      <t>静代小口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コグチ</t>
    </rPh>
    <rPh sb="4" eb="6">
      <t>スギヤマ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</si>
  <si>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和良静代裕杉山</t>
    </r>
    <rPh sb="0" eb="2">
      <t>ツチタニ</t>
    </rPh>
    <rPh sb="2" eb="4">
      <t>カズヨシ</t>
    </rPh>
    <rPh sb="4" eb="6">
      <t>シズヨ</t>
    </rPh>
    <rPh sb="6" eb="7">
      <t>ユウ</t>
    </rPh>
    <rPh sb="7" eb="9">
      <t>スギヤマ</t>
    </rPh>
    <phoneticPr fontId="1"/>
  </si>
  <si>
    <t>木々の枝の影を踏み行く春暑し　　栄太</t>
  </si>
  <si>
    <t>断層に刻む歴史や花の屑　　仁士</t>
  </si>
  <si>
    <t>ふらここを漕ぎて逆さに世を眺め　ちはる</t>
  </si>
  <si>
    <t>直杉山</t>
    <rPh sb="0" eb="1">
      <t>ナオ</t>
    </rPh>
    <rPh sb="1" eb="3">
      <t>スギヤマ</t>
    </rPh>
    <phoneticPr fontId="1"/>
  </si>
  <si>
    <t>白蝶の二頭あやせる砂場かな　滿</t>
  </si>
  <si>
    <t>美音慢鱚</t>
    <rPh sb="0" eb="2">
      <t>ミネ</t>
    </rPh>
    <rPh sb="2" eb="4">
      <t>マンキス</t>
    </rPh>
    <phoneticPr fontId="1"/>
  </si>
  <si>
    <t>地底より太き声して花は葉に　直</t>
  </si>
  <si>
    <t>殻捨てる碗の音軽ろし浅利汁　浩正</t>
    <phoneticPr fontId="1"/>
  </si>
  <si>
    <t>割れるまで一二三四(いちにさんし)しやぼん玉　紀宣</t>
    <phoneticPr fontId="1"/>
  </si>
  <si>
    <t>蜃気楼開けてはならぬ袋とじ　　和</t>
  </si>
  <si>
    <r>
      <t>公彦祐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>
      <rPr>
        <sz val="11"/>
        <color rgb="FFFF0000"/>
        <rFont val="ＭＳ Ｐゴシック"/>
        <family val="3"/>
        <charset val="128"/>
        <scheme val="minor"/>
      </rPr>
      <t>千秋杉山</t>
    </r>
    <rPh sb="0" eb="2">
      <t>キミヒコ</t>
    </rPh>
    <rPh sb="2" eb="3">
      <t>ユウ</t>
    </rPh>
    <rPh sb="3" eb="5">
      <t>コグチ</t>
    </rPh>
    <rPh sb="5" eb="7">
      <t>チアキ</t>
    </rPh>
    <rPh sb="7" eb="9">
      <t>スギヤマ</t>
    </rPh>
    <phoneticPr fontId="1"/>
  </si>
  <si>
    <t>草民栄太郎</t>
    <rPh sb="0" eb="2">
      <t>ソウミン</t>
    </rPh>
    <rPh sb="2" eb="5">
      <t>エイタロウ</t>
    </rPh>
    <phoneticPr fontId="1"/>
  </si>
  <si>
    <t>侵攻の廃墟の街に鼓草　　和</t>
  </si>
  <si>
    <t>美音静代裕杉山正則</t>
    <rPh sb="0" eb="2">
      <t>ミネ</t>
    </rPh>
    <rPh sb="2" eb="4">
      <t>シズヨ</t>
    </rPh>
    <rPh sb="4" eb="5">
      <t>ユウ</t>
    </rPh>
    <rPh sb="5" eb="7">
      <t>スギヤマ</t>
    </rPh>
    <rPh sb="7" eb="9">
      <t>マサノリ</t>
    </rPh>
    <phoneticPr fontId="1"/>
  </si>
  <si>
    <t>木瓜の花けふもリモート会議中　　和</t>
  </si>
  <si>
    <t>美音千秋</t>
    <rPh sb="0" eb="2">
      <t>ミネ</t>
    </rPh>
    <rPh sb="2" eb="4">
      <t>チアキ</t>
    </rPh>
    <phoneticPr fontId="1"/>
  </si>
  <si>
    <t>石投げてその間楽しむ日永かな　紀宣</t>
  </si>
  <si>
    <t>何気なく伴侶を見せに燕来る 慢鱚</t>
  </si>
  <si>
    <t>煩悩の鎖を打つや春の雷　直</t>
  </si>
  <si>
    <t>体内の水の高揚東風吹きぬ　仁士</t>
  </si>
  <si>
    <t>花屑やまた新しくなる大地　千秋</t>
  </si>
  <si>
    <t>まるめろの花の下より旅立ちぬ　　草民</t>
  </si>
  <si>
    <t>地政学眺めてをりぬ春の星　美音</t>
  </si>
  <si>
    <t>ネクタイを緩め退社の冷房車　正則</t>
  </si>
  <si>
    <r>
      <t>一夜にて土筆の畦となりにけり　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</si>
  <si>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r>
      <t>金色の花粉まみれや蜂の尻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</si>
  <si>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三葉芹光溜めたる雨雫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</si>
  <si>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荒れ果てし鄙の棚田や山笑ふ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</si>
  <si>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瀬戸内海見渡す限り燕来る 蓮香</t>
  </si>
  <si>
    <t>亀の背によぢ上る亀春の昼　秋子</t>
  </si>
  <si>
    <t>貨物車の終ひは見えず養花天　　草民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</si>
  <si>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千秋慢鱚秋子正則</t>
    </r>
    <rPh sb="0" eb="2">
      <t>シズヨ</t>
    </rPh>
    <rPh sb="2" eb="4">
      <t>チアキ</t>
    </rPh>
    <rPh sb="4" eb="6">
      <t>マンキス</t>
    </rPh>
    <rPh sb="6" eb="8">
      <t>アキコ</t>
    </rPh>
    <rPh sb="8" eb="10">
      <t>マサノリ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</si>
  <si>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辻井慢鱚</t>
    </r>
    <r>
      <rPr>
        <b/>
        <sz val="11"/>
        <color theme="1"/>
        <rFont val="ＭＳ Ｐゴシック"/>
        <family val="3"/>
        <charset val="128"/>
        <scheme val="minor"/>
      </rPr>
      <t>杉山栄太郎ちはる</t>
    </r>
    <rPh sb="0" eb="2">
      <t>シズヨ</t>
    </rPh>
    <rPh sb="2" eb="4">
      <t>ツジイ</t>
    </rPh>
    <rPh sb="4" eb="6">
      <t>マンキス</t>
    </rPh>
    <rPh sb="6" eb="8">
      <t>スギヤマ</t>
    </rPh>
    <rPh sb="8" eb="11">
      <t>エイタロウ</t>
    </rPh>
    <phoneticPr fontId="1"/>
  </si>
  <si>
    <t>西川草民正則</t>
    <rPh sb="0" eb="2">
      <t>ニシカワ</t>
    </rPh>
    <rPh sb="2" eb="4">
      <t>ソウミン</t>
    </rPh>
    <rPh sb="4" eb="6">
      <t>マサノリ</t>
    </rPh>
    <phoneticPr fontId="1"/>
  </si>
  <si>
    <t>和良正則</t>
    <rPh sb="0" eb="2">
      <t>カズヨシ</t>
    </rPh>
    <rPh sb="2" eb="4">
      <t>マサノリ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</si>
  <si>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ユウ</t>
    </rPh>
    <rPh sb="3" eb="5">
      <t>ツジイ</t>
    </rPh>
    <rPh sb="5" eb="8">
      <t>エイタロウ</t>
    </rPh>
    <phoneticPr fontId="1"/>
  </si>
  <si>
    <t>花の名を問はるる一会うららけし　昼顔</t>
  </si>
  <si>
    <t>ちはる秋子栄太郎</t>
    <rPh sb="3" eb="5">
      <t>アキコ</t>
    </rPh>
    <rPh sb="5" eb="8">
      <t>エイタロウ</t>
    </rPh>
    <phoneticPr fontId="1"/>
  </si>
  <si>
    <t>青麦の朝日を反す縞模様 一路</t>
  </si>
  <si>
    <t>草民杉山秋子</t>
    <rPh sb="0" eb="2">
      <t>ソウミン</t>
    </rPh>
    <rPh sb="2" eb="4">
      <t>スギヤマ</t>
    </rPh>
    <rPh sb="4" eb="6">
      <t>アキコ</t>
    </rPh>
    <phoneticPr fontId="1"/>
  </si>
  <si>
    <t>美音静代秋子</t>
    <rPh sb="0" eb="2">
      <t>ミネ</t>
    </rPh>
    <rPh sb="2" eb="4">
      <t>シズヨ</t>
    </rPh>
    <rPh sb="4" eb="6">
      <t>アキコ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</si>
  <si>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小口千秋慢鱚ちはる</t>
    </r>
    <rPh sb="0" eb="2">
      <t>ミネ</t>
    </rPh>
    <rPh sb="2" eb="4">
      <t>コグチ</t>
    </rPh>
    <rPh sb="4" eb="6">
      <t>チアキ</t>
    </rPh>
    <rPh sb="6" eb="8">
      <t>マンキス</t>
    </rPh>
    <phoneticPr fontId="1"/>
  </si>
  <si>
    <t>和良裕千秋慢鱚</t>
    <rPh sb="0" eb="2">
      <t>カズヨシ</t>
    </rPh>
    <rPh sb="2" eb="3">
      <t>ユウ</t>
    </rPh>
    <rPh sb="3" eb="5">
      <t>チアキ</t>
    </rPh>
    <rPh sb="5" eb="7">
      <t>マンキス</t>
    </rPh>
    <phoneticPr fontId="1"/>
  </si>
  <si>
    <t>花過ぎの誰かに似てる埴輪かな　千秋</t>
  </si>
  <si>
    <t>倶会一処共に句を詠み花浄土　ちはる</t>
  </si>
  <si>
    <t>花苺赤き白きの混じり咲く 公彦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</si>
  <si>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2">
      <t>コグチ</t>
    </rPh>
    <rPh sb="2" eb="4">
      <t>ソウミン</t>
    </rPh>
    <phoneticPr fontId="1"/>
  </si>
  <si>
    <t>枝垂桜の中より覗く世俗かな　千秋</t>
  </si>
  <si>
    <t>春の闇ブチャ・ボロジンカの地獄絵図　　和</t>
  </si>
  <si>
    <t>三十年使ひし鞄啄木忌　紀宣</t>
  </si>
  <si>
    <t>手の皺を我も見るなり啄木忌　雄一郎</t>
  </si>
  <si>
    <t>プーチンはここもあそこも蝌蚪生まる　　満徳</t>
  </si>
  <si>
    <t>辻井栄太郎</t>
    <rPh sb="0" eb="2">
      <t>ツジイ</t>
    </rPh>
    <rPh sb="2" eb="5">
      <t>エイタロウ</t>
    </rPh>
    <phoneticPr fontId="1"/>
  </si>
  <si>
    <t>花祭本堂見入る参拝者　俊克</t>
  </si>
  <si>
    <t>春筍の皮やわらかし谷戸の風　祐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</si>
  <si>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1"/>
  </si>
  <si>
    <t>赤子抱く肘逞しき初桜　友和</t>
  </si>
  <si>
    <t>祐小口</t>
    <rPh sb="0" eb="1">
      <t>ユウ</t>
    </rPh>
    <rPh sb="1" eb="3">
      <t>コグチ</t>
    </rPh>
    <phoneticPr fontId="1"/>
  </si>
  <si>
    <t>有り余るエントランスの落花かな　　雄一郎</t>
  </si>
  <si>
    <t>葉桜となり風音の生まれけれ　仁士</t>
  </si>
  <si>
    <t>春深し唇赤き技芸天　　美音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</si>
  <si>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</si>
  <si>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逃水や深く被りぬサンバイザー　昼顔</t>
  </si>
  <si>
    <t>野に置かる花大根の色増せり　滿</t>
  </si>
  <si>
    <r>
      <t>鎖場の続く霊山木の芽風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</si>
  <si>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人力車春風乗せて浅草寺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</si>
  <si>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バナジウムの水は天国春の汗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</si>
  <si>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風揺するうすきみどりや花水木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</si>
  <si>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野に遊ぶ児らのポッケに雲雀笛　　和</t>
  </si>
  <si>
    <t>大合唱泣く子が泣かす新園児 淳</t>
  </si>
  <si>
    <t>恋猫や真夜に捩れる恋をして　秋子</t>
  </si>
  <si>
    <t>何処より根付きし庭の桜かな　直</t>
  </si>
  <si>
    <t>うら若き牡丹の新芽ほぐれけり　泰與</t>
  </si>
  <si>
    <t>駘蕩や埴輪の虚空なる眼　友和</t>
  </si>
  <si>
    <t>図書館の書架の暗がり花のころ　草民</t>
  </si>
  <si>
    <r>
      <t>公彦千秋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チアキ</t>
    </rPh>
    <rPh sb="4" eb="6">
      <t>コグチ</t>
    </rPh>
    <rPh sb="6" eb="8">
      <t>ツチタニ</t>
    </rPh>
    <phoneticPr fontId="1"/>
  </si>
  <si>
    <t>霾や野球部員の声嗄るる　祐</t>
  </si>
  <si>
    <t>慢鱚土谷</t>
    <rPh sb="0" eb="2">
      <t>マンキス</t>
    </rPh>
    <rPh sb="2" eb="4">
      <t>ツチタニ</t>
    </rPh>
    <phoneticPr fontId="1"/>
  </si>
  <si>
    <t>和良裕栄太郎土谷</t>
    <rPh sb="0" eb="2">
      <t>カズヨシ</t>
    </rPh>
    <rPh sb="2" eb="3">
      <t>ユウ</t>
    </rPh>
    <rPh sb="3" eb="6">
      <t>エイタロウ</t>
    </rPh>
    <rPh sb="6" eb="8">
      <t>ツチタニ</t>
    </rPh>
    <phoneticPr fontId="1"/>
  </si>
  <si>
    <r>
      <t>美音裕辻井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3">
      <t>ユウ</t>
    </rPh>
    <rPh sb="3" eb="5">
      <t>ツジイ</t>
    </rPh>
    <rPh sb="5" eb="7">
      <t>マンキス</t>
    </rPh>
    <rPh sb="7" eb="9">
      <t>ツチタニ</t>
    </rPh>
    <phoneticPr fontId="1"/>
  </si>
  <si>
    <t>永き日やレジを打ちたる実習生　昼顔</t>
  </si>
  <si>
    <t>城跡の空に花散る啄木忌　祐</t>
  </si>
  <si>
    <t>蜃気楼日没を待つ屋台街 慢鱚</t>
  </si>
  <si>
    <t>潮時や海女うしろ手に髪を結ふ　ちはる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</si>
  <si>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杉山春秋子</t>
    </r>
    <rPh sb="0" eb="2">
      <t>ツチタニ</t>
    </rPh>
    <rPh sb="2" eb="4">
      <t>ツジイ</t>
    </rPh>
    <rPh sb="4" eb="6">
      <t>スギヤマ</t>
    </rPh>
    <rPh sb="6" eb="7">
      <t>ハル</t>
    </rPh>
    <rPh sb="7" eb="9">
      <t>アキコ</t>
    </rPh>
    <phoneticPr fontId="1"/>
  </si>
  <si>
    <t>和良春杉山</t>
    <rPh sb="0" eb="2">
      <t>カズヨシ</t>
    </rPh>
    <rPh sb="2" eb="3">
      <t>ハル</t>
    </rPh>
    <rPh sb="3" eb="5">
      <t>スギヤマ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</si>
  <si>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小口</t>
    </r>
    <rPh sb="0" eb="2">
      <t>ツジイ</t>
    </rPh>
    <rPh sb="2" eb="4">
      <t>スギヤマ</t>
    </rPh>
    <rPh sb="4" eb="6">
      <t>コグチ</t>
    </rPh>
    <phoneticPr fontId="1"/>
  </si>
  <si>
    <t>辻井慢鱚静代</t>
    <rPh sb="0" eb="2">
      <t>ツジイ</t>
    </rPh>
    <rPh sb="2" eb="4">
      <t>マンキス</t>
    </rPh>
    <rPh sb="4" eb="6">
      <t>シズヨ</t>
    </rPh>
    <phoneticPr fontId="1"/>
  </si>
  <si>
    <t>独り居の閨に重たき春の闇　祐</t>
  </si>
  <si>
    <t>麻痺の掌に残花一片降りにけり　直</t>
  </si>
  <si>
    <t>春の夢天麩羅蕎麦に海老二本　滿</t>
  </si>
  <si>
    <t>初燕時空を超えて飛込み来 慢鱚</t>
  </si>
  <si>
    <t>平和といふ一握の砂啄木忌　秋子</t>
  </si>
  <si>
    <r>
      <t>明日の雨報せる風や遠蛙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</si>
  <si>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花どきと云へば雨なる通り抜け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</si>
  <si>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さみどりの深まる山野木の芽雨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</si>
  <si>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やうやうに炎となりし躑躅山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</si>
  <si>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矢のやうに鱒滑り込む小川かな　亜仁子</t>
  </si>
  <si>
    <t>正則小口ちはる草民</t>
    <rPh sb="0" eb="2">
      <t>マサノリ</t>
    </rPh>
    <rPh sb="2" eb="4">
      <t>コグチ</t>
    </rPh>
    <rPh sb="7" eb="9">
      <t>ソウミン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</si>
  <si>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和良土谷春</t>
    </r>
    <r>
      <rPr>
        <sz val="11"/>
        <color theme="1"/>
        <rFont val="ＭＳ Ｐゴシック"/>
        <family val="3"/>
        <charset val="128"/>
        <scheme val="minor"/>
      </rPr>
      <t>慢鱚草民</t>
    </r>
    <rPh sb="0" eb="2">
      <t>マサノリ</t>
    </rPh>
    <rPh sb="2" eb="4">
      <t>カズヨシ</t>
    </rPh>
    <rPh sb="4" eb="6">
      <t>ツチタニ</t>
    </rPh>
    <rPh sb="6" eb="7">
      <t>ハル</t>
    </rPh>
    <rPh sb="7" eb="9">
      <t>マンキス</t>
    </rPh>
    <rPh sb="9" eb="11">
      <t>ソウミン</t>
    </rPh>
    <phoneticPr fontId="1"/>
  </si>
  <si>
    <r>
      <t>正則和良辻井慢鱚杉山静代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マサノリ</t>
    </rPh>
    <rPh sb="2" eb="4">
      <t>カズヨシ</t>
    </rPh>
    <rPh sb="4" eb="6">
      <t>ツジイ</t>
    </rPh>
    <rPh sb="6" eb="8">
      <t>マンキス</t>
    </rPh>
    <rPh sb="8" eb="10">
      <t>スギヤマ</t>
    </rPh>
    <rPh sb="10" eb="12">
      <t>シズヨ</t>
    </rPh>
    <rPh sb="12" eb="14">
      <t>コグチ</t>
    </rPh>
    <rPh sb="14" eb="16">
      <t>ソウミン</t>
    </rPh>
    <phoneticPr fontId="1"/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</si>
  <si>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2">
      <t>アキコ</t>
    </rPh>
    <rPh sb="2" eb="4">
      <t>ソウミン</t>
    </rPh>
    <phoneticPr fontId="1"/>
  </si>
  <si>
    <t>押花の栞こぼれて啄木忌　　　草民</t>
  </si>
  <si>
    <t>秋子小口</t>
    <rPh sb="0" eb="2">
      <t>アキコ</t>
    </rPh>
    <rPh sb="2" eb="4">
      <t>コグチ</t>
    </rPh>
    <phoneticPr fontId="1"/>
  </si>
  <si>
    <t>花の中ゆつくりと漕ぐ車椅子　友和</t>
  </si>
  <si>
    <t>スキップで帰る園児ら木の芽風　一路</t>
  </si>
  <si>
    <t>雉鳴くや長きすそ野の赤城山　泰與</t>
  </si>
  <si>
    <t>花守や古木勞ふ首の皺　祐</t>
  </si>
  <si>
    <t>トラクター進めば蛙重く飛び　滿</t>
  </si>
  <si>
    <t>雲ぷかり世間話の日永かな　紀宣</t>
  </si>
  <si>
    <t>晩年に俳句のありて暖かし　仁士</t>
  </si>
  <si>
    <t>四の五のとお役所言葉春暑し　　満徳</t>
  </si>
  <si>
    <t>風に化け涙に化けて花一華　　草民</t>
  </si>
  <si>
    <t>議事録の記録の削除亀鳴けり　正則</t>
  </si>
  <si>
    <t>花冷とするには花のなかりけり　正則</t>
  </si>
  <si>
    <t>夕さりてただぼんやりと山桜　春</t>
  </si>
  <si>
    <t>雲という雲の固まり春の空　春</t>
  </si>
  <si>
    <t>始發待つ驛舎姦し朝燕　祐</t>
  </si>
  <si>
    <t>耕人の見上げる空に告天子　　和</t>
  </si>
  <si>
    <t>息かけて受領印押す余寒かな　ちはる</t>
  </si>
  <si>
    <t>初蝶や風につぎはぎあるごとく　仁士</t>
  </si>
  <si>
    <t>何もかも朧なるかな恋一夜　蓮子</t>
  </si>
  <si>
    <t>指折りで定年までは春ふたつ　仁</t>
  </si>
  <si>
    <t>和良ちはる</t>
    <rPh sb="0" eb="2">
      <t>カズヨシ</t>
    </rPh>
    <phoneticPr fontId="1"/>
  </si>
  <si>
    <t>杉山栄太郎春</t>
    <rPh sb="0" eb="2">
      <t>スギヤマ</t>
    </rPh>
    <rPh sb="2" eb="5">
      <t>エイタロウ</t>
    </rPh>
    <rPh sb="5" eb="6">
      <t>ハル</t>
    </rPh>
    <phoneticPr fontId="1"/>
  </si>
  <si>
    <r>
      <t xml:space="preserve">花筏わけて進むや船頭歌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</si>
  <si>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綿菓子のふはつと膨れ花月夜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</si>
  <si>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通学の歩みに慣れて八重桜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</si>
  <si>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風船の中の日差しを膨らます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</si>
  <si>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山本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ヤマモト</t>
    </rPh>
    <rPh sb="2" eb="4">
      <t>コグチ</t>
    </rPh>
    <rPh sb="4" eb="6">
      <t>スギヤマ</t>
    </rPh>
    <rPh sb="6" eb="8">
      <t>マサノリ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</si>
  <si>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マンキス</t>
    </rPh>
    <rPh sb="2" eb="4">
      <t>マサノリ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</si>
  <si>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慢鱚小口裕正則</t>
    </r>
    <rPh sb="0" eb="2">
      <t>カズヨシ</t>
    </rPh>
    <rPh sb="2" eb="4">
      <t>マンキス</t>
    </rPh>
    <rPh sb="4" eb="6">
      <t>コグチ</t>
    </rPh>
    <rPh sb="6" eb="7">
      <t>ユウ</t>
    </rPh>
    <rPh sb="7" eb="9">
      <t>マサノリ</t>
    </rPh>
    <phoneticPr fontId="1"/>
  </si>
  <si>
    <t>（木）　　6</t>
    <rPh sb="1" eb="2">
      <t>モク</t>
    </rPh>
    <phoneticPr fontId="1"/>
  </si>
  <si>
    <r>
      <t>祐</t>
    </r>
    <r>
      <rPr>
        <sz val="11"/>
        <color theme="1"/>
        <rFont val="ＭＳ Ｐゴシック"/>
        <family val="3"/>
        <charset val="128"/>
        <scheme val="minor"/>
      </rPr>
      <t>草民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栄太郎春</t>
    </r>
    <rPh sb="0" eb="1">
      <t>ユウ</t>
    </rPh>
    <rPh sb="1" eb="3">
      <t>ソウミン</t>
    </rPh>
    <rPh sb="3" eb="5">
      <t>ツジイ</t>
    </rPh>
    <rPh sb="5" eb="8">
      <t>エイタロウ</t>
    </rPh>
    <rPh sb="8" eb="9">
      <t>ハル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</si>
  <si>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杉山栄太郎千秋春</t>
    </r>
    <rPh sb="0" eb="2">
      <t>ソウミン</t>
    </rPh>
    <rPh sb="2" eb="4">
      <t>ツジイ</t>
    </rPh>
    <rPh sb="4" eb="6">
      <t>スギヤマ</t>
    </rPh>
    <rPh sb="6" eb="9">
      <t>エイタロウ</t>
    </rPh>
    <rPh sb="9" eb="11">
      <t>チアキ</t>
    </rPh>
    <rPh sb="11" eb="12">
      <t>ハル</t>
    </rPh>
    <phoneticPr fontId="1"/>
  </si>
  <si>
    <t>藤本裕小口千秋春</t>
    <rPh sb="0" eb="2">
      <t>フジモト</t>
    </rPh>
    <rPh sb="2" eb="3">
      <t>ユウ</t>
    </rPh>
    <rPh sb="3" eb="5">
      <t>コグチ</t>
    </rPh>
    <rPh sb="5" eb="7">
      <t>チアキ</t>
    </rPh>
    <rPh sb="7" eb="8">
      <t>ハル</t>
    </rPh>
    <phoneticPr fontId="1"/>
  </si>
  <si>
    <t>おのが絵に入り行く画家か山笑ふ　直</t>
  </si>
  <si>
    <t>亜仁子千秋</t>
    <rPh sb="0" eb="3">
      <t>アニコ</t>
    </rPh>
    <rPh sb="3" eb="5">
      <t>チアキ</t>
    </rPh>
    <phoneticPr fontId="1"/>
  </si>
  <si>
    <t>屋根裏の小さき窓や春の虹　直</t>
  </si>
  <si>
    <t>和良杉山静代</t>
    <rPh sb="0" eb="2">
      <t>カズヨシ</t>
    </rPh>
    <rPh sb="2" eb="4">
      <t>スギヤマ</t>
    </rPh>
    <rPh sb="4" eb="6">
      <t>シズヨ</t>
    </rPh>
    <phoneticPr fontId="1"/>
  </si>
  <si>
    <t>葱坊主きのふの咎も忘れけり　仁</t>
  </si>
  <si>
    <t>追ひかけて蝶にかけたし催眠術　昼顔</t>
  </si>
  <si>
    <t>藤本千秋</t>
    <rPh sb="0" eb="2">
      <t>フジモト</t>
    </rPh>
    <rPh sb="2" eb="4">
      <t>チアキ</t>
    </rPh>
    <phoneticPr fontId="1"/>
  </si>
  <si>
    <t>母の手を引いて登るは花神社　蓮子</t>
  </si>
  <si>
    <t>早々と柿の新芽のみどりかな　　栄太郎</t>
  </si>
  <si>
    <t>雲雀鳴き目覚めて夜のメール読む 蓮香</t>
  </si>
  <si>
    <t>鏡とはありのままなり春の月 慢鱚</t>
  </si>
  <si>
    <t>秋子辻井</t>
    <rPh sb="0" eb="2">
      <t>アキコ</t>
    </rPh>
    <rPh sb="2" eb="4">
      <t>ツジイ</t>
    </rPh>
    <phoneticPr fontId="1"/>
  </si>
  <si>
    <t>祐辻井</t>
    <rPh sb="0" eb="1">
      <t>ユウ</t>
    </rPh>
    <rPh sb="1" eb="3">
      <t>ツジイ</t>
    </rPh>
    <phoneticPr fontId="1"/>
  </si>
  <si>
    <t>さざ波の直ぐに平らや竹の秋　泰與</t>
  </si>
  <si>
    <t>蒲公英の綿毛見送る無人駅　啓衛門</t>
  </si>
  <si>
    <t>正則辻井</t>
    <rPh sb="0" eb="2">
      <t>マサノリ</t>
    </rPh>
    <rPh sb="2" eb="4">
      <t>ツジイ</t>
    </rPh>
    <phoneticPr fontId="1"/>
  </si>
  <si>
    <t>消毒と検温に慣るヒヤシンス　昼顔</t>
  </si>
  <si>
    <t>そよ風に揺るる心や飛花落花　亜仁子</t>
  </si>
  <si>
    <t>花菜風臨時発車のケーブルカー　紀宣</t>
  </si>
  <si>
    <t>静代ちはる秋子</t>
    <rPh sb="0" eb="2">
      <t>シズヨ</t>
    </rPh>
    <rPh sb="5" eb="7">
      <t>アキコ</t>
    </rPh>
    <phoneticPr fontId="1"/>
  </si>
  <si>
    <t>日の本にあまねくさくらさくらかな 玉有良</t>
  </si>
  <si>
    <t>一村は妻のふるさと春の虹　直</t>
  </si>
  <si>
    <t>命日の今日も花散る日和かな　祐</t>
  </si>
  <si>
    <t>からだ斜めに土筆の土手駆け下り　　草民</t>
  </si>
  <si>
    <t>一枝に残る桜や夕間暮　　十河　智</t>
  </si>
  <si>
    <t>旅立ちの東雲に聞く雉かな　　草民</t>
  </si>
  <si>
    <t>スイートピー料理の動画見てる夫　昼顔</t>
  </si>
  <si>
    <t>春灯し鏡の中で探す君　秋子</t>
  </si>
  <si>
    <t>タイトルに挑む中２や姫すみれ　　和</t>
  </si>
  <si>
    <t>杉山栄太郎</t>
    <rPh sb="0" eb="2">
      <t>スギヤマ</t>
    </rPh>
    <rPh sb="2" eb="5">
      <t>エイタロウ</t>
    </rPh>
    <phoneticPr fontId="1"/>
  </si>
  <si>
    <t>秋子栄太郎</t>
    <rPh sb="0" eb="2">
      <t>アキコ</t>
    </rPh>
    <rPh sb="2" eb="5">
      <t>エイタロウ</t>
    </rPh>
    <phoneticPr fontId="1"/>
  </si>
  <si>
    <t>公彦慢鱚</t>
    <rPh sb="0" eb="2">
      <t>キミヒコ</t>
    </rPh>
    <rPh sb="2" eb="4">
      <t>マンキス</t>
    </rPh>
    <phoneticPr fontId="1"/>
  </si>
  <si>
    <t>和良ちはる栄太郎</t>
    <rPh sb="0" eb="2">
      <t>カズヨシ</t>
    </rPh>
    <rPh sb="5" eb="8">
      <t>エイタロウ</t>
    </rPh>
    <phoneticPr fontId="1"/>
  </si>
  <si>
    <t>剪定の音を遠くに墓洗ふ　祐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</si>
  <si>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スギヤマ</t>
    </rPh>
    <phoneticPr fontId="1"/>
  </si>
  <si>
    <t>藤棚を出て藤棚を振り返る　千秋</t>
  </si>
  <si>
    <r>
      <rPr>
        <b/>
        <sz val="11"/>
        <color theme="1"/>
        <rFont val="ＭＳ Ｐゴシック"/>
        <family val="3"/>
        <charset val="128"/>
        <scheme val="minor"/>
      </rPr>
      <t>祐慢鱚</t>
    </r>
    <r>
      <rPr>
        <sz val="11"/>
        <color theme="1"/>
        <rFont val="ＭＳ Ｐゴシック"/>
        <family val="3"/>
        <charset val="128"/>
        <scheme val="minor"/>
      </rPr>
      <t>秋子</t>
    </r>
    <rPh sb="0" eb="1">
      <t>ユウ</t>
    </rPh>
    <rPh sb="1" eb="3">
      <t>マンキス</t>
    </rPh>
    <rPh sb="3" eb="5">
      <t>アキコ</t>
    </rPh>
    <phoneticPr fontId="1"/>
  </si>
  <si>
    <t>公彦直美慢鱚ちはる</t>
    <rPh sb="0" eb="2">
      <t>キミヒコ</t>
    </rPh>
    <rPh sb="2" eb="4">
      <t>ナオミ</t>
    </rPh>
    <rPh sb="4" eb="6">
      <t>マンキス</t>
    </rPh>
    <phoneticPr fontId="1"/>
  </si>
  <si>
    <t>自治会費集める役目四月かな　　十河　智</t>
  </si>
  <si>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コグチ</t>
    </rPh>
    <rPh sb="2" eb="4">
      <t>ツジイ</t>
    </rPh>
    <phoneticPr fontId="1"/>
  </si>
  <si>
    <t>春月や妙義の巨石起ちゐたり　泰與</t>
  </si>
  <si>
    <t>からくりの雨に舞ひたる春祭　友和</t>
  </si>
  <si>
    <t>亀鳴くや沈むミサイル巡洋艦　　和</t>
  </si>
  <si>
    <t>匂いたち歌いたくなる春の雨 蓮香</t>
  </si>
  <si>
    <t>咲き誇る勿忘草や君の墓　亜仁子</t>
  </si>
  <si>
    <t>ライオンの檻を行き交ふ日永かな　満徳</t>
  </si>
  <si>
    <t>藤浪やきみに委ねし乱れ髪　昼顔</t>
  </si>
  <si>
    <t>風そよぎ舟から仰ぐ鯉のぼり 啓衛門</t>
  </si>
  <si>
    <t>春林や空隠しゆく浅みどり　浩正</t>
  </si>
  <si>
    <t>柔らかき波つぎつぎと春の湖　浩正</t>
  </si>
  <si>
    <r>
      <t>糸桜潜り拝する大師像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</si>
  <si>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青空に赤き蘂透き花は葉に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</si>
  <si>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手話の子の元気いっぱい叩く胸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</si>
  <si>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従姉妹来て春の筍あまるほど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</si>
  <si>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夕日なほ留めて梨の花ざかり　ちはる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</si>
  <si>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シズヨ</t>
    </rPh>
    <rPh sb="4" eb="7">
      <t>エイタロウ</t>
    </rPh>
    <rPh sb="7" eb="9">
      <t>ツチタニ</t>
    </rPh>
    <phoneticPr fontId="1"/>
  </si>
  <si>
    <t>辻井土谷</t>
    <rPh sb="0" eb="2">
      <t>ツジイ</t>
    </rPh>
    <rPh sb="2" eb="4">
      <t>ツチタニ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</si>
  <si>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ナオ</t>
    </rPh>
    <rPh sb="1" eb="3">
      <t>ツチタニ</t>
    </rPh>
    <phoneticPr fontId="1"/>
  </si>
  <si>
    <r>
      <t>和良静代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祐小口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シズヨ</t>
    </rPh>
    <rPh sb="4" eb="6">
      <t>アキコ</t>
    </rPh>
    <rPh sb="6" eb="7">
      <t>ユウ</t>
    </rPh>
    <rPh sb="7" eb="9">
      <t>コグチ</t>
    </rPh>
    <rPh sb="9" eb="11">
      <t>アキコ</t>
    </rPh>
    <rPh sb="11" eb="13">
      <t>スギヤマ</t>
    </rPh>
    <rPh sb="13" eb="15">
      <t>ツチタニ</t>
    </rPh>
    <phoneticPr fontId="1"/>
  </si>
  <si>
    <t>故郷へ向かう車窓に春の虹　　和</t>
  </si>
  <si>
    <t>枝垂れたる桜一大宇宙かな　ちはる</t>
  </si>
  <si>
    <t>和良杉山</t>
    <rPh sb="0" eb="2">
      <t>カズヨシ</t>
    </rPh>
    <rPh sb="2" eb="4">
      <t>スギヤマ</t>
    </rPh>
    <phoneticPr fontId="1"/>
  </si>
  <si>
    <t>先輩の背を追ふばかり新社員　紀宣</t>
  </si>
  <si>
    <t>赤札の風にひらひら苗木市　祐</t>
  </si>
  <si>
    <t>石鹸玉あの青空を割らぬよう　素子</t>
  </si>
  <si>
    <t>春愁やマトリョーシカの独裁者　　和</t>
  </si>
  <si>
    <t>阿蘇の野の仔馬の清きゆまりかな　直</t>
  </si>
  <si>
    <t>目借り時ローカル線に身をゆだね　浩正</t>
  </si>
  <si>
    <r>
      <t>菜園の賑はひをりぬ豆の花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</si>
  <si>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汝(な)がためと静かに躑躅萌えはじむ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</si>
  <si>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櫓に崩れ流れに乱れ花筏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</si>
  <si>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さつき泣きもうご機嫌に春の虹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</si>
  <si>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蜆汁朝の念仏怠らぬ　泰與</t>
  </si>
  <si>
    <t>山河みな所を得たりつばくらめ　　雄一郎</t>
  </si>
  <si>
    <t>人はみな海より生まれ春の風　　　美音</t>
  </si>
  <si>
    <t>松葉杖凭れしままの夜の桜　紀宣</t>
  </si>
  <si>
    <t>美音小口栄太郎</t>
    <rPh sb="0" eb="2">
      <t>ミネ</t>
    </rPh>
    <rPh sb="2" eb="4">
      <t>コグチ</t>
    </rPh>
    <rPh sb="4" eb="7">
      <t>エイタロウ</t>
    </rPh>
    <phoneticPr fontId="1"/>
  </si>
  <si>
    <r>
      <t>神宮寺土谷勝瀬正則慢鱚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3">
      <t>ジングウジ</t>
    </rPh>
    <rPh sb="3" eb="5">
      <t>ツチタニ</t>
    </rPh>
    <rPh sb="5" eb="7">
      <t>カツセ</t>
    </rPh>
    <rPh sb="7" eb="9">
      <t>マサノリ</t>
    </rPh>
    <rPh sb="9" eb="11">
      <t>マンキス</t>
    </rPh>
    <rPh sb="11" eb="13">
      <t>アキコ</t>
    </rPh>
    <phoneticPr fontId="1"/>
  </si>
  <si>
    <t>梨の花実を描くよう受粉筆 啓衛門</t>
  </si>
  <si>
    <t>小手毬や恋とも違ふ人に逢ひ　　　美音</t>
  </si>
  <si>
    <t>直美秋子</t>
    <rPh sb="0" eb="2">
      <t>ナオミ</t>
    </rPh>
    <rPh sb="2" eb="4">
      <t>アキコ</t>
    </rPh>
    <phoneticPr fontId="1"/>
  </si>
  <si>
    <r>
      <t>美音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ミネ</t>
    </rPh>
    <rPh sb="2" eb="5">
      <t>エイタロウ</t>
    </rPh>
    <phoneticPr fontId="1"/>
  </si>
  <si>
    <t>どの息も丸く収めて石鹼玉　正則</t>
  </si>
  <si>
    <t>亜仁子勝瀬静代慢鱚栄太郎</t>
    <rPh sb="0" eb="3">
      <t>アニコ</t>
    </rPh>
    <rPh sb="3" eb="5">
      <t>カツセ</t>
    </rPh>
    <rPh sb="5" eb="7">
      <t>シズヨ</t>
    </rPh>
    <rPh sb="7" eb="9">
      <t>マンキス</t>
    </rPh>
    <rPh sb="9" eb="12">
      <t>エイタロウ</t>
    </rPh>
    <phoneticPr fontId="1"/>
  </si>
  <si>
    <r>
      <t>美音藤倉</t>
    </r>
    <r>
      <rPr>
        <b/>
        <sz val="11"/>
        <color theme="1"/>
        <rFont val="ＭＳ Ｐゴシック"/>
        <family val="3"/>
        <charset val="128"/>
        <scheme val="minor"/>
      </rPr>
      <t>小口直美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ミネ</t>
    </rPh>
    <rPh sb="2" eb="4">
      <t>フジクラ</t>
    </rPh>
    <rPh sb="4" eb="6">
      <t>コグチ</t>
    </rPh>
    <rPh sb="6" eb="8">
      <t>ナオミ</t>
    </rPh>
    <rPh sb="8" eb="10">
      <t>シズヨ</t>
    </rPh>
    <phoneticPr fontId="1"/>
  </si>
  <si>
    <t>工具箱全部広げて日の永し　仁士</t>
  </si>
  <si>
    <t>ちちははの墓に優しい春の雷 蓮香</t>
  </si>
  <si>
    <t>マドンナで踊るスタヂオ花の昼　秋子</t>
  </si>
  <si>
    <r>
      <t>亜仁子土谷</t>
    </r>
    <r>
      <rPr>
        <sz val="11"/>
        <color theme="1"/>
        <rFont val="ＭＳ Ｐゴシック"/>
        <family val="3"/>
        <charset val="128"/>
        <scheme val="minor"/>
      </rPr>
      <t>勝瀬小口</t>
    </r>
    <rPh sb="0" eb="3">
      <t>アニコ</t>
    </rPh>
    <rPh sb="3" eb="5">
      <t>ツチタニ</t>
    </rPh>
    <rPh sb="5" eb="7">
      <t>カツセ</t>
    </rPh>
    <rPh sb="7" eb="9">
      <t>コグチ</t>
    </rPh>
    <phoneticPr fontId="1"/>
  </si>
  <si>
    <t>土谷小口</t>
    <rPh sb="0" eb="2">
      <t>ツチタニ</t>
    </rPh>
    <rPh sb="2" eb="4">
      <t>コグチ</t>
    </rPh>
    <phoneticPr fontId="1"/>
  </si>
  <si>
    <t>単三で地球儀回り日の永く　仁士</t>
  </si>
  <si>
    <t>和良藤倉</t>
    <rPh sb="0" eb="2">
      <t>カズヨシ</t>
    </rPh>
    <rPh sb="2" eb="4">
      <t>フジクラ</t>
    </rPh>
    <phoneticPr fontId="1"/>
  </si>
  <si>
    <t>裸からまたやり直す花は葉に 慢鱚</t>
  </si>
  <si>
    <t>花菜風本屋の中のパン屋さん　秋子</t>
  </si>
  <si>
    <t>正則亜仁子</t>
    <rPh sb="0" eb="2">
      <t>マサノリ</t>
    </rPh>
    <rPh sb="2" eb="5">
      <t>アニコ</t>
    </rPh>
    <phoneticPr fontId="1"/>
  </si>
  <si>
    <t>(月）</t>
    <rPh sb="1" eb="2">
      <t>ゲツ</t>
    </rPh>
    <phoneticPr fontId="1"/>
  </si>
  <si>
    <t>風光る明日へ向ける靴の先　素子</t>
  </si>
  <si>
    <t>千秋慢鱚</t>
    <rPh sb="0" eb="2">
      <t>チアキ</t>
    </rPh>
    <rPh sb="2" eb="4">
      <t>マンキス</t>
    </rPh>
    <phoneticPr fontId="1"/>
  </si>
  <si>
    <t>春の海子は光るもの拾ひつつ　千秋</t>
  </si>
  <si>
    <t>雛罌粟や心配事は風に聴け 蓮香</t>
  </si>
  <si>
    <t>約束の人と寝転ぶクローバー　仁士</t>
  </si>
  <si>
    <t>土谷直美</t>
    <rPh sb="0" eb="2">
      <t>ツチタニ</t>
    </rPh>
    <rPh sb="2" eb="4">
      <t>ナオミ</t>
    </rPh>
    <phoneticPr fontId="1"/>
  </si>
  <si>
    <t>渦潮や地球の地軸動くごと　　　美音</t>
  </si>
  <si>
    <t>行き先のなき花筏心字池　一路</t>
  </si>
  <si>
    <t>復活は平和生み出すイースター　亜仁子</t>
  </si>
  <si>
    <t>メモ書きの暗号化して目借時　紀宣</t>
  </si>
  <si>
    <t>「映え」と「推し」雅はどこへ春愁　　和</t>
  </si>
  <si>
    <t>美音杉山栄太郎</t>
    <rPh sb="0" eb="2">
      <t>ミネ</t>
    </rPh>
    <rPh sb="2" eb="4">
      <t>スギヤマ</t>
    </rPh>
    <rPh sb="4" eb="7">
      <t>エイタロウ</t>
    </rPh>
    <phoneticPr fontId="1"/>
  </si>
  <si>
    <t>接岸の波に大揺れ磯巾着　　満徳</t>
  </si>
  <si>
    <t>花水木空の吐息を受けとめん　昼顔</t>
  </si>
  <si>
    <t>ふる里を黄に切り取りて花菜畑 一路</t>
  </si>
  <si>
    <t>紙風船折りて小舟と変はりをり　紀宣</t>
  </si>
  <si>
    <t>貧困も戦争もなき花菜畑 一路</t>
  </si>
  <si>
    <t>記憶する事にも順序花は葉に 慢鱚</t>
  </si>
  <si>
    <t>お下がりで育ちし四女桃の花　仁士</t>
  </si>
  <si>
    <t>夭折の姉の手鏡春野見せ　仁</t>
  </si>
  <si>
    <t>火を囲む海女のたて膝荒磯波　ちはる</t>
    <phoneticPr fontId="1"/>
  </si>
  <si>
    <t>頬白の主張激しき杣の山　正則</t>
  </si>
  <si>
    <t>口角の蜂蜜に舌春の昼　昼顔</t>
  </si>
  <si>
    <t>葉桜や綾なす風のうすみどり　ちはる</t>
  </si>
  <si>
    <t>勝瀬土谷</t>
    <rPh sb="0" eb="2">
      <t>カツセ</t>
    </rPh>
    <rPh sb="2" eb="4">
      <t>ツチタニ</t>
    </rPh>
    <phoneticPr fontId="1"/>
  </si>
  <si>
    <r>
      <t>神宮寺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3">
      <t>ジングウジ</t>
    </rPh>
    <rPh sb="3" eb="5">
      <t>ツチタニ</t>
    </rPh>
    <phoneticPr fontId="1"/>
  </si>
  <si>
    <t>築山に機関車ぽつん松の芯　滿</t>
  </si>
  <si>
    <t>復興の城を抱くや春の虹　直</t>
  </si>
  <si>
    <r>
      <t>日当たりにあまりに白し花水木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</si>
  <si>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公彦和良</t>
    <rPh sb="0" eb="2">
      <t>キミヒコ</t>
    </rPh>
    <rPh sb="2" eb="4">
      <t>カズヨシ</t>
    </rPh>
    <phoneticPr fontId="1"/>
  </si>
  <si>
    <r>
      <t>湯がき菜に蕾の苦み春惜む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</si>
  <si>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白き腹見せて反転夕つばめ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</si>
  <si>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火の山に今日も噴煙躑躅燃ゆ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</si>
  <si>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和良千秋静代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カズヨシ</t>
    </rPh>
    <rPh sb="4" eb="6">
      <t>チアキ</t>
    </rPh>
    <rPh sb="6" eb="8">
      <t>シズヨ</t>
    </rPh>
    <rPh sb="8" eb="10">
      <t>マサノリ</t>
    </rPh>
    <phoneticPr fontId="1"/>
  </si>
  <si>
    <t>祐正則</t>
    <rPh sb="0" eb="1">
      <t>ユウ</t>
    </rPh>
    <rPh sb="1" eb="3">
      <t>マサノリ</t>
    </rPh>
    <phoneticPr fontId="1"/>
  </si>
  <si>
    <r>
      <t>直美慢鱚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杉山正則</t>
    </r>
    <rPh sb="0" eb="2">
      <t>ナオミ</t>
    </rPh>
    <rPh sb="2" eb="4">
      <t>マンキス</t>
    </rPh>
    <rPh sb="4" eb="7">
      <t>アニコ</t>
    </rPh>
    <rPh sb="7" eb="9">
      <t>スギヤマ</t>
    </rPh>
    <rPh sb="9" eb="11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</si>
  <si>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勝瀬</t>
    </r>
    <r>
      <rPr>
        <sz val="11"/>
        <color theme="1"/>
        <rFont val="ＭＳ Ｐゴシック"/>
        <family val="3"/>
        <charset val="128"/>
        <scheme val="minor"/>
      </rPr>
      <t>美音土谷</t>
    </r>
    <r>
      <rPr>
        <b/>
        <sz val="11"/>
        <color theme="1"/>
        <rFont val="ＭＳ Ｐゴシック"/>
        <family val="3"/>
        <charset val="128"/>
        <scheme val="minor"/>
      </rPr>
      <t>裕小口直美慢鱚静代辻井杉山栄太郎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カツセ</t>
    </rPh>
    <rPh sb="2" eb="4">
      <t>ミネ</t>
    </rPh>
    <rPh sb="4" eb="6">
      <t>ツチタニ</t>
    </rPh>
    <rPh sb="6" eb="7">
      <t>ユウ</t>
    </rPh>
    <rPh sb="7" eb="9">
      <t>コグチ</t>
    </rPh>
    <rPh sb="9" eb="11">
      <t>ナオミ</t>
    </rPh>
    <rPh sb="11" eb="13">
      <t>マンキス</t>
    </rPh>
    <rPh sb="13" eb="15">
      <t>シズヨ</t>
    </rPh>
    <rPh sb="15" eb="17">
      <t>ツジイ</t>
    </rPh>
    <rPh sb="17" eb="19">
      <t>スギヤマ</t>
    </rPh>
    <rPh sb="19" eb="22">
      <t>エイタロウ</t>
    </rPh>
    <phoneticPr fontId="1"/>
  </si>
  <si>
    <t>千秋静代ちはる</t>
    <rPh sb="0" eb="2">
      <t>チアキ</t>
    </rPh>
    <rPh sb="2" eb="4">
      <t>シズヨ</t>
    </rPh>
    <phoneticPr fontId="1"/>
  </si>
  <si>
    <t>入学児ラージサイズの親心　遅歩</t>
  </si>
  <si>
    <t>束の間の遊覧飛行しゃぼん玉　昼顔</t>
  </si>
  <si>
    <t>藤棚の房に届かぬ子の手かな　蓮子</t>
  </si>
  <si>
    <t>小口ちはる</t>
    <rPh sb="0" eb="2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</si>
  <si>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土谷裕小口辻井</t>
    </r>
    <rPh sb="0" eb="2">
      <t>ミネ</t>
    </rPh>
    <rPh sb="2" eb="4">
      <t>ツチタニ</t>
    </rPh>
    <rPh sb="4" eb="5">
      <t>ユウ</t>
    </rPh>
    <rPh sb="5" eb="7">
      <t>コグチ</t>
    </rPh>
    <rPh sb="7" eb="9">
      <t>ツジイ</t>
    </rPh>
    <phoneticPr fontId="1"/>
  </si>
  <si>
    <t>指穴へ花の切り紙春障子　浩正</t>
  </si>
  <si>
    <t>春風や幼なの髪を結ひ直す　千秋</t>
  </si>
  <si>
    <t>春うらら新番組に恋多し　　わ</t>
  </si>
  <si>
    <t>湖の小さき半島躑躅咲く　千秋</t>
  </si>
  <si>
    <t>花冷や午後の紅茶はダージリン　祐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</si>
  <si>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3">
      <t>ナオ</t>
    </rPh>
    <rPh sb="3" eb="5">
      <t>コグチ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</si>
  <si>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2"/>
        <charset val="128"/>
        <scheme val="minor"/>
      </rPr>
      <t>裕小口</t>
    </r>
    <rPh sb="0" eb="2">
      <t>ツチタニ</t>
    </rPh>
    <rPh sb="2" eb="4">
      <t>マサノリ</t>
    </rPh>
    <rPh sb="4" eb="6">
      <t>ツジイ</t>
    </rPh>
    <rPh sb="6" eb="7">
      <t>ユウ</t>
    </rPh>
    <rPh sb="7" eb="9">
      <t>コグチ</t>
    </rPh>
    <phoneticPr fontId="1"/>
  </si>
  <si>
    <t>富士山の導火線てふ芝桜　正則</t>
  </si>
  <si>
    <t>和良辻井小口</t>
    <rPh sb="0" eb="2">
      <t>カズヨシ</t>
    </rPh>
    <rPh sb="2" eb="4">
      <t>ツジイ</t>
    </rPh>
    <rPh sb="4" eb="6">
      <t>コグチ</t>
    </rPh>
    <phoneticPr fontId="1"/>
  </si>
  <si>
    <t>昇りくる春満月を夫に分け　昼顔</t>
  </si>
  <si>
    <r>
      <t>ちはる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直美千秋</t>
    </r>
    <rPh sb="3" eb="5">
      <t>コグチ</t>
    </rPh>
    <rPh sb="5" eb="7">
      <t>ナオミ</t>
    </rPh>
    <rPh sb="7" eb="9">
      <t>チアキ</t>
    </rPh>
    <phoneticPr fontId="1"/>
  </si>
  <si>
    <r>
      <t>ちはる千秋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3" eb="5">
      <t>チアキ</t>
    </rPh>
    <rPh sb="5" eb="7">
      <t>スギヤマ</t>
    </rPh>
    <phoneticPr fontId="1"/>
  </si>
  <si>
    <t>春の泥子には何処も滑走路　直美</t>
  </si>
  <si>
    <t>辻井千秋慢鱚</t>
    <rPh sb="0" eb="2">
      <t>ツジイ</t>
    </rPh>
    <rPh sb="2" eb="4">
      <t>チアキ</t>
    </rPh>
    <rPh sb="4" eb="6">
      <t>マンキス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</si>
  <si>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</si>
  <si>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直美杉山栄太郎</t>
    <rPh sb="0" eb="2">
      <t>ナオミ</t>
    </rPh>
    <rPh sb="2" eb="4">
      <t>スギヤマ</t>
    </rPh>
    <rPh sb="4" eb="7">
      <t>エイタロウ</t>
    </rPh>
    <phoneticPr fontId="1"/>
  </si>
  <si>
    <t>見上ぐれば空の表と蝶の裏　直美</t>
  </si>
  <si>
    <t>菜種梅雨切込み線のある眠剤 慢鱚</t>
  </si>
  <si>
    <t>美音公彦</t>
    <rPh sb="0" eb="2">
      <t>ミネ</t>
    </rPh>
    <rPh sb="2" eb="4">
      <t>キミヒコ</t>
    </rPh>
    <phoneticPr fontId="1"/>
  </si>
  <si>
    <t>玻璃越しの世界の歪み蝶の昼　千秋</t>
  </si>
  <si>
    <t>花は葉に君ゐぬ事に慣れてゆく　秋子</t>
  </si>
  <si>
    <t>(水）</t>
    <rPh sb="1" eb="2">
      <t>スイ</t>
    </rPh>
    <phoneticPr fontId="1"/>
  </si>
  <si>
    <t>畦道を軽トラ行くや夕蛙　泰與</t>
  </si>
  <si>
    <t>一湾の風を呼び込む鯉幟　直</t>
  </si>
  <si>
    <r>
      <t>帽子持て土筆折りとる嫗かな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</si>
  <si>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花みずき白と紅とやエントランス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</si>
  <si>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つくしんぼ書道部員のパフォーマンス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</si>
  <si>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カツセ</t>
    </rPh>
    <rPh sb="2" eb="4">
      <t>カズヨシ</t>
    </rPh>
    <phoneticPr fontId="1"/>
  </si>
  <si>
    <r>
      <t>爪染めつ蕗剥く妻の吐息かな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</si>
  <si>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西川</t>
    </r>
    <r>
      <rPr>
        <sz val="11"/>
        <color theme="1"/>
        <rFont val="ＭＳ Ｐゴシック"/>
        <family val="3"/>
        <charset val="128"/>
        <scheme val="minor"/>
      </rPr>
      <t>慢鱚杉山栄太郎</t>
    </r>
    <rPh sb="0" eb="2">
      <t>ニシカワ</t>
    </rPh>
    <rPh sb="2" eb="4">
      <t>マンキス</t>
    </rPh>
    <rPh sb="4" eb="6">
      <t>スギヤマ</t>
    </rPh>
    <rPh sb="6" eb="9">
      <t>エイタロウ</t>
    </rPh>
    <phoneticPr fontId="1"/>
  </si>
  <si>
    <t>公彦春栄太郎</t>
    <rPh sb="0" eb="2">
      <t>キミヒコ</t>
    </rPh>
    <rPh sb="2" eb="3">
      <t>ハル</t>
    </rPh>
    <rPh sb="3" eb="6">
      <t>エイタロウ</t>
    </rPh>
    <phoneticPr fontId="1"/>
  </si>
  <si>
    <r>
      <t>勝瀬杉山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カツセ</t>
    </rPh>
    <rPh sb="2" eb="4">
      <t>スギヤマ</t>
    </rPh>
    <rPh sb="4" eb="7">
      <t>エイタロウ</t>
    </rPh>
    <phoneticPr fontId="1"/>
  </si>
  <si>
    <t>(木）</t>
    <rPh sb="1" eb="2">
      <t>モク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</si>
  <si>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美音正則</t>
    </r>
    <r>
      <rPr>
        <sz val="11"/>
        <color theme="1"/>
        <rFont val="ＭＳ Ｐゴシック"/>
        <family val="3"/>
        <charset val="128"/>
        <scheme val="minor"/>
      </rPr>
      <t>小口慢鱚</t>
    </r>
    <r>
      <rPr>
        <b/>
        <sz val="11"/>
        <color theme="1"/>
        <rFont val="ＭＳ Ｐゴシック"/>
        <family val="3"/>
        <charset val="128"/>
        <scheme val="minor"/>
      </rPr>
      <t>春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4">
      <t>ミネ</t>
    </rPh>
    <rPh sb="4" eb="6">
      <t>タダシノリ</t>
    </rPh>
    <rPh sb="6" eb="8">
      <t>コグチ</t>
    </rPh>
    <rPh sb="8" eb="10">
      <t>マンキス</t>
    </rPh>
    <rPh sb="10" eb="11">
      <t>ハル</t>
    </rPh>
    <rPh sb="11" eb="13">
      <t>アキコ</t>
    </rPh>
    <phoneticPr fontId="1"/>
  </si>
  <si>
    <t>少女らに遅日降りくる水辺かな　　雄一郎</t>
  </si>
  <si>
    <t>滲みたる水平線や桜貝　美音</t>
  </si>
  <si>
    <t>山藤の滝のごときや墓じまひ　ちはる</t>
  </si>
  <si>
    <t>遥かなる貿易港の朧かな　　　美音</t>
  </si>
  <si>
    <t>麗かや肺の奥まで潮騒を　美音</t>
  </si>
  <si>
    <t>山本慢鱚</t>
    <rPh sb="0" eb="2">
      <t>ヤマモト</t>
    </rPh>
    <rPh sb="2" eb="4">
      <t>マンキス</t>
    </rPh>
    <phoneticPr fontId="1"/>
  </si>
  <si>
    <t>四合瓶ほどの本尊ご開帳　　草民</t>
  </si>
  <si>
    <t>西川裕</t>
    <rPh sb="0" eb="2">
      <t>ニシカワ</t>
    </rPh>
    <rPh sb="2" eb="3">
      <t>ユウ</t>
    </rPh>
    <phoneticPr fontId="1"/>
  </si>
  <si>
    <t>車椅子専用の坂すみれ草　滿</t>
  </si>
  <si>
    <t>朝の土手忽と飛び出す雉の声 一路</t>
  </si>
  <si>
    <t>香水の一滴ごとにメール消す　仁士</t>
  </si>
  <si>
    <t>滿天星の花りんりんと風の音　祐</t>
  </si>
  <si>
    <t>恋猫の決闘塀の幅三寸　直美</t>
  </si>
  <si>
    <t>春雷やまだなりたての未亡人 慢鱚</t>
  </si>
  <si>
    <t>あれほどに心騒がせ花は葉に　ちはる</t>
  </si>
  <si>
    <t>ライン読むミニスカートや春の鹿　　和</t>
  </si>
  <si>
    <t>囀や一人にひとつずつベンチ　千秋</t>
  </si>
  <si>
    <t>園丁の鋏の音や若葉風　直</t>
  </si>
  <si>
    <r>
      <t xml:space="preserve">亀鳴くか孫が池から動かづや </t>
    </r>
    <r>
      <rPr>
        <sz val="11"/>
        <color rgb="FFFF0000"/>
        <rFont val="ＭＳ Ｐゴシック"/>
        <family val="3"/>
        <charset val="128"/>
        <scheme val="minor"/>
      </rPr>
      <t>淳</t>
    </r>
    <phoneticPr fontId="1"/>
  </si>
  <si>
    <r>
      <t>塗り替へてゆく空のあり夏近し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</si>
  <si>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風光るテニスコートや弾む音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</si>
  <si>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影を追ふ土手のジョギング風光る　　</t>
    </r>
    <r>
      <rPr>
        <sz val="11"/>
        <color rgb="FFFF0000"/>
        <rFont val="ＭＳ Ｐゴシック"/>
        <family val="3"/>
        <charset val="128"/>
        <scheme val="minor"/>
      </rPr>
      <t>一路</t>
    </r>
    <rPh sb="17" eb="19">
      <t>イチロ</t>
    </rPh>
    <phoneticPr fontId="1"/>
  </si>
  <si>
    <t>つんつんと木の芽や雨を弾きける　泰與</t>
  </si>
  <si>
    <t>畝立ての苗待つ畑の穀雨かな 一路</t>
  </si>
  <si>
    <t>子宮への回帰の如く春の潮　　美音</t>
  </si>
  <si>
    <t>アルミ缶からから回る風車　春</t>
  </si>
  <si>
    <t>水満ちて筑波峰映す苗代田　　和</t>
  </si>
  <si>
    <t>和良裕辻井栄太郎</t>
    <rPh sb="0" eb="2">
      <t>カズヨシ</t>
    </rPh>
    <rPh sb="2" eb="3">
      <t>ユウ</t>
    </rPh>
    <rPh sb="3" eb="5">
      <t>ツジイ</t>
    </rPh>
    <rPh sb="5" eb="8">
      <t>エイタロウ</t>
    </rPh>
    <phoneticPr fontId="1"/>
  </si>
  <si>
    <t>春の虹遠ざかりたる二点鐘　昼顔</t>
  </si>
  <si>
    <t>花冷えや焦土を選ぶウクライナ　　雄一郎</t>
  </si>
  <si>
    <r>
      <t>神宮寺正則祐山本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春秋子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ジングウジ</t>
    </rPh>
    <rPh sb="3" eb="5">
      <t>マサノリ</t>
    </rPh>
    <rPh sb="5" eb="6">
      <t>ユウ</t>
    </rPh>
    <rPh sb="6" eb="8">
      <t>ヤマモト</t>
    </rPh>
    <rPh sb="8" eb="10">
      <t>コグチ</t>
    </rPh>
    <rPh sb="10" eb="11">
      <t>ハル</t>
    </rPh>
    <rPh sb="11" eb="13">
      <t>アキコ</t>
    </rPh>
    <rPh sb="13" eb="15">
      <t>ツジイ</t>
    </rPh>
    <rPh sb="15" eb="17">
      <t>スギヤマ</t>
    </rPh>
    <phoneticPr fontId="1"/>
  </si>
  <si>
    <r>
      <t>公彦山本</t>
    </r>
    <r>
      <rPr>
        <sz val="11"/>
        <color theme="1"/>
        <rFont val="ＭＳ Ｐゴシック"/>
        <family val="3"/>
        <charset val="128"/>
        <scheme val="minor"/>
      </rPr>
      <t>慢鱚春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ヤマモト</t>
    </rPh>
    <rPh sb="4" eb="6">
      <t>マンキス</t>
    </rPh>
    <rPh sb="6" eb="7">
      <t>ハル</t>
    </rPh>
    <rPh sb="7" eb="9">
      <t>ナオミ</t>
    </rPh>
    <rPh sb="9" eb="11">
      <t>ツジイ</t>
    </rPh>
    <rPh sb="11" eb="13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</si>
  <si>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慢鱚秋子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コグチ</t>
    </rPh>
    <rPh sb="3" eb="5">
      <t>マンキス</t>
    </rPh>
    <rPh sb="5" eb="7">
      <t>アキコ</t>
    </rPh>
    <rPh sb="7" eb="9">
      <t>スギヤマ</t>
    </rPh>
    <phoneticPr fontId="1"/>
  </si>
  <si>
    <t>白躑躅白雪姫の夢を見る　素子</t>
  </si>
  <si>
    <t>山査子の花や笑ひの尽きぬ午後　　草民</t>
  </si>
  <si>
    <t>直美ちはる</t>
    <rPh sb="0" eb="2">
      <t>ナオミ</t>
    </rPh>
    <phoneticPr fontId="1"/>
  </si>
  <si>
    <t>美音公彦辻井勝瀬山本秋子辻井</t>
    <rPh sb="0" eb="2">
      <t>ミネ</t>
    </rPh>
    <rPh sb="2" eb="4">
      <t>キミヒコ</t>
    </rPh>
    <rPh sb="4" eb="6">
      <t>ツジイ</t>
    </rPh>
    <rPh sb="6" eb="8">
      <t>カツセ</t>
    </rPh>
    <rPh sb="8" eb="10">
      <t>ヤマモト</t>
    </rPh>
    <rPh sb="10" eb="12">
      <t>アキコ</t>
    </rPh>
    <rPh sb="12" eb="14">
      <t>ツジイ</t>
    </rPh>
    <phoneticPr fontId="1"/>
  </si>
  <si>
    <t>ピンクムーンゆるりゆるりと樟若葉　滿</t>
  </si>
  <si>
    <t>慢鱚辻井</t>
    <rPh sb="0" eb="2">
      <t>マンキス</t>
    </rPh>
    <rPh sb="2" eb="4">
      <t>ツジイ</t>
    </rPh>
    <phoneticPr fontId="1"/>
  </si>
  <si>
    <t>西行の杖を休めし山桜　　和</t>
  </si>
  <si>
    <t>空間と時間の曲がる星朧　亜仁子</t>
  </si>
  <si>
    <t>寺牡丹飛天の衣打ち重ね　ちはる</t>
  </si>
  <si>
    <t>時価といふ値札を貼られ桜餅 慢鱚</t>
  </si>
  <si>
    <t>新茶来る羊羹の端も好きなとこ　仁士</t>
  </si>
  <si>
    <t>青年にコロンの香り夏始　　雄一郎</t>
  </si>
  <si>
    <r>
      <t>晴れゐても明日は雨とや蛙鳴く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</si>
  <si>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満開の辛夷青空抱きにけり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</si>
  <si>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小糠雨桜蘂降る並木道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</si>
  <si>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新緑の森に屋根浮く古刹かな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</si>
  <si>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</si>
  <si>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資材場の土手にひそかや花木通　泰與</t>
  </si>
  <si>
    <t>葦若葉淀川べりを走る風 公彦</t>
  </si>
  <si>
    <t>肉屋より届くカレー粉夏近し　正則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</si>
  <si>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ツチタニ</t>
    </rPh>
    <rPh sb="2" eb="4">
      <t>コグチ</t>
    </rPh>
    <rPh sb="4" eb="6">
      <t>チアキ</t>
    </rPh>
    <phoneticPr fontId="1"/>
  </si>
  <si>
    <t>ちはる小口栄太郎杉山</t>
    <rPh sb="3" eb="5">
      <t>コグチ</t>
    </rPh>
    <rPh sb="5" eb="8">
      <t>エイタロウ</t>
    </rPh>
    <rPh sb="8" eb="10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</si>
  <si>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秋子千秋</t>
    </r>
    <rPh sb="0" eb="2">
      <t>キミヒコ</t>
    </rPh>
    <rPh sb="2" eb="4">
      <t>アキコ</t>
    </rPh>
    <rPh sb="4" eb="6">
      <t>チアキ</t>
    </rPh>
    <phoneticPr fontId="1"/>
  </si>
  <si>
    <t>直千秋</t>
    <rPh sb="0" eb="1">
      <t>ナオ</t>
    </rPh>
    <rPh sb="1" eb="3">
      <t>チアキ</t>
    </rPh>
    <phoneticPr fontId="1"/>
  </si>
  <si>
    <r>
      <t>和良小口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カズヨシ</t>
    </rPh>
    <rPh sb="2" eb="4">
      <t>コグチ</t>
    </rPh>
    <rPh sb="4" eb="6">
      <t>ナオミ</t>
    </rPh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</si>
  <si>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土谷慢鱚辻井</t>
    </r>
    <r>
      <rPr>
        <sz val="11"/>
        <color theme="1"/>
        <rFont val="ＭＳ Ｐゴシック"/>
        <family val="2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カツセ</t>
    </rPh>
    <rPh sb="2" eb="4">
      <t>ツチタニ</t>
    </rPh>
    <rPh sb="4" eb="6">
      <t>マンキス</t>
    </rPh>
    <rPh sb="6" eb="8">
      <t>ツジイ</t>
    </rPh>
    <rPh sb="8" eb="10">
      <t>アキコ</t>
    </rPh>
    <rPh sb="10" eb="13">
      <t>エイタロウ</t>
    </rPh>
    <rPh sb="13" eb="15">
      <t>スギヤマ</t>
    </rPh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</si>
  <si>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カツセ</t>
    </rPh>
    <rPh sb="2" eb="4">
      <t>マサノリ</t>
    </rPh>
    <rPh sb="4" eb="6">
      <t>スギヤマ</t>
    </rPh>
    <phoneticPr fontId="1"/>
  </si>
  <si>
    <t>蛇口から水飲む無聊春暑し　仁</t>
  </si>
  <si>
    <r>
      <t>土谷秋子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ツチタニ</t>
    </rPh>
    <rPh sb="2" eb="4">
      <t>アキコ</t>
    </rPh>
    <rPh sb="4" eb="7">
      <t>アニコ</t>
    </rPh>
    <phoneticPr fontId="1"/>
  </si>
  <si>
    <t>ぴちぴちな便り時めく穀雨かな　亜仁子</t>
  </si>
  <si>
    <t>鞦韆に坐して思春期やり過ごす　直美</t>
  </si>
  <si>
    <t>朧月ふわつと別れそれつきり　秋子</t>
  </si>
  <si>
    <t>桜蕊降る未来への散歩道　亜仁子</t>
  </si>
  <si>
    <t>公彦土谷和良慢鱚</t>
    <rPh sb="0" eb="2">
      <t>キミヒコ</t>
    </rPh>
    <rPh sb="2" eb="4">
      <t>ツチタニ</t>
    </rPh>
    <rPh sb="4" eb="6">
      <t>カズヨシ</t>
    </rPh>
    <rPh sb="6" eb="8">
      <t>マンキス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</si>
  <si>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2" eb="3">
      <t>マン</t>
    </rPh>
    <rPh sb="3" eb="4">
      <t>キス</t>
    </rPh>
    <phoneticPr fontId="1"/>
  </si>
  <si>
    <t>晴れゐても明日は雨とや蛙鳴く　栄太郎</t>
  </si>
  <si>
    <t>紅白紫丘一面に芝桜　　和</t>
  </si>
  <si>
    <r>
      <t>公彦辻井裕杉山</t>
    </r>
    <r>
      <rPr>
        <b/>
        <sz val="11"/>
        <color rgb="FFFF0000"/>
        <rFont val="ＭＳ Ｐゴシック"/>
        <family val="3"/>
        <charset val="128"/>
        <scheme val="minor"/>
      </rPr>
      <t>美音</t>
    </r>
    <rPh sb="0" eb="2">
      <t>キミヒコ</t>
    </rPh>
    <rPh sb="2" eb="4">
      <t>ツジイ</t>
    </rPh>
    <rPh sb="4" eb="5">
      <t>ユウ</t>
    </rPh>
    <rPh sb="5" eb="7">
      <t>スギヤマ</t>
    </rPh>
    <rPh sb="7" eb="9">
      <t>ミネ</t>
    </rPh>
    <phoneticPr fontId="1"/>
  </si>
  <si>
    <r>
      <t>勝瀬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カツセ</t>
    </rPh>
    <rPh sb="2" eb="4">
      <t>スギヤマ</t>
    </rPh>
    <phoneticPr fontId="1"/>
  </si>
  <si>
    <t>枝手折り猿持ち去る山桜　　草民</t>
  </si>
  <si>
    <t>ユーラシア遥か見守る揚雲雀　直</t>
  </si>
  <si>
    <t>園丁の腰の軽やか牡丹園　正則</t>
  </si>
  <si>
    <t>杉山美音</t>
    <rPh sb="0" eb="2">
      <t>スギヤマ</t>
    </rPh>
    <rPh sb="2" eb="4">
      <t>ミネ</t>
    </rPh>
    <phoneticPr fontId="1"/>
  </si>
  <si>
    <t>諸葛菜群るる川辺に櫂の音　美音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</si>
  <si>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カズヨシ</t>
    </rPh>
    <rPh sb="5" eb="7">
      <t>スギヤマ</t>
    </rPh>
    <phoneticPr fontId="1"/>
  </si>
  <si>
    <t>小手毬の枝の撓みを生けてをり　千秋</t>
  </si>
  <si>
    <r>
      <t>正則辻井小口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マサノリ</t>
    </rPh>
    <rPh sb="2" eb="4">
      <t>ツジイ</t>
    </rPh>
    <rPh sb="4" eb="6">
      <t>コグチ</t>
    </rPh>
    <rPh sb="6" eb="8">
      <t>ナオミ</t>
    </rPh>
    <phoneticPr fontId="1"/>
  </si>
  <si>
    <t>大阿蘇や音無く昇る春の月　直</t>
  </si>
  <si>
    <t>辻井小口慢鱚</t>
    <rPh sb="0" eb="2">
      <t>ツジイ</t>
    </rPh>
    <rPh sb="2" eb="4">
      <t>コグチ</t>
    </rPh>
    <rPh sb="4" eb="6">
      <t>マンキス</t>
    </rPh>
    <phoneticPr fontId="1"/>
  </si>
  <si>
    <t>中空に止まり睥睨虻の昼　　栄太郎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</si>
  <si>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辻井慢鱚</t>
    </r>
    <rPh sb="0" eb="2">
      <t>カズヨシ</t>
    </rPh>
    <rPh sb="2" eb="4">
      <t>ツジイ</t>
    </rPh>
    <rPh sb="4" eb="6">
      <t>マンキス</t>
    </rPh>
    <phoneticPr fontId="1"/>
  </si>
  <si>
    <t>花菫置いて駐輪禁止かな　千秋</t>
  </si>
  <si>
    <t>公彦小口</t>
    <rPh sb="0" eb="2">
      <t>キミヒコ</t>
    </rPh>
    <rPh sb="2" eb="4">
      <t>コグチ</t>
    </rPh>
    <phoneticPr fontId="1"/>
  </si>
  <si>
    <t>紫雲英田や背の順に行く通学児　泰與</t>
  </si>
  <si>
    <t>待てど來ぬ人のありけり春の虹　祐</t>
  </si>
  <si>
    <t>伝え聞く水争いや田水張る　　和</t>
  </si>
  <si>
    <t>雉鳴くやチャンス逸したプロポーズ 一路</t>
  </si>
  <si>
    <t>姦しき夫婦燕の朝支度　蓮子</t>
  </si>
  <si>
    <r>
      <t>掌にのせて見せたり春の月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</si>
  <si>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風も木も水の音にも春の色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</si>
  <si>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山吹やごつとん水車の回はりをり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</si>
  <si>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出来映えのまあまあなりし代田かな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</si>
  <si>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山峡を震はす百の鯉幟　　雄一郎</t>
  </si>
  <si>
    <t>鶯や今火を入るる登り窯　直</t>
  </si>
  <si>
    <t>霧雨の野を移りゆく初音かな　直</t>
  </si>
  <si>
    <t>船頭となりし二代目蘆若葉　滿</t>
  </si>
  <si>
    <t>始まりは穀雨と記す農日記　春</t>
  </si>
  <si>
    <r>
      <rPr>
        <b/>
        <sz val="11"/>
        <color theme="1"/>
        <rFont val="ＭＳ Ｐゴシック"/>
        <family val="3"/>
        <charset val="128"/>
        <scheme val="minor"/>
      </rPr>
      <t>春秋子</t>
    </r>
    <r>
      <rPr>
        <sz val="11"/>
        <color theme="1"/>
        <rFont val="ＭＳ Ｐゴシック"/>
        <family val="3"/>
        <charset val="128"/>
        <scheme val="minor"/>
      </rPr>
      <t>山本栄太郎</t>
    </r>
    <rPh sb="0" eb="1">
      <t>ハル</t>
    </rPh>
    <rPh sb="1" eb="3">
      <t>アキコ</t>
    </rPh>
    <rPh sb="3" eb="5">
      <t>ヤマモト</t>
    </rPh>
    <rPh sb="5" eb="8">
      <t>エイタロウ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</si>
  <si>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裕慢鱚直</t>
    </r>
    <rPh sb="0" eb="2">
      <t>キミヒコ</t>
    </rPh>
    <rPh sb="2" eb="4">
      <t>カズヨシ</t>
    </rPh>
    <rPh sb="4" eb="5">
      <t>ユウ</t>
    </rPh>
    <rPh sb="5" eb="7">
      <t>マンキス</t>
    </rPh>
    <rPh sb="7" eb="8">
      <t>ナオ</t>
    </rPh>
    <phoneticPr fontId="1"/>
  </si>
  <si>
    <t>しゃぼん玉虹色となる吾の息　昼顔</t>
  </si>
  <si>
    <t>昼時のお口体操花薺　紀宣</t>
  </si>
  <si>
    <t>満開の藤棚羽音しきりなり　　美音</t>
  </si>
  <si>
    <t>祐山本</t>
    <rPh sb="0" eb="1">
      <t>ユウ</t>
    </rPh>
    <rPh sb="1" eb="3">
      <t>ヤマモト</t>
    </rPh>
    <phoneticPr fontId="1"/>
  </si>
  <si>
    <t>身の中に目覚める力躑躅燃ゆ　千秋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</si>
  <si>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キミヒコ</t>
    </rPh>
    <rPh sb="2" eb="4">
      <t>ナオミ</t>
    </rPh>
    <phoneticPr fontId="1"/>
  </si>
  <si>
    <t>音弾むペットボトルの風車　ちはる</t>
  </si>
  <si>
    <t>春暁やミルクのやうな街明り　　雄一郎</t>
  </si>
  <si>
    <t>夏近し天気予報の気になりて　紀宣</t>
  </si>
  <si>
    <t>木洩れ日の影踏み行きぬ夏近し　　栄太郎</t>
  </si>
  <si>
    <t>マーチングバンドのターン風光る　昼顔</t>
  </si>
  <si>
    <t>ラマダンや食べ頃逃す暮の春　亜仁子</t>
  </si>
  <si>
    <t>「つめたい」を占める自販機夏隣る　仁</t>
  </si>
  <si>
    <t>春宵や生のあかしの爪を切る　　満徳</t>
  </si>
  <si>
    <r>
      <t>通学に慣れただらうか躑躅燃ゆ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</si>
  <si>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自販機もキャッシュレス化や夏兆す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</si>
  <si>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ネモフィラに小躍りしたる春帽子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</si>
  <si>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木の芽立つ長き参道大山寺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</si>
  <si>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t>敢然と堰を乗り越ゆ上り鮎　　和</t>
  </si>
  <si>
    <t>春霞阪急に乗る人に品　　十河　智</t>
  </si>
  <si>
    <t>大袈裟に手を搏つ仕草山椒の芽　仁</t>
  </si>
  <si>
    <t>花の雲沖へ沖へと棚引ける　直</t>
  </si>
  <si>
    <r>
      <t>直美山本栄太郎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ヤマモト</t>
    </rPh>
    <rPh sb="4" eb="7">
      <t>エイタロウ</t>
    </rPh>
    <rPh sb="7" eb="9">
      <t>マサノリ</t>
    </rPh>
    <phoneticPr fontId="1"/>
  </si>
  <si>
    <t>風光る半熟玉子に黄身二つ　祐</t>
  </si>
  <si>
    <t>花薺牛舎に続く森の径　泰與</t>
  </si>
  <si>
    <t>祐秋子山本杉山</t>
    <rPh sb="0" eb="1">
      <t>ユウ</t>
    </rPh>
    <rPh sb="1" eb="3">
      <t>アキコ</t>
    </rPh>
    <rPh sb="3" eb="5">
      <t>ヤマモト</t>
    </rPh>
    <rPh sb="5" eb="7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</si>
  <si>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山本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アキコ</t>
    </rPh>
    <rPh sb="4" eb="6">
      <t>ヤマモト</t>
    </rPh>
    <rPh sb="6" eb="8">
      <t>スギヤマ</t>
    </rPh>
    <phoneticPr fontId="1"/>
  </si>
  <si>
    <r>
      <t>公彦祐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杉山静代</t>
    </r>
    <rPh sb="0" eb="2">
      <t>キミヒコ</t>
    </rPh>
    <rPh sb="2" eb="3">
      <t>ユウ</t>
    </rPh>
    <rPh sb="3" eb="6">
      <t>エイタロウ</t>
    </rPh>
    <rPh sb="6" eb="8">
      <t>スギヤマ</t>
    </rPh>
    <rPh sb="8" eb="10">
      <t>シズヨ</t>
    </rPh>
    <phoneticPr fontId="1"/>
  </si>
  <si>
    <r>
      <t>和良小口杉山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コグチ</t>
    </rPh>
    <rPh sb="4" eb="6">
      <t>スギヤマ</t>
    </rPh>
    <rPh sb="6" eb="8">
      <t>シズヨ</t>
    </rPh>
    <phoneticPr fontId="1"/>
  </si>
  <si>
    <t>夏近し風にカレーの匂いかな　ちはる</t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</si>
  <si>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アキコ</t>
    </rPh>
    <rPh sb="2" eb="4">
      <t>ナオミ</t>
    </rPh>
    <rPh sb="4" eb="6">
      <t>シズヨ</t>
    </rPh>
    <phoneticPr fontId="1"/>
  </si>
  <si>
    <r>
      <t>和良春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ハル</t>
    </rPh>
    <rPh sb="3" eb="5">
      <t>スギヤマ</t>
    </rPh>
    <phoneticPr fontId="1"/>
  </si>
  <si>
    <t>直春杉山栄太郎</t>
    <rPh sb="0" eb="1">
      <t>ナオ</t>
    </rPh>
    <rPh sb="1" eb="2">
      <t>ハル</t>
    </rPh>
    <rPh sb="2" eb="4">
      <t>スギヤマ</t>
    </rPh>
    <rPh sb="4" eb="7">
      <t>エイタロウ</t>
    </rPh>
    <phoneticPr fontId="1"/>
  </si>
  <si>
    <t>正則慢鱚</t>
    <rPh sb="0" eb="2">
      <t>マサノリ</t>
    </rPh>
    <rPh sb="2" eb="4">
      <t>マンキス</t>
    </rPh>
    <phoneticPr fontId="1"/>
  </si>
  <si>
    <t>充分に生きて老いけり春満月　　十河　智</t>
  </si>
  <si>
    <t>住職の元はヤンキー猫の恋　昼顔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</si>
  <si>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小口藤倉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4">
      <t>コグチ</t>
    </rPh>
    <rPh sb="4" eb="6">
      <t>フジクラ</t>
    </rPh>
    <rPh sb="6" eb="8">
      <t>シズヨ</t>
    </rPh>
    <phoneticPr fontId="1"/>
  </si>
  <si>
    <t>和良静代栄太郎</t>
    <rPh sb="0" eb="2">
      <t>カズヨシ</t>
    </rPh>
    <rPh sb="2" eb="4">
      <t>シズヨ</t>
    </rPh>
    <rPh sb="4" eb="7">
      <t>エイタロウ</t>
    </rPh>
    <phoneticPr fontId="1"/>
  </si>
  <si>
    <t>勝瀬小口</t>
    <rPh sb="0" eb="2">
      <t>カツセ</t>
    </rPh>
    <rPh sb="2" eb="4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</si>
  <si>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祐直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慢鱚杉山</t>
    </r>
    <rPh sb="0" eb="2">
      <t>キミヒコ</t>
    </rPh>
    <rPh sb="2" eb="4">
      <t>マサノリ</t>
    </rPh>
    <rPh sb="4" eb="5">
      <t>ユウ</t>
    </rPh>
    <rPh sb="5" eb="6">
      <t>ナオ</t>
    </rPh>
    <rPh sb="6" eb="7">
      <t>ハル</t>
    </rPh>
    <rPh sb="7" eb="9">
      <t>コグチ</t>
    </rPh>
    <rPh sb="9" eb="11">
      <t>マンキス</t>
    </rPh>
    <rPh sb="11" eb="13">
      <t>スギヤマ</t>
    </rPh>
    <phoneticPr fontId="1"/>
  </si>
  <si>
    <r>
      <t>勝瀬藤倉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カツセ</t>
    </rPh>
    <rPh sb="2" eb="4">
      <t>フジクラ</t>
    </rPh>
    <rPh sb="4" eb="6">
      <t>マンキス</t>
    </rPh>
    <rPh sb="6" eb="8">
      <t>シズヨ</t>
    </rPh>
    <phoneticPr fontId="1"/>
  </si>
  <si>
    <r>
      <t>公彦小口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コグチ</t>
    </rPh>
    <rPh sb="4" eb="6">
      <t>フジクラ</t>
    </rPh>
    <rPh sb="6" eb="8">
      <t>シズヨ</t>
    </rPh>
    <phoneticPr fontId="1"/>
  </si>
  <si>
    <t>祐慢鱚</t>
    <rPh sb="0" eb="1">
      <t>ユウ</t>
    </rPh>
    <rPh sb="1" eb="3">
      <t>マンキス</t>
    </rPh>
    <phoneticPr fontId="1"/>
  </si>
  <si>
    <t>ぎしぎしや錆びしチェーンの空回り　紀宣</t>
  </si>
  <si>
    <t>和良春</t>
    <rPh sb="0" eb="2">
      <t>カズヨシ</t>
    </rPh>
    <rPh sb="2" eb="3">
      <t>ハル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</si>
  <si>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フジモト</t>
    </rPh>
    <rPh sb="2" eb="5">
      <t>アニコ</t>
    </rPh>
    <rPh sb="5" eb="7">
      <t>ツチタニ</t>
    </rPh>
    <phoneticPr fontId="1"/>
  </si>
  <si>
    <t>解れ毛に微熱宿して春の月　祐</t>
  </si>
  <si>
    <t>口笛の唇涼し若葉風　蓮子</t>
  </si>
  <si>
    <t>古墳てふ眠りの世界蝶の昼　千秋</t>
  </si>
  <si>
    <r>
      <t>のどけしや太公望の空の魚籠(びく)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</si>
  <si>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つる薔薇の垣根に白くつたひけり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</si>
  <si>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観潮船呑まれたる潮エメラルド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</si>
  <si>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畦道にランドセルあり蛙の子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</si>
  <si>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春愁や心の中の固蕾 蓮香</t>
  </si>
  <si>
    <t>囀りや数多出土の馬埴輪　泰與</t>
  </si>
  <si>
    <t>春雨や脚をぶらぶらバーの椅子　千秋</t>
  </si>
  <si>
    <t>春の月エコーの吾子とツーショット 慢鱚</t>
  </si>
  <si>
    <t>小手毬や寺町の昼明るくし　　美音</t>
  </si>
  <si>
    <t>夏近し車高の低きオープンカー　　満徳</t>
  </si>
  <si>
    <t>菜種梅雨三面記事も読み尽くす　滿</t>
  </si>
  <si>
    <t>花の名を調べてゐたる地球の日　美音</t>
  </si>
  <si>
    <t>美音千秋静代</t>
    <rPh sb="0" eb="2">
      <t>ミネ</t>
    </rPh>
    <rPh sb="2" eb="4">
      <t>チアキ</t>
    </rPh>
    <rPh sb="4" eb="6">
      <t>シズヨ</t>
    </rPh>
    <phoneticPr fontId="1"/>
  </si>
  <si>
    <t>浮子沈み乗込鮒の竿納め　　和</t>
  </si>
  <si>
    <t>春惜しむまだペンだこの残る指　昼顔</t>
  </si>
  <si>
    <t>木の芽燃ゆ光の絵の具あらまほし　　和</t>
  </si>
  <si>
    <t>栄太郎杉山</t>
    <rPh sb="0" eb="3">
      <t>エイタロウ</t>
    </rPh>
    <rPh sb="3" eb="5">
      <t>スギヤマ</t>
    </rPh>
    <phoneticPr fontId="1"/>
  </si>
  <si>
    <t>出発（たびたち）の微かな躊躇しゃぼん玉　昼顔</t>
  </si>
  <si>
    <t>渓流の巌を従へ山躑躅　泰與</t>
  </si>
  <si>
    <t>裸婦像の風化を濡らす花の雨　直</t>
  </si>
  <si>
    <t>嫉妬とは女偏なりシクラメン　正則</t>
  </si>
  <si>
    <t>傍らに芭蕉と蕪村春の雨　紀宣</t>
  </si>
  <si>
    <t>満ち足りて微かな寝息目借時　　美音</t>
  </si>
  <si>
    <t>或る虫の一生蝶といふ老後　直美</t>
  </si>
  <si>
    <t>ライラック遠目に頬杖組み直す　ちはる</t>
  </si>
  <si>
    <r>
      <t>タクト振るたびに新緑沸き上がる　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</si>
  <si>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押し寄せる蛙の声や夜もすがら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</si>
  <si>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声明に瓔珞となる藤の花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</si>
  <si>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姫女苑の風に酔ひしかうすき紅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</si>
  <si>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右折して一本道や春の虹　　満徳</t>
  </si>
  <si>
    <t>狂ふ蝶いづれ知盛教経か 玉有良</t>
  </si>
  <si>
    <t>思ひ出の多き駅なり鳥の恋　　仁士</t>
  </si>
  <si>
    <t>花守や木々の語り部兼ねてをり　直</t>
  </si>
  <si>
    <t>千秋小口正則</t>
    <rPh sb="0" eb="2">
      <t>チアキ</t>
    </rPh>
    <rPh sb="2" eb="4">
      <t>コグチ</t>
    </rPh>
    <rPh sb="4" eb="6">
      <t>マサノリ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</si>
  <si>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静代慢鱚土谷</t>
    </r>
    <rPh sb="0" eb="2">
      <t>チアキ</t>
    </rPh>
    <rPh sb="2" eb="4">
      <t>シズヨ</t>
    </rPh>
    <rPh sb="4" eb="6">
      <t>マンキス</t>
    </rPh>
    <rPh sb="6" eb="8">
      <t>ツチタニ</t>
    </rPh>
    <phoneticPr fontId="1"/>
  </si>
  <si>
    <r>
      <t>美音小口静代慢鱚</t>
    </r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春栄太郎杉山土谷</t>
    </r>
    <rPh sb="0" eb="2">
      <t>ミネ</t>
    </rPh>
    <rPh sb="2" eb="4">
      <t>コグチ</t>
    </rPh>
    <rPh sb="4" eb="6">
      <t>シズヨ</t>
    </rPh>
    <rPh sb="6" eb="8">
      <t>マンキス</t>
    </rPh>
    <rPh sb="11" eb="12">
      <t>ハル</t>
    </rPh>
    <rPh sb="12" eb="15">
      <t>エイタロウ</t>
    </rPh>
    <rPh sb="15" eb="17">
      <t>スギヤマ</t>
    </rPh>
    <rPh sb="17" eb="19">
      <t>ツチタニ</t>
    </rPh>
    <phoneticPr fontId="1"/>
  </si>
  <si>
    <t>パレットに光りも加へ若葉かな　　仁士</t>
  </si>
  <si>
    <t>和良静代ちはる春栄太郎杉山土谷</t>
    <rPh sb="0" eb="2">
      <t>カズヨシ</t>
    </rPh>
    <rPh sb="2" eb="4">
      <t>シズヨ</t>
    </rPh>
    <rPh sb="7" eb="8">
      <t>ハル</t>
    </rPh>
    <rPh sb="8" eb="11">
      <t>エイタロウ</t>
    </rPh>
    <rPh sb="11" eb="13">
      <t>スギヤマ</t>
    </rPh>
    <rPh sb="13" eb="15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</si>
  <si>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小口慢鱚杉山</t>
    </r>
    <rPh sb="0" eb="2">
      <t>カズヨシ</t>
    </rPh>
    <rPh sb="2" eb="4">
      <t>コグチ</t>
    </rPh>
    <rPh sb="4" eb="6">
      <t>マンキス</t>
    </rPh>
    <rPh sb="6" eb="8">
      <t>スギヤマ</t>
    </rPh>
    <phoneticPr fontId="1"/>
  </si>
  <si>
    <t>夏隣まだ空きのあるスタジアム 慢鱚</t>
  </si>
  <si>
    <t>(月）　　</t>
    <rPh sb="1" eb="2">
      <t>ゲツ</t>
    </rPh>
    <phoneticPr fontId="1"/>
  </si>
  <si>
    <t>ちはる有紀</t>
    <rPh sb="3" eb="5">
      <t>ユキ</t>
    </rPh>
    <phoneticPr fontId="1"/>
  </si>
  <si>
    <t>本丸の辺り市役所山躑躅　千秋</t>
  </si>
  <si>
    <t>公彦直美</t>
    <rPh sb="0" eb="2">
      <t>キミヒコ</t>
    </rPh>
    <rPh sb="2" eb="4">
      <t>ナオミ</t>
    </rPh>
    <phoneticPr fontId="1"/>
  </si>
  <si>
    <t>小上がりの靴を正すや新社員　正則</t>
  </si>
  <si>
    <t>たかんなの丈の早やさよ雨後の朝　　栄太郎</t>
  </si>
  <si>
    <t>ほろほろのテールスープや春の昼 慢鱚</t>
  </si>
  <si>
    <t>声明に瓔珞となる藤の花 玉有良</t>
  </si>
  <si>
    <t>お日さまを口いつぱいに朝つばめ　祐</t>
  </si>
  <si>
    <t>春燈し手に萩焼の馴染みたる　昼顔</t>
  </si>
  <si>
    <t>花を今こぼし初めたり岬風　直</t>
  </si>
  <si>
    <t>和良ちはる土谷辻井慢鱚静代杉山</t>
    <rPh sb="0" eb="2">
      <t>カズヨシ</t>
    </rPh>
    <rPh sb="5" eb="7">
      <t>ツチタニ</t>
    </rPh>
    <rPh sb="7" eb="9">
      <t>ツジイ</t>
    </rPh>
    <rPh sb="9" eb="11">
      <t>マンキス</t>
    </rPh>
    <rPh sb="11" eb="13">
      <t>シズヨ</t>
    </rPh>
    <rPh sb="13" eb="15">
      <t>スギヤマ</t>
    </rPh>
    <phoneticPr fontId="1"/>
  </si>
  <si>
    <t>母よりも聡きかなしさリラの花　直美</t>
  </si>
  <si>
    <t>田水引く田の一枚も消えゆきぬ　　十河　智</t>
  </si>
  <si>
    <t>鉢ごとの菫の国となりにけり　千秋</t>
  </si>
  <si>
    <t>母に棲む海馬くしゆつとヒヤシンス　直美</t>
  </si>
  <si>
    <t>野田線に醤油の歴史藤の花 慢鱚</t>
  </si>
  <si>
    <t>重たげに牡丹の雨や紅と白　祐</t>
  </si>
  <si>
    <t>柿若葉葉脈透ける朝日かな　　仁士</t>
  </si>
  <si>
    <t>紫に林塗りたり桐の花　遅歩</t>
  </si>
  <si>
    <t>国宝の光琳庭の燕子花　正則</t>
  </si>
  <si>
    <t>足裏に草の冷たさ地球の日　　　美音</t>
  </si>
  <si>
    <r>
      <t>さまざまな匂ひ立ちをり春の雨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</si>
  <si>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しじみ丼旨しと伯耆富士ながむ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</si>
  <si>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 xml:space="preserve">のどけしやお堀巡りの船頭唄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</si>
  <si>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海風に身を潜らせて鯉幟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</si>
  <si>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船長の判断問わる春疾風　　和</t>
  </si>
  <si>
    <t>観覧車春ほのぼのと一周す　ちはる</t>
  </si>
  <si>
    <t>コーヒーに濃淡のあり新樹光　滿</t>
  </si>
  <si>
    <t>和良辻井</t>
    <rPh sb="0" eb="2">
      <t>カズヨシ</t>
    </rPh>
    <rPh sb="2" eb="4">
      <t>ツジイ</t>
    </rPh>
    <phoneticPr fontId="1"/>
  </si>
  <si>
    <t>春雨や園児ひとりの送迎バス　　栄太郎</t>
  </si>
  <si>
    <t>蕗味噌やまだ到らぬや母の味　　蓮子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</si>
  <si>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スギヤマ</t>
    </rPh>
    <phoneticPr fontId="1"/>
  </si>
  <si>
    <r>
      <t>土谷正則有紀辻井</t>
    </r>
    <r>
      <rPr>
        <sz val="11"/>
        <color theme="1"/>
        <rFont val="ＭＳ Ｐゴシック"/>
        <family val="3"/>
        <charset val="128"/>
        <scheme val="minor"/>
      </rPr>
      <t>裕杉山</t>
    </r>
    <rPh sb="0" eb="2">
      <t>ツチタニ</t>
    </rPh>
    <rPh sb="2" eb="4">
      <t>マサノリ</t>
    </rPh>
    <rPh sb="4" eb="6">
      <t>ユキ</t>
    </rPh>
    <rPh sb="6" eb="8">
      <t>ツジイ</t>
    </rPh>
    <rPh sb="8" eb="9">
      <t>ユウ</t>
    </rPh>
    <rPh sb="9" eb="11">
      <t>スギヤマ</t>
    </rPh>
    <phoneticPr fontId="1"/>
  </si>
  <si>
    <t>立ち上がる野山の香り木の芽和　昼顔</t>
  </si>
  <si>
    <r>
      <t>公彦勝瀬美音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キミヒコ</t>
    </rPh>
    <rPh sb="2" eb="4">
      <t>カツセ</t>
    </rPh>
    <rPh sb="4" eb="6">
      <t>ミネ</t>
    </rPh>
    <rPh sb="6" eb="8">
      <t>ユキ</t>
    </rPh>
    <rPh sb="8" eb="10">
      <t>コグチ</t>
    </rPh>
    <rPh sb="10" eb="13">
      <t>エイタロウ</t>
    </rPh>
    <phoneticPr fontId="1"/>
  </si>
  <si>
    <t>和良裕辻井小口栄太郎</t>
    <rPh sb="0" eb="2">
      <t>カズヨシ</t>
    </rPh>
    <rPh sb="2" eb="3">
      <t>ユウ</t>
    </rPh>
    <rPh sb="3" eb="5">
      <t>ツジイ</t>
    </rPh>
    <rPh sb="5" eb="7">
      <t>コグチ</t>
    </rPh>
    <rPh sb="7" eb="10">
      <t>エイタロウ</t>
    </rPh>
    <phoneticPr fontId="1"/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</si>
  <si>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裕慢鱚千秋</t>
    </r>
    <rPh sb="0" eb="2">
      <t>キミヒコ</t>
    </rPh>
    <rPh sb="2" eb="4">
      <t>ツチタニ</t>
    </rPh>
    <rPh sb="4" eb="5">
      <t>ユウ</t>
    </rPh>
    <rPh sb="5" eb="7">
      <t>マンキス</t>
    </rPh>
    <rPh sb="7" eb="9">
      <t>チアキ</t>
    </rPh>
    <phoneticPr fontId="1"/>
  </si>
  <si>
    <t>正則祐小口千秋</t>
    <rPh sb="0" eb="2">
      <t>マサノリ</t>
    </rPh>
    <rPh sb="2" eb="3">
      <t>ユウ</t>
    </rPh>
    <rPh sb="3" eb="5">
      <t>コグチ</t>
    </rPh>
    <rPh sb="5" eb="7">
      <t>チアキ</t>
    </rPh>
    <phoneticPr fontId="1"/>
  </si>
  <si>
    <r>
      <t>藤本静代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フジモト</t>
    </rPh>
    <rPh sb="2" eb="4">
      <t>シズヨ</t>
    </rPh>
    <rPh sb="4" eb="6">
      <t>チアキ</t>
    </rPh>
    <phoneticPr fontId="1"/>
  </si>
  <si>
    <t>（火）　　5</t>
    <rPh sb="1" eb="2">
      <t>カ</t>
    </rPh>
    <phoneticPr fontId="1"/>
  </si>
  <si>
    <t>花菫銀座を名乗る通りかな　千秋</t>
  </si>
  <si>
    <t>和良直美静代</t>
    <rPh sb="0" eb="2">
      <t>カズヨシ</t>
    </rPh>
    <rPh sb="2" eb="4">
      <t>ナオミ</t>
    </rPh>
    <rPh sb="4" eb="6">
      <t>シズヨ</t>
    </rPh>
    <phoneticPr fontId="1"/>
  </si>
  <si>
    <r>
      <t>土谷正則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ツチタニ</t>
    </rPh>
    <rPh sb="2" eb="4">
      <t>マサノリ</t>
    </rPh>
    <rPh sb="4" eb="6">
      <t>マンキス</t>
    </rPh>
    <phoneticPr fontId="1"/>
  </si>
  <si>
    <t>猫の子の人の影追う日脚かな　祐</t>
  </si>
  <si>
    <r>
      <t>正則辻井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ツジイ</t>
    </rPh>
    <rPh sb="4" eb="6">
      <t>コグチ</t>
    </rPh>
    <phoneticPr fontId="1"/>
  </si>
  <si>
    <t>渾名しか浮かばぬ恩師むつごろう　ちはる</t>
  </si>
  <si>
    <t>アーモンド良く食ふ人とゐる春夜　滿</t>
  </si>
  <si>
    <t>ネモフィラの丘を占拠す揚雲雀　　和</t>
  </si>
  <si>
    <t>公彦和良静代杉山春</t>
    <rPh sb="0" eb="2">
      <t>キミヒコ</t>
    </rPh>
    <rPh sb="2" eb="4">
      <t>カズヨシ</t>
    </rPh>
    <rPh sb="4" eb="6">
      <t>シズヨ</t>
    </rPh>
    <rPh sb="6" eb="8">
      <t>スギヤマ</t>
    </rPh>
    <rPh sb="8" eb="9">
      <t>ハル</t>
    </rPh>
    <phoneticPr fontId="1"/>
  </si>
  <si>
    <t>母は逝き父は老ゆるや遠かはづ　仁</t>
  </si>
  <si>
    <t>鉄線の蜂を呼ぶごと開きをり　紀宣</t>
  </si>
  <si>
    <t>ずり落ちる老眼鏡や夏隣　滿</t>
  </si>
  <si>
    <t>妻と子を殘す戰地や北の春　祐</t>
  </si>
  <si>
    <r>
      <t>美味しさうな若葉なりきや朝日透く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</si>
  <si>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田水張る千枚の田に千の空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</si>
  <si>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r>
      <t>抱へ込み二つ三つと蓬餅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</si>
  <si>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神宮寺和良</t>
    <rPh sb="0" eb="3">
      <t>ジングウジ</t>
    </rPh>
    <rPh sb="3" eb="5">
      <t>カズヨシ</t>
    </rPh>
    <phoneticPr fontId="1"/>
  </si>
  <si>
    <r>
      <t>千枚の古鏡のやう田水引く　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</si>
  <si>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われ死してこの屋朽ちても藤の花　　十河　智</t>
  </si>
  <si>
    <t>アネモネやシャイでおしゃまな女の子　　和</t>
  </si>
  <si>
    <t>生垣の勲章のごと八重躑躅　遅歩</t>
    <rPh sb="14" eb="15">
      <t>ホ</t>
    </rPh>
    <phoneticPr fontId="1"/>
  </si>
  <si>
    <t>公彦慢鱚杉山</t>
    <rPh sb="0" eb="2">
      <t>キミヒコ</t>
    </rPh>
    <rPh sb="2" eb="4">
      <t>マンキス</t>
    </rPh>
    <rPh sb="4" eb="6">
      <t>スギヤマ</t>
    </rPh>
    <phoneticPr fontId="1"/>
  </si>
  <si>
    <t>クローバー見つける度に立ち止まる　千秋</t>
  </si>
  <si>
    <t>友の言ふ「せがれ」の響き春の宵　秋子</t>
  </si>
  <si>
    <t>公彦杉山</t>
    <rPh sb="0" eb="2">
      <t>キミヒコ</t>
    </rPh>
    <rPh sb="2" eb="4">
      <t>スギヤマ</t>
    </rPh>
    <phoneticPr fontId="1"/>
  </si>
  <si>
    <t>草笛や縄文人の声の跡　直</t>
  </si>
  <si>
    <t>バックミラーに靡く躑躅の焔かな　昼顔</t>
  </si>
  <si>
    <r>
      <rPr>
        <b/>
        <sz val="11"/>
        <color theme="1"/>
        <rFont val="ＭＳ Ｐゴシック"/>
        <family val="3"/>
        <charset val="128"/>
        <scheme val="minor"/>
      </rPr>
      <t>山本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ヤマモト</t>
    </rPh>
    <rPh sb="2" eb="5">
      <t>エイタロウ</t>
    </rPh>
    <phoneticPr fontId="1"/>
  </si>
  <si>
    <t>美容液やや重たくて春愁　　　美音</t>
  </si>
  <si>
    <t>湯気上がる「ゆたて神楽」の猿田彦　俊克</t>
  </si>
  <si>
    <t>ワクチンの痕へキンカン夏近し 慢鱚</t>
  </si>
  <si>
    <t>梨の花受粉作業の指細か　ちはる</t>
  </si>
  <si>
    <t>光るもの全て磨きて夏に入る　　仁士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</si>
  <si>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チアキ</t>
    </rPh>
    <phoneticPr fontId="1"/>
  </si>
  <si>
    <t>勝瀬秋子栄太郎</t>
    <rPh sb="0" eb="2">
      <t>カツセ</t>
    </rPh>
    <rPh sb="2" eb="4">
      <t>アキコ</t>
    </rPh>
    <rPh sb="4" eb="7">
      <t>エイタロウ</t>
    </rPh>
    <phoneticPr fontId="1"/>
  </si>
  <si>
    <t>春の雷留守録の灯の点滅す　昼顔</t>
  </si>
  <si>
    <t>句をひねるなんじやもんじやの花の下　　満徳</t>
  </si>
  <si>
    <t>つちふるや地球の果てとなるロシア 慢鱚</t>
  </si>
  <si>
    <t>茅葺の屋根に枝垂るる桜かな　正則</t>
  </si>
  <si>
    <t>鉄仙や貴婦人のように語りかけ　蓮子</t>
  </si>
  <si>
    <t>平手打ちされて憤慨山椒の芽　昼顔</t>
  </si>
  <si>
    <r>
      <t>鶯の訛りありたるホーケチョビー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</si>
  <si>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陽の道の伸ぶる宍道湖残る鴨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</si>
  <si>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ポンポンと木香薔薇の弾けたる</t>
    </r>
    <r>
      <rPr>
        <sz val="11"/>
        <color rgb="FFFF0000"/>
        <rFont val="ＭＳ Ｐゴシック"/>
        <family val="3"/>
        <charset val="128"/>
        <scheme val="minor"/>
      </rPr>
      <t>　蓮子</t>
    </r>
    <phoneticPr fontId="1"/>
  </si>
  <si>
    <r>
      <t>緋牡丹や老画家の筆勇み立つ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</si>
  <si>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袋角森の深さを知つてをり　ちはる</t>
  </si>
  <si>
    <t>早苗投ぐ水面に揺らぐ二峰かな　　和</t>
  </si>
  <si>
    <t>ちはる土谷藤倉</t>
    <rPh sb="3" eb="5">
      <t>ツチタニ</t>
    </rPh>
    <rPh sb="5" eb="7">
      <t>フジクラ</t>
    </rPh>
    <phoneticPr fontId="1"/>
  </si>
  <si>
    <r>
      <t>ちはる藤本辻井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Ph sb="3" eb="5">
      <t>フジモト</t>
    </rPh>
    <rPh sb="5" eb="7">
      <t>ツジイ</t>
    </rPh>
    <rPh sb="7" eb="9">
      <t>スギヤマ</t>
    </rPh>
    <rPh sb="9" eb="12">
      <t>エイタロウ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</si>
  <si>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コグチ</t>
    </rPh>
    <rPh sb="2" eb="4">
      <t>マンキス</t>
    </rPh>
    <phoneticPr fontId="1"/>
  </si>
  <si>
    <t>透きとほる朝の光や花みずき　雄一郎</t>
  </si>
  <si>
    <t>公彦ちはる土谷直美千秋栄太郎</t>
    <rPh sb="0" eb="2">
      <t>キミヒコ</t>
    </rPh>
    <rPh sb="5" eb="7">
      <t>ツチタニ</t>
    </rPh>
    <rPh sb="7" eb="9">
      <t>ナオミ</t>
    </rPh>
    <rPh sb="9" eb="11">
      <t>チアキ</t>
    </rPh>
    <rPh sb="11" eb="14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</si>
  <si>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ナオミ</t>
    </rPh>
    <rPh sb="2" eb="4">
      <t>シズヨ</t>
    </rPh>
    <rPh sb="4" eb="5">
      <t>ハル</t>
    </rPh>
    <phoneticPr fontId="1"/>
  </si>
  <si>
    <t>和良千秋杉山春</t>
    <rPh sb="0" eb="2">
      <t>カズヨシ</t>
    </rPh>
    <rPh sb="2" eb="4">
      <t>チアキ</t>
    </rPh>
    <rPh sb="4" eb="6">
      <t>スギヤマ</t>
    </rPh>
    <rPh sb="6" eb="7">
      <t>ハル</t>
    </rPh>
    <phoneticPr fontId="1"/>
  </si>
  <si>
    <r>
      <t>公彦小口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コグチ</t>
    </rPh>
    <rPh sb="4" eb="6">
      <t>チアキ</t>
    </rPh>
    <phoneticPr fontId="1"/>
  </si>
  <si>
    <t>熊蜂の花粉まみれの唸りかな　泰與</t>
  </si>
  <si>
    <t>正則祐千秋静代</t>
    <rPh sb="0" eb="2">
      <t>マサノリ</t>
    </rPh>
    <rPh sb="2" eb="3">
      <t>ユウ</t>
    </rPh>
    <rPh sb="3" eb="5">
      <t>チアキ</t>
    </rPh>
    <rPh sb="5" eb="7">
      <t>シズヨ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</si>
  <si>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スギヤマ</t>
    </rPh>
    <rPh sb="2" eb="4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</si>
  <si>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和良辻井正則</t>
    </r>
    <r>
      <rPr>
        <sz val="11"/>
        <color theme="1"/>
        <rFont val="ＭＳ Ｐゴシック"/>
        <family val="2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直小口</t>
    </r>
    <r>
      <rPr>
        <sz val="11"/>
        <color theme="1"/>
        <rFont val="ＭＳ Ｐゴシック"/>
        <family val="2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栄太郎静代</t>
    </r>
    <rPh sb="0" eb="2">
      <t>キミヒコ</t>
    </rPh>
    <rPh sb="2" eb="4">
      <t>カズヨシ</t>
    </rPh>
    <rPh sb="4" eb="6">
      <t>ツジイ</t>
    </rPh>
    <rPh sb="6" eb="8">
      <t>マサノリ</t>
    </rPh>
    <rPh sb="8" eb="9">
      <t>ユウ</t>
    </rPh>
    <rPh sb="9" eb="10">
      <t>ナオ</t>
    </rPh>
    <rPh sb="10" eb="12">
      <t>コグチ</t>
    </rPh>
    <rPh sb="12" eb="14">
      <t>チアキ</t>
    </rPh>
    <rPh sb="14" eb="17">
      <t>エイタロウ</t>
    </rPh>
    <rPh sb="17" eb="19">
      <t>シズヨ</t>
    </rPh>
    <phoneticPr fontId="1"/>
  </si>
  <si>
    <r>
      <t>ちはる辻井小口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3" eb="5">
      <t>ツジイ</t>
    </rPh>
    <rPh sb="5" eb="7">
      <t>コグチ</t>
    </rPh>
    <rPh sb="7" eb="9">
      <t>マンキス</t>
    </rPh>
    <phoneticPr fontId="1"/>
  </si>
  <si>
    <r>
      <t>神宮寺小口千秋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慢鱚</t>
    </r>
    <rPh sb="0" eb="3">
      <t>ジングウジ</t>
    </rPh>
    <rPh sb="3" eb="5">
      <t>コグチ</t>
    </rPh>
    <rPh sb="5" eb="7">
      <t>チアキ</t>
    </rPh>
    <rPh sb="7" eb="9">
      <t>アキコ</t>
    </rPh>
    <rPh sb="9" eb="11">
      <t>マンキス</t>
    </rPh>
    <phoneticPr fontId="1"/>
  </si>
  <si>
    <t>身の丈に合つた仕合せクローバー　千秋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</si>
  <si>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山本小口秋子</t>
    </r>
    <rPh sb="0" eb="2">
      <t>ツジイ</t>
    </rPh>
    <rPh sb="2" eb="3">
      <t>ユウ</t>
    </rPh>
    <rPh sb="3" eb="5">
      <t>ヤマモト</t>
    </rPh>
    <rPh sb="5" eb="7">
      <t>コグチ</t>
    </rPh>
    <rPh sb="7" eb="9">
      <t>アキコ</t>
    </rPh>
    <phoneticPr fontId="1"/>
  </si>
  <si>
    <t>外厠早もががんぼ窓小突く　滿</t>
  </si>
  <si>
    <t>歴代の御先祖の額花は葉へ　ちはる</t>
  </si>
  <si>
    <t>田水張る四方八方水鏡　滿</t>
  </si>
  <si>
    <t>静代栄太郎ちはる</t>
    <rPh sb="0" eb="2">
      <t>シズヨ</t>
    </rPh>
    <rPh sb="2" eb="5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</si>
  <si>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</si>
  <si>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辻井慢鱚栄太郎 杉山</t>
    <rPh sb="0" eb="2">
      <t>ツジイ</t>
    </rPh>
    <rPh sb="2" eb="4">
      <t>マンキス</t>
    </rPh>
    <rPh sb="4" eb="7">
      <t>エイタロウ</t>
    </rPh>
    <rPh sb="8" eb="10">
      <t>スギヤマ</t>
    </rPh>
    <phoneticPr fontId="1"/>
  </si>
  <si>
    <t>大漁に竿撓らせる華鬘草　　和</t>
  </si>
  <si>
    <t>昭和より多くを生きて昭和の日　祐</t>
  </si>
  <si>
    <t>昭和の日黒板拭きをはたく音　昼顔</t>
  </si>
  <si>
    <t>滔々と坂東太郎麦青む　　春</t>
  </si>
  <si>
    <t>四百年耐へたる天守樟若葉 一路</t>
  </si>
  <si>
    <t>花は葉にロマンスグレーの渋さ増し　蓮子</t>
  </si>
  <si>
    <t>後毛にさやぐリケジョの風光る　仁</t>
  </si>
  <si>
    <t>Amazonの箱に猫居る日永かな　昼顔</t>
  </si>
  <si>
    <r>
      <t>電蓄のレコード聴きぬ昭和の日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</si>
  <si>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小手毬の花に井戸端会議かな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</si>
  <si>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炎(ほ)の色の残る埴輪や草芳し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</si>
  <si>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膨らます白き胸元都鳥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</si>
  <si>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藤棚に重力と云ふもののあり　祐</t>
  </si>
  <si>
    <t>慢鱚杉山</t>
    <rPh sb="0" eb="2">
      <t>マンキス</t>
    </rPh>
    <rPh sb="2" eb="4">
      <t>スギヤマ</t>
    </rPh>
    <phoneticPr fontId="1"/>
  </si>
  <si>
    <t>這へば立て立てば歩めや花は葉に　昼顔</t>
  </si>
  <si>
    <t>慢鱚栄太郎杉山</t>
    <rPh sb="0" eb="2">
      <t>マンキス</t>
    </rPh>
    <rPh sb="2" eb="5">
      <t>エイタロウ</t>
    </rPh>
    <rPh sb="5" eb="7">
      <t>スギヤマ</t>
    </rPh>
    <phoneticPr fontId="1"/>
  </si>
  <si>
    <t>半熟の温き玉子や春の風邪　祐</t>
  </si>
  <si>
    <t>伴天連のメッカに立ちて若葉風　　　美音</t>
  </si>
  <si>
    <t>大いなる浅間の雪解おのづから　泰興</t>
    <rPh sb="15" eb="17">
      <t>ヤスオキ</t>
    </rPh>
    <phoneticPr fontId="1"/>
  </si>
  <si>
    <t>小口山本辻井慢鱚</t>
    <rPh sb="0" eb="2">
      <t>コグチ</t>
    </rPh>
    <rPh sb="2" eb="4">
      <t>ヤマモト</t>
    </rPh>
    <rPh sb="4" eb="6">
      <t>ツジイ</t>
    </rPh>
    <rPh sb="6" eb="8">
      <t>マンキス</t>
    </rPh>
    <phoneticPr fontId="1"/>
  </si>
  <si>
    <t>公彦山本</t>
    <rPh sb="0" eb="2">
      <t>キミヒコ</t>
    </rPh>
    <rPh sb="2" eb="4">
      <t>ヤマモト</t>
    </rPh>
    <phoneticPr fontId="1"/>
  </si>
  <si>
    <t>落人の里の桜の花盛り　正則</t>
  </si>
  <si>
    <t>クレヨンの青のなくなる春の果て　紀宣</t>
  </si>
  <si>
    <t>イエスの手のうろの虚ろや春の雷　　草民</t>
  </si>
  <si>
    <t>辻井中村静代藤倉慢鱚杉山</t>
    <rPh sb="0" eb="2">
      <t>ツジイ</t>
    </rPh>
    <rPh sb="2" eb="4">
      <t>ナカムラ</t>
    </rPh>
    <rPh sb="4" eb="6">
      <t>シズヨ</t>
    </rPh>
    <rPh sb="6" eb="8">
      <t>フジクラ</t>
    </rPh>
    <rPh sb="8" eb="9">
      <t>マン</t>
    </rPh>
    <rPh sb="9" eb="10">
      <t>キス</t>
    </rPh>
    <rPh sb="10" eb="12">
      <t>スギヤマ</t>
    </rPh>
    <phoneticPr fontId="1"/>
  </si>
  <si>
    <t>筍をもらひてよりの忙しさ千秋</t>
  </si>
  <si>
    <t>置き去りにされぬやうにと蜥蜴の尾　　満徳</t>
  </si>
  <si>
    <t>仲村小口藤倉慢鱚</t>
    <rPh sb="0" eb="2">
      <t>ナカムラ</t>
    </rPh>
    <rPh sb="2" eb="4">
      <t>コグチ</t>
    </rPh>
    <rPh sb="4" eb="6">
      <t>フジクラ</t>
    </rPh>
    <rPh sb="6" eb="8">
      <t>マンキス</t>
    </rPh>
    <phoneticPr fontId="1"/>
  </si>
  <si>
    <t>行列の先の餃子屋夏近し　正則</t>
  </si>
  <si>
    <t>リターンキー叩く刹那の海市かな　仁</t>
  </si>
  <si>
    <t>秘境への山岳道路深山藤　正則</t>
  </si>
  <si>
    <t>静代小口</t>
    <rPh sb="0" eb="2">
      <t>シズヨ</t>
    </rPh>
    <rPh sb="2" eb="4">
      <t>コグチ</t>
    </rPh>
    <phoneticPr fontId="1"/>
  </si>
  <si>
    <t>昭和の日太宰を語るバーの椅子　千秋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</si>
  <si>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中村正則</t>
    </r>
    <rPh sb="0" eb="2">
      <t>キミヒコ</t>
    </rPh>
    <rPh sb="2" eb="4">
      <t>ナカムラ</t>
    </rPh>
    <rPh sb="4" eb="6">
      <t>マサノリ</t>
    </rPh>
    <phoneticPr fontId="1"/>
  </si>
  <si>
    <t>どの部屋もヒトリカラオケ春の暮 慢鱚</t>
  </si>
  <si>
    <t>夏近しこちらは海の見ゆる部屋　暢</t>
  </si>
  <si>
    <t>アンデスの古代文明天道虫　　和</t>
  </si>
  <si>
    <t>ブルースが聴こえてきそう春の宵 蓮香</t>
  </si>
  <si>
    <t>直藤倉栄太郎</t>
    <rPh sb="0" eb="1">
      <t>ナオ</t>
    </rPh>
    <rPh sb="1" eb="3">
      <t>フジクラ</t>
    </rPh>
    <rPh sb="3" eb="6">
      <t>エイタロウ</t>
    </rPh>
    <phoneticPr fontId="1"/>
  </si>
  <si>
    <t>田水張るどら息子継ぐ亡父の意思　仁士</t>
  </si>
  <si>
    <t>影落とすパラグライダー麦青む　滿</t>
  </si>
  <si>
    <t>この寺に四谷怪談躑躅燃ゆ　　　美音</t>
  </si>
  <si>
    <r>
      <t>みみず出で自死かとおもふ鋪道かな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</si>
  <si>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野の神を呼び起こしつつ野火放つ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</si>
  <si>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ドライブの開け放つ窓夏近し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</si>
  <si>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角打ちへ舁夫のままの渡御おわり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</si>
  <si>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思ふまま長けるや春の夜の炎　暢</t>
  </si>
  <si>
    <t>食べて出すそつくり同じ吾（あ）と蚯蚓　　和</t>
  </si>
  <si>
    <t>ボーペンくるりと回し春惜しむ　仁士</t>
  </si>
  <si>
    <t>中村藤倉</t>
    <rPh sb="0" eb="2">
      <t>ナカムラ</t>
    </rPh>
    <rPh sb="2" eb="4">
      <t>フジクラ</t>
    </rPh>
    <phoneticPr fontId="1"/>
  </si>
  <si>
    <t>和良静代</t>
    <rPh sb="0" eb="2">
      <t>カズヨシ</t>
    </rPh>
    <rPh sb="2" eb="4">
      <t>シズヨ</t>
    </rPh>
    <phoneticPr fontId="1"/>
  </si>
  <si>
    <t>雨上がり草のひと伸び夏近し　一路</t>
  </si>
  <si>
    <r>
      <t>仲村慢鱚杉山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ナカムラ</t>
    </rPh>
    <rPh sb="2" eb="4">
      <t>マンキス</t>
    </rPh>
    <rPh sb="4" eb="6">
      <t>スギヤマ</t>
    </rPh>
    <rPh sb="6" eb="7">
      <t>ハル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</si>
  <si>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2"/>
        <charset val="128"/>
        <scheme val="minor"/>
      </rPr>
      <t>栄太郎春</t>
    </r>
    <rPh sb="0" eb="2">
      <t>ツジイ</t>
    </rPh>
    <rPh sb="2" eb="4">
      <t>マサノリ</t>
    </rPh>
    <rPh sb="4" eb="6">
      <t>マンキス</t>
    </rPh>
    <rPh sb="6" eb="9">
      <t>エイタロウ</t>
    </rPh>
    <rPh sb="9" eb="10">
      <t>ハル</t>
    </rPh>
    <phoneticPr fontId="1"/>
  </si>
  <si>
    <t>花追いし日々懐かしく春惜しむ　　　和</t>
  </si>
  <si>
    <t>砂時計逆さにかへす春の果　仁</t>
  </si>
  <si>
    <t>みささぎに身を翻す燕かな　直</t>
  </si>
  <si>
    <r>
      <t>直</t>
    </r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1">
      <t>ナオ</t>
    </rPh>
    <rPh sb="4" eb="6">
      <t>ユキ</t>
    </rPh>
    <phoneticPr fontId="1"/>
  </si>
  <si>
    <t>かなしみの先端を切る夏隣　　素子</t>
  </si>
  <si>
    <r>
      <t>春</t>
    </r>
    <r>
      <rPr>
        <sz val="11"/>
        <color theme="1"/>
        <rFont val="ＭＳ Ｐゴシック"/>
        <family val="3"/>
        <charset val="128"/>
        <scheme val="minor"/>
      </rPr>
      <t>有紀</t>
    </r>
    <rPh sb="0" eb="1">
      <t>ハル</t>
    </rPh>
    <rPh sb="1" eb="3">
      <t>ユキ</t>
    </rPh>
    <phoneticPr fontId="1"/>
  </si>
  <si>
    <t>隠れ家を一つ見つけてソーダ水　　美音</t>
  </si>
  <si>
    <t>中村有紀</t>
    <rPh sb="0" eb="2">
      <t>ナカムラ</t>
    </rPh>
    <rPh sb="2" eb="4">
      <t>ユキ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</si>
  <si>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春杉山</t>
    </r>
    <rPh sb="0" eb="1">
      <t>ナオ</t>
    </rPh>
    <rPh sb="1" eb="2">
      <t>ハル</t>
    </rPh>
    <rPh sb="2" eb="4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</si>
  <si>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藤倉ちはる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フジクラ</t>
    </rPh>
    <rPh sb="7" eb="9">
      <t>スギヤマ</t>
    </rPh>
    <phoneticPr fontId="1"/>
  </si>
  <si>
    <t>黄昏の逃げ水還る地球かな　昼顔</t>
  </si>
  <si>
    <t>美音杉山</t>
    <rPh sb="0" eb="2">
      <t>ミネ</t>
    </rPh>
    <rPh sb="2" eb="4">
      <t>スギヤマ</t>
    </rPh>
    <phoneticPr fontId="1"/>
  </si>
  <si>
    <t>慢鱚和良春杉山</t>
    <rPh sb="0" eb="2">
      <t>マンキス</t>
    </rPh>
    <rPh sb="2" eb="4">
      <t>カズヨシ</t>
    </rPh>
    <rPh sb="4" eb="5">
      <t>ハル</t>
    </rPh>
    <rPh sb="5" eb="7">
      <t>スギヤマ</t>
    </rPh>
    <phoneticPr fontId="1"/>
  </si>
  <si>
    <t>青々の田水かすめて木の芽風　祐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</si>
  <si>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静代藤倉</t>
    </r>
    <r>
      <rPr>
        <sz val="11"/>
        <color theme="1"/>
        <rFont val="ＭＳ Ｐゴシック"/>
        <family val="3"/>
        <charset val="128"/>
        <scheme val="minor"/>
      </rPr>
      <t>栄太郎春</t>
    </r>
    <rPh sb="0" eb="2">
      <t>マンキス</t>
    </rPh>
    <rPh sb="2" eb="4">
      <t>シズヨ</t>
    </rPh>
    <rPh sb="4" eb="6">
      <t>フジクラ</t>
    </rPh>
    <rPh sb="6" eb="9">
      <t>エイタロウ</t>
    </rPh>
    <rPh sb="9" eb="10">
      <t>ハル</t>
    </rPh>
    <phoneticPr fontId="1"/>
  </si>
  <si>
    <r>
      <t>慢鱚小口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マンキス</t>
    </rPh>
    <rPh sb="2" eb="4">
      <t>コグチ</t>
    </rPh>
    <rPh sb="4" eb="6">
      <t>チアキ</t>
    </rPh>
    <phoneticPr fontId="1"/>
  </si>
  <si>
    <t>大朝寝代はる代はるに故人出づ　昼顔</t>
  </si>
  <si>
    <t>栄太郎千秋</t>
    <rPh sb="0" eb="3">
      <t>エイタロウ</t>
    </rPh>
    <rPh sb="3" eb="5">
      <t>チアキ</t>
    </rPh>
    <phoneticPr fontId="1"/>
  </si>
  <si>
    <t>春ともし寄木細工のひみつ箱 玉有良</t>
  </si>
  <si>
    <t>小口千秋</t>
    <rPh sb="0" eb="2">
      <t>コグチ</t>
    </rPh>
    <rPh sb="2" eb="4">
      <t>チアキ</t>
    </rPh>
    <phoneticPr fontId="1"/>
  </si>
  <si>
    <t>麦の秋ちりぢりになる民の列 慢鱚</t>
  </si>
  <si>
    <t>藤本小口ちはる千秋</t>
    <rPh sb="0" eb="2">
      <t>フジモト</t>
    </rPh>
    <rPh sb="2" eb="4">
      <t>コグチ</t>
    </rPh>
    <rPh sb="7" eb="9">
      <t>チアキ</t>
    </rPh>
    <phoneticPr fontId="1"/>
  </si>
  <si>
    <t>鶏肉にハーブを効かせ四月尽　千秋</t>
  </si>
  <si>
    <t>小手毬の躍るやうなり風を見る　　栄太郎</t>
  </si>
  <si>
    <t>こゑすれどぬしはいづこかがまがへる　　満徳</t>
  </si>
  <si>
    <t>武力とは恐れの標四月尽　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</si>
</sst>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00B050"/>
      <name val="Segoe UI Histor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2022—04</a:t>
            </a:r>
            <a:r>
              <a:rPr lang="ja-JP" altLang="en-US" sz="2000"/>
              <a:t>　被選句数と互選参加日数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Sheet1!$F$1034:$AU$1034</c:f>
              <c:strCache>
                <c:ptCount val="42"/>
                <c:pt idx="0">
                  <c:v>和良</c:v>
                </c:pt>
                <c:pt idx="1">
                  <c:v>昼顔</c:v>
                </c:pt>
                <c:pt idx="2">
                  <c:v>満</c:v>
                </c:pt>
                <c:pt idx="3">
                  <c:v>一路</c:v>
                </c:pt>
                <c:pt idx="4">
                  <c:v>ちはる</c:v>
                </c:pt>
                <c:pt idx="5">
                  <c:v>栄太郎</c:v>
                </c:pt>
                <c:pt idx="6">
                  <c:v>直</c:v>
                </c:pt>
                <c:pt idx="7">
                  <c:v>祐</c:v>
                </c:pt>
                <c:pt idx="8">
                  <c:v>千秋</c:v>
                </c:pt>
                <c:pt idx="9">
                  <c:v>仁士</c:v>
                </c:pt>
                <c:pt idx="10">
                  <c:v>一彦</c:v>
                </c:pt>
                <c:pt idx="11">
                  <c:v>美音</c:v>
                </c:pt>
                <c:pt idx="12">
                  <c:v>正則</c:v>
                </c:pt>
                <c:pt idx="13">
                  <c:v>泰與</c:v>
                </c:pt>
                <c:pt idx="14">
                  <c:v>紀宣</c:v>
                </c:pt>
                <c:pt idx="15">
                  <c:v>満徳</c:v>
                </c:pt>
                <c:pt idx="16">
                  <c:v>仁</c:v>
                </c:pt>
                <c:pt idx="17">
                  <c:v>春</c:v>
                </c:pt>
                <c:pt idx="18">
                  <c:v>亜仁子</c:v>
                </c:pt>
                <c:pt idx="19">
                  <c:v>秋子</c:v>
                </c:pt>
                <c:pt idx="20">
                  <c:v>草民</c:v>
                </c:pt>
                <c:pt idx="21">
                  <c:v>蓮子</c:v>
                </c:pt>
                <c:pt idx="22">
                  <c:v>浩正</c:v>
                </c:pt>
                <c:pt idx="23">
                  <c:v>直美</c:v>
                </c:pt>
                <c:pt idx="24">
                  <c:v>有紀</c:v>
                </c:pt>
                <c:pt idx="25">
                  <c:v>雄一郎</c:v>
                </c:pt>
                <c:pt idx="26">
                  <c:v>トモ子</c:v>
                </c:pt>
                <c:pt idx="27">
                  <c:v>蓮香</c:v>
                </c:pt>
                <c:pt idx="28">
                  <c:v>友和</c:v>
                </c:pt>
                <c:pt idx="29">
                  <c:v>啓衛門</c:v>
                </c:pt>
                <c:pt idx="30">
                  <c:v>公彦</c:v>
                </c:pt>
                <c:pt idx="31">
                  <c:v>遅歩</c:v>
                </c:pt>
                <c:pt idx="32">
                  <c:v>素子</c:v>
                </c:pt>
                <c:pt idx="33">
                  <c:v>俊克</c:v>
                </c:pt>
                <c:pt idx="34">
                  <c:v>暢</c:v>
                </c:pt>
                <c:pt idx="35">
                  <c:v>瑞泉</c:v>
                </c:pt>
                <c:pt idx="36">
                  <c:v>淳</c:v>
                </c:pt>
                <c:pt idx="37">
                  <c:v>美郷</c:v>
                </c:pt>
                <c:pt idx="38">
                  <c:v>桃李</c:v>
                </c:pt>
                <c:pt idx="39">
                  <c:v>隆醒子</c:v>
                </c:pt>
                <c:pt idx="40">
                  <c:v>俊文</c:v>
                </c:pt>
                <c:pt idx="41">
                  <c:v>重明</c:v>
                </c:pt>
              </c:strCache>
            </c:strRef>
          </c:cat>
          <c:val>
            <c:numRef>
              <c:f>Sheet1!$F$1035:$AU$1035</c:f>
              <c:numCache>
                <c:formatCode>General</c:formatCode>
                <c:ptCount val="42"/>
                <c:pt idx="0">
                  <c:v>30</c:v>
                </c:pt>
                <c:pt idx="1">
                  <c:v>24</c:v>
                </c:pt>
                <c:pt idx="2">
                  <c:v>29</c:v>
                </c:pt>
                <c:pt idx="3">
                  <c:v>24</c:v>
                </c:pt>
                <c:pt idx="4">
                  <c:v>23</c:v>
                </c:pt>
                <c:pt idx="5">
                  <c:v>25</c:v>
                </c:pt>
                <c:pt idx="6">
                  <c:v>26</c:v>
                </c:pt>
                <c:pt idx="7">
                  <c:v>19</c:v>
                </c:pt>
                <c:pt idx="8">
                  <c:v>16</c:v>
                </c:pt>
                <c:pt idx="9">
                  <c:v>6</c:v>
                </c:pt>
                <c:pt idx="10">
                  <c:v>29</c:v>
                </c:pt>
                <c:pt idx="11">
                  <c:v>11</c:v>
                </c:pt>
                <c:pt idx="12">
                  <c:v>25</c:v>
                </c:pt>
                <c:pt idx="13">
                  <c:v>29</c:v>
                </c:pt>
                <c:pt idx="14">
                  <c:v>16</c:v>
                </c:pt>
                <c:pt idx="15">
                  <c:v>0</c:v>
                </c:pt>
                <c:pt idx="16">
                  <c:v>8</c:v>
                </c:pt>
                <c:pt idx="17">
                  <c:v>14</c:v>
                </c:pt>
                <c:pt idx="18">
                  <c:v>11</c:v>
                </c:pt>
                <c:pt idx="19">
                  <c:v>11</c:v>
                </c:pt>
                <c:pt idx="20">
                  <c:v>3</c:v>
                </c:pt>
                <c:pt idx="21">
                  <c:v>7</c:v>
                </c:pt>
                <c:pt idx="22">
                  <c:v>7</c:v>
                </c:pt>
                <c:pt idx="23">
                  <c:v>12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22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8E-4E1B-B13F-9C22C97A0D2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Sheet1!$F$1034:$AU$1034</c:f>
              <c:strCache>
                <c:ptCount val="42"/>
                <c:pt idx="0">
                  <c:v>和良</c:v>
                </c:pt>
                <c:pt idx="1">
                  <c:v>昼顔</c:v>
                </c:pt>
                <c:pt idx="2">
                  <c:v>満</c:v>
                </c:pt>
                <c:pt idx="3">
                  <c:v>一路</c:v>
                </c:pt>
                <c:pt idx="4">
                  <c:v>ちはる</c:v>
                </c:pt>
                <c:pt idx="5">
                  <c:v>栄太郎</c:v>
                </c:pt>
                <c:pt idx="6">
                  <c:v>直</c:v>
                </c:pt>
                <c:pt idx="7">
                  <c:v>祐</c:v>
                </c:pt>
                <c:pt idx="8">
                  <c:v>千秋</c:v>
                </c:pt>
                <c:pt idx="9">
                  <c:v>仁士</c:v>
                </c:pt>
                <c:pt idx="10">
                  <c:v>一彦</c:v>
                </c:pt>
                <c:pt idx="11">
                  <c:v>美音</c:v>
                </c:pt>
                <c:pt idx="12">
                  <c:v>正則</c:v>
                </c:pt>
                <c:pt idx="13">
                  <c:v>泰與</c:v>
                </c:pt>
                <c:pt idx="14">
                  <c:v>紀宣</c:v>
                </c:pt>
                <c:pt idx="15">
                  <c:v>満徳</c:v>
                </c:pt>
                <c:pt idx="16">
                  <c:v>仁</c:v>
                </c:pt>
                <c:pt idx="17">
                  <c:v>春</c:v>
                </c:pt>
                <c:pt idx="18">
                  <c:v>亜仁子</c:v>
                </c:pt>
                <c:pt idx="19">
                  <c:v>秋子</c:v>
                </c:pt>
                <c:pt idx="20">
                  <c:v>草民</c:v>
                </c:pt>
                <c:pt idx="21">
                  <c:v>蓮子</c:v>
                </c:pt>
                <c:pt idx="22">
                  <c:v>浩正</c:v>
                </c:pt>
                <c:pt idx="23">
                  <c:v>直美</c:v>
                </c:pt>
                <c:pt idx="24">
                  <c:v>有紀</c:v>
                </c:pt>
                <c:pt idx="25">
                  <c:v>雄一郎</c:v>
                </c:pt>
                <c:pt idx="26">
                  <c:v>トモ子</c:v>
                </c:pt>
                <c:pt idx="27">
                  <c:v>蓮香</c:v>
                </c:pt>
                <c:pt idx="28">
                  <c:v>友和</c:v>
                </c:pt>
                <c:pt idx="29">
                  <c:v>啓衛門</c:v>
                </c:pt>
                <c:pt idx="30">
                  <c:v>公彦</c:v>
                </c:pt>
                <c:pt idx="31">
                  <c:v>遅歩</c:v>
                </c:pt>
                <c:pt idx="32">
                  <c:v>素子</c:v>
                </c:pt>
                <c:pt idx="33">
                  <c:v>俊克</c:v>
                </c:pt>
                <c:pt idx="34">
                  <c:v>暢</c:v>
                </c:pt>
                <c:pt idx="35">
                  <c:v>瑞泉</c:v>
                </c:pt>
                <c:pt idx="36">
                  <c:v>淳</c:v>
                </c:pt>
                <c:pt idx="37">
                  <c:v>美郷</c:v>
                </c:pt>
                <c:pt idx="38">
                  <c:v>桃李</c:v>
                </c:pt>
                <c:pt idx="39">
                  <c:v>隆醒子</c:v>
                </c:pt>
                <c:pt idx="40">
                  <c:v>俊文</c:v>
                </c:pt>
                <c:pt idx="41">
                  <c:v>重明</c:v>
                </c:pt>
              </c:strCache>
            </c:strRef>
          </c:cat>
          <c:val>
            <c:numRef>
              <c:f>Sheet1!$F$1036:$AU$1036</c:f>
              <c:numCache>
                <c:formatCode>General</c:formatCode>
                <c:ptCount val="42"/>
                <c:pt idx="0">
                  <c:v>44</c:v>
                </c:pt>
                <c:pt idx="1">
                  <c:v>44</c:v>
                </c:pt>
                <c:pt idx="2">
                  <c:v>40</c:v>
                </c:pt>
                <c:pt idx="3">
                  <c:v>38</c:v>
                </c:pt>
                <c:pt idx="4">
                  <c:v>38</c:v>
                </c:pt>
                <c:pt idx="5">
                  <c:v>37</c:v>
                </c:pt>
                <c:pt idx="6">
                  <c:v>36</c:v>
                </c:pt>
                <c:pt idx="7">
                  <c:v>36</c:v>
                </c:pt>
                <c:pt idx="8">
                  <c:v>35</c:v>
                </c:pt>
                <c:pt idx="9">
                  <c:v>33</c:v>
                </c:pt>
                <c:pt idx="10">
                  <c:v>29</c:v>
                </c:pt>
                <c:pt idx="11">
                  <c:v>29</c:v>
                </c:pt>
                <c:pt idx="12">
                  <c:v>28</c:v>
                </c:pt>
                <c:pt idx="13">
                  <c:v>27</c:v>
                </c:pt>
                <c:pt idx="14">
                  <c:v>23</c:v>
                </c:pt>
                <c:pt idx="15">
                  <c:v>20</c:v>
                </c:pt>
                <c:pt idx="16">
                  <c:v>17</c:v>
                </c:pt>
                <c:pt idx="17">
                  <c:v>16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8E-4E1B-B13F-9C22C97A0D2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Sheet1!$F$1034:$AU$1034</c:f>
              <c:strCache>
                <c:ptCount val="42"/>
                <c:pt idx="0">
                  <c:v>和良</c:v>
                </c:pt>
                <c:pt idx="1">
                  <c:v>昼顔</c:v>
                </c:pt>
                <c:pt idx="2">
                  <c:v>満</c:v>
                </c:pt>
                <c:pt idx="3">
                  <c:v>一路</c:v>
                </c:pt>
                <c:pt idx="4">
                  <c:v>ちはる</c:v>
                </c:pt>
                <c:pt idx="5">
                  <c:v>栄太郎</c:v>
                </c:pt>
                <c:pt idx="6">
                  <c:v>直</c:v>
                </c:pt>
                <c:pt idx="7">
                  <c:v>祐</c:v>
                </c:pt>
                <c:pt idx="8">
                  <c:v>千秋</c:v>
                </c:pt>
                <c:pt idx="9">
                  <c:v>仁士</c:v>
                </c:pt>
                <c:pt idx="10">
                  <c:v>一彦</c:v>
                </c:pt>
                <c:pt idx="11">
                  <c:v>美音</c:v>
                </c:pt>
                <c:pt idx="12">
                  <c:v>正則</c:v>
                </c:pt>
                <c:pt idx="13">
                  <c:v>泰與</c:v>
                </c:pt>
                <c:pt idx="14">
                  <c:v>紀宣</c:v>
                </c:pt>
                <c:pt idx="15">
                  <c:v>満徳</c:v>
                </c:pt>
                <c:pt idx="16">
                  <c:v>仁</c:v>
                </c:pt>
                <c:pt idx="17">
                  <c:v>春</c:v>
                </c:pt>
                <c:pt idx="18">
                  <c:v>亜仁子</c:v>
                </c:pt>
                <c:pt idx="19">
                  <c:v>秋子</c:v>
                </c:pt>
                <c:pt idx="20">
                  <c:v>草民</c:v>
                </c:pt>
                <c:pt idx="21">
                  <c:v>蓮子</c:v>
                </c:pt>
                <c:pt idx="22">
                  <c:v>浩正</c:v>
                </c:pt>
                <c:pt idx="23">
                  <c:v>直美</c:v>
                </c:pt>
                <c:pt idx="24">
                  <c:v>有紀</c:v>
                </c:pt>
                <c:pt idx="25">
                  <c:v>雄一郎</c:v>
                </c:pt>
                <c:pt idx="26">
                  <c:v>トモ子</c:v>
                </c:pt>
                <c:pt idx="27">
                  <c:v>蓮香</c:v>
                </c:pt>
                <c:pt idx="28">
                  <c:v>友和</c:v>
                </c:pt>
                <c:pt idx="29">
                  <c:v>啓衛門</c:v>
                </c:pt>
                <c:pt idx="30">
                  <c:v>公彦</c:v>
                </c:pt>
                <c:pt idx="31">
                  <c:v>遅歩</c:v>
                </c:pt>
                <c:pt idx="32">
                  <c:v>素子</c:v>
                </c:pt>
                <c:pt idx="33">
                  <c:v>俊克</c:v>
                </c:pt>
                <c:pt idx="34">
                  <c:v>暢</c:v>
                </c:pt>
                <c:pt idx="35">
                  <c:v>瑞泉</c:v>
                </c:pt>
                <c:pt idx="36">
                  <c:v>淳</c:v>
                </c:pt>
                <c:pt idx="37">
                  <c:v>美郷</c:v>
                </c:pt>
                <c:pt idx="38">
                  <c:v>桃李</c:v>
                </c:pt>
                <c:pt idx="39">
                  <c:v>隆醒子</c:v>
                </c:pt>
                <c:pt idx="40">
                  <c:v>俊文</c:v>
                </c:pt>
                <c:pt idx="41">
                  <c:v>重明</c:v>
                </c:pt>
              </c:strCache>
            </c:strRef>
          </c:cat>
          <c:val>
            <c:numRef>
              <c:f>Sheet1!$F$1037:$AU$1037</c:f>
              <c:numCache>
                <c:formatCode>General</c:formatCode>
                <c:ptCount val="4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8E-4E1B-B13F-9C22C97A0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0732128"/>
        <c:axId val="1420136272"/>
      </c:lineChart>
      <c:catAx>
        <c:axId val="142073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136272"/>
        <c:crosses val="autoZero"/>
        <c:auto val="1"/>
        <c:lblAlgn val="ctr"/>
        <c:lblOffset val="100"/>
        <c:noMultiLvlLbl val="0"/>
      </c:catAx>
      <c:valAx>
        <c:axId val="142013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73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２０２２－０４　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Sheet1!$D$1079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Sheet1!$C$1080:$C$1109</c:f>
              <c:numCache>
                <c:formatCode>m"月"d"日"</c:formatCode>
                <c:ptCount val="30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cat>
          <c:val>
            <c:numRef>
              <c:f>Sheet1!$D$1080:$D$1109</c:f>
              <c:numCache>
                <c:formatCode>General</c:formatCode>
                <c:ptCount val="30"/>
                <c:pt idx="0">
                  <c:v>27</c:v>
                </c:pt>
                <c:pt idx="1">
                  <c:v>22</c:v>
                </c:pt>
                <c:pt idx="2">
                  <c:v>21</c:v>
                </c:pt>
                <c:pt idx="3">
                  <c:v>23</c:v>
                </c:pt>
                <c:pt idx="4">
                  <c:v>28</c:v>
                </c:pt>
                <c:pt idx="5">
                  <c:v>23</c:v>
                </c:pt>
                <c:pt idx="6">
                  <c:v>27</c:v>
                </c:pt>
                <c:pt idx="7">
                  <c:v>30</c:v>
                </c:pt>
                <c:pt idx="8">
                  <c:v>16</c:v>
                </c:pt>
                <c:pt idx="9">
                  <c:v>22</c:v>
                </c:pt>
                <c:pt idx="10">
                  <c:v>23</c:v>
                </c:pt>
                <c:pt idx="11">
                  <c:v>25</c:v>
                </c:pt>
                <c:pt idx="12">
                  <c:v>20</c:v>
                </c:pt>
                <c:pt idx="13">
                  <c:v>32</c:v>
                </c:pt>
                <c:pt idx="14">
                  <c:v>27</c:v>
                </c:pt>
                <c:pt idx="15">
                  <c:v>27</c:v>
                </c:pt>
                <c:pt idx="16">
                  <c:v>24</c:v>
                </c:pt>
                <c:pt idx="17">
                  <c:v>26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25</c:v>
                </c:pt>
                <c:pt idx="25">
                  <c:v>24</c:v>
                </c:pt>
                <c:pt idx="26">
                  <c:v>24</c:v>
                </c:pt>
                <c:pt idx="27">
                  <c:v>20</c:v>
                </c:pt>
                <c:pt idx="28">
                  <c:v>23</c:v>
                </c:pt>
                <c:pt idx="2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F9-4F59-8C3A-0ED20BA6C6A6}"/>
            </c:ext>
          </c:extLst>
        </c:ser>
        <c:ser>
          <c:idx val="1"/>
          <c:order val="1"/>
          <c:tx>
            <c:strRef>
              <c:f>Sheet1!$E$1079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Sheet1!$C$1080:$C$1109</c:f>
              <c:numCache>
                <c:formatCode>m"月"d"日"</c:formatCode>
                <c:ptCount val="30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cat>
          <c:val>
            <c:numRef>
              <c:f>Sheet1!$E$1080:$E$1109</c:f>
              <c:numCache>
                <c:formatCode>General</c:formatCode>
                <c:ptCount val="30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13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7</c:v>
                </c:pt>
                <c:pt idx="16">
                  <c:v>7</c:v>
                </c:pt>
                <c:pt idx="17">
                  <c:v>10</c:v>
                </c:pt>
                <c:pt idx="18">
                  <c:v>7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5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9-4F59-8C3A-0ED20BA6C6A6}"/>
            </c:ext>
          </c:extLst>
        </c:ser>
        <c:ser>
          <c:idx val="2"/>
          <c:order val="2"/>
          <c:tx>
            <c:strRef>
              <c:f>Sheet1!$F$1079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Sheet1!$C$1080:$C$1109</c:f>
              <c:numCache>
                <c:formatCode>m"月"d"日"</c:formatCode>
                <c:ptCount val="30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cat>
          <c:val>
            <c:numRef>
              <c:f>Sheet1!$F$1080:$F$1109</c:f>
              <c:numCache>
                <c:formatCode>General</c:formatCode>
                <c:ptCount val="30"/>
                <c:pt idx="0">
                  <c:v>16</c:v>
                </c:pt>
                <c:pt idx="1">
                  <c:v>16</c:v>
                </c:pt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13</c:v>
                </c:pt>
                <c:pt idx="6">
                  <c:v>16</c:v>
                </c:pt>
                <c:pt idx="7">
                  <c:v>19</c:v>
                </c:pt>
                <c:pt idx="8">
                  <c:v>11</c:v>
                </c:pt>
                <c:pt idx="9">
                  <c:v>12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18</c:v>
                </c:pt>
                <c:pt idx="14">
                  <c:v>16</c:v>
                </c:pt>
                <c:pt idx="15">
                  <c:v>15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16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  <c:pt idx="24">
                  <c:v>18</c:v>
                </c:pt>
                <c:pt idx="25">
                  <c:v>16</c:v>
                </c:pt>
                <c:pt idx="26">
                  <c:v>16</c:v>
                </c:pt>
                <c:pt idx="27">
                  <c:v>11</c:v>
                </c:pt>
                <c:pt idx="28">
                  <c:v>13</c:v>
                </c:pt>
                <c:pt idx="2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F9-4F59-8C3A-0ED20BA6C6A6}"/>
            </c:ext>
          </c:extLst>
        </c:ser>
        <c:ser>
          <c:idx val="3"/>
          <c:order val="3"/>
          <c:tx>
            <c:strRef>
              <c:f>Sheet1!$G$1079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Sheet1!$C$1080:$C$1109</c:f>
              <c:numCache>
                <c:formatCode>m"月"d"日"</c:formatCode>
                <c:ptCount val="30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cat>
          <c:val>
            <c:numRef>
              <c:f>Sheet1!$G$1080:$G$1109</c:f>
              <c:numCache>
                <c:formatCode>General</c:formatCode>
                <c:ptCount val="30"/>
                <c:pt idx="0">
                  <c:v>64</c:v>
                </c:pt>
                <c:pt idx="1">
                  <c:v>67</c:v>
                </c:pt>
                <c:pt idx="2">
                  <c:v>67</c:v>
                </c:pt>
                <c:pt idx="3">
                  <c:v>64</c:v>
                </c:pt>
                <c:pt idx="4">
                  <c:v>67</c:v>
                </c:pt>
                <c:pt idx="5">
                  <c:v>64</c:v>
                </c:pt>
                <c:pt idx="6">
                  <c:v>67</c:v>
                </c:pt>
                <c:pt idx="7">
                  <c:v>64</c:v>
                </c:pt>
                <c:pt idx="8">
                  <c:v>67</c:v>
                </c:pt>
                <c:pt idx="9">
                  <c:v>64</c:v>
                </c:pt>
                <c:pt idx="10">
                  <c:v>70</c:v>
                </c:pt>
                <c:pt idx="11">
                  <c:v>67</c:v>
                </c:pt>
                <c:pt idx="12">
                  <c:v>70</c:v>
                </c:pt>
                <c:pt idx="13">
                  <c:v>67</c:v>
                </c:pt>
                <c:pt idx="14">
                  <c:v>67</c:v>
                </c:pt>
                <c:pt idx="15">
                  <c:v>70</c:v>
                </c:pt>
                <c:pt idx="16">
                  <c:v>79</c:v>
                </c:pt>
                <c:pt idx="17">
                  <c:v>67</c:v>
                </c:pt>
                <c:pt idx="18">
                  <c:v>64</c:v>
                </c:pt>
                <c:pt idx="19">
                  <c:v>67</c:v>
                </c:pt>
                <c:pt idx="20">
                  <c:v>64</c:v>
                </c:pt>
                <c:pt idx="21">
                  <c:v>70</c:v>
                </c:pt>
                <c:pt idx="22">
                  <c:v>67</c:v>
                </c:pt>
                <c:pt idx="23">
                  <c:v>64</c:v>
                </c:pt>
                <c:pt idx="24">
                  <c:v>70</c:v>
                </c:pt>
                <c:pt idx="25">
                  <c:v>67</c:v>
                </c:pt>
                <c:pt idx="26">
                  <c:v>74</c:v>
                </c:pt>
                <c:pt idx="27">
                  <c:v>70</c:v>
                </c:pt>
                <c:pt idx="28">
                  <c:v>64</c:v>
                </c:pt>
                <c:pt idx="29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F9-4F59-8C3A-0ED20BA6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7421392"/>
        <c:axId val="1687418480"/>
      </c:lineChart>
      <c:dateAx>
        <c:axId val="168742139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7418480"/>
        <c:crosses val="autoZero"/>
        <c:auto val="1"/>
        <c:lblOffset val="100"/>
        <c:baseTimeUnit val="days"/>
      </c:dateAx>
      <c:valAx>
        <c:axId val="168741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742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1040</xdr:row>
      <xdr:rowOff>104775</xdr:rowOff>
    </xdr:from>
    <xdr:to>
      <xdr:col>30</xdr:col>
      <xdr:colOff>233362</xdr:colOff>
      <xdr:row>1071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48A9896-E0FE-4D89-97A0-B634266ED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66675</xdr:colOff>
      <xdr:row>1051</xdr:row>
      <xdr:rowOff>38100</xdr:rowOff>
    </xdr:from>
    <xdr:to>
      <xdr:col>21</xdr:col>
      <xdr:colOff>333375</xdr:colOff>
      <xdr:row>1053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E8BB03-38A5-45C0-BCE8-C9D27D926AC7}"/>
            </a:ext>
          </a:extLst>
        </xdr:cNvPr>
        <xdr:cNvSpPr txBox="1"/>
      </xdr:nvSpPr>
      <xdr:spPr>
        <a:xfrm>
          <a:off x="9648825" y="180251100"/>
          <a:ext cx="17049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互選参加日数</a:t>
          </a:r>
          <a:endParaRPr kumimoji="1" lang="en-US" altLang="ja-JP" sz="1800"/>
        </a:p>
        <a:p>
          <a:endParaRPr kumimoji="1" lang="ja-JP" altLang="en-US" sz="1800"/>
        </a:p>
      </xdr:txBody>
    </xdr:sp>
    <xdr:clientData/>
  </xdr:twoCellAnchor>
  <xdr:twoCellAnchor>
    <xdr:from>
      <xdr:col>9</xdr:col>
      <xdr:colOff>38100</xdr:colOff>
      <xdr:row>1046</xdr:row>
      <xdr:rowOff>104775</xdr:rowOff>
    </xdr:from>
    <xdr:to>
      <xdr:col>11</xdr:col>
      <xdr:colOff>304800</xdr:colOff>
      <xdr:row>1048</xdr:row>
      <xdr:rowOff>85725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9A2AB5E-B2F1-4075-A6FC-9BD164462D18}"/>
            </a:ext>
          </a:extLst>
        </xdr:cNvPr>
        <xdr:cNvCxnSpPr/>
      </xdr:nvCxnSpPr>
      <xdr:spPr>
        <a:xfrm flipH="1">
          <a:off x="6810375" y="179460525"/>
          <a:ext cx="971550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209550</xdr:colOff>
      <xdr:row>1053</xdr:row>
      <xdr:rowOff>114300</xdr:rowOff>
    </xdr:from>
    <xdr:to>
      <xdr:col>17</xdr:col>
      <xdr:colOff>276225</xdr:colOff>
      <xdr:row>1059</xdr:row>
      <xdr:rowOff>66675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C6DF170C-D635-4FE8-A189-73F50E1FFCF9}"/>
            </a:ext>
          </a:extLst>
        </xdr:cNvPr>
        <xdr:cNvCxnSpPr/>
      </xdr:nvCxnSpPr>
      <xdr:spPr>
        <a:xfrm flipH="1">
          <a:off x="9086850" y="180670200"/>
          <a:ext cx="771525" cy="981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47625</xdr:colOff>
      <xdr:row>1053</xdr:row>
      <xdr:rowOff>76200</xdr:rowOff>
    </xdr:from>
    <xdr:to>
      <xdr:col>23</xdr:col>
      <xdr:colOff>200025</xdr:colOff>
      <xdr:row>1056</xdr:row>
      <xdr:rowOff>123825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2797D60-3EE1-46E8-8600-73640DBDB05F}"/>
            </a:ext>
          </a:extLst>
        </xdr:cNvPr>
        <xdr:cNvCxnSpPr/>
      </xdr:nvCxnSpPr>
      <xdr:spPr>
        <a:xfrm>
          <a:off x="11068050" y="180632100"/>
          <a:ext cx="857250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147636</xdr:colOff>
      <xdr:row>1078</xdr:row>
      <xdr:rowOff>95250</xdr:rowOff>
    </xdr:from>
    <xdr:to>
      <xdr:col>27</xdr:col>
      <xdr:colOff>209549</xdr:colOff>
      <xdr:row>1108</xdr:row>
      <xdr:rowOff>85725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C04781D2-52AF-4EDF-81BB-B253C4B0B9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142875</xdr:colOff>
      <xdr:row>1082</xdr:row>
      <xdr:rowOff>95250</xdr:rowOff>
    </xdr:from>
    <xdr:to>
      <xdr:col>17</xdr:col>
      <xdr:colOff>133350</xdr:colOff>
      <xdr:row>1085</xdr:row>
      <xdr:rowOff>9525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8F3EF9B-9890-472B-BAD3-64210C366A09}"/>
            </a:ext>
          </a:extLst>
        </xdr:cNvPr>
        <xdr:cNvSpPr txBox="1"/>
      </xdr:nvSpPr>
      <xdr:spPr>
        <a:xfrm>
          <a:off x="7962900" y="185623200"/>
          <a:ext cx="17526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投句数</a:t>
          </a:r>
        </a:p>
      </xdr:txBody>
    </xdr:sp>
    <xdr:clientData/>
  </xdr:twoCellAnchor>
  <xdr:twoCellAnchor>
    <xdr:from>
      <xdr:col>10</xdr:col>
      <xdr:colOff>276225</xdr:colOff>
      <xdr:row>1092</xdr:row>
      <xdr:rowOff>161925</xdr:rowOff>
    </xdr:from>
    <xdr:to>
      <xdr:col>14</xdr:col>
      <xdr:colOff>314325</xdr:colOff>
      <xdr:row>1095</xdr:row>
      <xdr:rowOff>85725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E5E6A16-140A-469A-85CC-F63BA29FCD83}"/>
            </a:ext>
          </a:extLst>
        </xdr:cNvPr>
        <xdr:cNvSpPr txBox="1"/>
      </xdr:nvSpPr>
      <xdr:spPr>
        <a:xfrm>
          <a:off x="7400925" y="187404375"/>
          <a:ext cx="14573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特選＋並選</a:t>
          </a:r>
        </a:p>
      </xdr:txBody>
    </xdr:sp>
    <xdr:clientData/>
  </xdr:twoCellAnchor>
  <xdr:twoCellAnchor>
    <xdr:from>
      <xdr:col>17</xdr:col>
      <xdr:colOff>295275</xdr:colOff>
      <xdr:row>1098</xdr:row>
      <xdr:rowOff>47625</xdr:rowOff>
    </xdr:from>
    <xdr:to>
      <xdr:col>22</xdr:col>
      <xdr:colOff>123825</xdr:colOff>
      <xdr:row>1100</xdr:row>
      <xdr:rowOff>133350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2F55801-9209-4D11-8FBA-7A75A8F76313}"/>
            </a:ext>
          </a:extLst>
        </xdr:cNvPr>
        <xdr:cNvSpPr txBox="1"/>
      </xdr:nvSpPr>
      <xdr:spPr>
        <a:xfrm>
          <a:off x="9877425" y="188318775"/>
          <a:ext cx="16192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互選参加人数</a:t>
          </a:r>
        </a:p>
      </xdr:txBody>
    </xdr:sp>
    <xdr:clientData/>
  </xdr:twoCellAnchor>
  <xdr:twoCellAnchor>
    <xdr:from>
      <xdr:col>11</xdr:col>
      <xdr:colOff>285750</xdr:colOff>
      <xdr:row>1102</xdr:row>
      <xdr:rowOff>0</xdr:rowOff>
    </xdr:from>
    <xdr:to>
      <xdr:col>15</xdr:col>
      <xdr:colOff>209550</xdr:colOff>
      <xdr:row>1103</xdr:row>
      <xdr:rowOff>152400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CEB7F06-187C-4647-9B8C-31C8AB75CC2C}"/>
            </a:ext>
          </a:extLst>
        </xdr:cNvPr>
        <xdr:cNvSpPr txBox="1"/>
      </xdr:nvSpPr>
      <xdr:spPr>
        <a:xfrm>
          <a:off x="7762875" y="188956950"/>
          <a:ext cx="13239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特選句数</a:t>
          </a:r>
          <a:endParaRPr kumimoji="1" lang="en-US" altLang="ja-JP" sz="1800"/>
        </a:p>
        <a:p>
          <a:endParaRPr kumimoji="1" lang="ja-JP" altLang="en-US" sz="18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0.22565</cdr:x>
      <cdr:y>0.14982</cdr:y>
    </cdr:from>
    <cdr:to>
      <cdr:x>0.47881</cdr:x>
      <cdr:y>0.24368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095FD56-0B24-411D-94E2-E0978BD4152E}"/>
            </a:ext>
          </a:extLst>
        </cdr:cNvPr>
        <cdr:cNvSpPr txBox="1"/>
      </cdr:nvSpPr>
      <cdr:spPr>
        <a:xfrm xmlns:a="http://schemas.openxmlformats.org/drawingml/2006/main">
          <a:off x="1952625" y="790575"/>
          <a:ext cx="21907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被選句数（特＋並）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01"/>
  <sheetViews>
    <sheetView tabSelected="1" topLeftCell="A832" workbookViewId="0">
      <selection activeCell="O1034" sqref="O1034"/>
    </sheetView>
  </sheetViews>
  <sheetFormatPr defaultRowHeight="13.5" x14ac:dyDescent="0.1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1:47" x14ac:dyDescent="0.15">
      <c r="B1" t="s">
        <v>153</v>
      </c>
    </row>
    <row r="3" spans="1:47" x14ac:dyDescent="0.15">
      <c r="B3" s="8" t="s">
        <v>182</v>
      </c>
    </row>
    <row r="5" spans="1:47" x14ac:dyDescent="0.15">
      <c r="D5" s="5"/>
      <c r="E5" s="5">
        <v>1</v>
      </c>
      <c r="F5" s="5"/>
      <c r="G5" s="5"/>
      <c r="H5" s="5"/>
      <c r="I5" s="5">
        <v>5</v>
      </c>
      <c r="J5" s="5"/>
      <c r="K5" s="5"/>
      <c r="L5" s="5"/>
      <c r="M5" s="5"/>
      <c r="N5" s="5">
        <v>10</v>
      </c>
      <c r="O5" s="5"/>
      <c r="P5" s="5"/>
      <c r="Q5" s="5"/>
      <c r="R5" s="5"/>
      <c r="S5" s="5">
        <v>15</v>
      </c>
      <c r="T5" s="5"/>
      <c r="U5" s="5"/>
      <c r="V5" s="5"/>
      <c r="W5" s="5"/>
      <c r="X5" s="5">
        <v>20</v>
      </c>
      <c r="Y5" s="5"/>
      <c r="Z5" s="5"/>
      <c r="AA5" s="5"/>
      <c r="AB5" s="5"/>
      <c r="AC5" s="5">
        <v>25</v>
      </c>
      <c r="AD5" s="5"/>
      <c r="AE5" s="5"/>
      <c r="AF5" s="5"/>
      <c r="AG5" s="5"/>
      <c r="AH5" s="5">
        <v>30</v>
      </c>
      <c r="AI5" s="5"/>
      <c r="AJ5" s="5"/>
      <c r="AK5" s="5"/>
      <c r="AL5" s="5"/>
      <c r="AM5" s="5">
        <v>35</v>
      </c>
      <c r="AN5" s="5"/>
      <c r="AO5" s="5"/>
      <c r="AP5" s="5"/>
      <c r="AQ5" s="5"/>
      <c r="AR5" s="5">
        <v>40</v>
      </c>
      <c r="AS5" s="5"/>
      <c r="AT5" s="5"/>
    </row>
    <row r="6" spans="1:47" x14ac:dyDescent="0.15">
      <c r="D6" s="5"/>
      <c r="E6" s="5"/>
      <c r="F6" s="5" t="s">
        <v>81</v>
      </c>
      <c r="G6" s="5" t="s">
        <v>82</v>
      </c>
      <c r="H6" s="5" t="s">
        <v>85</v>
      </c>
      <c r="I6" s="5" t="s">
        <v>87</v>
      </c>
      <c r="J6" s="5" t="s">
        <v>84</v>
      </c>
      <c r="K6" s="5" t="s">
        <v>88</v>
      </c>
      <c r="L6" s="5" t="s">
        <v>154</v>
      </c>
      <c r="M6" s="5" t="s">
        <v>89</v>
      </c>
      <c r="N6" s="5" t="s">
        <v>83</v>
      </c>
      <c r="O6" s="5" t="s">
        <v>91</v>
      </c>
      <c r="P6" s="5" t="s">
        <v>96</v>
      </c>
      <c r="Q6" s="5" t="s">
        <v>86</v>
      </c>
      <c r="R6" s="5" t="s">
        <v>155</v>
      </c>
      <c r="S6" s="5" t="s">
        <v>90</v>
      </c>
      <c r="T6" s="5"/>
      <c r="U6" s="5"/>
      <c r="V6" s="5" t="s">
        <v>156</v>
      </c>
      <c r="W6" s="5"/>
      <c r="X6" s="5" t="s">
        <v>157</v>
      </c>
      <c r="Y6" s="5" t="s">
        <v>99</v>
      </c>
      <c r="Z6" s="5" t="s">
        <v>97</v>
      </c>
      <c r="AA6" s="5" t="s">
        <v>95</v>
      </c>
      <c r="AB6" s="5" t="s">
        <v>94</v>
      </c>
      <c r="AC6" s="5" t="s">
        <v>102</v>
      </c>
      <c r="AD6" s="5" t="s">
        <v>104</v>
      </c>
      <c r="AE6" s="5" t="s">
        <v>92</v>
      </c>
      <c r="AF6" s="5" t="s">
        <v>158</v>
      </c>
      <c r="AG6" s="5" t="s">
        <v>93</v>
      </c>
      <c r="AH6" s="5" t="s">
        <v>105</v>
      </c>
      <c r="AI6" s="5" t="s">
        <v>159</v>
      </c>
      <c r="AJ6" s="5" t="s">
        <v>160</v>
      </c>
      <c r="AK6" s="5" t="s">
        <v>101</v>
      </c>
      <c r="AL6" s="5" t="s">
        <v>100</v>
      </c>
      <c r="AM6" s="5" t="s">
        <v>98</v>
      </c>
      <c r="AN6" s="5" t="s">
        <v>89</v>
      </c>
      <c r="AO6" s="5" t="s">
        <v>103</v>
      </c>
      <c r="AP6" s="5" t="s">
        <v>106</v>
      </c>
      <c r="AQ6" s="5" t="s">
        <v>161</v>
      </c>
      <c r="AR6" s="5" t="s">
        <v>162</v>
      </c>
      <c r="AS6" s="5" t="s">
        <v>163</v>
      </c>
      <c r="AT6" s="5" t="s">
        <v>164</v>
      </c>
    </row>
    <row r="7" spans="1:47" x14ac:dyDescent="0.15">
      <c r="D7" s="5" t="s">
        <v>71</v>
      </c>
      <c r="E7" s="5" t="s">
        <v>107</v>
      </c>
      <c r="F7" s="5" t="s">
        <v>108</v>
      </c>
      <c r="G7" s="5" t="s">
        <v>165</v>
      </c>
      <c r="H7" s="5" t="s">
        <v>111</v>
      </c>
      <c r="I7" s="5" t="s">
        <v>113</v>
      </c>
      <c r="J7" s="5" t="s">
        <v>110</v>
      </c>
      <c r="K7" s="5" t="s">
        <v>114</v>
      </c>
      <c r="L7" s="5" t="s">
        <v>166</v>
      </c>
      <c r="M7" s="5" t="s">
        <v>115</v>
      </c>
      <c r="N7" s="5" t="s">
        <v>109</v>
      </c>
      <c r="O7" s="5" t="s">
        <v>118</v>
      </c>
      <c r="P7" s="5" t="s">
        <v>167</v>
      </c>
      <c r="Q7" s="5" t="s">
        <v>112</v>
      </c>
      <c r="R7" s="5" t="s">
        <v>119</v>
      </c>
      <c r="S7" s="5" t="s">
        <v>116</v>
      </c>
      <c r="T7" s="7" t="s">
        <v>120</v>
      </c>
      <c r="U7" s="5" t="s">
        <v>117</v>
      </c>
      <c r="V7" s="5" t="s">
        <v>168</v>
      </c>
      <c r="W7" s="5" t="s">
        <v>169</v>
      </c>
      <c r="X7" s="5" t="s">
        <v>170</v>
      </c>
      <c r="Y7" s="5" t="s">
        <v>126</v>
      </c>
      <c r="Z7" s="5" t="s">
        <v>171</v>
      </c>
      <c r="AA7" s="5" t="s">
        <v>172</v>
      </c>
      <c r="AB7" s="5" t="s">
        <v>124</v>
      </c>
      <c r="AC7" s="5" t="s">
        <v>129</v>
      </c>
      <c r="AD7" s="5" t="s">
        <v>131</v>
      </c>
      <c r="AE7" s="5" t="s">
        <v>121</v>
      </c>
      <c r="AF7" s="5" t="s">
        <v>173</v>
      </c>
      <c r="AG7" s="5" t="s">
        <v>123</v>
      </c>
      <c r="AH7" s="5" t="s">
        <v>174</v>
      </c>
      <c r="AI7" s="5" t="s">
        <v>175</v>
      </c>
      <c r="AJ7" s="5" t="s">
        <v>176</v>
      </c>
      <c r="AK7" s="5" t="s">
        <v>128</v>
      </c>
      <c r="AL7" s="5" t="s">
        <v>127</v>
      </c>
      <c r="AM7" s="5" t="s">
        <v>125</v>
      </c>
      <c r="AN7" s="5" t="s">
        <v>122</v>
      </c>
      <c r="AO7" s="5" t="s">
        <v>130</v>
      </c>
      <c r="AP7" s="5" t="s">
        <v>177</v>
      </c>
      <c r="AQ7" s="5" t="s">
        <v>178</v>
      </c>
      <c r="AR7" s="5" t="s">
        <v>179</v>
      </c>
      <c r="AS7" s="5" t="s">
        <v>180</v>
      </c>
      <c r="AT7" s="5" t="s">
        <v>181</v>
      </c>
    </row>
    <row r="8" spans="1:47" x14ac:dyDescent="0.15">
      <c r="D8" s="5" t="s">
        <v>72</v>
      </c>
      <c r="E8" s="5">
        <v>31</v>
      </c>
      <c r="F8" s="5">
        <v>29</v>
      </c>
      <c r="G8" s="5">
        <v>31</v>
      </c>
      <c r="H8" s="5">
        <v>22</v>
      </c>
      <c r="I8" s="5">
        <v>19</v>
      </c>
      <c r="J8" s="5">
        <v>31</v>
      </c>
      <c r="K8" s="5">
        <v>28</v>
      </c>
      <c r="L8" s="5">
        <v>20</v>
      </c>
      <c r="M8" s="5">
        <v>24</v>
      </c>
      <c r="N8" s="5">
        <v>25</v>
      </c>
      <c r="O8" s="5">
        <v>28</v>
      </c>
      <c r="P8" s="5">
        <v>20</v>
      </c>
      <c r="Q8" s="5">
        <v>28</v>
      </c>
      <c r="R8" s="5">
        <v>13</v>
      </c>
      <c r="S8" s="5">
        <v>14</v>
      </c>
      <c r="T8" s="5">
        <v>16</v>
      </c>
      <c r="U8" s="5">
        <v>0</v>
      </c>
      <c r="V8" s="5">
        <v>2</v>
      </c>
      <c r="W8" s="5">
        <v>9</v>
      </c>
      <c r="X8" s="5">
        <v>9</v>
      </c>
      <c r="Y8" s="5">
        <v>9</v>
      </c>
      <c r="Z8" s="5">
        <v>15</v>
      </c>
      <c r="AA8" s="5">
        <v>2</v>
      </c>
      <c r="AB8" s="5">
        <v>0</v>
      </c>
      <c r="AC8" s="5">
        <v>3</v>
      </c>
      <c r="AD8" s="5">
        <v>0</v>
      </c>
      <c r="AE8" s="5">
        <v>6</v>
      </c>
      <c r="AF8" s="5">
        <v>0</v>
      </c>
      <c r="AG8" s="5">
        <v>3</v>
      </c>
      <c r="AH8" s="5">
        <v>3</v>
      </c>
      <c r="AI8" s="5">
        <v>0</v>
      </c>
      <c r="AJ8" s="5">
        <v>6</v>
      </c>
      <c r="AK8" s="5">
        <v>7</v>
      </c>
      <c r="AL8" s="5">
        <v>2</v>
      </c>
      <c r="AM8" s="5">
        <v>0</v>
      </c>
      <c r="AN8" s="5">
        <v>25</v>
      </c>
      <c r="AO8" s="5">
        <v>2</v>
      </c>
      <c r="AP8" s="5">
        <v>0</v>
      </c>
      <c r="AQ8" s="5">
        <v>1</v>
      </c>
      <c r="AR8" s="5">
        <v>0</v>
      </c>
      <c r="AS8" s="5">
        <v>1</v>
      </c>
      <c r="AT8" s="5">
        <v>2</v>
      </c>
    </row>
    <row r="9" spans="1:47" x14ac:dyDescent="0.15">
      <c r="D9" s="5" t="s">
        <v>73</v>
      </c>
      <c r="E9" s="9">
        <v>50</v>
      </c>
      <c r="F9" s="11">
        <v>48</v>
      </c>
      <c r="G9" s="9">
        <v>44</v>
      </c>
      <c r="H9" s="9">
        <v>41</v>
      </c>
      <c r="I9" s="9">
        <v>40</v>
      </c>
      <c r="J9" s="9">
        <v>40</v>
      </c>
      <c r="K9" s="9">
        <v>38</v>
      </c>
      <c r="L9" s="9">
        <v>36</v>
      </c>
      <c r="M9" s="9">
        <v>34</v>
      </c>
      <c r="N9" s="9">
        <v>32</v>
      </c>
      <c r="O9" s="9">
        <v>30</v>
      </c>
      <c r="P9" s="9">
        <v>30</v>
      </c>
      <c r="Q9" s="9">
        <v>29</v>
      </c>
      <c r="R9" s="9">
        <v>22</v>
      </c>
      <c r="S9" s="9">
        <v>19</v>
      </c>
      <c r="T9" s="9">
        <v>19</v>
      </c>
      <c r="U9" s="9">
        <v>17</v>
      </c>
      <c r="V9" s="9">
        <v>16</v>
      </c>
      <c r="W9" s="9">
        <v>14</v>
      </c>
      <c r="X9" s="9">
        <v>12</v>
      </c>
      <c r="Y9" s="9">
        <v>11</v>
      </c>
      <c r="Z9" s="9">
        <v>10</v>
      </c>
      <c r="AA9" s="5">
        <v>9</v>
      </c>
      <c r="AB9" s="5">
        <v>9</v>
      </c>
      <c r="AC9" s="5">
        <v>9</v>
      </c>
      <c r="AD9" s="5">
        <v>9</v>
      </c>
      <c r="AE9" s="5">
        <v>8</v>
      </c>
      <c r="AF9" s="5">
        <v>8</v>
      </c>
      <c r="AG9" s="5">
        <v>8</v>
      </c>
      <c r="AH9" s="5">
        <v>6</v>
      </c>
      <c r="AI9" s="5">
        <v>6</v>
      </c>
      <c r="AJ9" s="5">
        <v>5</v>
      </c>
      <c r="AK9" s="5">
        <v>4</v>
      </c>
      <c r="AL9" s="5">
        <v>4</v>
      </c>
      <c r="AM9" s="5">
        <v>3</v>
      </c>
      <c r="AN9" s="5">
        <v>2</v>
      </c>
      <c r="AO9" s="5">
        <v>2</v>
      </c>
      <c r="AP9" s="5">
        <v>2</v>
      </c>
      <c r="AQ9" s="5">
        <v>2</v>
      </c>
      <c r="AR9" s="5">
        <v>1</v>
      </c>
      <c r="AS9" s="5"/>
      <c r="AT9" s="5"/>
    </row>
    <row r="11" spans="1:47" x14ac:dyDescent="0.15">
      <c r="D11" s="5"/>
      <c r="F11" s="5">
        <v>1</v>
      </c>
      <c r="G11" s="5"/>
      <c r="H11" s="5"/>
      <c r="I11" s="5"/>
      <c r="J11" s="5">
        <v>5</v>
      </c>
      <c r="K11" s="5"/>
      <c r="L11" s="5"/>
      <c r="M11" s="5"/>
      <c r="N11" s="5"/>
      <c r="O11" s="5">
        <v>10</v>
      </c>
      <c r="P11" s="5"/>
      <c r="Q11" s="5"/>
      <c r="R11" s="5"/>
      <c r="S11" s="5"/>
      <c r="T11" s="5">
        <v>15</v>
      </c>
      <c r="U11" s="5"/>
      <c r="V11" s="5"/>
      <c r="W11" s="5"/>
      <c r="X11" s="5"/>
      <c r="Y11" s="5">
        <v>20</v>
      </c>
      <c r="Z11" s="5"/>
      <c r="AA11" s="5"/>
      <c r="AB11" s="5"/>
      <c r="AC11" s="5"/>
      <c r="AD11" s="5">
        <v>25</v>
      </c>
      <c r="AE11" s="5"/>
      <c r="AF11" s="5"/>
      <c r="AG11" s="5"/>
      <c r="AH11" s="5"/>
      <c r="AI11" s="5">
        <v>30</v>
      </c>
      <c r="AJ11" s="5"/>
      <c r="AK11" s="5"/>
      <c r="AL11" s="5"/>
      <c r="AM11" s="5"/>
      <c r="AN11" s="5">
        <v>35</v>
      </c>
      <c r="AO11" s="5"/>
      <c r="AP11" s="5"/>
      <c r="AQ11" s="5"/>
      <c r="AR11" s="5"/>
      <c r="AS11" s="5">
        <v>40</v>
      </c>
      <c r="AT11" s="5"/>
      <c r="AU11" s="5"/>
    </row>
    <row r="12" spans="1:47" x14ac:dyDescent="0.15">
      <c r="A12" s="1"/>
      <c r="D12" s="5"/>
      <c r="F12" s="5"/>
      <c r="G12" s="5" t="s">
        <v>81</v>
      </c>
      <c r="H12" s="5" t="s">
        <v>82</v>
      </c>
      <c r="I12" s="5" t="s">
        <v>85</v>
      </c>
      <c r="J12" s="5" t="s">
        <v>87</v>
      </c>
      <c r="K12" s="5" t="s">
        <v>84</v>
      </c>
      <c r="L12" s="5" t="s">
        <v>88</v>
      </c>
      <c r="M12" s="5" t="s">
        <v>154</v>
      </c>
      <c r="N12" s="5" t="s">
        <v>89</v>
      </c>
      <c r="O12" s="5" t="s">
        <v>83</v>
      </c>
      <c r="P12" s="5" t="s">
        <v>91</v>
      </c>
      <c r="Q12" s="5" t="s">
        <v>96</v>
      </c>
      <c r="R12" s="5" t="s">
        <v>86</v>
      </c>
      <c r="S12" s="5" t="s">
        <v>155</v>
      </c>
      <c r="T12" s="5" t="s">
        <v>90</v>
      </c>
      <c r="U12" s="5"/>
      <c r="V12" s="5"/>
      <c r="W12" s="5" t="s">
        <v>156</v>
      </c>
      <c r="X12" s="5"/>
      <c r="Y12" s="5" t="s">
        <v>157</v>
      </c>
      <c r="Z12" s="5" t="s">
        <v>99</v>
      </c>
      <c r="AA12" s="5" t="s">
        <v>97</v>
      </c>
      <c r="AB12" s="5" t="s">
        <v>95</v>
      </c>
      <c r="AC12" s="5" t="s">
        <v>94</v>
      </c>
      <c r="AD12" s="5" t="s">
        <v>102</v>
      </c>
      <c r="AE12" s="5" t="s">
        <v>104</v>
      </c>
      <c r="AF12" s="5" t="s">
        <v>92</v>
      </c>
      <c r="AG12" s="5" t="s">
        <v>158</v>
      </c>
      <c r="AH12" s="5" t="s">
        <v>93</v>
      </c>
      <c r="AI12" s="5" t="s">
        <v>105</v>
      </c>
      <c r="AJ12" s="5" t="s">
        <v>159</v>
      </c>
      <c r="AK12" s="5" t="s">
        <v>160</v>
      </c>
      <c r="AL12" s="5" t="s">
        <v>101</v>
      </c>
      <c r="AM12" s="5" t="s">
        <v>100</v>
      </c>
      <c r="AN12" s="5" t="s">
        <v>98</v>
      </c>
      <c r="AO12" s="5" t="s">
        <v>89</v>
      </c>
      <c r="AP12" s="5" t="s">
        <v>103</v>
      </c>
      <c r="AQ12" s="5" t="s">
        <v>106</v>
      </c>
      <c r="AR12" s="5" t="s">
        <v>161</v>
      </c>
      <c r="AS12" s="5" t="s">
        <v>162</v>
      </c>
      <c r="AT12" s="5" t="s">
        <v>163</v>
      </c>
      <c r="AU12" s="5" t="s">
        <v>164</v>
      </c>
    </row>
    <row r="13" spans="1:47" x14ac:dyDescent="0.15">
      <c r="C13" s="2"/>
      <c r="D13" s="5" t="s">
        <v>71</v>
      </c>
      <c r="F13" s="5" t="s">
        <v>107</v>
      </c>
      <c r="G13" s="5" t="s">
        <v>108</v>
      </c>
      <c r="H13" s="5" t="s">
        <v>165</v>
      </c>
      <c r="I13" s="5" t="s">
        <v>111</v>
      </c>
      <c r="J13" s="5" t="s">
        <v>113</v>
      </c>
      <c r="K13" s="5" t="s">
        <v>110</v>
      </c>
      <c r="L13" s="5" t="s">
        <v>114</v>
      </c>
      <c r="M13" s="5" t="s">
        <v>166</v>
      </c>
      <c r="N13" s="5" t="s">
        <v>115</v>
      </c>
      <c r="O13" s="5" t="s">
        <v>109</v>
      </c>
      <c r="P13" s="5" t="s">
        <v>118</v>
      </c>
      <c r="Q13" s="5" t="s">
        <v>167</v>
      </c>
      <c r="R13" s="5" t="s">
        <v>112</v>
      </c>
      <c r="S13" s="5" t="s">
        <v>119</v>
      </c>
      <c r="T13" s="5" t="s">
        <v>116</v>
      </c>
      <c r="U13" s="7" t="s">
        <v>120</v>
      </c>
      <c r="V13" s="5" t="s">
        <v>117</v>
      </c>
      <c r="W13" s="5" t="s">
        <v>168</v>
      </c>
      <c r="X13" s="5" t="s">
        <v>169</v>
      </c>
      <c r="Y13" s="5" t="s">
        <v>170</v>
      </c>
      <c r="Z13" s="5" t="s">
        <v>126</v>
      </c>
      <c r="AA13" s="5" t="s">
        <v>171</v>
      </c>
      <c r="AB13" s="5" t="s">
        <v>172</v>
      </c>
      <c r="AC13" s="5" t="s">
        <v>124</v>
      </c>
      <c r="AD13" s="5" t="s">
        <v>129</v>
      </c>
      <c r="AE13" s="5" t="s">
        <v>131</v>
      </c>
      <c r="AF13" s="5" t="s">
        <v>121</v>
      </c>
      <c r="AG13" s="5" t="s">
        <v>173</v>
      </c>
      <c r="AH13" s="5" t="s">
        <v>123</v>
      </c>
      <c r="AI13" s="5" t="s">
        <v>174</v>
      </c>
      <c r="AJ13" s="5" t="s">
        <v>175</v>
      </c>
      <c r="AK13" s="5" t="s">
        <v>176</v>
      </c>
      <c r="AL13" s="5" t="s">
        <v>128</v>
      </c>
      <c r="AM13" s="5" t="s">
        <v>127</v>
      </c>
      <c r="AN13" s="5" t="s">
        <v>125</v>
      </c>
      <c r="AO13" s="5" t="s">
        <v>122</v>
      </c>
      <c r="AP13" s="5" t="s">
        <v>130</v>
      </c>
      <c r="AQ13" s="5" t="s">
        <v>177</v>
      </c>
      <c r="AR13" s="5" t="s">
        <v>178</v>
      </c>
      <c r="AS13" s="5" t="s">
        <v>179</v>
      </c>
      <c r="AT13" s="5" t="s">
        <v>180</v>
      </c>
      <c r="AU13" s="5" t="s">
        <v>181</v>
      </c>
    </row>
    <row r="14" spans="1:47" x14ac:dyDescent="0.15">
      <c r="C14" s="2"/>
      <c r="D14" s="5" t="s">
        <v>72</v>
      </c>
      <c r="E14">
        <f>SUM(F14:BJ14)</f>
        <v>16</v>
      </c>
      <c r="F14">
        <v>1</v>
      </c>
      <c r="H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R14">
        <v>1</v>
      </c>
      <c r="S14">
        <v>1</v>
      </c>
      <c r="T14">
        <v>1</v>
      </c>
      <c r="U14">
        <v>1</v>
      </c>
      <c r="AA14">
        <v>1</v>
      </c>
      <c r="AL14">
        <v>1</v>
      </c>
      <c r="AO14">
        <v>1</v>
      </c>
      <c r="AU14">
        <v>1</v>
      </c>
    </row>
    <row r="15" spans="1:47" s="5" customFormat="1" x14ac:dyDescent="0.15">
      <c r="C15" s="7"/>
      <c r="D15" s="5" t="s">
        <v>73</v>
      </c>
      <c r="E15" s="5">
        <f>SUM(F15:BJ15)</f>
        <v>27</v>
      </c>
      <c r="F15" s="5">
        <v>2</v>
      </c>
      <c r="G15" s="5">
        <v>2</v>
      </c>
      <c r="H15" s="5">
        <v>1</v>
      </c>
      <c r="I15" s="5">
        <v>1</v>
      </c>
      <c r="J15" s="5">
        <v>2</v>
      </c>
      <c r="K15" s="5">
        <v>1</v>
      </c>
      <c r="L15" s="5">
        <v>2</v>
      </c>
      <c r="M15" s="5">
        <v>1</v>
      </c>
      <c r="N15" s="5">
        <v>1</v>
      </c>
      <c r="R15" s="5">
        <v>2</v>
      </c>
      <c r="S15" s="5">
        <v>1</v>
      </c>
      <c r="U15" s="5">
        <v>2</v>
      </c>
      <c r="V15" s="5">
        <v>1</v>
      </c>
      <c r="W15" s="5">
        <v>3</v>
      </c>
      <c r="AA15" s="5">
        <v>1</v>
      </c>
      <c r="AB15" s="5">
        <v>2</v>
      </c>
      <c r="AG15" s="5">
        <v>1</v>
      </c>
      <c r="AJ15" s="5">
        <v>1</v>
      </c>
    </row>
    <row r="16" spans="1:47" s="5" customFormat="1" x14ac:dyDescent="0.15">
      <c r="C16" s="7"/>
    </row>
    <row r="17" spans="1:36" x14ac:dyDescent="0.15">
      <c r="C17" s="2"/>
      <c r="E17" s="5"/>
    </row>
    <row r="18" spans="1:36" x14ac:dyDescent="0.15">
      <c r="A18" s="1">
        <v>44652</v>
      </c>
      <c r="B18" s="12" t="s">
        <v>252</v>
      </c>
      <c r="D18">
        <v>27</v>
      </c>
      <c r="E18" s="5">
        <f t="shared" ref="E18:E20" si="0">SUM(F18:BJ18)</f>
        <v>0</v>
      </c>
    </row>
    <row r="19" spans="1:36" x14ac:dyDescent="0.15">
      <c r="A19" t="s">
        <v>183</v>
      </c>
      <c r="B19" t="s">
        <v>136</v>
      </c>
      <c r="C19" s="2" t="s">
        <v>132</v>
      </c>
      <c r="D19">
        <v>8</v>
      </c>
      <c r="E19" s="5">
        <f t="shared" si="0"/>
        <v>8</v>
      </c>
      <c r="H19">
        <v>1</v>
      </c>
      <c r="J19">
        <v>1</v>
      </c>
      <c r="M19">
        <v>1</v>
      </c>
      <c r="R19">
        <v>1</v>
      </c>
      <c r="U19">
        <v>1</v>
      </c>
      <c r="W19" s="9">
        <v>1</v>
      </c>
      <c r="AB19">
        <v>1</v>
      </c>
      <c r="AG19">
        <v>1</v>
      </c>
    </row>
    <row r="20" spans="1:36" x14ac:dyDescent="0.15">
      <c r="B20" t="s">
        <v>141</v>
      </c>
      <c r="C20" s="2" t="s">
        <v>88</v>
      </c>
      <c r="D20">
        <v>19</v>
      </c>
      <c r="E20" s="5">
        <f t="shared" si="0"/>
        <v>19</v>
      </c>
      <c r="F20">
        <v>2</v>
      </c>
      <c r="G20">
        <v>2</v>
      </c>
      <c r="I20">
        <v>1</v>
      </c>
      <c r="J20">
        <v>1</v>
      </c>
      <c r="K20">
        <v>1</v>
      </c>
      <c r="L20">
        <v>2</v>
      </c>
      <c r="N20">
        <v>1</v>
      </c>
      <c r="R20">
        <v>1</v>
      </c>
      <c r="S20">
        <v>1</v>
      </c>
      <c r="U20">
        <v>1</v>
      </c>
      <c r="V20">
        <v>1</v>
      </c>
      <c r="W20" s="9">
        <v>2</v>
      </c>
      <c r="AA20">
        <v>1</v>
      </c>
      <c r="AB20">
        <v>1</v>
      </c>
      <c r="AJ20">
        <v>1</v>
      </c>
    </row>
    <row r="21" spans="1:36" x14ac:dyDescent="0.15">
      <c r="B21" t="s">
        <v>144</v>
      </c>
      <c r="C21" s="2" t="s">
        <v>230</v>
      </c>
    </row>
    <row r="22" spans="1:36" x14ac:dyDescent="0.15">
      <c r="B22" t="s">
        <v>152</v>
      </c>
      <c r="C22" s="2" t="s">
        <v>149</v>
      </c>
    </row>
    <row r="23" spans="1:36" x14ac:dyDescent="0.15">
      <c r="A23">
        <v>8</v>
      </c>
      <c r="B23" t="s">
        <v>148</v>
      </c>
      <c r="C23" t="s">
        <v>219</v>
      </c>
    </row>
    <row r="24" spans="1:36" x14ac:dyDescent="0.15">
      <c r="B24" t="s">
        <v>220</v>
      </c>
      <c r="C24" s="7" t="s">
        <v>189</v>
      </c>
    </row>
    <row r="25" spans="1:36" x14ac:dyDescent="0.15">
      <c r="B25" t="s">
        <v>221</v>
      </c>
      <c r="C25" s="7" t="s">
        <v>222</v>
      </c>
    </row>
    <row r="26" spans="1:36" x14ac:dyDescent="0.15">
      <c r="B26" t="s">
        <v>224</v>
      </c>
      <c r="C26" s="7" t="s">
        <v>225</v>
      </c>
    </row>
    <row r="29" spans="1:36" x14ac:dyDescent="0.15">
      <c r="B29" s="10" t="s">
        <v>188</v>
      </c>
      <c r="C29" s="8" t="s">
        <v>189</v>
      </c>
    </row>
    <row r="30" spans="1:36" x14ac:dyDescent="0.15">
      <c r="B30" s="10" t="s">
        <v>186</v>
      </c>
      <c r="C30" s="3" t="s">
        <v>192</v>
      </c>
    </row>
    <row r="31" spans="1:36" x14ac:dyDescent="0.15">
      <c r="B31" t="s">
        <v>133</v>
      </c>
      <c r="C31" s="4" t="s">
        <v>132</v>
      </c>
    </row>
    <row r="32" spans="1:36" x14ac:dyDescent="0.15">
      <c r="B32" t="s">
        <v>134</v>
      </c>
      <c r="C32" t="s">
        <v>135</v>
      </c>
    </row>
    <row r="33" spans="2:3" x14ac:dyDescent="0.15">
      <c r="B33" t="s">
        <v>137</v>
      </c>
      <c r="C33" t="s">
        <v>132</v>
      </c>
    </row>
    <row r="34" spans="2:3" x14ac:dyDescent="0.15">
      <c r="B34" t="s">
        <v>138</v>
      </c>
      <c r="C34" t="s">
        <v>139</v>
      </c>
    </row>
    <row r="35" spans="2:3" x14ac:dyDescent="0.15">
      <c r="B35" t="s">
        <v>140</v>
      </c>
      <c r="C35" t="s">
        <v>226</v>
      </c>
    </row>
    <row r="36" spans="2:3" x14ac:dyDescent="0.15">
      <c r="B36" t="s">
        <v>142</v>
      </c>
      <c r="C36" t="s">
        <v>185</v>
      </c>
    </row>
    <row r="37" spans="2:3" x14ac:dyDescent="0.15">
      <c r="B37" t="s">
        <v>145</v>
      </c>
      <c r="C37" t="s">
        <v>143</v>
      </c>
    </row>
    <row r="38" spans="2:3" x14ac:dyDescent="0.15">
      <c r="B38" t="s">
        <v>146</v>
      </c>
      <c r="C38" t="s">
        <v>227</v>
      </c>
    </row>
    <row r="39" spans="2:3" x14ac:dyDescent="0.15">
      <c r="B39" t="s">
        <v>147</v>
      </c>
      <c r="C39" t="s">
        <v>184</v>
      </c>
    </row>
    <row r="40" spans="2:3" x14ac:dyDescent="0.15">
      <c r="B40" t="s">
        <v>150</v>
      </c>
      <c r="C40" t="s">
        <v>149</v>
      </c>
    </row>
    <row r="41" spans="2:3" x14ac:dyDescent="0.15">
      <c r="B41" t="s">
        <v>151</v>
      </c>
      <c r="C41" t="s">
        <v>149</v>
      </c>
    </row>
    <row r="42" spans="2:3" x14ac:dyDescent="0.15">
      <c r="B42" t="s">
        <v>190</v>
      </c>
      <c r="C42" t="s">
        <v>191</v>
      </c>
    </row>
    <row r="43" spans="2:3" x14ac:dyDescent="0.15">
      <c r="B43" t="s">
        <v>193</v>
      </c>
      <c r="C43" t="s">
        <v>187</v>
      </c>
    </row>
    <row r="44" spans="2:3" x14ac:dyDescent="0.15">
      <c r="B44" t="s">
        <v>223</v>
      </c>
      <c r="C44" t="s">
        <v>212</v>
      </c>
    </row>
    <row r="45" spans="2:3" x14ac:dyDescent="0.15">
      <c r="B45" t="s">
        <v>228</v>
      </c>
      <c r="C45" t="s">
        <v>212</v>
      </c>
    </row>
    <row r="46" spans="2:3" x14ac:dyDescent="0.15">
      <c r="B46" t="s">
        <v>229</v>
      </c>
      <c r="C46" t="s">
        <v>212</v>
      </c>
    </row>
    <row r="47" spans="2:3" x14ac:dyDescent="0.15">
      <c r="B47" t="s">
        <v>231</v>
      </c>
      <c r="C47" t="s">
        <v>214</v>
      </c>
    </row>
    <row r="49" spans="1:47" x14ac:dyDescent="0.15">
      <c r="D49" s="5"/>
      <c r="E49" s="5"/>
      <c r="F49" s="5">
        <v>1</v>
      </c>
      <c r="G49" s="5"/>
      <c r="H49" s="5"/>
      <c r="I49" s="5"/>
      <c r="J49" s="5">
        <v>5</v>
      </c>
      <c r="K49" s="5"/>
      <c r="L49" s="5"/>
      <c r="M49" s="5"/>
      <c r="N49" s="5"/>
      <c r="O49" s="5">
        <v>10</v>
      </c>
      <c r="P49" s="5"/>
      <c r="Q49" s="5"/>
      <c r="R49" s="5"/>
      <c r="S49" s="5"/>
      <c r="T49" s="5">
        <v>15</v>
      </c>
      <c r="U49" s="5"/>
      <c r="V49" s="5"/>
      <c r="W49" s="5"/>
      <c r="X49" s="5"/>
      <c r="Y49" s="5">
        <v>20</v>
      </c>
      <c r="Z49" s="5"/>
      <c r="AA49" s="5"/>
      <c r="AB49" s="5"/>
      <c r="AC49" s="5"/>
      <c r="AD49" s="5">
        <v>25</v>
      </c>
      <c r="AE49" s="5"/>
      <c r="AF49" s="5"/>
      <c r="AG49" s="5"/>
      <c r="AH49" s="5"/>
      <c r="AI49" s="5">
        <v>30</v>
      </c>
      <c r="AJ49" s="5"/>
      <c r="AK49" s="5"/>
      <c r="AL49" s="5"/>
      <c r="AM49" s="5"/>
      <c r="AN49" s="5">
        <v>35</v>
      </c>
      <c r="AO49" s="5"/>
      <c r="AP49" s="5"/>
      <c r="AQ49" s="5"/>
      <c r="AR49" s="5"/>
      <c r="AS49" s="5">
        <v>40</v>
      </c>
      <c r="AT49" s="5"/>
      <c r="AU49" s="5"/>
    </row>
    <row r="50" spans="1:47" s="5" customFormat="1" x14ac:dyDescent="0.15">
      <c r="G50" s="5" t="s">
        <v>81</v>
      </c>
      <c r="H50" s="5" t="s">
        <v>82</v>
      </c>
      <c r="I50" s="5" t="s">
        <v>85</v>
      </c>
      <c r="J50" s="5" t="s">
        <v>87</v>
      </c>
      <c r="K50" s="5" t="s">
        <v>84</v>
      </c>
      <c r="L50" s="5" t="s">
        <v>88</v>
      </c>
      <c r="M50" s="5" t="s">
        <v>154</v>
      </c>
      <c r="N50" s="5" t="s">
        <v>89</v>
      </c>
      <c r="O50" s="5" t="s">
        <v>83</v>
      </c>
      <c r="P50" s="5" t="s">
        <v>91</v>
      </c>
      <c r="Q50" s="5" t="s">
        <v>96</v>
      </c>
      <c r="R50" s="5" t="s">
        <v>86</v>
      </c>
      <c r="S50" s="5" t="s">
        <v>155</v>
      </c>
      <c r="T50" s="5" t="s">
        <v>90</v>
      </c>
      <c r="W50" s="5" t="s">
        <v>156</v>
      </c>
      <c r="Y50" s="5" t="s">
        <v>157</v>
      </c>
      <c r="Z50" s="5" t="s">
        <v>99</v>
      </c>
      <c r="AA50" s="5" t="s">
        <v>97</v>
      </c>
      <c r="AB50" s="5" t="s">
        <v>95</v>
      </c>
      <c r="AC50" s="5" t="s">
        <v>94</v>
      </c>
      <c r="AD50" s="5" t="s">
        <v>102</v>
      </c>
      <c r="AE50" s="5" t="s">
        <v>104</v>
      </c>
      <c r="AF50" s="5" t="s">
        <v>92</v>
      </c>
      <c r="AG50" s="5" t="s">
        <v>158</v>
      </c>
      <c r="AH50" s="5" t="s">
        <v>93</v>
      </c>
      <c r="AI50" s="5" t="s">
        <v>105</v>
      </c>
      <c r="AJ50" s="5" t="s">
        <v>159</v>
      </c>
      <c r="AK50" s="5" t="s">
        <v>160</v>
      </c>
      <c r="AL50" s="5" t="s">
        <v>101</v>
      </c>
      <c r="AM50" s="5" t="s">
        <v>100</v>
      </c>
      <c r="AN50" s="5" t="s">
        <v>98</v>
      </c>
      <c r="AO50" s="5" t="s">
        <v>89</v>
      </c>
      <c r="AP50" s="5" t="s">
        <v>103</v>
      </c>
      <c r="AQ50" s="5" t="s">
        <v>106</v>
      </c>
      <c r="AR50" s="5" t="s">
        <v>161</v>
      </c>
      <c r="AS50" s="5" t="s">
        <v>162</v>
      </c>
      <c r="AT50" s="5" t="s">
        <v>163</v>
      </c>
      <c r="AU50" s="5" t="s">
        <v>164</v>
      </c>
    </row>
    <row r="51" spans="1:47" x14ac:dyDescent="0.15">
      <c r="D51" s="5" t="s">
        <v>71</v>
      </c>
      <c r="E51" s="5"/>
      <c r="F51" s="5" t="s">
        <v>107</v>
      </c>
      <c r="G51" s="5" t="s">
        <v>108</v>
      </c>
      <c r="H51" s="5" t="s">
        <v>165</v>
      </c>
      <c r="I51" s="5" t="s">
        <v>111</v>
      </c>
      <c r="J51" s="5" t="s">
        <v>113</v>
      </c>
      <c r="K51" s="5" t="s">
        <v>110</v>
      </c>
      <c r="L51" s="5" t="s">
        <v>114</v>
      </c>
      <c r="M51" s="5" t="s">
        <v>166</v>
      </c>
      <c r="N51" s="5" t="s">
        <v>115</v>
      </c>
      <c r="O51" s="5" t="s">
        <v>109</v>
      </c>
      <c r="P51" s="5" t="s">
        <v>118</v>
      </c>
      <c r="Q51" s="5" t="s">
        <v>167</v>
      </c>
      <c r="R51" s="5" t="s">
        <v>112</v>
      </c>
      <c r="S51" s="5" t="s">
        <v>119</v>
      </c>
      <c r="T51" s="5" t="s">
        <v>116</v>
      </c>
      <c r="U51" s="7" t="s">
        <v>120</v>
      </c>
      <c r="V51" s="5" t="s">
        <v>117</v>
      </c>
      <c r="W51" s="5" t="s">
        <v>168</v>
      </c>
      <c r="X51" s="5" t="s">
        <v>169</v>
      </c>
      <c r="Y51" s="5" t="s">
        <v>170</v>
      </c>
      <c r="Z51" s="5" t="s">
        <v>126</v>
      </c>
      <c r="AA51" s="5" t="s">
        <v>171</v>
      </c>
      <c r="AB51" s="5" t="s">
        <v>172</v>
      </c>
      <c r="AC51" s="5" t="s">
        <v>124</v>
      </c>
      <c r="AD51" s="5" t="s">
        <v>129</v>
      </c>
      <c r="AE51" s="5" t="s">
        <v>131</v>
      </c>
      <c r="AF51" s="5" t="s">
        <v>121</v>
      </c>
      <c r="AG51" s="5" t="s">
        <v>173</v>
      </c>
      <c r="AH51" s="5" t="s">
        <v>123</v>
      </c>
      <c r="AI51" s="5" t="s">
        <v>174</v>
      </c>
      <c r="AJ51" s="5" t="s">
        <v>175</v>
      </c>
      <c r="AK51" s="5" t="s">
        <v>176</v>
      </c>
      <c r="AL51" s="5" t="s">
        <v>128</v>
      </c>
      <c r="AM51" s="5" t="s">
        <v>127</v>
      </c>
      <c r="AN51" s="5" t="s">
        <v>125</v>
      </c>
      <c r="AO51" s="5" t="s">
        <v>122</v>
      </c>
      <c r="AP51" s="5" t="s">
        <v>130</v>
      </c>
      <c r="AQ51" s="5" t="s">
        <v>177</v>
      </c>
      <c r="AR51" s="5" t="s">
        <v>178</v>
      </c>
      <c r="AS51" s="5" t="s">
        <v>179</v>
      </c>
      <c r="AT51" s="5" t="s">
        <v>180</v>
      </c>
      <c r="AU51" s="5" t="s">
        <v>181</v>
      </c>
    </row>
    <row r="52" spans="1:47" x14ac:dyDescent="0.15">
      <c r="D52" s="5" t="s">
        <v>72</v>
      </c>
      <c r="E52" s="5">
        <f>SUM(F52:BJ52)</f>
        <v>32</v>
      </c>
      <c r="F52" s="5">
        <v>2</v>
      </c>
      <c r="G52" s="5">
        <v>1</v>
      </c>
      <c r="H52" s="5">
        <v>2</v>
      </c>
      <c r="I52" s="5">
        <v>1</v>
      </c>
      <c r="J52" s="5">
        <v>1</v>
      </c>
      <c r="K52" s="5">
        <v>2</v>
      </c>
      <c r="L52" s="5">
        <v>2</v>
      </c>
      <c r="M52" s="5">
        <v>2</v>
      </c>
      <c r="N52" s="5">
        <v>2</v>
      </c>
      <c r="O52" s="5">
        <v>2</v>
      </c>
      <c r="P52" s="5">
        <v>2</v>
      </c>
      <c r="Q52" s="5"/>
      <c r="R52" s="5">
        <v>2</v>
      </c>
      <c r="S52" s="5">
        <v>1</v>
      </c>
      <c r="T52" s="5">
        <v>1</v>
      </c>
      <c r="U52" s="5">
        <v>2</v>
      </c>
      <c r="V52" s="5"/>
      <c r="W52" s="5"/>
      <c r="X52" s="5"/>
      <c r="Y52" s="5"/>
      <c r="Z52" s="5"/>
      <c r="AA52" s="5">
        <v>1</v>
      </c>
      <c r="AB52" s="5"/>
      <c r="AC52" s="5"/>
      <c r="AD52" s="5"/>
      <c r="AE52" s="5"/>
      <c r="AF52" s="5">
        <v>1</v>
      </c>
      <c r="AG52" s="5"/>
      <c r="AH52" s="5"/>
      <c r="AI52" s="5"/>
      <c r="AJ52" s="5">
        <v>1</v>
      </c>
      <c r="AK52" s="5"/>
      <c r="AL52" s="5">
        <v>1</v>
      </c>
      <c r="AM52" s="5"/>
      <c r="AN52" s="5"/>
      <c r="AO52" s="5">
        <v>2</v>
      </c>
      <c r="AP52" s="5"/>
      <c r="AQ52" s="5"/>
      <c r="AR52" s="5"/>
      <c r="AS52" s="5"/>
      <c r="AT52" s="5"/>
      <c r="AU52" s="5">
        <v>1</v>
      </c>
    </row>
    <row r="53" spans="1:47" x14ac:dyDescent="0.15">
      <c r="D53" s="5" t="s">
        <v>73</v>
      </c>
      <c r="E53" s="5">
        <f>SUM(F53:BJ53)</f>
        <v>49</v>
      </c>
      <c r="F53" s="5">
        <v>3</v>
      </c>
      <c r="G53" s="5">
        <v>3</v>
      </c>
      <c r="H53" s="5">
        <v>3</v>
      </c>
      <c r="I53" s="5">
        <v>2</v>
      </c>
      <c r="J53" s="5">
        <v>3</v>
      </c>
      <c r="K53" s="5">
        <v>2</v>
      </c>
      <c r="L53" s="5">
        <v>3</v>
      </c>
      <c r="M53" s="5">
        <v>2</v>
      </c>
      <c r="N53" s="5">
        <v>2</v>
      </c>
      <c r="O53" s="5">
        <v>3</v>
      </c>
      <c r="P53" s="5">
        <v>2</v>
      </c>
      <c r="Q53" s="5"/>
      <c r="R53" s="5">
        <v>3</v>
      </c>
      <c r="S53" s="5">
        <v>2</v>
      </c>
      <c r="T53" s="5"/>
      <c r="U53" s="5">
        <v>3</v>
      </c>
      <c r="V53" s="5">
        <v>2</v>
      </c>
      <c r="W53" s="5">
        <v>3</v>
      </c>
      <c r="X53" s="5"/>
      <c r="Y53" s="5"/>
      <c r="Z53" s="5"/>
      <c r="AA53" s="5">
        <v>1</v>
      </c>
      <c r="AB53" s="5">
        <v>2</v>
      </c>
      <c r="AC53" s="5"/>
      <c r="AD53" s="5"/>
      <c r="AE53" s="5"/>
      <c r="AF53" s="5">
        <v>2</v>
      </c>
      <c r="AG53" s="5">
        <v>1</v>
      </c>
      <c r="AH53" s="5"/>
      <c r="AI53" s="5"/>
      <c r="AJ53" s="5">
        <v>1</v>
      </c>
      <c r="AK53" s="5"/>
      <c r="AL53" s="5"/>
      <c r="AM53" s="5"/>
      <c r="AN53" s="5">
        <v>1</v>
      </c>
      <c r="AO53" s="5"/>
      <c r="AP53" s="5"/>
      <c r="AQ53" s="5"/>
      <c r="AR53" s="5"/>
      <c r="AS53" s="5"/>
      <c r="AT53" s="5"/>
      <c r="AU53" s="5"/>
    </row>
    <row r="55" spans="1:47" x14ac:dyDescent="0.15">
      <c r="A55" s="6">
        <v>44653</v>
      </c>
      <c r="B55" s="12" t="s">
        <v>205</v>
      </c>
      <c r="D55">
        <v>22</v>
      </c>
      <c r="E55">
        <f>SUM(F55:BJ55)</f>
        <v>16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R55">
        <v>1</v>
      </c>
      <c r="U55">
        <v>1</v>
      </c>
      <c r="AF55">
        <v>1</v>
      </c>
      <c r="AJ55">
        <v>1</v>
      </c>
      <c r="AO55">
        <v>1</v>
      </c>
    </row>
    <row r="56" spans="1:47" x14ac:dyDescent="0.15">
      <c r="A56" t="s">
        <v>217</v>
      </c>
      <c r="B56" s="10" t="s">
        <v>199</v>
      </c>
      <c r="C56" s="9" t="s">
        <v>206</v>
      </c>
      <c r="D56">
        <v>6</v>
      </c>
      <c r="E56" s="5">
        <f t="shared" ref="E56:E57" si="1">SUM(F56:BJ56)</f>
        <v>6</v>
      </c>
      <c r="F56">
        <v>1</v>
      </c>
      <c r="I56">
        <v>1</v>
      </c>
      <c r="K56">
        <v>1</v>
      </c>
      <c r="L56">
        <v>1</v>
      </c>
      <c r="AF56">
        <v>2</v>
      </c>
    </row>
    <row r="57" spans="1:47" x14ac:dyDescent="0.15">
      <c r="A57">
        <v>5</v>
      </c>
      <c r="B57" t="s">
        <v>196</v>
      </c>
      <c r="C57" t="s">
        <v>209</v>
      </c>
      <c r="D57">
        <v>16</v>
      </c>
      <c r="E57" s="5">
        <f t="shared" si="1"/>
        <v>16</v>
      </c>
      <c r="G57">
        <v>1</v>
      </c>
      <c r="H57">
        <v>2</v>
      </c>
      <c r="J57">
        <v>1</v>
      </c>
      <c r="M57">
        <v>1</v>
      </c>
      <c r="N57">
        <v>1</v>
      </c>
      <c r="O57" s="9">
        <v>3</v>
      </c>
      <c r="P57">
        <v>2</v>
      </c>
      <c r="R57">
        <v>1</v>
      </c>
      <c r="S57">
        <v>1</v>
      </c>
      <c r="U57">
        <v>1</v>
      </c>
      <c r="V57">
        <v>1</v>
      </c>
      <c r="AN57">
        <v>1</v>
      </c>
    </row>
    <row r="58" spans="1:47" x14ac:dyDescent="0.15">
      <c r="A58">
        <v>13</v>
      </c>
      <c r="B58" t="s">
        <v>195</v>
      </c>
      <c r="C58" s="7" t="s">
        <v>210</v>
      </c>
    </row>
    <row r="59" spans="1:47" x14ac:dyDescent="0.15">
      <c r="A59">
        <v>8</v>
      </c>
      <c r="B59" t="s">
        <v>198</v>
      </c>
      <c r="C59" t="s">
        <v>263</v>
      </c>
    </row>
    <row r="60" spans="1:47" x14ac:dyDescent="0.15">
      <c r="A60">
        <v>8</v>
      </c>
      <c r="B60" t="s">
        <v>253</v>
      </c>
      <c r="C60" s="4" t="s">
        <v>254</v>
      </c>
    </row>
    <row r="61" spans="1:47" x14ac:dyDescent="0.15">
      <c r="A61">
        <v>6</v>
      </c>
      <c r="B61" t="s">
        <v>205</v>
      </c>
      <c r="C61" s="4" t="s">
        <v>262</v>
      </c>
    </row>
    <row r="64" spans="1:47" x14ac:dyDescent="0.15">
      <c r="A64">
        <v>5</v>
      </c>
      <c r="B64" t="s">
        <v>194</v>
      </c>
      <c r="C64" t="s">
        <v>261</v>
      </c>
    </row>
    <row r="65" spans="1:3" x14ac:dyDescent="0.15">
      <c r="B65" t="s">
        <v>197</v>
      </c>
      <c r="C65" t="s">
        <v>149</v>
      </c>
    </row>
    <row r="66" spans="1:3" x14ac:dyDescent="0.15">
      <c r="B66" t="s">
        <v>200</v>
      </c>
      <c r="C66" t="s">
        <v>132</v>
      </c>
    </row>
    <row r="67" spans="1:3" x14ac:dyDescent="0.15">
      <c r="B67" t="s">
        <v>201</v>
      </c>
      <c r="C67" t="s">
        <v>132</v>
      </c>
    </row>
    <row r="68" spans="1:3" x14ac:dyDescent="0.15">
      <c r="B68" t="s">
        <v>202</v>
      </c>
      <c r="C68" t="s">
        <v>215</v>
      </c>
    </row>
    <row r="69" spans="1:3" x14ac:dyDescent="0.15">
      <c r="B69" t="s">
        <v>203</v>
      </c>
      <c r="C69" t="s">
        <v>132</v>
      </c>
    </row>
    <row r="70" spans="1:3" x14ac:dyDescent="0.15">
      <c r="B70" t="s">
        <v>204</v>
      </c>
      <c r="C70" t="s">
        <v>143</v>
      </c>
    </row>
    <row r="71" spans="1:3" x14ac:dyDescent="0.15">
      <c r="B71" t="s">
        <v>207</v>
      </c>
      <c r="C71" t="s">
        <v>189</v>
      </c>
    </row>
    <row r="72" spans="1:3" x14ac:dyDescent="0.15">
      <c r="B72" t="s">
        <v>208</v>
      </c>
      <c r="C72" t="s">
        <v>187</v>
      </c>
    </row>
    <row r="73" spans="1:3" x14ac:dyDescent="0.15">
      <c r="B73" t="s">
        <v>211</v>
      </c>
      <c r="C73" t="s">
        <v>212</v>
      </c>
    </row>
    <row r="74" spans="1:3" x14ac:dyDescent="0.15">
      <c r="B74" t="s">
        <v>213</v>
      </c>
      <c r="C74" t="s">
        <v>214</v>
      </c>
    </row>
    <row r="75" spans="1:3" x14ac:dyDescent="0.15">
      <c r="B75" t="s">
        <v>216</v>
      </c>
      <c r="C75" t="s">
        <v>212</v>
      </c>
    </row>
    <row r="76" spans="1:3" x14ac:dyDescent="0.15">
      <c r="B76" t="s">
        <v>255</v>
      </c>
      <c r="C76" t="s">
        <v>256</v>
      </c>
    </row>
    <row r="77" spans="1:3" x14ac:dyDescent="0.15">
      <c r="B77" t="s">
        <v>257</v>
      </c>
      <c r="C77" t="s">
        <v>258</v>
      </c>
    </row>
    <row r="78" spans="1:3" x14ac:dyDescent="0.15">
      <c r="A78" t="s">
        <v>265</v>
      </c>
      <c r="B78" t="s">
        <v>259</v>
      </c>
      <c r="C78" t="s">
        <v>260</v>
      </c>
    </row>
    <row r="79" spans="1:3" x14ac:dyDescent="0.15">
      <c r="B79" t="s">
        <v>264</v>
      </c>
      <c r="C79" t="s">
        <v>88</v>
      </c>
    </row>
    <row r="81" spans="1:47" x14ac:dyDescent="0.15">
      <c r="D81" s="5"/>
      <c r="E81" s="5"/>
      <c r="F81" s="5">
        <v>1</v>
      </c>
      <c r="G81" s="5"/>
      <c r="H81" s="5"/>
      <c r="I81" s="5"/>
      <c r="J81" s="5">
        <v>5</v>
      </c>
      <c r="K81" s="5"/>
      <c r="L81" s="5"/>
      <c r="M81" s="5"/>
      <c r="N81" s="5"/>
      <c r="O81" s="5">
        <v>10</v>
      </c>
      <c r="P81" s="5"/>
      <c r="Q81" s="5"/>
      <c r="R81" s="5"/>
      <c r="S81" s="5"/>
      <c r="T81" s="5">
        <v>15</v>
      </c>
      <c r="U81" s="5"/>
      <c r="V81" s="5"/>
      <c r="W81" s="5"/>
      <c r="X81" s="5"/>
      <c r="Y81" s="5">
        <v>20</v>
      </c>
      <c r="Z81" s="5"/>
      <c r="AA81" s="5"/>
      <c r="AB81" s="5"/>
      <c r="AC81" s="5"/>
      <c r="AD81" s="5">
        <v>25</v>
      </c>
      <c r="AE81" s="5"/>
      <c r="AF81" s="5"/>
      <c r="AG81" s="5"/>
      <c r="AH81" s="5"/>
      <c r="AI81" s="5">
        <v>30</v>
      </c>
      <c r="AJ81" s="5"/>
      <c r="AK81" s="5"/>
      <c r="AL81" s="5"/>
      <c r="AM81" s="5"/>
      <c r="AN81" s="5">
        <v>35</v>
      </c>
      <c r="AO81" s="5"/>
      <c r="AP81" s="5"/>
      <c r="AQ81" s="5"/>
      <c r="AR81" s="5"/>
      <c r="AS81" s="5">
        <v>40</v>
      </c>
      <c r="AT81" s="5"/>
      <c r="AU81" s="5"/>
    </row>
    <row r="82" spans="1:47" x14ac:dyDescent="0.15">
      <c r="D82" s="5"/>
      <c r="E82" s="5"/>
      <c r="F82" s="5"/>
      <c r="G82" s="5" t="s">
        <v>81</v>
      </c>
      <c r="H82" s="5" t="s">
        <v>82</v>
      </c>
      <c r="I82" s="5" t="s">
        <v>85</v>
      </c>
      <c r="J82" s="5" t="s">
        <v>87</v>
      </c>
      <c r="K82" s="5" t="s">
        <v>84</v>
      </c>
      <c r="L82" s="5" t="s">
        <v>88</v>
      </c>
      <c r="M82" s="5" t="s">
        <v>154</v>
      </c>
      <c r="N82" s="5" t="s">
        <v>89</v>
      </c>
      <c r="O82" s="5" t="s">
        <v>83</v>
      </c>
      <c r="P82" s="5" t="s">
        <v>91</v>
      </c>
      <c r="Q82" s="5" t="s">
        <v>96</v>
      </c>
      <c r="R82" s="5" t="s">
        <v>86</v>
      </c>
      <c r="S82" s="5" t="s">
        <v>155</v>
      </c>
      <c r="T82" s="5" t="s">
        <v>90</v>
      </c>
      <c r="U82" s="5"/>
      <c r="V82" s="5"/>
      <c r="W82" s="5" t="s">
        <v>156</v>
      </c>
      <c r="X82" s="5"/>
      <c r="Y82" s="5" t="s">
        <v>157</v>
      </c>
      <c r="Z82" s="5" t="s">
        <v>99</v>
      </c>
      <c r="AA82" s="5" t="s">
        <v>97</v>
      </c>
      <c r="AB82" s="5" t="s">
        <v>95</v>
      </c>
      <c r="AC82" s="5" t="s">
        <v>94</v>
      </c>
      <c r="AD82" s="5" t="s">
        <v>102</v>
      </c>
      <c r="AE82" s="5" t="s">
        <v>104</v>
      </c>
      <c r="AF82" s="5" t="s">
        <v>92</v>
      </c>
      <c r="AG82" s="5" t="s">
        <v>158</v>
      </c>
      <c r="AH82" s="5" t="s">
        <v>93</v>
      </c>
      <c r="AI82" s="5" t="s">
        <v>105</v>
      </c>
      <c r="AJ82" s="5" t="s">
        <v>159</v>
      </c>
      <c r="AK82" s="5" t="s">
        <v>160</v>
      </c>
      <c r="AL82" s="5" t="s">
        <v>101</v>
      </c>
      <c r="AM82" s="5" t="s">
        <v>100</v>
      </c>
      <c r="AN82" s="5" t="s">
        <v>98</v>
      </c>
      <c r="AO82" s="5" t="s">
        <v>89</v>
      </c>
      <c r="AP82" s="5" t="s">
        <v>103</v>
      </c>
      <c r="AQ82" s="5" t="s">
        <v>106</v>
      </c>
      <c r="AR82" s="5" t="s">
        <v>161</v>
      </c>
      <c r="AS82" s="5" t="s">
        <v>162</v>
      </c>
      <c r="AT82" s="5" t="s">
        <v>163</v>
      </c>
      <c r="AU82" s="5" t="s">
        <v>164</v>
      </c>
    </row>
    <row r="83" spans="1:47" x14ac:dyDescent="0.15">
      <c r="D83" s="5" t="s">
        <v>71</v>
      </c>
      <c r="E83" s="5"/>
      <c r="F83" s="5" t="s">
        <v>107</v>
      </c>
      <c r="G83" s="5" t="s">
        <v>108</v>
      </c>
      <c r="H83" s="5" t="s">
        <v>165</v>
      </c>
      <c r="I83" s="5" t="s">
        <v>111</v>
      </c>
      <c r="J83" s="5" t="s">
        <v>113</v>
      </c>
      <c r="K83" s="5" t="s">
        <v>110</v>
      </c>
      <c r="L83" s="5" t="s">
        <v>114</v>
      </c>
      <c r="M83" s="5" t="s">
        <v>166</v>
      </c>
      <c r="N83" s="5" t="s">
        <v>115</v>
      </c>
      <c r="O83" s="5" t="s">
        <v>109</v>
      </c>
      <c r="P83" s="5" t="s">
        <v>118</v>
      </c>
      <c r="Q83" s="5" t="s">
        <v>167</v>
      </c>
      <c r="R83" s="5" t="s">
        <v>112</v>
      </c>
      <c r="S83" s="5" t="s">
        <v>119</v>
      </c>
      <c r="T83" s="5" t="s">
        <v>116</v>
      </c>
      <c r="U83" s="7" t="s">
        <v>120</v>
      </c>
      <c r="V83" s="5" t="s">
        <v>117</v>
      </c>
      <c r="W83" s="5" t="s">
        <v>168</v>
      </c>
      <c r="X83" s="5" t="s">
        <v>169</v>
      </c>
      <c r="Y83" s="5" t="s">
        <v>170</v>
      </c>
      <c r="Z83" s="5" t="s">
        <v>126</v>
      </c>
      <c r="AA83" s="5" t="s">
        <v>171</v>
      </c>
      <c r="AB83" s="5" t="s">
        <v>172</v>
      </c>
      <c r="AC83" s="5" t="s">
        <v>124</v>
      </c>
      <c r="AD83" s="5" t="s">
        <v>129</v>
      </c>
      <c r="AE83" s="5" t="s">
        <v>131</v>
      </c>
      <c r="AF83" s="5" t="s">
        <v>121</v>
      </c>
      <c r="AG83" s="5" t="s">
        <v>173</v>
      </c>
      <c r="AH83" s="5" t="s">
        <v>123</v>
      </c>
      <c r="AI83" s="5" t="s">
        <v>174</v>
      </c>
      <c r="AJ83" s="5" t="s">
        <v>175</v>
      </c>
      <c r="AK83" s="5" t="s">
        <v>176</v>
      </c>
      <c r="AL83" s="5" t="s">
        <v>128</v>
      </c>
      <c r="AM83" s="5" t="s">
        <v>127</v>
      </c>
      <c r="AN83" s="5" t="s">
        <v>125</v>
      </c>
      <c r="AO83" s="5" t="s">
        <v>122</v>
      </c>
      <c r="AP83" s="5" t="s">
        <v>130</v>
      </c>
      <c r="AQ83" s="5" t="s">
        <v>177</v>
      </c>
      <c r="AR83" s="5" t="s">
        <v>178</v>
      </c>
      <c r="AS83" s="5" t="s">
        <v>179</v>
      </c>
      <c r="AT83" s="5" t="s">
        <v>180</v>
      </c>
      <c r="AU83" s="5" t="s">
        <v>181</v>
      </c>
    </row>
    <row r="84" spans="1:47" x14ac:dyDescent="0.15">
      <c r="D84" s="5" t="s">
        <v>72</v>
      </c>
      <c r="E84" s="5">
        <f>SUM(F84:BJ84)</f>
        <v>45</v>
      </c>
      <c r="F84" s="5">
        <v>3</v>
      </c>
      <c r="G84" s="5">
        <v>2</v>
      </c>
      <c r="H84" s="5">
        <v>2</v>
      </c>
      <c r="I84" s="5">
        <v>1</v>
      </c>
      <c r="J84" s="5">
        <v>2</v>
      </c>
      <c r="K84" s="5">
        <v>3</v>
      </c>
      <c r="L84" s="5">
        <v>3</v>
      </c>
      <c r="M84" s="5">
        <v>3</v>
      </c>
      <c r="N84" s="5">
        <v>3</v>
      </c>
      <c r="O84" s="5">
        <v>3</v>
      </c>
      <c r="P84" s="5">
        <v>3</v>
      </c>
      <c r="Q84" s="5"/>
      <c r="R84" s="5">
        <v>3</v>
      </c>
      <c r="S84" s="5">
        <v>1</v>
      </c>
      <c r="T84" s="5">
        <v>1</v>
      </c>
      <c r="U84" s="5">
        <v>3</v>
      </c>
      <c r="V84" s="5"/>
      <c r="W84" s="5"/>
      <c r="X84" s="5"/>
      <c r="Y84" s="5"/>
      <c r="Z84" s="5"/>
      <c r="AA84" s="5">
        <v>1</v>
      </c>
      <c r="AB84" s="5">
        <v>1</v>
      </c>
      <c r="AC84" s="5"/>
      <c r="AD84" s="5"/>
      <c r="AE84" s="5"/>
      <c r="AF84" s="5">
        <v>1</v>
      </c>
      <c r="AG84" s="5"/>
      <c r="AH84" s="5"/>
      <c r="AI84" s="5"/>
      <c r="AJ84" s="5">
        <v>1</v>
      </c>
      <c r="AK84" s="5"/>
      <c r="AL84" s="5">
        <v>1</v>
      </c>
      <c r="AM84" s="5"/>
      <c r="AN84" s="5"/>
      <c r="AO84" s="5">
        <v>3</v>
      </c>
      <c r="AP84" s="5"/>
      <c r="AQ84" s="5"/>
      <c r="AR84" s="5"/>
      <c r="AS84" s="5"/>
      <c r="AT84" s="5"/>
      <c r="AU84" s="5">
        <v>1</v>
      </c>
    </row>
    <row r="85" spans="1:47" x14ac:dyDescent="0.15">
      <c r="D85" s="5" t="s">
        <v>73</v>
      </c>
      <c r="E85" s="5">
        <f>SUM(F85:BJ85)</f>
        <v>70</v>
      </c>
      <c r="F85" s="5">
        <v>4</v>
      </c>
      <c r="G85" s="5">
        <v>4</v>
      </c>
      <c r="H85" s="5">
        <v>4</v>
      </c>
      <c r="I85" s="5">
        <v>4</v>
      </c>
      <c r="J85" s="5">
        <v>4</v>
      </c>
      <c r="K85" s="5">
        <v>4</v>
      </c>
      <c r="L85" s="5">
        <v>5</v>
      </c>
      <c r="M85" s="5">
        <v>3</v>
      </c>
      <c r="N85" s="5">
        <v>2</v>
      </c>
      <c r="O85" s="5">
        <v>3</v>
      </c>
      <c r="P85" s="5">
        <v>3</v>
      </c>
      <c r="Q85" s="5"/>
      <c r="R85" s="5">
        <v>4</v>
      </c>
      <c r="S85" s="5">
        <v>2</v>
      </c>
      <c r="T85" s="5"/>
      <c r="U85" s="5">
        <v>5</v>
      </c>
      <c r="V85" s="5">
        <v>3</v>
      </c>
      <c r="W85" s="5">
        <v>4</v>
      </c>
      <c r="X85" s="5"/>
      <c r="Y85" s="5"/>
      <c r="Z85" s="5"/>
      <c r="AA85" s="5">
        <v>1</v>
      </c>
      <c r="AB85" s="5">
        <v>2</v>
      </c>
      <c r="AC85" s="5"/>
      <c r="AD85" s="5"/>
      <c r="AE85" s="5"/>
      <c r="AF85" s="5">
        <v>5</v>
      </c>
      <c r="AG85" s="5">
        <v>1</v>
      </c>
      <c r="AH85" s="5"/>
      <c r="AI85" s="5"/>
      <c r="AJ85" s="5">
        <v>1</v>
      </c>
      <c r="AK85" s="5"/>
      <c r="AL85" s="5"/>
      <c r="AM85" s="5">
        <v>1</v>
      </c>
      <c r="AN85" s="5">
        <v>1</v>
      </c>
      <c r="AO85" s="5"/>
      <c r="AP85" s="5"/>
      <c r="AQ85" s="5"/>
      <c r="AR85" s="5"/>
      <c r="AS85" s="5"/>
      <c r="AT85" s="5"/>
      <c r="AU85" s="5"/>
    </row>
    <row r="87" spans="1:47" ht="16.5" x14ac:dyDescent="0.15">
      <c r="A87" s="6">
        <v>44654</v>
      </c>
      <c r="B87" s="13" t="s">
        <v>237</v>
      </c>
      <c r="D87">
        <v>21</v>
      </c>
      <c r="E87">
        <f>SUM(F87:BJ87)</f>
        <v>13</v>
      </c>
      <c r="F87">
        <v>1</v>
      </c>
      <c r="G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R87">
        <v>1</v>
      </c>
      <c r="U87">
        <v>1</v>
      </c>
      <c r="AB87">
        <v>1</v>
      </c>
      <c r="AO87">
        <v>1</v>
      </c>
    </row>
    <row r="88" spans="1:47" x14ac:dyDescent="0.15">
      <c r="A88" t="s">
        <v>218</v>
      </c>
      <c r="B88" t="s">
        <v>232</v>
      </c>
      <c r="C88" s="7" t="s">
        <v>233</v>
      </c>
      <c r="D88">
        <v>7</v>
      </c>
      <c r="E88" s="5">
        <f t="shared" ref="E88:E89" si="2">SUM(F88:BJ88)</f>
        <v>7</v>
      </c>
      <c r="G88">
        <v>1</v>
      </c>
      <c r="I88">
        <v>1</v>
      </c>
      <c r="K88">
        <v>1</v>
      </c>
      <c r="L88">
        <v>1</v>
      </c>
      <c r="R88">
        <v>1</v>
      </c>
      <c r="V88">
        <v>1</v>
      </c>
      <c r="AF88" s="9">
        <v>1</v>
      </c>
    </row>
    <row r="89" spans="1:47" s="5" customFormat="1" x14ac:dyDescent="0.15">
      <c r="B89" t="s">
        <v>237</v>
      </c>
      <c r="C89" s="7" t="s">
        <v>238</v>
      </c>
      <c r="D89" s="5">
        <v>14</v>
      </c>
      <c r="E89" s="5">
        <f t="shared" si="2"/>
        <v>14</v>
      </c>
      <c r="F89" s="5">
        <v>1</v>
      </c>
      <c r="H89" s="5">
        <v>1</v>
      </c>
      <c r="I89" s="5">
        <v>1</v>
      </c>
      <c r="J89" s="5">
        <v>1</v>
      </c>
      <c r="K89" s="5">
        <v>1</v>
      </c>
      <c r="L89" s="5">
        <v>1</v>
      </c>
      <c r="M89" s="5">
        <v>1</v>
      </c>
      <c r="P89" s="5">
        <v>1</v>
      </c>
      <c r="U89" s="5">
        <v>2</v>
      </c>
      <c r="W89" s="5">
        <v>1</v>
      </c>
      <c r="AF89" s="9">
        <v>2</v>
      </c>
      <c r="AM89" s="5">
        <v>1</v>
      </c>
    </row>
    <row r="90" spans="1:47" s="5" customFormat="1" x14ac:dyDescent="0.15">
      <c r="B90" s="5" t="s">
        <v>239</v>
      </c>
      <c r="C90" s="7" t="s">
        <v>149</v>
      </c>
    </row>
    <row r="91" spans="1:47" s="5" customFormat="1" x14ac:dyDescent="0.15">
      <c r="A91" s="5">
        <v>6</v>
      </c>
      <c r="B91" t="s">
        <v>246</v>
      </c>
      <c r="C91" s="7" t="s">
        <v>247</v>
      </c>
    </row>
    <row r="92" spans="1:47" s="5" customFormat="1" x14ac:dyDescent="0.15">
      <c r="B92" t="s">
        <v>249</v>
      </c>
      <c r="C92" s="7" t="s">
        <v>250</v>
      </c>
    </row>
    <row r="93" spans="1:47" s="5" customFormat="1" x14ac:dyDescent="0.15">
      <c r="B93" t="s">
        <v>286</v>
      </c>
      <c r="C93" s="7" t="s">
        <v>287</v>
      </c>
    </row>
    <row r="94" spans="1:47" s="5" customFormat="1" x14ac:dyDescent="0.15">
      <c r="B94" t="s">
        <v>290</v>
      </c>
      <c r="C94" s="7" t="s">
        <v>291</v>
      </c>
    </row>
    <row r="95" spans="1:47" s="5" customFormat="1" x14ac:dyDescent="0.15"/>
    <row r="96" spans="1:47" s="5" customFormat="1" x14ac:dyDescent="0.15"/>
    <row r="97" spans="1:45" s="5" customFormat="1" x14ac:dyDescent="0.15">
      <c r="B97" s="10" t="s">
        <v>243</v>
      </c>
      <c r="C97" s="8" t="s">
        <v>266</v>
      </c>
    </row>
    <row r="98" spans="1:45" s="5" customFormat="1" x14ac:dyDescent="0.15">
      <c r="B98" t="s">
        <v>234</v>
      </c>
      <c r="C98" s="5" t="s">
        <v>248</v>
      </c>
    </row>
    <row r="99" spans="1:45" s="5" customFormat="1" x14ac:dyDescent="0.15">
      <c r="B99" t="s">
        <v>235</v>
      </c>
      <c r="C99" s="5" t="s">
        <v>132</v>
      </c>
    </row>
    <row r="100" spans="1:45" s="5" customFormat="1" x14ac:dyDescent="0.15">
      <c r="B100" t="s">
        <v>236</v>
      </c>
      <c r="C100" s="5" t="s">
        <v>139</v>
      </c>
    </row>
    <row r="101" spans="1:45" s="5" customFormat="1" x14ac:dyDescent="0.15">
      <c r="B101" s="5" t="s">
        <v>241</v>
      </c>
      <c r="C101" s="5" t="s">
        <v>149</v>
      </c>
    </row>
    <row r="102" spans="1:45" s="5" customFormat="1" x14ac:dyDescent="0.15">
      <c r="B102" t="s">
        <v>240</v>
      </c>
      <c r="C102" s="5" t="s">
        <v>149</v>
      </c>
    </row>
    <row r="103" spans="1:45" s="5" customFormat="1" x14ac:dyDescent="0.15">
      <c r="B103" s="5" t="s">
        <v>242</v>
      </c>
      <c r="C103" s="5" t="s">
        <v>149</v>
      </c>
    </row>
    <row r="104" spans="1:45" s="5" customFormat="1" x14ac:dyDescent="0.15">
      <c r="B104" t="s">
        <v>244</v>
      </c>
      <c r="C104" s="5" t="s">
        <v>283</v>
      </c>
    </row>
    <row r="105" spans="1:45" s="5" customFormat="1" x14ac:dyDescent="0.15">
      <c r="B105" t="s">
        <v>284</v>
      </c>
      <c r="C105" s="5" t="s">
        <v>285</v>
      </c>
    </row>
    <row r="106" spans="1:45" s="5" customFormat="1" x14ac:dyDescent="0.15">
      <c r="B106" t="s">
        <v>288</v>
      </c>
      <c r="C106" s="5" t="s">
        <v>289</v>
      </c>
    </row>
    <row r="107" spans="1:45" s="5" customFormat="1" x14ac:dyDescent="0.15">
      <c r="B107" t="s">
        <v>292</v>
      </c>
      <c r="C107" s="5" t="s">
        <v>293</v>
      </c>
    </row>
    <row r="108" spans="1:45" s="5" customFormat="1" x14ac:dyDescent="0.15">
      <c r="A108" s="5" t="s">
        <v>265</v>
      </c>
      <c r="B108" t="s">
        <v>558</v>
      </c>
      <c r="C108" s="5" t="s">
        <v>294</v>
      </c>
    </row>
    <row r="109" spans="1:45" s="5" customFormat="1" x14ac:dyDescent="0.15">
      <c r="B109" t="s">
        <v>295</v>
      </c>
      <c r="C109" s="5" t="s">
        <v>256</v>
      </c>
    </row>
    <row r="110" spans="1:45" s="5" customFormat="1" x14ac:dyDescent="0.15">
      <c r="B110" t="s">
        <v>296</v>
      </c>
      <c r="C110" s="5" t="s">
        <v>260</v>
      </c>
    </row>
    <row r="111" spans="1:45" s="5" customFormat="1" x14ac:dyDescent="0.15"/>
    <row r="112" spans="1:45" s="5" customFormat="1" x14ac:dyDescent="0.15">
      <c r="F112" s="5">
        <v>1</v>
      </c>
      <c r="J112" s="5">
        <v>5</v>
      </c>
      <c r="O112" s="5">
        <v>10</v>
      </c>
      <c r="T112" s="5">
        <v>15</v>
      </c>
      <c r="Y112" s="5">
        <v>20</v>
      </c>
      <c r="AD112" s="5">
        <v>25</v>
      </c>
      <c r="AI112" s="5">
        <v>30</v>
      </c>
      <c r="AN112" s="5">
        <v>35</v>
      </c>
      <c r="AS112" s="5">
        <v>40</v>
      </c>
    </row>
    <row r="113" spans="1:47" s="5" customFormat="1" x14ac:dyDescent="0.15">
      <c r="G113" s="5" t="s">
        <v>81</v>
      </c>
      <c r="H113" s="5" t="s">
        <v>82</v>
      </c>
      <c r="I113" s="5" t="s">
        <v>85</v>
      </c>
      <c r="J113" s="5" t="s">
        <v>87</v>
      </c>
      <c r="K113" s="5" t="s">
        <v>84</v>
      </c>
      <c r="L113" s="5" t="s">
        <v>88</v>
      </c>
      <c r="M113" s="5" t="s">
        <v>154</v>
      </c>
      <c r="N113" s="5" t="s">
        <v>89</v>
      </c>
      <c r="O113" s="5" t="s">
        <v>83</v>
      </c>
      <c r="P113" s="5" t="s">
        <v>91</v>
      </c>
      <c r="Q113" s="5" t="s">
        <v>96</v>
      </c>
      <c r="R113" s="5" t="s">
        <v>86</v>
      </c>
      <c r="S113" s="5" t="s">
        <v>155</v>
      </c>
      <c r="T113" s="5" t="s">
        <v>90</v>
      </c>
      <c r="W113" s="5" t="s">
        <v>156</v>
      </c>
      <c r="Y113" s="5" t="s">
        <v>157</v>
      </c>
      <c r="Z113" s="5" t="s">
        <v>99</v>
      </c>
      <c r="AA113" s="5" t="s">
        <v>97</v>
      </c>
      <c r="AB113" s="5" t="s">
        <v>95</v>
      </c>
      <c r="AC113" s="5" t="s">
        <v>94</v>
      </c>
      <c r="AD113" s="5" t="s">
        <v>102</v>
      </c>
      <c r="AE113" s="5" t="s">
        <v>104</v>
      </c>
      <c r="AF113" s="5" t="s">
        <v>92</v>
      </c>
      <c r="AG113" s="5" t="s">
        <v>158</v>
      </c>
      <c r="AH113" s="5" t="s">
        <v>93</v>
      </c>
      <c r="AI113" s="5" t="s">
        <v>105</v>
      </c>
      <c r="AJ113" s="5" t="s">
        <v>159</v>
      </c>
      <c r="AK113" s="5" t="s">
        <v>160</v>
      </c>
      <c r="AL113" s="5" t="s">
        <v>101</v>
      </c>
      <c r="AM113" s="5" t="s">
        <v>100</v>
      </c>
      <c r="AN113" s="5" t="s">
        <v>98</v>
      </c>
      <c r="AO113" s="5" t="s">
        <v>89</v>
      </c>
      <c r="AP113" s="5" t="s">
        <v>103</v>
      </c>
      <c r="AQ113" s="5" t="s">
        <v>106</v>
      </c>
      <c r="AR113" s="5" t="s">
        <v>161</v>
      </c>
      <c r="AS113" s="5" t="s">
        <v>162</v>
      </c>
      <c r="AT113" s="5" t="s">
        <v>163</v>
      </c>
      <c r="AU113" s="5" t="s">
        <v>164</v>
      </c>
    </row>
    <row r="114" spans="1:47" s="5" customFormat="1" x14ac:dyDescent="0.15">
      <c r="D114" s="5" t="s">
        <v>71</v>
      </c>
      <c r="F114" s="5" t="s">
        <v>107</v>
      </c>
      <c r="G114" s="5" t="s">
        <v>108</v>
      </c>
      <c r="H114" s="5" t="s">
        <v>165</v>
      </c>
      <c r="I114" s="5" t="s">
        <v>111</v>
      </c>
      <c r="J114" s="5" t="s">
        <v>113</v>
      </c>
      <c r="K114" s="5" t="s">
        <v>110</v>
      </c>
      <c r="L114" s="5" t="s">
        <v>114</v>
      </c>
      <c r="M114" s="5" t="s">
        <v>166</v>
      </c>
      <c r="N114" s="5" t="s">
        <v>115</v>
      </c>
      <c r="O114" s="5" t="s">
        <v>109</v>
      </c>
      <c r="P114" s="5" t="s">
        <v>118</v>
      </c>
      <c r="Q114" s="5" t="s">
        <v>167</v>
      </c>
      <c r="R114" s="5" t="s">
        <v>112</v>
      </c>
      <c r="S114" s="5" t="s">
        <v>119</v>
      </c>
      <c r="T114" s="5" t="s">
        <v>116</v>
      </c>
      <c r="U114" s="7" t="s">
        <v>120</v>
      </c>
      <c r="V114" s="5" t="s">
        <v>117</v>
      </c>
      <c r="W114" s="5" t="s">
        <v>168</v>
      </c>
      <c r="X114" s="5" t="s">
        <v>169</v>
      </c>
      <c r="Y114" s="5" t="s">
        <v>170</v>
      </c>
      <c r="Z114" s="5" t="s">
        <v>126</v>
      </c>
      <c r="AA114" s="5" t="s">
        <v>171</v>
      </c>
      <c r="AB114" s="5" t="s">
        <v>172</v>
      </c>
      <c r="AC114" s="5" t="s">
        <v>124</v>
      </c>
      <c r="AD114" s="5" t="s">
        <v>129</v>
      </c>
      <c r="AE114" s="5" t="s">
        <v>131</v>
      </c>
      <c r="AF114" s="5" t="s">
        <v>121</v>
      </c>
      <c r="AG114" s="5" t="s">
        <v>173</v>
      </c>
      <c r="AH114" s="5" t="s">
        <v>123</v>
      </c>
      <c r="AI114" s="5" t="s">
        <v>174</v>
      </c>
      <c r="AJ114" s="5" t="s">
        <v>175</v>
      </c>
      <c r="AK114" s="5" t="s">
        <v>176</v>
      </c>
      <c r="AL114" s="5" t="s">
        <v>128</v>
      </c>
      <c r="AM114" s="5" t="s">
        <v>127</v>
      </c>
      <c r="AN114" s="5" t="s">
        <v>125</v>
      </c>
      <c r="AO114" s="5" t="s">
        <v>122</v>
      </c>
      <c r="AP114" s="5" t="s">
        <v>130</v>
      </c>
      <c r="AQ114" s="5" t="s">
        <v>177</v>
      </c>
      <c r="AR114" s="5" t="s">
        <v>178</v>
      </c>
      <c r="AS114" s="5" t="s">
        <v>179</v>
      </c>
      <c r="AT114" s="5" t="s">
        <v>180</v>
      </c>
      <c r="AU114" s="5" t="s">
        <v>181</v>
      </c>
    </row>
    <row r="115" spans="1:47" s="5" customFormat="1" x14ac:dyDescent="0.15">
      <c r="D115" s="5" t="s">
        <v>72</v>
      </c>
      <c r="E115" s="5">
        <f>SUM(F115:BJ115)</f>
        <v>63</v>
      </c>
      <c r="F115" s="5">
        <v>4</v>
      </c>
      <c r="G115" s="5">
        <v>3</v>
      </c>
      <c r="H115" s="5">
        <v>3</v>
      </c>
      <c r="I115" s="5">
        <v>2</v>
      </c>
      <c r="J115" s="5">
        <v>3</v>
      </c>
      <c r="K115" s="5">
        <v>4</v>
      </c>
      <c r="L115" s="5">
        <v>4</v>
      </c>
      <c r="M115" s="5">
        <v>3</v>
      </c>
      <c r="N115" s="5">
        <v>4</v>
      </c>
      <c r="O115" s="5">
        <v>4</v>
      </c>
      <c r="P115" s="5">
        <v>4</v>
      </c>
      <c r="R115" s="5">
        <v>4</v>
      </c>
      <c r="S115" s="5">
        <v>2</v>
      </c>
      <c r="T115" s="5">
        <v>2</v>
      </c>
      <c r="U115" s="5">
        <v>3</v>
      </c>
      <c r="X115" s="5">
        <v>1</v>
      </c>
      <c r="Y115" s="5">
        <v>1</v>
      </c>
      <c r="AA115" s="5">
        <v>1</v>
      </c>
      <c r="AB115" s="5">
        <v>1</v>
      </c>
      <c r="AF115" s="5">
        <v>1</v>
      </c>
      <c r="AJ115" s="5">
        <v>1</v>
      </c>
      <c r="AK115" s="5">
        <v>1</v>
      </c>
      <c r="AL115" s="5">
        <v>1</v>
      </c>
      <c r="AO115" s="5">
        <v>4</v>
      </c>
      <c r="AU115" s="5">
        <v>2</v>
      </c>
    </row>
    <row r="116" spans="1:47" s="5" customFormat="1" x14ac:dyDescent="0.15">
      <c r="D116" s="5" t="s">
        <v>73</v>
      </c>
      <c r="E116" s="5">
        <f>SUM(F116:BJ116)</f>
        <v>93</v>
      </c>
      <c r="F116" s="5">
        <v>5</v>
      </c>
      <c r="G116" s="5">
        <v>5</v>
      </c>
      <c r="H116" s="5">
        <v>6</v>
      </c>
      <c r="I116" s="5">
        <v>4</v>
      </c>
      <c r="J116" s="5">
        <v>5</v>
      </c>
      <c r="K116" s="5">
        <v>6</v>
      </c>
      <c r="L116" s="5">
        <v>6</v>
      </c>
      <c r="M116" s="5">
        <v>3</v>
      </c>
      <c r="N116" s="5">
        <v>5</v>
      </c>
      <c r="O116" s="5">
        <v>3</v>
      </c>
      <c r="P116" s="5">
        <v>4</v>
      </c>
      <c r="R116" s="5">
        <v>5</v>
      </c>
      <c r="S116" s="5">
        <v>3</v>
      </c>
      <c r="T116" s="5">
        <v>3</v>
      </c>
      <c r="U116" s="5">
        <v>5</v>
      </c>
      <c r="V116" s="5">
        <v>4</v>
      </c>
      <c r="W116" s="5">
        <v>4</v>
      </c>
      <c r="X116" s="5">
        <v>1</v>
      </c>
      <c r="Y116" s="5">
        <v>1</v>
      </c>
      <c r="AA116" s="5">
        <v>1</v>
      </c>
      <c r="AB116" s="5">
        <v>3</v>
      </c>
      <c r="AF116" s="5">
        <v>5</v>
      </c>
      <c r="AG116" s="5">
        <v>1</v>
      </c>
      <c r="AJ116" s="5">
        <v>2</v>
      </c>
      <c r="AM116" s="5">
        <v>1</v>
      </c>
      <c r="AN116" s="5">
        <v>1</v>
      </c>
      <c r="AU116" s="5">
        <v>1</v>
      </c>
    </row>
    <row r="117" spans="1:47" s="5" customFormat="1" x14ac:dyDescent="0.15"/>
    <row r="118" spans="1:47" s="5" customFormat="1" x14ac:dyDescent="0.15">
      <c r="A118" s="6">
        <v>44655</v>
      </c>
      <c r="B118" s="12" t="s">
        <v>282</v>
      </c>
      <c r="D118" s="5">
        <v>23</v>
      </c>
      <c r="E118" s="5">
        <f>SUM(F118:BJ118)</f>
        <v>18</v>
      </c>
      <c r="F118" s="5">
        <v>1</v>
      </c>
      <c r="G118" s="5">
        <v>1</v>
      </c>
      <c r="H118" s="5">
        <v>1</v>
      </c>
      <c r="I118" s="5">
        <v>1</v>
      </c>
      <c r="J118" s="5">
        <v>1</v>
      </c>
      <c r="K118" s="5">
        <v>1</v>
      </c>
      <c r="L118" s="5">
        <v>1</v>
      </c>
      <c r="N118" s="5">
        <v>1</v>
      </c>
      <c r="O118" s="5">
        <v>1</v>
      </c>
      <c r="P118" s="5">
        <v>1</v>
      </c>
      <c r="R118" s="5">
        <v>1</v>
      </c>
      <c r="S118" s="5">
        <v>1</v>
      </c>
      <c r="T118" s="5">
        <v>1</v>
      </c>
      <c r="X118" s="5">
        <v>1</v>
      </c>
      <c r="Y118" s="5">
        <v>1</v>
      </c>
      <c r="AK118" s="5">
        <v>1</v>
      </c>
      <c r="AO118" s="5">
        <v>1</v>
      </c>
      <c r="AU118" s="5">
        <v>1</v>
      </c>
    </row>
    <row r="119" spans="1:47" s="5" customFormat="1" x14ac:dyDescent="0.15">
      <c r="A119" s="5" t="s">
        <v>251</v>
      </c>
      <c r="B119" t="s">
        <v>267</v>
      </c>
      <c r="C119" s="5" t="s">
        <v>308</v>
      </c>
      <c r="D119" s="5">
        <v>6</v>
      </c>
      <c r="E119" s="5">
        <f t="shared" ref="E119:E120" si="3">SUM(F119:BJ119)</f>
        <v>6</v>
      </c>
      <c r="G119" s="5">
        <v>1</v>
      </c>
      <c r="J119" s="5">
        <v>1</v>
      </c>
      <c r="T119" s="9">
        <v>2</v>
      </c>
      <c r="X119" s="5">
        <v>1</v>
      </c>
      <c r="Y119" s="5">
        <v>1</v>
      </c>
    </row>
    <row r="120" spans="1:47" s="5" customFormat="1" x14ac:dyDescent="0.15">
      <c r="A120" s="5">
        <v>5</v>
      </c>
      <c r="B120" t="s">
        <v>282</v>
      </c>
      <c r="C120" s="5" t="s">
        <v>333</v>
      </c>
      <c r="D120" s="5">
        <v>17</v>
      </c>
      <c r="E120" s="5">
        <f t="shared" si="3"/>
        <v>17</v>
      </c>
      <c r="F120" s="5">
        <v>1</v>
      </c>
      <c r="H120" s="5">
        <v>2</v>
      </c>
      <c r="K120" s="5">
        <v>2</v>
      </c>
      <c r="L120" s="5">
        <v>1</v>
      </c>
      <c r="N120" s="9">
        <v>3</v>
      </c>
      <c r="P120" s="5">
        <v>1</v>
      </c>
      <c r="R120" s="5">
        <v>1</v>
      </c>
      <c r="S120" s="5">
        <v>1</v>
      </c>
      <c r="T120" s="9">
        <v>1</v>
      </c>
      <c r="V120" s="5">
        <v>1</v>
      </c>
      <c r="AB120" s="5">
        <v>1</v>
      </c>
      <c r="AJ120" s="5">
        <v>1</v>
      </c>
      <c r="AU120" s="5">
        <v>1</v>
      </c>
    </row>
    <row r="121" spans="1:47" s="5" customFormat="1" x14ac:dyDescent="0.15">
      <c r="A121" s="5">
        <v>10</v>
      </c>
      <c r="B121" t="s">
        <v>272</v>
      </c>
      <c r="C121" s="7" t="s">
        <v>313</v>
      </c>
    </row>
    <row r="122" spans="1:47" s="5" customFormat="1" x14ac:dyDescent="0.15">
      <c r="A122" s="5">
        <v>6</v>
      </c>
      <c r="B122" t="s">
        <v>301</v>
      </c>
      <c r="C122" s="4" t="s">
        <v>302</v>
      </c>
    </row>
    <row r="123" spans="1:47" s="5" customFormat="1" x14ac:dyDescent="0.15">
      <c r="A123" s="5">
        <v>13</v>
      </c>
      <c r="B123" s="5" t="s">
        <v>281</v>
      </c>
      <c r="C123" s="7" t="s">
        <v>303</v>
      </c>
    </row>
    <row r="124" spans="1:47" s="5" customFormat="1" x14ac:dyDescent="0.15">
      <c r="B124" t="s">
        <v>309</v>
      </c>
      <c r="C124" s="5" t="s">
        <v>331</v>
      </c>
    </row>
    <row r="125" spans="1:47" s="5" customFormat="1" x14ac:dyDescent="0.15"/>
    <row r="126" spans="1:47" s="5" customFormat="1" x14ac:dyDescent="0.15"/>
    <row r="127" spans="1:47" s="5" customFormat="1" x14ac:dyDescent="0.15">
      <c r="B127" s="10" t="s">
        <v>299</v>
      </c>
      <c r="C127" s="8" t="s">
        <v>187</v>
      </c>
    </row>
    <row r="128" spans="1:47" s="5" customFormat="1" x14ac:dyDescent="0.15">
      <c r="B128" t="s">
        <v>269</v>
      </c>
      <c r="C128" s="5" t="s">
        <v>334</v>
      </c>
    </row>
    <row r="129" spans="1:3" s="5" customFormat="1" x14ac:dyDescent="0.15">
      <c r="B129" t="s">
        <v>270</v>
      </c>
      <c r="C129" s="5" t="s">
        <v>132</v>
      </c>
    </row>
    <row r="130" spans="1:3" s="5" customFormat="1" x14ac:dyDescent="0.15">
      <c r="A130" s="5" t="s">
        <v>265</v>
      </c>
      <c r="B130" t="s">
        <v>559</v>
      </c>
      <c r="C130" s="5" t="s">
        <v>305</v>
      </c>
    </row>
    <row r="131" spans="1:3" s="5" customFormat="1" x14ac:dyDescent="0.15">
      <c r="B131" t="s">
        <v>271</v>
      </c>
      <c r="C131" s="5" t="s">
        <v>312</v>
      </c>
    </row>
    <row r="132" spans="1:3" s="5" customFormat="1" x14ac:dyDescent="0.15">
      <c r="A132" s="5">
        <v>6</v>
      </c>
      <c r="B132" t="s">
        <v>273</v>
      </c>
      <c r="C132" s="5" t="s">
        <v>332</v>
      </c>
    </row>
    <row r="133" spans="1:3" s="5" customFormat="1" x14ac:dyDescent="0.15">
      <c r="B133" t="s">
        <v>274</v>
      </c>
      <c r="C133" s="5" t="s">
        <v>275</v>
      </c>
    </row>
    <row r="134" spans="1:3" s="5" customFormat="1" x14ac:dyDescent="0.15">
      <c r="A134" s="5">
        <v>6</v>
      </c>
      <c r="B134" t="s">
        <v>276</v>
      </c>
      <c r="C134" s="5" t="s">
        <v>300</v>
      </c>
    </row>
    <row r="135" spans="1:3" s="5" customFormat="1" x14ac:dyDescent="0.15">
      <c r="B135" t="s">
        <v>277</v>
      </c>
      <c r="C135" s="5" t="s">
        <v>307</v>
      </c>
    </row>
    <row r="136" spans="1:3" s="5" customFormat="1" x14ac:dyDescent="0.15">
      <c r="B136" s="5" t="s">
        <v>278</v>
      </c>
      <c r="C136" s="5" t="s">
        <v>149</v>
      </c>
    </row>
    <row r="137" spans="1:3" s="5" customFormat="1" x14ac:dyDescent="0.15">
      <c r="B137" s="5" t="s">
        <v>279</v>
      </c>
      <c r="C137" s="5" t="s">
        <v>304</v>
      </c>
    </row>
    <row r="138" spans="1:3" s="5" customFormat="1" x14ac:dyDescent="0.15">
      <c r="B138" s="5" t="s">
        <v>280</v>
      </c>
      <c r="C138" s="5" t="s">
        <v>149</v>
      </c>
    </row>
    <row r="139" spans="1:3" s="5" customFormat="1" x14ac:dyDescent="0.15">
      <c r="B139" t="s">
        <v>298</v>
      </c>
      <c r="C139" s="5" t="s">
        <v>266</v>
      </c>
    </row>
    <row r="140" spans="1:3" s="5" customFormat="1" x14ac:dyDescent="0.15">
      <c r="B140" t="s">
        <v>306</v>
      </c>
      <c r="C140" s="5" t="s">
        <v>335</v>
      </c>
    </row>
    <row r="141" spans="1:3" s="5" customFormat="1" x14ac:dyDescent="0.15">
      <c r="A141" s="5" t="s">
        <v>265</v>
      </c>
      <c r="B141" t="s">
        <v>310</v>
      </c>
      <c r="C141" s="5" t="s">
        <v>245</v>
      </c>
    </row>
    <row r="142" spans="1:3" s="5" customFormat="1" x14ac:dyDescent="0.15">
      <c r="B142" t="s">
        <v>311</v>
      </c>
      <c r="C142" s="5" t="s">
        <v>268</v>
      </c>
    </row>
    <row r="143" spans="1:3" s="5" customFormat="1" x14ac:dyDescent="0.15">
      <c r="B143" t="s">
        <v>336</v>
      </c>
      <c r="C143" s="5" t="s">
        <v>143</v>
      </c>
    </row>
    <row r="144" spans="1:3" s="5" customFormat="1" x14ac:dyDescent="0.15"/>
    <row r="145" spans="1:47" s="5" customFormat="1" x14ac:dyDescent="0.15">
      <c r="F145" s="5">
        <v>1</v>
      </c>
      <c r="J145" s="5">
        <v>5</v>
      </c>
      <c r="O145" s="5">
        <v>10</v>
      </c>
      <c r="T145" s="5">
        <v>15</v>
      </c>
      <c r="Y145" s="5">
        <v>20</v>
      </c>
      <c r="AD145" s="5">
        <v>25</v>
      </c>
      <c r="AI145" s="5">
        <v>30</v>
      </c>
      <c r="AN145" s="5">
        <v>35</v>
      </c>
      <c r="AS145" s="5">
        <v>40</v>
      </c>
    </row>
    <row r="146" spans="1:47" s="5" customFormat="1" x14ac:dyDescent="0.15">
      <c r="G146" s="5" t="s">
        <v>81</v>
      </c>
      <c r="H146" s="5" t="s">
        <v>82</v>
      </c>
      <c r="I146" s="5" t="s">
        <v>85</v>
      </c>
      <c r="J146" s="5" t="s">
        <v>87</v>
      </c>
      <c r="K146" s="5" t="s">
        <v>84</v>
      </c>
      <c r="L146" s="5" t="s">
        <v>88</v>
      </c>
      <c r="M146" s="5" t="s">
        <v>154</v>
      </c>
      <c r="N146" s="5" t="s">
        <v>89</v>
      </c>
      <c r="O146" s="5" t="s">
        <v>83</v>
      </c>
      <c r="P146" s="5" t="s">
        <v>91</v>
      </c>
      <c r="Q146" s="5" t="s">
        <v>96</v>
      </c>
      <c r="R146" s="5" t="s">
        <v>86</v>
      </c>
      <c r="S146" s="5" t="s">
        <v>155</v>
      </c>
      <c r="T146" s="5" t="s">
        <v>90</v>
      </c>
      <c r="W146" s="5" t="s">
        <v>156</v>
      </c>
      <c r="Y146" s="5" t="s">
        <v>157</v>
      </c>
      <c r="Z146" s="5" t="s">
        <v>99</v>
      </c>
      <c r="AA146" s="5" t="s">
        <v>97</v>
      </c>
      <c r="AB146" s="5" t="s">
        <v>95</v>
      </c>
      <c r="AC146" s="5" t="s">
        <v>94</v>
      </c>
      <c r="AD146" s="5" t="s">
        <v>102</v>
      </c>
      <c r="AE146" s="5" t="s">
        <v>104</v>
      </c>
      <c r="AF146" s="5" t="s">
        <v>92</v>
      </c>
      <c r="AG146" s="5" t="s">
        <v>158</v>
      </c>
      <c r="AH146" s="5" t="s">
        <v>93</v>
      </c>
      <c r="AI146" s="5" t="s">
        <v>105</v>
      </c>
      <c r="AJ146" s="5" t="s">
        <v>159</v>
      </c>
      <c r="AK146" s="5" t="s">
        <v>160</v>
      </c>
      <c r="AL146" s="5" t="s">
        <v>101</v>
      </c>
      <c r="AM146" s="5" t="s">
        <v>100</v>
      </c>
      <c r="AN146" s="5" t="s">
        <v>98</v>
      </c>
      <c r="AO146" s="5" t="s">
        <v>89</v>
      </c>
      <c r="AP146" s="5" t="s">
        <v>103</v>
      </c>
      <c r="AQ146" s="5" t="s">
        <v>106</v>
      </c>
      <c r="AR146" s="5" t="s">
        <v>161</v>
      </c>
      <c r="AS146" s="5" t="s">
        <v>162</v>
      </c>
      <c r="AT146" s="5" t="s">
        <v>163</v>
      </c>
      <c r="AU146" s="5" t="s">
        <v>164</v>
      </c>
    </row>
    <row r="147" spans="1:47" s="5" customFormat="1" x14ac:dyDescent="0.15">
      <c r="D147" s="5" t="s">
        <v>71</v>
      </c>
      <c r="F147" s="5" t="s">
        <v>107</v>
      </c>
      <c r="G147" s="5" t="s">
        <v>108</v>
      </c>
      <c r="H147" s="5" t="s">
        <v>165</v>
      </c>
      <c r="I147" s="5" t="s">
        <v>111</v>
      </c>
      <c r="J147" s="5" t="s">
        <v>113</v>
      </c>
      <c r="K147" s="5" t="s">
        <v>110</v>
      </c>
      <c r="L147" s="5" t="s">
        <v>114</v>
      </c>
      <c r="M147" s="5" t="s">
        <v>166</v>
      </c>
      <c r="N147" s="5" t="s">
        <v>115</v>
      </c>
      <c r="O147" s="5" t="s">
        <v>109</v>
      </c>
      <c r="P147" s="5" t="s">
        <v>118</v>
      </c>
      <c r="Q147" s="5" t="s">
        <v>167</v>
      </c>
      <c r="R147" s="5" t="s">
        <v>112</v>
      </c>
      <c r="S147" s="5" t="s">
        <v>119</v>
      </c>
      <c r="T147" s="5" t="s">
        <v>116</v>
      </c>
      <c r="U147" s="7" t="s">
        <v>120</v>
      </c>
      <c r="V147" s="5" t="s">
        <v>117</v>
      </c>
      <c r="W147" s="5" t="s">
        <v>168</v>
      </c>
      <c r="X147" s="5" t="s">
        <v>169</v>
      </c>
      <c r="Y147" s="5" t="s">
        <v>170</v>
      </c>
      <c r="Z147" s="5" t="s">
        <v>126</v>
      </c>
      <c r="AA147" s="5" t="s">
        <v>171</v>
      </c>
      <c r="AB147" s="5" t="s">
        <v>172</v>
      </c>
      <c r="AC147" s="5" t="s">
        <v>124</v>
      </c>
      <c r="AD147" s="5" t="s">
        <v>129</v>
      </c>
      <c r="AE147" s="5" t="s">
        <v>131</v>
      </c>
      <c r="AF147" s="5" t="s">
        <v>121</v>
      </c>
      <c r="AG147" s="5" t="s">
        <v>173</v>
      </c>
      <c r="AH147" s="5" t="s">
        <v>123</v>
      </c>
      <c r="AI147" s="5" t="s">
        <v>174</v>
      </c>
      <c r="AJ147" s="5" t="s">
        <v>175</v>
      </c>
      <c r="AK147" s="5" t="s">
        <v>176</v>
      </c>
      <c r="AL147" s="5" t="s">
        <v>128</v>
      </c>
      <c r="AM147" s="5" t="s">
        <v>127</v>
      </c>
      <c r="AN147" s="5" t="s">
        <v>125</v>
      </c>
      <c r="AO147" s="5" t="s">
        <v>122</v>
      </c>
      <c r="AP147" s="5" t="s">
        <v>130</v>
      </c>
      <c r="AQ147" s="5" t="s">
        <v>177</v>
      </c>
      <c r="AR147" s="5" t="s">
        <v>178</v>
      </c>
      <c r="AS147" s="5" t="s">
        <v>179</v>
      </c>
      <c r="AT147" s="5" t="s">
        <v>180</v>
      </c>
      <c r="AU147" s="5" t="s">
        <v>181</v>
      </c>
    </row>
    <row r="148" spans="1:47" s="5" customFormat="1" x14ac:dyDescent="0.15">
      <c r="D148" s="5" t="s">
        <v>72</v>
      </c>
      <c r="E148" s="5">
        <f>SUM(F148:BJ148)</f>
        <v>78</v>
      </c>
      <c r="F148" s="5">
        <v>5</v>
      </c>
      <c r="G148" s="5">
        <v>4</v>
      </c>
      <c r="H148" s="5">
        <v>4</v>
      </c>
      <c r="I148" s="5">
        <v>2</v>
      </c>
      <c r="J148" s="5">
        <v>4</v>
      </c>
      <c r="K148" s="5">
        <v>5</v>
      </c>
      <c r="L148" s="5">
        <v>5</v>
      </c>
      <c r="M148" s="5">
        <v>4</v>
      </c>
      <c r="N148" s="5">
        <v>5</v>
      </c>
      <c r="O148" s="5">
        <v>5</v>
      </c>
      <c r="P148" s="5">
        <v>5</v>
      </c>
      <c r="Q148" s="5">
        <v>1</v>
      </c>
      <c r="R148" s="5">
        <v>5</v>
      </c>
      <c r="S148" s="5">
        <v>2</v>
      </c>
      <c r="T148" s="5">
        <v>2</v>
      </c>
      <c r="U148" s="5">
        <v>4</v>
      </c>
      <c r="X148" s="5">
        <v>1</v>
      </c>
      <c r="Y148" s="5">
        <v>1</v>
      </c>
      <c r="AA148" s="5">
        <v>1</v>
      </c>
      <c r="AB148" s="5">
        <v>1</v>
      </c>
      <c r="AF148" s="5">
        <v>1</v>
      </c>
      <c r="AJ148" s="5">
        <v>2</v>
      </c>
      <c r="AK148" s="5">
        <v>1</v>
      </c>
      <c r="AL148" s="5">
        <v>1</v>
      </c>
      <c r="AO148" s="5">
        <v>5</v>
      </c>
      <c r="AU148" s="5">
        <v>2</v>
      </c>
    </row>
    <row r="149" spans="1:47" s="5" customFormat="1" x14ac:dyDescent="0.15">
      <c r="D149" s="5" t="s">
        <v>73</v>
      </c>
      <c r="E149" s="5">
        <f>SUM(F149:BJ149)</f>
        <v>121</v>
      </c>
      <c r="F149" s="5">
        <v>7</v>
      </c>
      <c r="G149" s="5">
        <v>7</v>
      </c>
      <c r="H149" s="5">
        <v>7</v>
      </c>
      <c r="I149" s="5">
        <v>5</v>
      </c>
      <c r="J149" s="5">
        <v>7</v>
      </c>
      <c r="K149" s="5">
        <v>7</v>
      </c>
      <c r="L149" s="5">
        <v>8</v>
      </c>
      <c r="M149" s="5">
        <v>5</v>
      </c>
      <c r="N149" s="5">
        <v>6</v>
      </c>
      <c r="O149" s="5">
        <v>3</v>
      </c>
      <c r="P149" s="5">
        <v>6</v>
      </c>
      <c r="Q149" s="5">
        <v>1</v>
      </c>
      <c r="R149" s="5">
        <v>7</v>
      </c>
      <c r="S149" s="5">
        <v>3</v>
      </c>
      <c r="T149" s="5">
        <v>4</v>
      </c>
      <c r="U149" s="5">
        <v>6</v>
      </c>
      <c r="V149" s="5">
        <v>4</v>
      </c>
      <c r="W149" s="5">
        <v>6</v>
      </c>
      <c r="X149" s="5">
        <v>1</v>
      </c>
      <c r="Y149" s="5">
        <v>1</v>
      </c>
      <c r="AA149" s="5">
        <v>1</v>
      </c>
      <c r="AB149" s="5">
        <v>4</v>
      </c>
      <c r="AD149" s="5">
        <v>1</v>
      </c>
      <c r="AF149" s="5">
        <v>5</v>
      </c>
      <c r="AG149" s="5">
        <v>1</v>
      </c>
      <c r="AH149" s="5">
        <v>1</v>
      </c>
      <c r="AJ149" s="5">
        <v>4</v>
      </c>
      <c r="AM149" s="5">
        <v>1</v>
      </c>
      <c r="AN149" s="5">
        <v>1</v>
      </c>
      <c r="AU149" s="5">
        <v>1</v>
      </c>
    </row>
    <row r="150" spans="1:47" s="5" customFormat="1" x14ac:dyDescent="0.15"/>
    <row r="151" spans="1:47" s="5" customFormat="1" x14ac:dyDescent="0.15">
      <c r="A151" s="6">
        <v>44656</v>
      </c>
      <c r="B151" s="12" t="s">
        <v>338</v>
      </c>
      <c r="D151" s="5">
        <v>28</v>
      </c>
      <c r="E151" s="5">
        <f>SUM(F151:BJ151)</f>
        <v>15</v>
      </c>
      <c r="F151" s="5">
        <v>1</v>
      </c>
      <c r="G151" s="5">
        <v>1</v>
      </c>
      <c r="H151" s="5">
        <v>1</v>
      </c>
      <c r="J151" s="5">
        <v>1</v>
      </c>
      <c r="K151" s="5">
        <v>1</v>
      </c>
      <c r="L151" s="5">
        <v>1</v>
      </c>
      <c r="M151" s="5">
        <v>1</v>
      </c>
      <c r="N151" s="5">
        <v>1</v>
      </c>
      <c r="O151" s="5">
        <v>1</v>
      </c>
      <c r="P151" s="5">
        <v>1</v>
      </c>
      <c r="Q151" s="5">
        <v>1</v>
      </c>
      <c r="R151" s="5">
        <v>1</v>
      </c>
      <c r="U151" s="5">
        <v>1</v>
      </c>
      <c r="AJ151" s="5">
        <v>1</v>
      </c>
      <c r="AO151" s="5">
        <v>1</v>
      </c>
    </row>
    <row r="152" spans="1:47" s="5" customFormat="1" x14ac:dyDescent="0.15">
      <c r="A152" s="5" t="s">
        <v>297</v>
      </c>
      <c r="B152" t="s">
        <v>316</v>
      </c>
      <c r="C152" s="7" t="s">
        <v>132</v>
      </c>
      <c r="D152" s="5">
        <v>13</v>
      </c>
      <c r="E152" s="5">
        <f t="shared" ref="E152:E153" si="4">SUM(F152:BJ152)</f>
        <v>13</v>
      </c>
      <c r="F152" s="5">
        <v>2</v>
      </c>
      <c r="J152" s="5">
        <v>2</v>
      </c>
      <c r="L152" s="5">
        <v>1</v>
      </c>
      <c r="M152" s="5">
        <v>1</v>
      </c>
      <c r="P152" s="5">
        <v>1</v>
      </c>
      <c r="Q152" s="5">
        <v>1</v>
      </c>
      <c r="T152" s="5">
        <v>1</v>
      </c>
      <c r="W152" s="5">
        <v>1</v>
      </c>
      <c r="AH152" s="5">
        <v>1</v>
      </c>
      <c r="AJ152" s="5">
        <v>2</v>
      </c>
    </row>
    <row r="153" spans="1:47" s="5" customFormat="1" x14ac:dyDescent="0.15">
      <c r="A153" s="5">
        <v>6</v>
      </c>
      <c r="B153" s="5" t="s">
        <v>321</v>
      </c>
      <c r="C153" s="7" t="s">
        <v>359</v>
      </c>
      <c r="D153" s="5">
        <v>15</v>
      </c>
      <c r="E153" s="5">
        <f t="shared" si="4"/>
        <v>15</v>
      </c>
      <c r="G153" s="5">
        <v>2</v>
      </c>
      <c r="H153" s="5">
        <v>1</v>
      </c>
      <c r="I153" s="5">
        <v>1</v>
      </c>
      <c r="K153" s="5">
        <v>1</v>
      </c>
      <c r="L153" s="5">
        <v>1</v>
      </c>
      <c r="M153" s="5">
        <v>1</v>
      </c>
      <c r="N153" s="5">
        <v>1</v>
      </c>
      <c r="P153" s="5">
        <v>1</v>
      </c>
      <c r="R153" s="5">
        <v>2</v>
      </c>
      <c r="U153" s="5">
        <v>1</v>
      </c>
      <c r="W153" s="5">
        <v>1</v>
      </c>
      <c r="AB153" s="5">
        <v>1</v>
      </c>
      <c r="AD153" s="5">
        <v>1</v>
      </c>
    </row>
    <row r="154" spans="1:47" s="5" customFormat="1" x14ac:dyDescent="0.15">
      <c r="B154" t="s">
        <v>323</v>
      </c>
      <c r="C154" s="7" t="s">
        <v>324</v>
      </c>
    </row>
    <row r="155" spans="1:47" s="5" customFormat="1" x14ac:dyDescent="0.15">
      <c r="B155" t="s">
        <v>329</v>
      </c>
      <c r="C155" s="7" t="s">
        <v>167</v>
      </c>
    </row>
    <row r="156" spans="1:47" s="5" customFormat="1" x14ac:dyDescent="0.15">
      <c r="A156" s="5">
        <v>5</v>
      </c>
      <c r="B156" t="s">
        <v>330</v>
      </c>
      <c r="C156" s="7" t="s">
        <v>365</v>
      </c>
    </row>
    <row r="157" spans="1:47" s="5" customFormat="1" x14ac:dyDescent="0.15">
      <c r="B157" s="10" t="s">
        <v>322</v>
      </c>
      <c r="C157" s="8" t="s">
        <v>339</v>
      </c>
    </row>
    <row r="158" spans="1:47" s="5" customFormat="1" x14ac:dyDescent="0.15">
      <c r="B158" s="10" t="s">
        <v>343</v>
      </c>
      <c r="C158" s="8" t="s">
        <v>344</v>
      </c>
    </row>
    <row r="159" spans="1:47" s="5" customFormat="1" x14ac:dyDescent="0.15">
      <c r="B159" t="s">
        <v>351</v>
      </c>
      <c r="C159" s="7" t="s">
        <v>352</v>
      </c>
    </row>
    <row r="160" spans="1:47" s="5" customFormat="1" x14ac:dyDescent="0.15">
      <c r="B160" t="s">
        <v>355</v>
      </c>
      <c r="C160" s="7" t="s">
        <v>356</v>
      </c>
    </row>
    <row r="161" spans="1:3" s="5" customFormat="1" x14ac:dyDescent="0.15">
      <c r="B161" s="5" t="s">
        <v>318</v>
      </c>
      <c r="C161" s="5" t="s">
        <v>357</v>
      </c>
    </row>
    <row r="162" spans="1:3" s="5" customFormat="1" x14ac:dyDescent="0.15">
      <c r="A162" s="5">
        <v>6</v>
      </c>
      <c r="B162" t="s">
        <v>361</v>
      </c>
      <c r="C162" s="4" t="s">
        <v>362</v>
      </c>
    </row>
    <row r="163" spans="1:3" s="5" customFormat="1" x14ac:dyDescent="0.15">
      <c r="B163" t="s">
        <v>368</v>
      </c>
      <c r="C163" s="4" t="s">
        <v>369</v>
      </c>
    </row>
    <row r="164" spans="1:3" s="5" customFormat="1" x14ac:dyDescent="0.15">
      <c r="B164" t="s">
        <v>315</v>
      </c>
      <c r="C164" s="5" t="s">
        <v>371</v>
      </c>
    </row>
    <row r="165" spans="1:3" s="5" customFormat="1" x14ac:dyDescent="0.15">
      <c r="C165" s="4"/>
    </row>
    <row r="166" spans="1:3" s="5" customFormat="1" x14ac:dyDescent="0.15"/>
    <row r="167" spans="1:3" s="5" customFormat="1" x14ac:dyDescent="0.15">
      <c r="B167" t="s">
        <v>314</v>
      </c>
      <c r="C167" s="5" t="s">
        <v>132</v>
      </c>
    </row>
    <row r="168" spans="1:3" s="5" customFormat="1" x14ac:dyDescent="0.15">
      <c r="B168" t="s">
        <v>317</v>
      </c>
      <c r="C168" s="5" t="s">
        <v>132</v>
      </c>
    </row>
    <row r="169" spans="1:3" s="5" customFormat="1" x14ac:dyDescent="0.15">
      <c r="B169" s="5" t="s">
        <v>319</v>
      </c>
      <c r="C169" s="5" t="s">
        <v>326</v>
      </c>
    </row>
    <row r="170" spans="1:3" s="5" customFormat="1" x14ac:dyDescent="0.15">
      <c r="B170" s="5" t="s">
        <v>320</v>
      </c>
      <c r="C170" s="5" t="s">
        <v>149</v>
      </c>
    </row>
    <row r="171" spans="1:3" s="5" customFormat="1" x14ac:dyDescent="0.15">
      <c r="B171" t="s">
        <v>325</v>
      </c>
      <c r="C171" s="5" t="s">
        <v>324</v>
      </c>
    </row>
    <row r="172" spans="1:3" s="5" customFormat="1" x14ac:dyDescent="0.15">
      <c r="B172" t="s">
        <v>327</v>
      </c>
      <c r="C172" s="5" t="s">
        <v>366</v>
      </c>
    </row>
    <row r="173" spans="1:3" s="5" customFormat="1" x14ac:dyDescent="0.15">
      <c r="B173" t="s">
        <v>328</v>
      </c>
      <c r="C173" s="5" t="s">
        <v>167</v>
      </c>
    </row>
    <row r="174" spans="1:3" s="5" customFormat="1" x14ac:dyDescent="0.15">
      <c r="B174" t="s">
        <v>338</v>
      </c>
      <c r="C174" s="5" t="s">
        <v>189</v>
      </c>
    </row>
    <row r="175" spans="1:3" s="5" customFormat="1" x14ac:dyDescent="0.15">
      <c r="B175" t="s">
        <v>353</v>
      </c>
      <c r="C175" s="5" t="s">
        <v>354</v>
      </c>
    </row>
    <row r="176" spans="1:3" s="5" customFormat="1" x14ac:dyDescent="0.15">
      <c r="B176" t="s">
        <v>358</v>
      </c>
      <c r="C176" s="5" t="s">
        <v>187</v>
      </c>
    </row>
    <row r="177" spans="1:47" s="5" customFormat="1" x14ac:dyDescent="0.15">
      <c r="B177" t="s">
        <v>360</v>
      </c>
      <c r="C177" s="5" t="s">
        <v>88</v>
      </c>
    </row>
    <row r="178" spans="1:47" s="5" customFormat="1" x14ac:dyDescent="0.15">
      <c r="B178" t="s">
        <v>363</v>
      </c>
      <c r="C178" s="5" t="s">
        <v>260</v>
      </c>
    </row>
    <row r="179" spans="1:47" s="5" customFormat="1" x14ac:dyDescent="0.15">
      <c r="B179" t="s">
        <v>364</v>
      </c>
      <c r="C179" s="5" t="s">
        <v>260</v>
      </c>
    </row>
    <row r="180" spans="1:47" s="5" customFormat="1" x14ac:dyDescent="0.15">
      <c r="B180" t="s">
        <v>367</v>
      </c>
      <c r="C180" s="5" t="s">
        <v>214</v>
      </c>
    </row>
    <row r="181" spans="1:47" s="5" customFormat="1" x14ac:dyDescent="0.15">
      <c r="B181" t="s">
        <v>370</v>
      </c>
      <c r="C181" s="5" t="s">
        <v>212</v>
      </c>
    </row>
    <row r="182" spans="1:47" s="5" customFormat="1" x14ac:dyDescent="0.15"/>
    <row r="183" spans="1:47" s="5" customFormat="1" x14ac:dyDescent="0.15">
      <c r="F183" s="5">
        <v>1</v>
      </c>
      <c r="J183" s="5">
        <v>5</v>
      </c>
      <c r="O183" s="5">
        <v>10</v>
      </c>
      <c r="T183" s="5">
        <v>15</v>
      </c>
      <c r="Y183" s="5">
        <v>20</v>
      </c>
      <c r="AD183" s="5">
        <v>25</v>
      </c>
      <c r="AI183" s="5">
        <v>30</v>
      </c>
      <c r="AN183" s="5">
        <v>35</v>
      </c>
      <c r="AS183" s="5">
        <v>40</v>
      </c>
    </row>
    <row r="184" spans="1:47" s="5" customFormat="1" x14ac:dyDescent="0.15">
      <c r="G184" s="5" t="s">
        <v>81</v>
      </c>
      <c r="H184" s="5" t="s">
        <v>82</v>
      </c>
      <c r="I184" s="5" t="s">
        <v>85</v>
      </c>
      <c r="J184" s="5" t="s">
        <v>87</v>
      </c>
      <c r="K184" s="5" t="s">
        <v>84</v>
      </c>
      <c r="L184" s="5" t="s">
        <v>88</v>
      </c>
      <c r="M184" s="5" t="s">
        <v>154</v>
      </c>
      <c r="N184" s="5" t="s">
        <v>89</v>
      </c>
      <c r="O184" s="5" t="s">
        <v>83</v>
      </c>
      <c r="P184" s="5" t="s">
        <v>91</v>
      </c>
      <c r="Q184" s="5" t="s">
        <v>96</v>
      </c>
      <c r="R184" s="5" t="s">
        <v>86</v>
      </c>
      <c r="S184" s="5" t="s">
        <v>155</v>
      </c>
      <c r="T184" s="5" t="s">
        <v>90</v>
      </c>
      <c r="W184" s="5" t="s">
        <v>156</v>
      </c>
      <c r="Y184" s="5" t="s">
        <v>157</v>
      </c>
      <c r="Z184" s="5" t="s">
        <v>99</v>
      </c>
      <c r="AA184" s="5" t="s">
        <v>97</v>
      </c>
      <c r="AB184" s="5" t="s">
        <v>95</v>
      </c>
      <c r="AC184" s="5" t="s">
        <v>94</v>
      </c>
      <c r="AD184" s="5" t="s">
        <v>102</v>
      </c>
      <c r="AE184" s="5" t="s">
        <v>104</v>
      </c>
      <c r="AF184" s="5" t="s">
        <v>92</v>
      </c>
      <c r="AG184" s="5" t="s">
        <v>158</v>
      </c>
      <c r="AH184" s="5" t="s">
        <v>93</v>
      </c>
      <c r="AI184" s="5" t="s">
        <v>105</v>
      </c>
      <c r="AJ184" s="5" t="s">
        <v>159</v>
      </c>
      <c r="AK184" s="5" t="s">
        <v>160</v>
      </c>
      <c r="AL184" s="5" t="s">
        <v>101</v>
      </c>
      <c r="AM184" s="5" t="s">
        <v>100</v>
      </c>
      <c r="AN184" s="5" t="s">
        <v>98</v>
      </c>
      <c r="AO184" s="5" t="s">
        <v>89</v>
      </c>
      <c r="AP184" s="5" t="s">
        <v>103</v>
      </c>
      <c r="AQ184" s="5" t="s">
        <v>106</v>
      </c>
      <c r="AR184" s="5" t="s">
        <v>161</v>
      </c>
      <c r="AS184" s="5" t="s">
        <v>162</v>
      </c>
      <c r="AT184" s="5" t="s">
        <v>163</v>
      </c>
      <c r="AU184" s="5" t="s">
        <v>164</v>
      </c>
    </row>
    <row r="185" spans="1:47" s="5" customFormat="1" x14ac:dyDescent="0.15">
      <c r="D185" s="5" t="s">
        <v>71</v>
      </c>
      <c r="F185" s="5" t="s">
        <v>107</v>
      </c>
      <c r="G185" s="5" t="s">
        <v>108</v>
      </c>
      <c r="H185" s="5" t="s">
        <v>165</v>
      </c>
      <c r="I185" s="5" t="s">
        <v>111</v>
      </c>
      <c r="J185" s="5" t="s">
        <v>113</v>
      </c>
      <c r="K185" s="5" t="s">
        <v>110</v>
      </c>
      <c r="L185" s="5" t="s">
        <v>114</v>
      </c>
      <c r="M185" s="5" t="s">
        <v>166</v>
      </c>
      <c r="N185" s="5" t="s">
        <v>115</v>
      </c>
      <c r="O185" s="5" t="s">
        <v>109</v>
      </c>
      <c r="P185" s="5" t="s">
        <v>118</v>
      </c>
      <c r="Q185" s="5" t="s">
        <v>167</v>
      </c>
      <c r="R185" s="5" t="s">
        <v>112</v>
      </c>
      <c r="S185" s="5" t="s">
        <v>119</v>
      </c>
      <c r="T185" s="5" t="s">
        <v>116</v>
      </c>
      <c r="U185" s="7" t="s">
        <v>120</v>
      </c>
      <c r="V185" s="5" t="s">
        <v>117</v>
      </c>
      <c r="W185" s="5" t="s">
        <v>168</v>
      </c>
      <c r="X185" s="5" t="s">
        <v>169</v>
      </c>
      <c r="Y185" s="5" t="s">
        <v>170</v>
      </c>
      <c r="Z185" s="5" t="s">
        <v>126</v>
      </c>
      <c r="AA185" s="5" t="s">
        <v>171</v>
      </c>
      <c r="AB185" s="5" t="s">
        <v>172</v>
      </c>
      <c r="AC185" s="5" t="s">
        <v>124</v>
      </c>
      <c r="AD185" s="5" t="s">
        <v>129</v>
      </c>
      <c r="AE185" s="5" t="s">
        <v>131</v>
      </c>
      <c r="AF185" s="5" t="s">
        <v>121</v>
      </c>
      <c r="AG185" s="5" t="s">
        <v>173</v>
      </c>
      <c r="AH185" s="5" t="s">
        <v>123</v>
      </c>
      <c r="AI185" s="5" t="s">
        <v>174</v>
      </c>
      <c r="AJ185" s="5" t="s">
        <v>175</v>
      </c>
      <c r="AK185" s="5" t="s">
        <v>176</v>
      </c>
      <c r="AL185" s="5" t="s">
        <v>128</v>
      </c>
      <c r="AM185" s="5" t="s">
        <v>127</v>
      </c>
      <c r="AN185" s="5" t="s">
        <v>125</v>
      </c>
      <c r="AO185" s="5" t="s">
        <v>122</v>
      </c>
      <c r="AP185" s="5" t="s">
        <v>130</v>
      </c>
      <c r="AQ185" s="5" t="s">
        <v>177</v>
      </c>
      <c r="AR185" s="5" t="s">
        <v>178</v>
      </c>
      <c r="AS185" s="5" t="s">
        <v>179</v>
      </c>
      <c r="AT185" s="5" t="s">
        <v>180</v>
      </c>
      <c r="AU185" s="5" t="s">
        <v>181</v>
      </c>
    </row>
    <row r="186" spans="1:47" s="5" customFormat="1" x14ac:dyDescent="0.15">
      <c r="D186" s="5" t="s">
        <v>72</v>
      </c>
      <c r="E186" s="5">
        <f>SUM(F186:BJ186)</f>
        <v>91</v>
      </c>
      <c r="F186" s="5">
        <v>6</v>
      </c>
      <c r="G186" s="5">
        <v>5</v>
      </c>
      <c r="H186" s="5">
        <v>5</v>
      </c>
      <c r="I186" s="5">
        <v>3</v>
      </c>
      <c r="J186" s="5">
        <v>5</v>
      </c>
      <c r="K186" s="5">
        <v>6</v>
      </c>
      <c r="L186" s="5">
        <v>6</v>
      </c>
      <c r="M186" s="5">
        <v>5</v>
      </c>
      <c r="N186" s="5">
        <v>6</v>
      </c>
      <c r="O186" s="5">
        <v>5</v>
      </c>
      <c r="P186" s="5">
        <v>6</v>
      </c>
      <c r="Q186" s="5">
        <v>1</v>
      </c>
      <c r="R186" s="5">
        <v>6</v>
      </c>
      <c r="S186" s="5">
        <v>2</v>
      </c>
      <c r="T186" s="5">
        <v>2</v>
      </c>
      <c r="U186" s="5">
        <v>4</v>
      </c>
      <c r="X186" s="5">
        <v>1</v>
      </c>
      <c r="Y186" s="5">
        <v>1</v>
      </c>
      <c r="Z186" s="5">
        <v>1</v>
      </c>
      <c r="AA186" s="5">
        <v>1</v>
      </c>
      <c r="AB186" s="5">
        <v>1</v>
      </c>
      <c r="AF186" s="5">
        <v>1</v>
      </c>
      <c r="AJ186" s="5">
        <v>2</v>
      </c>
      <c r="AK186" s="5">
        <v>1</v>
      </c>
      <c r="AL186" s="5">
        <v>1</v>
      </c>
      <c r="AO186" s="5">
        <v>6</v>
      </c>
      <c r="AU186" s="5">
        <v>2</v>
      </c>
    </row>
    <row r="187" spans="1:47" s="5" customFormat="1" x14ac:dyDescent="0.15">
      <c r="D187" s="5" t="s">
        <v>73</v>
      </c>
      <c r="E187" s="5">
        <f>SUM(F187:BJ187)</f>
        <v>144</v>
      </c>
      <c r="F187" s="5">
        <v>9</v>
      </c>
      <c r="G187" s="5">
        <v>9</v>
      </c>
      <c r="H187" s="5">
        <v>8</v>
      </c>
      <c r="I187" s="5">
        <v>7</v>
      </c>
      <c r="J187" s="5">
        <v>7</v>
      </c>
      <c r="K187" s="5">
        <v>9</v>
      </c>
      <c r="L187" s="5">
        <v>10</v>
      </c>
      <c r="M187" s="5">
        <v>6</v>
      </c>
      <c r="N187" s="5">
        <v>7</v>
      </c>
      <c r="O187" s="5">
        <v>5</v>
      </c>
      <c r="P187" s="5">
        <v>6</v>
      </c>
      <c r="Q187" s="5">
        <v>1</v>
      </c>
      <c r="R187" s="5">
        <v>7</v>
      </c>
      <c r="S187" s="5">
        <v>3</v>
      </c>
      <c r="T187" s="5">
        <v>4</v>
      </c>
      <c r="U187" s="5">
        <v>6</v>
      </c>
      <c r="V187" s="5">
        <v>5</v>
      </c>
      <c r="W187" s="5">
        <v>9</v>
      </c>
      <c r="X187" s="5">
        <v>1</v>
      </c>
      <c r="Y187" s="5">
        <v>1</v>
      </c>
      <c r="Z187" s="5">
        <v>1</v>
      </c>
      <c r="AA187" s="5">
        <v>1</v>
      </c>
      <c r="AB187" s="5">
        <v>4</v>
      </c>
      <c r="AD187" s="5">
        <v>1</v>
      </c>
      <c r="AF187" s="5">
        <v>5</v>
      </c>
      <c r="AG187" s="5">
        <v>1</v>
      </c>
      <c r="AH187" s="5">
        <v>1</v>
      </c>
      <c r="AI187" s="5">
        <v>1</v>
      </c>
      <c r="AJ187" s="5">
        <v>4</v>
      </c>
      <c r="AL187" s="5">
        <v>1</v>
      </c>
      <c r="AM187" s="5">
        <v>2</v>
      </c>
      <c r="AN187" s="5">
        <v>1</v>
      </c>
      <c r="AU187" s="5">
        <v>1</v>
      </c>
    </row>
    <row r="188" spans="1:47" s="5" customFormat="1" x14ac:dyDescent="0.15"/>
    <row r="189" spans="1:47" s="5" customFormat="1" x14ac:dyDescent="0.15">
      <c r="A189" s="6">
        <v>44657</v>
      </c>
      <c r="B189" s="12" t="s">
        <v>524</v>
      </c>
      <c r="D189" s="5">
        <v>23</v>
      </c>
      <c r="E189" s="5">
        <f>SUM(F189:BJ189)</f>
        <v>13</v>
      </c>
      <c r="F189" s="5">
        <v>1</v>
      </c>
      <c r="G189" s="5">
        <v>1</v>
      </c>
      <c r="H189" s="5">
        <v>1</v>
      </c>
      <c r="I189" s="5">
        <v>1</v>
      </c>
      <c r="J189" s="5">
        <v>1</v>
      </c>
      <c r="K189" s="5">
        <v>1</v>
      </c>
      <c r="L189" s="5">
        <v>1</v>
      </c>
      <c r="M189" s="5">
        <v>1</v>
      </c>
      <c r="N189" s="5">
        <v>1</v>
      </c>
      <c r="P189" s="5">
        <v>1</v>
      </c>
      <c r="R189" s="5">
        <v>1</v>
      </c>
      <c r="Z189" s="5">
        <v>1</v>
      </c>
      <c r="AO189" s="5">
        <v>1</v>
      </c>
    </row>
    <row r="190" spans="1:47" s="5" customFormat="1" x14ac:dyDescent="0.15">
      <c r="A190" s="5" t="s">
        <v>337</v>
      </c>
      <c r="B190" t="s">
        <v>342</v>
      </c>
      <c r="C190" s="7" t="s">
        <v>381</v>
      </c>
      <c r="D190" s="5">
        <v>9</v>
      </c>
      <c r="E190" s="5">
        <f t="shared" ref="E190:E191" si="5">SUM(F190:BJ190)</f>
        <v>9</v>
      </c>
      <c r="F190" s="5">
        <v>1</v>
      </c>
      <c r="H190" s="5">
        <v>1</v>
      </c>
      <c r="K190" s="5">
        <v>1</v>
      </c>
      <c r="M190" s="5">
        <v>1</v>
      </c>
      <c r="O190" s="5">
        <v>1</v>
      </c>
      <c r="V190" s="5">
        <v>1</v>
      </c>
      <c r="W190" s="9">
        <v>2</v>
      </c>
      <c r="Z190" s="5">
        <v>1</v>
      </c>
    </row>
    <row r="191" spans="1:47" s="5" customFormat="1" x14ac:dyDescent="0.15">
      <c r="B191" t="s">
        <v>346</v>
      </c>
      <c r="C191" s="7" t="s">
        <v>383</v>
      </c>
      <c r="D191" s="5">
        <v>14</v>
      </c>
      <c r="E191" s="5">
        <f t="shared" si="5"/>
        <v>14</v>
      </c>
      <c r="F191" s="5">
        <v>1</v>
      </c>
      <c r="G191" s="5">
        <v>2</v>
      </c>
      <c r="I191" s="5">
        <v>2</v>
      </c>
      <c r="K191" s="5">
        <v>1</v>
      </c>
      <c r="L191" s="5">
        <v>2</v>
      </c>
      <c r="N191" s="5">
        <v>1</v>
      </c>
      <c r="O191" s="5">
        <v>1</v>
      </c>
      <c r="W191" s="9">
        <v>1</v>
      </c>
      <c r="AI191" s="5">
        <v>1</v>
      </c>
      <c r="AL191" s="5">
        <v>1</v>
      </c>
      <c r="AM191" s="5">
        <v>1</v>
      </c>
    </row>
    <row r="192" spans="1:47" s="5" customFormat="1" x14ac:dyDescent="0.15">
      <c r="B192" s="5" t="s">
        <v>350</v>
      </c>
      <c r="C192" s="7" t="s">
        <v>388</v>
      </c>
    </row>
    <row r="193" spans="1:3" s="5" customFormat="1" x14ac:dyDescent="0.15">
      <c r="A193" s="5">
        <v>7</v>
      </c>
      <c r="B193" s="10" t="s">
        <v>345</v>
      </c>
      <c r="C193" s="8" t="s">
        <v>387</v>
      </c>
    </row>
    <row r="194" spans="1:3" s="5" customFormat="1" x14ac:dyDescent="0.15">
      <c r="A194" s="5">
        <v>8</v>
      </c>
      <c r="B194" t="s">
        <v>377</v>
      </c>
      <c r="C194" s="7" t="s">
        <v>406</v>
      </c>
    </row>
    <row r="195" spans="1:3" s="5" customFormat="1" x14ac:dyDescent="0.15">
      <c r="A195" s="5">
        <v>6</v>
      </c>
      <c r="B195" t="s">
        <v>347</v>
      </c>
      <c r="C195" s="5" t="s">
        <v>386</v>
      </c>
    </row>
    <row r="196" spans="1:3" s="5" customFormat="1" x14ac:dyDescent="0.15">
      <c r="A196" s="5">
        <v>5</v>
      </c>
      <c r="B196" t="s">
        <v>379</v>
      </c>
      <c r="C196" s="7" t="s">
        <v>392</v>
      </c>
    </row>
    <row r="197" spans="1:3" s="5" customFormat="1" x14ac:dyDescent="0.15">
      <c r="B197" t="s">
        <v>391</v>
      </c>
      <c r="C197" s="7" t="s">
        <v>214</v>
      </c>
    </row>
    <row r="198" spans="1:3" s="5" customFormat="1" x14ac:dyDescent="0.15">
      <c r="A198" s="5">
        <v>5</v>
      </c>
      <c r="B198" t="s">
        <v>380</v>
      </c>
      <c r="C198" s="5" t="s">
        <v>409</v>
      </c>
    </row>
    <row r="199" spans="1:3" s="5" customFormat="1" x14ac:dyDescent="0.15"/>
    <row r="200" spans="1:3" s="5" customFormat="1" x14ac:dyDescent="0.15"/>
    <row r="201" spans="1:3" s="5" customFormat="1" x14ac:dyDescent="0.15">
      <c r="B201" s="10" t="s">
        <v>340</v>
      </c>
      <c r="C201" s="8" t="s">
        <v>384</v>
      </c>
    </row>
    <row r="202" spans="1:3" s="5" customFormat="1" x14ac:dyDescent="0.15">
      <c r="B202" t="s">
        <v>341</v>
      </c>
      <c r="C202" s="5" t="s">
        <v>132</v>
      </c>
    </row>
    <row r="203" spans="1:3" s="5" customFormat="1" x14ac:dyDescent="0.15">
      <c r="A203" s="5" t="s">
        <v>265</v>
      </c>
      <c r="B203" t="s">
        <v>390</v>
      </c>
      <c r="C203" s="5" t="s">
        <v>132</v>
      </c>
    </row>
    <row r="204" spans="1:3" s="5" customFormat="1" x14ac:dyDescent="0.15">
      <c r="B204" s="5" t="s">
        <v>348</v>
      </c>
      <c r="C204" s="5" t="s">
        <v>149</v>
      </c>
    </row>
    <row r="205" spans="1:3" s="5" customFormat="1" x14ac:dyDescent="0.15">
      <c r="B205" s="5" t="s">
        <v>349</v>
      </c>
      <c r="C205" s="5" t="s">
        <v>382</v>
      </c>
    </row>
    <row r="206" spans="1:3" s="5" customFormat="1" x14ac:dyDescent="0.15">
      <c r="B206" t="s">
        <v>373</v>
      </c>
      <c r="C206" s="5" t="s">
        <v>374</v>
      </c>
    </row>
    <row r="207" spans="1:3" s="5" customFormat="1" x14ac:dyDescent="0.15">
      <c r="B207" t="s">
        <v>375</v>
      </c>
      <c r="C207" s="5" t="s">
        <v>408</v>
      </c>
    </row>
    <row r="208" spans="1:3" s="5" customFormat="1" x14ac:dyDescent="0.15">
      <c r="B208" t="s">
        <v>376</v>
      </c>
      <c r="C208" s="5" t="s">
        <v>356</v>
      </c>
    </row>
    <row r="209" spans="1:47" s="5" customFormat="1" x14ac:dyDescent="0.15">
      <c r="B209" t="s">
        <v>378</v>
      </c>
      <c r="C209" s="5" t="s">
        <v>245</v>
      </c>
    </row>
    <row r="210" spans="1:47" s="5" customFormat="1" x14ac:dyDescent="0.15">
      <c r="B210" t="s">
        <v>385</v>
      </c>
      <c r="C210" s="5" t="s">
        <v>187</v>
      </c>
    </row>
    <row r="211" spans="1:47" s="5" customFormat="1" x14ac:dyDescent="0.15">
      <c r="B211" t="s">
        <v>389</v>
      </c>
      <c r="C211" s="5" t="s">
        <v>189</v>
      </c>
    </row>
    <row r="212" spans="1:47" s="5" customFormat="1" x14ac:dyDescent="0.15">
      <c r="B212" t="s">
        <v>393</v>
      </c>
      <c r="C212" s="5" t="s">
        <v>126</v>
      </c>
    </row>
    <row r="213" spans="1:47" s="5" customFormat="1" x14ac:dyDescent="0.15">
      <c r="B213" t="s">
        <v>394</v>
      </c>
      <c r="C213" s="5" t="s">
        <v>126</v>
      </c>
    </row>
    <row r="214" spans="1:47" s="5" customFormat="1" x14ac:dyDescent="0.15">
      <c r="B214" t="s">
        <v>407</v>
      </c>
      <c r="C214" s="5" t="s">
        <v>260</v>
      </c>
    </row>
    <row r="215" spans="1:47" s="5" customFormat="1" x14ac:dyDescent="0.15"/>
    <row r="216" spans="1:47" s="5" customFormat="1" x14ac:dyDescent="0.15">
      <c r="F216" s="5">
        <v>1</v>
      </c>
      <c r="J216" s="5">
        <v>5</v>
      </c>
      <c r="O216" s="5">
        <v>10</v>
      </c>
      <c r="T216" s="5">
        <v>15</v>
      </c>
      <c r="Y216" s="5">
        <v>20</v>
      </c>
      <c r="AD216" s="5">
        <v>25</v>
      </c>
      <c r="AI216" s="5">
        <v>30</v>
      </c>
      <c r="AN216" s="5">
        <v>35</v>
      </c>
      <c r="AS216" s="5">
        <v>40</v>
      </c>
    </row>
    <row r="217" spans="1:47" s="5" customFormat="1" x14ac:dyDescent="0.15">
      <c r="G217" s="5" t="s">
        <v>81</v>
      </c>
      <c r="H217" s="5" t="s">
        <v>82</v>
      </c>
      <c r="I217" s="5" t="s">
        <v>85</v>
      </c>
      <c r="J217" s="5" t="s">
        <v>87</v>
      </c>
      <c r="K217" s="5" t="s">
        <v>84</v>
      </c>
      <c r="L217" s="5" t="s">
        <v>88</v>
      </c>
      <c r="M217" s="5" t="s">
        <v>154</v>
      </c>
      <c r="N217" s="5" t="s">
        <v>89</v>
      </c>
      <c r="O217" s="5" t="s">
        <v>83</v>
      </c>
      <c r="P217" s="5" t="s">
        <v>91</v>
      </c>
      <c r="Q217" s="5" t="s">
        <v>96</v>
      </c>
      <c r="R217" s="5" t="s">
        <v>86</v>
      </c>
      <c r="S217" s="5" t="s">
        <v>155</v>
      </c>
      <c r="T217" s="5" t="s">
        <v>90</v>
      </c>
      <c r="W217" s="5" t="s">
        <v>156</v>
      </c>
      <c r="Y217" s="5" t="s">
        <v>157</v>
      </c>
      <c r="Z217" s="5" t="s">
        <v>99</v>
      </c>
      <c r="AA217" s="5" t="s">
        <v>97</v>
      </c>
      <c r="AB217" s="5" t="s">
        <v>95</v>
      </c>
      <c r="AC217" s="5" t="s">
        <v>94</v>
      </c>
      <c r="AD217" s="5" t="s">
        <v>102</v>
      </c>
      <c r="AE217" s="5" t="s">
        <v>104</v>
      </c>
      <c r="AF217" s="5" t="s">
        <v>92</v>
      </c>
      <c r="AG217" s="5" t="s">
        <v>158</v>
      </c>
      <c r="AH217" s="5" t="s">
        <v>93</v>
      </c>
      <c r="AI217" s="5" t="s">
        <v>105</v>
      </c>
      <c r="AJ217" s="5" t="s">
        <v>159</v>
      </c>
      <c r="AK217" s="5" t="s">
        <v>160</v>
      </c>
      <c r="AL217" s="5" t="s">
        <v>101</v>
      </c>
      <c r="AM217" s="5" t="s">
        <v>100</v>
      </c>
      <c r="AN217" s="5" t="s">
        <v>98</v>
      </c>
      <c r="AO217" s="5" t="s">
        <v>89</v>
      </c>
      <c r="AP217" s="5" t="s">
        <v>103</v>
      </c>
      <c r="AQ217" s="5" t="s">
        <v>106</v>
      </c>
      <c r="AR217" s="5" t="s">
        <v>161</v>
      </c>
      <c r="AS217" s="5" t="s">
        <v>162</v>
      </c>
      <c r="AT217" s="5" t="s">
        <v>163</v>
      </c>
      <c r="AU217" s="5" t="s">
        <v>164</v>
      </c>
    </row>
    <row r="218" spans="1:47" s="5" customFormat="1" x14ac:dyDescent="0.15">
      <c r="D218" s="5" t="s">
        <v>71</v>
      </c>
      <c r="F218" s="5" t="s">
        <v>107</v>
      </c>
      <c r="G218" s="5" t="s">
        <v>108</v>
      </c>
      <c r="H218" s="5" t="s">
        <v>165</v>
      </c>
      <c r="I218" s="5" t="s">
        <v>111</v>
      </c>
      <c r="J218" s="5" t="s">
        <v>113</v>
      </c>
      <c r="K218" s="5" t="s">
        <v>110</v>
      </c>
      <c r="L218" s="5" t="s">
        <v>114</v>
      </c>
      <c r="M218" s="5" t="s">
        <v>166</v>
      </c>
      <c r="N218" s="5" t="s">
        <v>115</v>
      </c>
      <c r="O218" s="5" t="s">
        <v>109</v>
      </c>
      <c r="P218" s="5" t="s">
        <v>118</v>
      </c>
      <c r="Q218" s="5" t="s">
        <v>167</v>
      </c>
      <c r="R218" s="5" t="s">
        <v>112</v>
      </c>
      <c r="S218" s="5" t="s">
        <v>119</v>
      </c>
      <c r="T218" s="5" t="s">
        <v>116</v>
      </c>
      <c r="U218" s="7" t="s">
        <v>120</v>
      </c>
      <c r="V218" s="5" t="s">
        <v>117</v>
      </c>
      <c r="W218" s="5" t="s">
        <v>168</v>
      </c>
      <c r="X218" s="5" t="s">
        <v>169</v>
      </c>
      <c r="Y218" s="5" t="s">
        <v>170</v>
      </c>
      <c r="Z218" s="5" t="s">
        <v>126</v>
      </c>
      <c r="AA218" s="5" t="s">
        <v>171</v>
      </c>
      <c r="AB218" s="5" t="s">
        <v>172</v>
      </c>
      <c r="AC218" s="5" t="s">
        <v>124</v>
      </c>
      <c r="AD218" s="5" t="s">
        <v>129</v>
      </c>
      <c r="AE218" s="5" t="s">
        <v>131</v>
      </c>
      <c r="AF218" s="5" t="s">
        <v>121</v>
      </c>
      <c r="AG218" s="5" t="s">
        <v>173</v>
      </c>
      <c r="AH218" s="5" t="s">
        <v>123</v>
      </c>
      <c r="AI218" s="5" t="s">
        <v>174</v>
      </c>
      <c r="AJ218" s="5" t="s">
        <v>175</v>
      </c>
      <c r="AK218" s="5" t="s">
        <v>176</v>
      </c>
      <c r="AL218" s="5" t="s">
        <v>128</v>
      </c>
      <c r="AM218" s="5" t="s">
        <v>127</v>
      </c>
      <c r="AN218" s="5" t="s">
        <v>125</v>
      </c>
      <c r="AO218" s="5" t="s">
        <v>122</v>
      </c>
      <c r="AP218" s="5" t="s">
        <v>130</v>
      </c>
      <c r="AQ218" s="5" t="s">
        <v>177</v>
      </c>
      <c r="AR218" s="5" t="s">
        <v>178</v>
      </c>
      <c r="AS218" s="5" t="s">
        <v>179</v>
      </c>
      <c r="AT218" s="5" t="s">
        <v>180</v>
      </c>
      <c r="AU218" s="5" t="s">
        <v>181</v>
      </c>
    </row>
    <row r="219" spans="1:47" s="5" customFormat="1" x14ac:dyDescent="0.15">
      <c r="D219" s="5" t="s">
        <v>72</v>
      </c>
      <c r="E219" s="5">
        <f>SUM(F219:BJ219)</f>
        <v>107</v>
      </c>
      <c r="F219" s="5">
        <v>7</v>
      </c>
      <c r="G219" s="5">
        <v>6</v>
      </c>
      <c r="H219" s="5">
        <v>5</v>
      </c>
      <c r="I219" s="5">
        <v>4</v>
      </c>
      <c r="J219" s="5">
        <v>5</v>
      </c>
      <c r="K219" s="5">
        <v>7</v>
      </c>
      <c r="L219" s="5">
        <v>7</v>
      </c>
      <c r="M219" s="5">
        <v>6</v>
      </c>
      <c r="N219" s="5">
        <v>7</v>
      </c>
      <c r="O219" s="5">
        <v>6</v>
      </c>
      <c r="P219" s="5">
        <v>7</v>
      </c>
      <c r="Q219" s="5">
        <v>2</v>
      </c>
      <c r="R219" s="5">
        <v>7</v>
      </c>
      <c r="S219" s="5">
        <v>3</v>
      </c>
      <c r="T219" s="5">
        <v>3</v>
      </c>
      <c r="U219" s="5">
        <v>4</v>
      </c>
      <c r="X219" s="5">
        <v>1</v>
      </c>
      <c r="Y219" s="5">
        <v>1</v>
      </c>
      <c r="Z219" s="5">
        <v>1</v>
      </c>
      <c r="AA219" s="5">
        <v>1</v>
      </c>
      <c r="AB219" s="5">
        <v>1</v>
      </c>
      <c r="AF219" s="5">
        <v>1</v>
      </c>
      <c r="AH219" s="5">
        <v>1</v>
      </c>
      <c r="AJ219" s="5">
        <v>3</v>
      </c>
      <c r="AK219" s="5">
        <v>1</v>
      </c>
      <c r="AL219" s="5">
        <v>1</v>
      </c>
      <c r="AO219" s="5">
        <v>7</v>
      </c>
      <c r="AU219" s="5">
        <v>2</v>
      </c>
    </row>
    <row r="220" spans="1:47" s="5" customFormat="1" x14ac:dyDescent="0.15">
      <c r="D220" s="5" t="s">
        <v>73</v>
      </c>
      <c r="E220" s="5">
        <f>SUM(F220:BJ220)</f>
        <v>171</v>
      </c>
      <c r="F220" s="5">
        <v>11</v>
      </c>
      <c r="G220" s="5">
        <v>10</v>
      </c>
      <c r="H220" s="5">
        <v>8</v>
      </c>
      <c r="I220" s="5">
        <v>8</v>
      </c>
      <c r="J220" s="5">
        <v>8</v>
      </c>
      <c r="K220" s="5">
        <v>11</v>
      </c>
      <c r="L220" s="5">
        <v>11</v>
      </c>
      <c r="M220" s="5">
        <v>8</v>
      </c>
      <c r="N220" s="5">
        <v>8</v>
      </c>
      <c r="O220" s="5">
        <v>6</v>
      </c>
      <c r="P220" s="5">
        <v>8</v>
      </c>
      <c r="Q220" s="5">
        <v>3</v>
      </c>
      <c r="R220" s="5">
        <v>9</v>
      </c>
      <c r="S220" s="5">
        <v>4</v>
      </c>
      <c r="T220" s="5">
        <v>5</v>
      </c>
      <c r="U220" s="5">
        <v>6</v>
      </c>
      <c r="V220" s="5">
        <v>6</v>
      </c>
      <c r="W220" s="5">
        <v>11</v>
      </c>
      <c r="X220" s="5">
        <v>1</v>
      </c>
      <c r="Y220" s="5">
        <v>1</v>
      </c>
      <c r="Z220" s="5">
        <v>1</v>
      </c>
      <c r="AA220" s="5">
        <v>1</v>
      </c>
      <c r="AB220" s="5">
        <v>4</v>
      </c>
      <c r="AD220" s="5">
        <v>1</v>
      </c>
      <c r="AF220" s="5">
        <v>5</v>
      </c>
      <c r="AG220" s="5">
        <v>1</v>
      </c>
      <c r="AH220" s="5">
        <v>1</v>
      </c>
      <c r="AI220" s="5">
        <v>1</v>
      </c>
      <c r="AJ220" s="5">
        <v>5</v>
      </c>
      <c r="AL220" s="5">
        <v>1</v>
      </c>
      <c r="AM220" s="5">
        <v>3</v>
      </c>
      <c r="AN220" s="5">
        <v>2</v>
      </c>
      <c r="AO220" s="5">
        <v>1</v>
      </c>
      <c r="AU220" s="5">
        <v>1</v>
      </c>
    </row>
    <row r="221" spans="1:47" s="5" customFormat="1" x14ac:dyDescent="0.15"/>
    <row r="222" spans="1:47" s="5" customFormat="1" x14ac:dyDescent="0.15">
      <c r="A222" s="6">
        <v>44658</v>
      </c>
      <c r="B222" s="12" t="s">
        <v>397</v>
      </c>
      <c r="D222" s="5">
        <v>27</v>
      </c>
      <c r="E222" s="5">
        <f>SUM(F222:BJ222)</f>
        <v>16</v>
      </c>
      <c r="F222" s="5">
        <v>1</v>
      </c>
      <c r="G222" s="5">
        <v>1</v>
      </c>
      <c r="I222" s="5">
        <v>1</v>
      </c>
      <c r="K222" s="5">
        <v>1</v>
      </c>
      <c r="L222" s="5">
        <v>1</v>
      </c>
      <c r="M222" s="5">
        <v>1</v>
      </c>
      <c r="N222" s="5">
        <v>1</v>
      </c>
      <c r="O222" s="5">
        <v>1</v>
      </c>
      <c r="P222" s="5">
        <v>1</v>
      </c>
      <c r="Q222" s="5">
        <v>1</v>
      </c>
      <c r="R222" s="5">
        <v>1</v>
      </c>
      <c r="S222" s="5">
        <v>1</v>
      </c>
      <c r="T222" s="5">
        <v>1</v>
      </c>
      <c r="AH222" s="5">
        <v>1</v>
      </c>
      <c r="AJ222" s="5">
        <v>1</v>
      </c>
      <c r="AO222" s="5">
        <v>1</v>
      </c>
    </row>
    <row r="223" spans="1:47" s="5" customFormat="1" x14ac:dyDescent="0.15">
      <c r="A223" s="5" t="s">
        <v>372</v>
      </c>
      <c r="B223" s="5" t="s">
        <v>401</v>
      </c>
      <c r="C223" s="7" t="s">
        <v>149</v>
      </c>
      <c r="D223" s="5">
        <v>10</v>
      </c>
      <c r="E223" s="5">
        <f t="shared" ref="E223:E224" si="6">SUM(F223:BJ223)</f>
        <v>10</v>
      </c>
      <c r="G223" s="5">
        <v>1</v>
      </c>
      <c r="J223" s="5">
        <v>1</v>
      </c>
      <c r="K223" s="5">
        <v>2</v>
      </c>
      <c r="M223" s="5">
        <v>1</v>
      </c>
      <c r="N223" s="5">
        <v>1</v>
      </c>
      <c r="V223" s="5">
        <v>1</v>
      </c>
      <c r="W223" s="5">
        <v>2</v>
      </c>
      <c r="AM223" s="5">
        <v>1</v>
      </c>
    </row>
    <row r="224" spans="1:47" s="5" customFormat="1" x14ac:dyDescent="0.15">
      <c r="A224" s="5">
        <v>5</v>
      </c>
      <c r="B224" t="s">
        <v>396</v>
      </c>
      <c r="C224" s="5" t="s">
        <v>412</v>
      </c>
      <c r="D224" s="5">
        <v>17</v>
      </c>
      <c r="E224" s="5">
        <f t="shared" si="6"/>
        <v>17</v>
      </c>
      <c r="F224" s="5">
        <v>2</v>
      </c>
      <c r="I224" s="5">
        <v>1</v>
      </c>
      <c r="L224" s="5">
        <v>1</v>
      </c>
      <c r="M224" s="5">
        <v>1</v>
      </c>
      <c r="O224" s="5">
        <v>1</v>
      </c>
      <c r="P224" s="5">
        <v>2</v>
      </c>
      <c r="Q224" s="5">
        <v>2</v>
      </c>
      <c r="R224" s="5">
        <v>2</v>
      </c>
      <c r="S224" s="5">
        <v>1</v>
      </c>
      <c r="T224" s="5">
        <v>1</v>
      </c>
      <c r="AJ224" s="5">
        <v>1</v>
      </c>
      <c r="AN224" s="5">
        <v>1</v>
      </c>
      <c r="AO224" s="5">
        <v>1</v>
      </c>
    </row>
    <row r="225" spans="1:3" s="5" customFormat="1" x14ac:dyDescent="0.15">
      <c r="A225" s="5">
        <v>5</v>
      </c>
      <c r="B225" t="s">
        <v>413</v>
      </c>
      <c r="C225" s="7" t="s">
        <v>451</v>
      </c>
    </row>
    <row r="226" spans="1:3" s="5" customFormat="1" x14ac:dyDescent="0.15">
      <c r="B226" t="s">
        <v>416</v>
      </c>
      <c r="C226" s="7" t="s">
        <v>456</v>
      </c>
    </row>
    <row r="227" spans="1:3" s="5" customFormat="1" x14ac:dyDescent="0.15">
      <c r="B227" t="s">
        <v>422</v>
      </c>
      <c r="C227" s="7" t="s">
        <v>214</v>
      </c>
    </row>
    <row r="228" spans="1:3" s="5" customFormat="1" x14ac:dyDescent="0.15">
      <c r="B228" t="s">
        <v>449</v>
      </c>
      <c r="C228" s="7" t="s">
        <v>256</v>
      </c>
    </row>
    <row r="229" spans="1:3" s="5" customFormat="1" x14ac:dyDescent="0.15">
      <c r="A229" s="5">
        <v>8</v>
      </c>
      <c r="B229" t="s">
        <v>418</v>
      </c>
      <c r="C229" s="5" t="s">
        <v>452</v>
      </c>
    </row>
    <row r="230" spans="1:3" s="5" customFormat="1" x14ac:dyDescent="0.15">
      <c r="A230" s="5">
        <v>9</v>
      </c>
      <c r="B230" t="s">
        <v>397</v>
      </c>
      <c r="C230" s="7" t="s">
        <v>455</v>
      </c>
    </row>
    <row r="231" spans="1:3" s="5" customFormat="1" x14ac:dyDescent="0.15">
      <c r="A231" s="5">
        <v>6</v>
      </c>
      <c r="B231" t="s">
        <v>399</v>
      </c>
      <c r="C231" s="7" t="s">
        <v>421</v>
      </c>
    </row>
    <row r="232" spans="1:3" s="5" customFormat="1" x14ac:dyDescent="0.15">
      <c r="B232" s="5" t="s">
        <v>404</v>
      </c>
      <c r="C232" s="5" t="s">
        <v>458</v>
      </c>
    </row>
    <row r="233" spans="1:3" s="5" customFormat="1" x14ac:dyDescent="0.15"/>
    <row r="234" spans="1:3" s="5" customFormat="1" x14ac:dyDescent="0.15"/>
    <row r="235" spans="1:3" s="5" customFormat="1" x14ac:dyDescent="0.15">
      <c r="B235" s="10" t="s">
        <v>411</v>
      </c>
      <c r="C235" s="8" t="s">
        <v>356</v>
      </c>
    </row>
    <row r="236" spans="1:3" s="5" customFormat="1" x14ac:dyDescent="0.15">
      <c r="B236" s="10" t="s">
        <v>405</v>
      </c>
      <c r="C236" s="8" t="s">
        <v>266</v>
      </c>
    </row>
    <row r="237" spans="1:3" s="5" customFormat="1" x14ac:dyDescent="0.15">
      <c r="B237" t="s">
        <v>395</v>
      </c>
      <c r="C237" s="5" t="s">
        <v>132</v>
      </c>
    </row>
    <row r="238" spans="1:3" s="5" customFormat="1" x14ac:dyDescent="0.15">
      <c r="B238" t="s">
        <v>398</v>
      </c>
      <c r="C238" s="5" t="s">
        <v>132</v>
      </c>
    </row>
    <row r="239" spans="1:3" s="5" customFormat="1" x14ac:dyDescent="0.15">
      <c r="B239" t="s">
        <v>400</v>
      </c>
      <c r="C239" s="5" t="s">
        <v>159</v>
      </c>
    </row>
    <row r="240" spans="1:3" s="5" customFormat="1" x14ac:dyDescent="0.15">
      <c r="A240" s="5">
        <v>5</v>
      </c>
      <c r="B240" s="5" t="s">
        <v>402</v>
      </c>
      <c r="C240" s="5" t="s">
        <v>453</v>
      </c>
    </row>
    <row r="241" spans="2:47" s="5" customFormat="1" x14ac:dyDescent="0.15">
      <c r="B241" s="5" t="s">
        <v>403</v>
      </c>
      <c r="C241" s="5" t="s">
        <v>423</v>
      </c>
    </row>
    <row r="242" spans="2:47" s="5" customFormat="1" x14ac:dyDescent="0.15">
      <c r="B242" t="s">
        <v>414</v>
      </c>
      <c r="C242" s="5" t="s">
        <v>457</v>
      </c>
    </row>
    <row r="243" spans="2:47" s="5" customFormat="1" x14ac:dyDescent="0.15">
      <c r="B243" t="s">
        <v>415</v>
      </c>
      <c r="C243" s="5" t="s">
        <v>448</v>
      </c>
    </row>
    <row r="244" spans="2:47" s="5" customFormat="1" x14ac:dyDescent="0.15">
      <c r="B244" t="s">
        <v>417</v>
      </c>
      <c r="C244" s="5" t="s">
        <v>212</v>
      </c>
    </row>
    <row r="245" spans="2:47" s="5" customFormat="1" x14ac:dyDescent="0.15">
      <c r="B245" t="s">
        <v>419</v>
      </c>
      <c r="C245" s="5" t="s">
        <v>212</v>
      </c>
    </row>
    <row r="246" spans="2:47" s="5" customFormat="1" x14ac:dyDescent="0.15">
      <c r="B246" t="s">
        <v>420</v>
      </c>
      <c r="C246" s="5" t="s">
        <v>324</v>
      </c>
    </row>
    <row r="247" spans="2:47" s="5" customFormat="1" x14ac:dyDescent="0.15">
      <c r="B247" t="s">
        <v>446</v>
      </c>
      <c r="C247" s="5" t="s">
        <v>447</v>
      </c>
    </row>
    <row r="248" spans="2:47" s="5" customFormat="1" x14ac:dyDescent="0.15">
      <c r="B248" t="s">
        <v>450</v>
      </c>
      <c r="C248" s="5" t="s">
        <v>258</v>
      </c>
    </row>
    <row r="249" spans="2:47" s="5" customFormat="1" x14ac:dyDescent="0.15">
      <c r="B249" t="s">
        <v>454</v>
      </c>
      <c r="C249" s="5" t="s">
        <v>189</v>
      </c>
    </row>
    <row r="250" spans="2:47" s="5" customFormat="1" x14ac:dyDescent="0.15">
      <c r="B250" t="s">
        <v>459</v>
      </c>
      <c r="C250" s="5" t="s">
        <v>260</v>
      </c>
    </row>
    <row r="251" spans="2:47" s="5" customFormat="1" x14ac:dyDescent="0.15">
      <c r="B251" t="s">
        <v>460</v>
      </c>
      <c r="C251" s="5" t="s">
        <v>461</v>
      </c>
    </row>
    <row r="252" spans="2:47" s="5" customFormat="1" x14ac:dyDescent="0.15"/>
    <row r="253" spans="2:47" s="5" customFormat="1" x14ac:dyDescent="0.15">
      <c r="F253" s="5">
        <v>1</v>
      </c>
      <c r="J253" s="5">
        <v>5</v>
      </c>
      <c r="O253" s="5">
        <v>10</v>
      </c>
      <c r="T253" s="5">
        <v>15</v>
      </c>
      <c r="Y253" s="5">
        <v>20</v>
      </c>
      <c r="AD253" s="5">
        <v>25</v>
      </c>
      <c r="AI253" s="5">
        <v>30</v>
      </c>
      <c r="AN253" s="5">
        <v>35</v>
      </c>
      <c r="AS253" s="5">
        <v>40</v>
      </c>
    </row>
    <row r="254" spans="2:47" s="5" customFormat="1" x14ac:dyDescent="0.15">
      <c r="G254" s="5" t="s">
        <v>81</v>
      </c>
      <c r="H254" s="5" t="s">
        <v>82</v>
      </c>
      <c r="I254" s="5" t="s">
        <v>85</v>
      </c>
      <c r="J254" s="5" t="s">
        <v>87</v>
      </c>
      <c r="K254" s="5" t="s">
        <v>84</v>
      </c>
      <c r="L254" s="5" t="s">
        <v>88</v>
      </c>
      <c r="M254" s="5" t="s">
        <v>154</v>
      </c>
      <c r="N254" s="5" t="s">
        <v>89</v>
      </c>
      <c r="O254" s="5" t="s">
        <v>83</v>
      </c>
      <c r="P254" s="5" t="s">
        <v>91</v>
      </c>
      <c r="Q254" s="5" t="s">
        <v>96</v>
      </c>
      <c r="R254" s="5" t="s">
        <v>86</v>
      </c>
      <c r="S254" s="5" t="s">
        <v>155</v>
      </c>
      <c r="T254" s="5" t="s">
        <v>90</v>
      </c>
      <c r="W254" s="5" t="s">
        <v>156</v>
      </c>
      <c r="Y254" s="5" t="s">
        <v>157</v>
      </c>
      <c r="Z254" s="5" t="s">
        <v>99</v>
      </c>
      <c r="AA254" s="5" t="s">
        <v>97</v>
      </c>
      <c r="AB254" s="5" t="s">
        <v>95</v>
      </c>
      <c r="AC254" s="5" t="s">
        <v>94</v>
      </c>
      <c r="AD254" s="5" t="s">
        <v>102</v>
      </c>
      <c r="AE254" s="5" t="s">
        <v>104</v>
      </c>
      <c r="AF254" s="5" t="s">
        <v>92</v>
      </c>
      <c r="AG254" s="5" t="s">
        <v>158</v>
      </c>
      <c r="AH254" s="5" t="s">
        <v>93</v>
      </c>
      <c r="AI254" s="5" t="s">
        <v>105</v>
      </c>
      <c r="AJ254" s="5" t="s">
        <v>159</v>
      </c>
      <c r="AK254" s="5" t="s">
        <v>160</v>
      </c>
      <c r="AL254" s="5" t="s">
        <v>101</v>
      </c>
      <c r="AM254" s="5" t="s">
        <v>100</v>
      </c>
      <c r="AN254" s="5" t="s">
        <v>98</v>
      </c>
      <c r="AO254" s="5" t="s">
        <v>89</v>
      </c>
      <c r="AP254" s="5" t="s">
        <v>103</v>
      </c>
      <c r="AQ254" s="5" t="s">
        <v>106</v>
      </c>
      <c r="AR254" s="5" t="s">
        <v>161</v>
      </c>
      <c r="AS254" s="5" t="s">
        <v>162</v>
      </c>
      <c r="AT254" s="5" t="s">
        <v>163</v>
      </c>
      <c r="AU254" s="5" t="s">
        <v>164</v>
      </c>
    </row>
    <row r="255" spans="2:47" s="5" customFormat="1" x14ac:dyDescent="0.15">
      <c r="D255" s="5" t="s">
        <v>71</v>
      </c>
      <c r="F255" s="5" t="s">
        <v>107</v>
      </c>
      <c r="G255" s="5" t="s">
        <v>108</v>
      </c>
      <c r="H255" s="5" t="s">
        <v>165</v>
      </c>
      <c r="I255" s="5" t="s">
        <v>111</v>
      </c>
      <c r="J255" s="5" t="s">
        <v>113</v>
      </c>
      <c r="K255" s="5" t="s">
        <v>110</v>
      </c>
      <c r="L255" s="5" t="s">
        <v>114</v>
      </c>
      <c r="M255" s="5" t="s">
        <v>166</v>
      </c>
      <c r="N255" s="5" t="s">
        <v>115</v>
      </c>
      <c r="O255" s="5" t="s">
        <v>109</v>
      </c>
      <c r="P255" s="5" t="s">
        <v>118</v>
      </c>
      <c r="Q255" s="5" t="s">
        <v>167</v>
      </c>
      <c r="R255" s="5" t="s">
        <v>112</v>
      </c>
      <c r="S255" s="5" t="s">
        <v>119</v>
      </c>
      <c r="T255" s="5" t="s">
        <v>116</v>
      </c>
      <c r="U255" s="7" t="s">
        <v>120</v>
      </c>
      <c r="V255" s="5" t="s">
        <v>117</v>
      </c>
      <c r="W255" s="5" t="s">
        <v>168</v>
      </c>
      <c r="X255" s="5" t="s">
        <v>169</v>
      </c>
      <c r="Y255" s="5" t="s">
        <v>170</v>
      </c>
      <c r="Z255" s="5" t="s">
        <v>126</v>
      </c>
      <c r="AA255" s="5" t="s">
        <v>171</v>
      </c>
      <c r="AB255" s="5" t="s">
        <v>172</v>
      </c>
      <c r="AC255" s="5" t="s">
        <v>124</v>
      </c>
      <c r="AD255" s="5" t="s">
        <v>129</v>
      </c>
      <c r="AE255" s="5" t="s">
        <v>131</v>
      </c>
      <c r="AF255" s="5" t="s">
        <v>121</v>
      </c>
      <c r="AG255" s="5" t="s">
        <v>173</v>
      </c>
      <c r="AH255" s="5" t="s">
        <v>123</v>
      </c>
      <c r="AI255" s="5" t="s">
        <v>174</v>
      </c>
      <c r="AJ255" s="5" t="s">
        <v>175</v>
      </c>
      <c r="AK255" s="5" t="s">
        <v>176</v>
      </c>
      <c r="AL255" s="5" t="s">
        <v>128</v>
      </c>
      <c r="AM255" s="5" t="s">
        <v>127</v>
      </c>
      <c r="AN255" s="5" t="s">
        <v>125</v>
      </c>
      <c r="AO255" s="5" t="s">
        <v>122</v>
      </c>
      <c r="AP255" s="5" t="s">
        <v>130</v>
      </c>
      <c r="AQ255" s="5" t="s">
        <v>177</v>
      </c>
      <c r="AR255" s="5" t="s">
        <v>178</v>
      </c>
      <c r="AS255" s="5" t="s">
        <v>179</v>
      </c>
      <c r="AT255" s="5" t="s">
        <v>180</v>
      </c>
      <c r="AU255" s="5" t="s">
        <v>181</v>
      </c>
    </row>
    <row r="256" spans="2:47" s="5" customFormat="1" x14ac:dyDescent="0.15">
      <c r="D256" s="5" t="s">
        <v>72</v>
      </c>
      <c r="E256" s="5">
        <f>SUM(F256:BJ256)</f>
        <v>126</v>
      </c>
      <c r="F256" s="5">
        <v>8</v>
      </c>
      <c r="G256" s="5">
        <v>7</v>
      </c>
      <c r="H256" s="5">
        <v>6</v>
      </c>
      <c r="I256" s="5">
        <v>4</v>
      </c>
      <c r="J256" s="5">
        <v>6</v>
      </c>
      <c r="K256" s="5">
        <v>8</v>
      </c>
      <c r="L256" s="5">
        <v>8</v>
      </c>
      <c r="M256" s="5">
        <v>7</v>
      </c>
      <c r="N256" s="5">
        <v>8</v>
      </c>
      <c r="O256" s="5">
        <v>6</v>
      </c>
      <c r="P256" s="5">
        <v>8</v>
      </c>
      <c r="Q256" s="5">
        <v>2</v>
      </c>
      <c r="R256" s="5">
        <v>8</v>
      </c>
      <c r="S256" s="5">
        <v>4</v>
      </c>
      <c r="T256" s="5">
        <v>4</v>
      </c>
      <c r="U256" s="5">
        <v>4</v>
      </c>
      <c r="W256" s="5">
        <v>1</v>
      </c>
      <c r="X256" s="5">
        <v>1</v>
      </c>
      <c r="Y256" s="5">
        <v>1</v>
      </c>
      <c r="Z256" s="5">
        <v>2</v>
      </c>
      <c r="AA256" s="5">
        <v>1</v>
      </c>
      <c r="AB256" s="5">
        <v>1</v>
      </c>
      <c r="AF256" s="5">
        <v>1</v>
      </c>
      <c r="AH256" s="5">
        <v>1</v>
      </c>
      <c r="AJ256" s="5">
        <v>4</v>
      </c>
      <c r="AK256" s="5">
        <v>1</v>
      </c>
      <c r="AL256" s="5">
        <v>2</v>
      </c>
      <c r="AO256" s="5">
        <v>8</v>
      </c>
      <c r="AP256" s="5">
        <v>1</v>
      </c>
      <c r="AU256" s="5">
        <v>3</v>
      </c>
    </row>
    <row r="257" spans="1:47" s="5" customFormat="1" x14ac:dyDescent="0.15">
      <c r="D257" s="5" t="s">
        <v>73</v>
      </c>
      <c r="E257" s="5">
        <f>SUM(F257:BJ257)</f>
        <v>201</v>
      </c>
      <c r="F257" s="9">
        <v>12</v>
      </c>
      <c r="G257" s="9">
        <v>12</v>
      </c>
      <c r="H257" s="5">
        <v>9</v>
      </c>
      <c r="I257" s="9">
        <v>10</v>
      </c>
      <c r="J257" s="9">
        <v>10</v>
      </c>
      <c r="K257" s="9">
        <v>11</v>
      </c>
      <c r="L257" s="9">
        <v>13</v>
      </c>
      <c r="M257" s="9">
        <v>10</v>
      </c>
      <c r="N257" s="5">
        <v>9</v>
      </c>
      <c r="O257" s="5">
        <v>7</v>
      </c>
      <c r="P257" s="9">
        <v>10</v>
      </c>
      <c r="Q257" s="5">
        <v>3</v>
      </c>
      <c r="R257" s="9">
        <v>10</v>
      </c>
      <c r="S257" s="5">
        <v>6</v>
      </c>
      <c r="T257" s="5">
        <v>6</v>
      </c>
      <c r="U257" s="5">
        <v>6</v>
      </c>
      <c r="V257" s="5">
        <v>7</v>
      </c>
      <c r="W257" s="9">
        <v>12</v>
      </c>
      <c r="X257" s="5">
        <v>2</v>
      </c>
      <c r="Y257" s="5">
        <v>1</v>
      </c>
      <c r="Z257" s="5">
        <v>3</v>
      </c>
      <c r="AA257" s="5">
        <v>1</v>
      </c>
      <c r="AB257" s="5">
        <v>4</v>
      </c>
      <c r="AD257" s="5">
        <v>1</v>
      </c>
      <c r="AF257" s="5">
        <v>5</v>
      </c>
      <c r="AG257" s="5">
        <v>2</v>
      </c>
      <c r="AH257" s="5">
        <v>2</v>
      </c>
      <c r="AI257" s="5">
        <v>2</v>
      </c>
      <c r="AJ257" s="5">
        <v>6</v>
      </c>
      <c r="AL257" s="5">
        <v>1</v>
      </c>
      <c r="AM257" s="5">
        <v>3</v>
      </c>
      <c r="AN257" s="5">
        <v>2</v>
      </c>
      <c r="AO257" s="5">
        <v>2</v>
      </c>
      <c r="AU257" s="5">
        <v>1</v>
      </c>
    </row>
    <row r="258" spans="1:47" s="5" customFormat="1" x14ac:dyDescent="0.15"/>
    <row r="259" spans="1:47" s="5" customFormat="1" x14ac:dyDescent="0.15">
      <c r="A259" s="6">
        <v>44659</v>
      </c>
      <c r="B259" s="12" t="s">
        <v>437</v>
      </c>
      <c r="D259" s="5">
        <v>30</v>
      </c>
      <c r="E259" s="5">
        <f>SUM(F259:BJ259)</f>
        <v>19</v>
      </c>
      <c r="F259" s="5">
        <v>1</v>
      </c>
      <c r="G259" s="5">
        <v>1</v>
      </c>
      <c r="H259" s="5">
        <v>1</v>
      </c>
      <c r="J259" s="5">
        <v>1</v>
      </c>
      <c r="K259" s="5">
        <v>1</v>
      </c>
      <c r="L259" s="5">
        <v>1</v>
      </c>
      <c r="M259" s="5">
        <v>1</v>
      </c>
      <c r="N259" s="5">
        <v>1</v>
      </c>
      <c r="P259" s="5">
        <v>1</v>
      </c>
      <c r="R259" s="5">
        <v>1</v>
      </c>
      <c r="S259" s="5">
        <v>1</v>
      </c>
      <c r="T259" s="5">
        <v>1</v>
      </c>
      <c r="W259" s="5">
        <v>1</v>
      </c>
      <c r="Z259" s="5">
        <v>1</v>
      </c>
      <c r="AJ259" s="5">
        <v>1</v>
      </c>
      <c r="AL259" s="5">
        <v>1</v>
      </c>
      <c r="AO259" s="5">
        <v>1</v>
      </c>
      <c r="AP259" s="5">
        <v>1</v>
      </c>
      <c r="AU259" s="5">
        <v>1</v>
      </c>
    </row>
    <row r="260" spans="1:47" s="5" customFormat="1" x14ac:dyDescent="0.15">
      <c r="A260" s="5" t="s">
        <v>183</v>
      </c>
      <c r="B260" t="s">
        <v>424</v>
      </c>
      <c r="C260" s="7" t="s">
        <v>132</v>
      </c>
      <c r="D260" s="5">
        <v>10</v>
      </c>
      <c r="E260" s="5">
        <f t="shared" ref="E260:E261" si="7">SUM(F260:BJ260)</f>
        <v>10</v>
      </c>
      <c r="I260" s="5">
        <v>1</v>
      </c>
      <c r="J260" s="5">
        <v>2</v>
      </c>
      <c r="M260" s="5">
        <v>1</v>
      </c>
      <c r="O260" s="5">
        <v>1</v>
      </c>
      <c r="P260" s="5">
        <v>1</v>
      </c>
      <c r="S260" s="5">
        <v>1</v>
      </c>
      <c r="T260" s="5">
        <v>1</v>
      </c>
      <c r="W260" s="5">
        <v>1</v>
      </c>
      <c r="AG260" s="5">
        <v>1</v>
      </c>
    </row>
    <row r="261" spans="1:47" s="5" customFormat="1" x14ac:dyDescent="0.15">
      <c r="A261" s="5">
        <v>6</v>
      </c>
      <c r="B261" s="5" t="s">
        <v>442</v>
      </c>
      <c r="C261" s="7" t="s">
        <v>491</v>
      </c>
      <c r="D261" s="5">
        <v>20</v>
      </c>
      <c r="E261" s="5">
        <f t="shared" si="7"/>
        <v>20</v>
      </c>
      <c r="F261" s="5">
        <v>1</v>
      </c>
      <c r="G261" s="5">
        <v>2</v>
      </c>
      <c r="H261" s="5">
        <v>1</v>
      </c>
      <c r="I261" s="5">
        <v>1</v>
      </c>
      <c r="L261" s="5">
        <v>2</v>
      </c>
      <c r="M261" s="5">
        <v>1</v>
      </c>
      <c r="N261" s="5">
        <v>1</v>
      </c>
      <c r="P261" s="5">
        <v>1</v>
      </c>
      <c r="R261" s="5">
        <v>1</v>
      </c>
      <c r="S261" s="5">
        <v>1</v>
      </c>
      <c r="V261" s="5">
        <v>1</v>
      </c>
      <c r="X261" s="5">
        <v>1</v>
      </c>
      <c r="Z261" s="5">
        <v>2</v>
      </c>
      <c r="AH261" s="5">
        <v>1</v>
      </c>
      <c r="AI261" s="5">
        <v>1</v>
      </c>
      <c r="AJ261" s="5">
        <v>1</v>
      </c>
      <c r="AO261" s="5">
        <v>1</v>
      </c>
    </row>
    <row r="262" spans="1:47" s="5" customFormat="1" x14ac:dyDescent="0.15">
      <c r="B262" t="s">
        <v>426</v>
      </c>
      <c r="C262" s="5" t="s">
        <v>472</v>
      </c>
    </row>
    <row r="263" spans="1:47" s="5" customFormat="1" x14ac:dyDescent="0.15">
      <c r="A263" s="5">
        <v>5</v>
      </c>
      <c r="B263" t="s">
        <v>470</v>
      </c>
      <c r="C263" s="5" t="s">
        <v>471</v>
      </c>
    </row>
    <row r="264" spans="1:47" s="5" customFormat="1" x14ac:dyDescent="0.15">
      <c r="B264" t="s">
        <v>473</v>
      </c>
      <c r="C264" s="5" t="s">
        <v>474</v>
      </c>
    </row>
    <row r="265" spans="1:47" s="5" customFormat="1" x14ac:dyDescent="0.15">
      <c r="A265" s="5">
        <v>6</v>
      </c>
      <c r="B265" t="s">
        <v>478</v>
      </c>
      <c r="C265" s="14" t="s">
        <v>479</v>
      </c>
    </row>
    <row r="266" spans="1:47" s="5" customFormat="1" x14ac:dyDescent="0.15">
      <c r="A266" s="5">
        <v>6</v>
      </c>
      <c r="B266" t="s">
        <v>483</v>
      </c>
      <c r="C266" s="5" t="s">
        <v>484</v>
      </c>
    </row>
    <row r="267" spans="1:47" s="5" customFormat="1" x14ac:dyDescent="0.15">
      <c r="A267" s="5">
        <v>7</v>
      </c>
      <c r="B267" t="s">
        <v>437</v>
      </c>
      <c r="C267" s="5" t="s">
        <v>485</v>
      </c>
    </row>
    <row r="268" spans="1:47" s="5" customFormat="1" x14ac:dyDescent="0.15">
      <c r="B268" t="s">
        <v>439</v>
      </c>
      <c r="C268" s="5" t="s">
        <v>486</v>
      </c>
    </row>
    <row r="269" spans="1:47" s="5" customFormat="1" x14ac:dyDescent="0.15">
      <c r="B269" t="s">
        <v>430</v>
      </c>
      <c r="C269" s="5" t="s">
        <v>494</v>
      </c>
    </row>
    <row r="270" spans="1:47" s="5" customFormat="1" x14ac:dyDescent="0.15"/>
    <row r="271" spans="1:47" s="5" customFormat="1" x14ac:dyDescent="0.15"/>
    <row r="272" spans="1:47" s="5" customFormat="1" x14ac:dyDescent="0.15">
      <c r="B272" s="8" t="s">
        <v>445</v>
      </c>
      <c r="C272" s="8" t="s">
        <v>187</v>
      </c>
    </row>
    <row r="273" spans="1:3" s="5" customFormat="1" x14ac:dyDescent="0.15">
      <c r="B273" t="s">
        <v>425</v>
      </c>
      <c r="C273" s="5" t="s">
        <v>159</v>
      </c>
    </row>
    <row r="274" spans="1:3" s="5" customFormat="1" x14ac:dyDescent="0.15">
      <c r="B274" t="s">
        <v>427</v>
      </c>
      <c r="C274" s="5" t="s">
        <v>101</v>
      </c>
    </row>
    <row r="275" spans="1:3" s="5" customFormat="1" x14ac:dyDescent="0.15">
      <c r="B275" t="s">
        <v>428</v>
      </c>
      <c r="C275" s="5" t="s">
        <v>132</v>
      </c>
    </row>
    <row r="276" spans="1:3" s="5" customFormat="1" x14ac:dyDescent="0.15">
      <c r="B276" t="s">
        <v>429</v>
      </c>
      <c r="C276" s="5" t="s">
        <v>159</v>
      </c>
    </row>
    <row r="277" spans="1:3" s="5" customFormat="1" x14ac:dyDescent="0.15">
      <c r="B277" t="s">
        <v>431</v>
      </c>
      <c r="C277" s="5" t="s">
        <v>432</v>
      </c>
    </row>
    <row r="278" spans="1:3" s="5" customFormat="1" x14ac:dyDescent="0.15">
      <c r="A278" s="5">
        <v>5</v>
      </c>
      <c r="B278" t="s">
        <v>433</v>
      </c>
      <c r="C278" s="5" t="s">
        <v>475</v>
      </c>
    </row>
    <row r="279" spans="1:3" s="5" customFormat="1" x14ac:dyDescent="0.15">
      <c r="B279" t="s">
        <v>434</v>
      </c>
      <c r="C279" s="5" t="s">
        <v>435</v>
      </c>
    </row>
    <row r="280" spans="1:3" s="5" customFormat="1" x14ac:dyDescent="0.15">
      <c r="B280" t="s">
        <v>436</v>
      </c>
      <c r="C280" s="5" t="s">
        <v>101</v>
      </c>
    </row>
    <row r="281" spans="1:3" s="5" customFormat="1" x14ac:dyDescent="0.15">
      <c r="B281" t="s">
        <v>438</v>
      </c>
      <c r="C281" s="5" t="s">
        <v>132</v>
      </c>
    </row>
    <row r="282" spans="1:3" s="5" customFormat="1" x14ac:dyDescent="0.15">
      <c r="B282" s="5" t="s">
        <v>440</v>
      </c>
      <c r="C282" s="5" t="s">
        <v>493</v>
      </c>
    </row>
    <row r="283" spans="1:3" s="5" customFormat="1" x14ac:dyDescent="0.15">
      <c r="B283" s="5" t="s">
        <v>441</v>
      </c>
      <c r="C283" s="5" t="s">
        <v>480</v>
      </c>
    </row>
    <row r="284" spans="1:3" s="5" customFormat="1" x14ac:dyDescent="0.15">
      <c r="B284" s="5" t="s">
        <v>443</v>
      </c>
      <c r="C284" s="5" t="s">
        <v>444</v>
      </c>
    </row>
    <row r="285" spans="1:3" s="5" customFormat="1" x14ac:dyDescent="0.15">
      <c r="B285" t="s">
        <v>476</v>
      </c>
      <c r="C285" s="5" t="s">
        <v>477</v>
      </c>
    </row>
    <row r="286" spans="1:3" s="5" customFormat="1" x14ac:dyDescent="0.15">
      <c r="B286" t="s">
        <v>481</v>
      </c>
      <c r="C286" s="5" t="s">
        <v>482</v>
      </c>
    </row>
    <row r="287" spans="1:3" s="5" customFormat="1" x14ac:dyDescent="0.15">
      <c r="B287" t="s">
        <v>487</v>
      </c>
      <c r="C287" s="5" t="s">
        <v>88</v>
      </c>
    </row>
    <row r="288" spans="1:3" s="5" customFormat="1" x14ac:dyDescent="0.15">
      <c r="B288" t="s">
        <v>488</v>
      </c>
      <c r="C288" s="5" t="s">
        <v>187</v>
      </c>
    </row>
    <row r="289" spans="1:47" s="5" customFormat="1" x14ac:dyDescent="0.15">
      <c r="B289" t="s">
        <v>489</v>
      </c>
      <c r="C289" s="5" t="s">
        <v>356</v>
      </c>
    </row>
    <row r="290" spans="1:47" s="5" customFormat="1" x14ac:dyDescent="0.15">
      <c r="B290" t="s">
        <v>490</v>
      </c>
      <c r="C290" s="5" t="s">
        <v>356</v>
      </c>
    </row>
    <row r="291" spans="1:47" s="5" customFormat="1" x14ac:dyDescent="0.15">
      <c r="B291" t="s">
        <v>492</v>
      </c>
      <c r="C291" s="5" t="s">
        <v>324</v>
      </c>
    </row>
    <row r="292" spans="1:47" s="5" customFormat="1" x14ac:dyDescent="0.15"/>
    <row r="293" spans="1:47" s="5" customFormat="1" x14ac:dyDescent="0.15">
      <c r="F293" s="5">
        <v>1</v>
      </c>
      <c r="J293" s="5">
        <v>5</v>
      </c>
      <c r="O293" s="5">
        <v>10</v>
      </c>
      <c r="T293" s="5">
        <v>15</v>
      </c>
      <c r="Y293" s="5">
        <v>20</v>
      </c>
      <c r="AD293" s="5">
        <v>25</v>
      </c>
      <c r="AI293" s="5">
        <v>30</v>
      </c>
      <c r="AN293" s="5">
        <v>35</v>
      </c>
      <c r="AS293" s="5">
        <v>40</v>
      </c>
    </row>
    <row r="294" spans="1:47" s="5" customFormat="1" x14ac:dyDescent="0.15">
      <c r="G294" s="5" t="s">
        <v>81</v>
      </c>
      <c r="H294" s="5" t="s">
        <v>82</v>
      </c>
      <c r="I294" s="5" t="s">
        <v>85</v>
      </c>
      <c r="J294" s="5" t="s">
        <v>87</v>
      </c>
      <c r="K294" s="5" t="s">
        <v>84</v>
      </c>
      <c r="L294" s="5" t="s">
        <v>88</v>
      </c>
      <c r="M294" s="5" t="s">
        <v>154</v>
      </c>
      <c r="N294" s="5" t="s">
        <v>89</v>
      </c>
      <c r="O294" s="5" t="s">
        <v>83</v>
      </c>
      <c r="P294" s="5" t="s">
        <v>91</v>
      </c>
      <c r="Q294" s="5" t="s">
        <v>96</v>
      </c>
      <c r="R294" s="5" t="s">
        <v>86</v>
      </c>
      <c r="S294" s="5" t="s">
        <v>155</v>
      </c>
      <c r="T294" s="5" t="s">
        <v>90</v>
      </c>
      <c r="W294" s="5" t="s">
        <v>156</v>
      </c>
      <c r="Y294" s="5" t="s">
        <v>157</v>
      </c>
      <c r="Z294" s="5" t="s">
        <v>99</v>
      </c>
      <c r="AA294" s="5" t="s">
        <v>97</v>
      </c>
      <c r="AB294" s="5" t="s">
        <v>95</v>
      </c>
      <c r="AC294" s="5" t="s">
        <v>94</v>
      </c>
      <c r="AD294" s="5" t="s">
        <v>102</v>
      </c>
      <c r="AE294" s="5" t="s">
        <v>104</v>
      </c>
      <c r="AF294" s="5" t="s">
        <v>92</v>
      </c>
      <c r="AG294" s="5" t="s">
        <v>158</v>
      </c>
      <c r="AH294" s="5" t="s">
        <v>93</v>
      </c>
      <c r="AI294" s="5" t="s">
        <v>105</v>
      </c>
      <c r="AJ294" s="5" t="s">
        <v>159</v>
      </c>
      <c r="AK294" s="5" t="s">
        <v>160</v>
      </c>
      <c r="AL294" s="5" t="s">
        <v>101</v>
      </c>
      <c r="AM294" s="5" t="s">
        <v>100</v>
      </c>
      <c r="AN294" s="5" t="s">
        <v>98</v>
      </c>
      <c r="AO294" s="5" t="s">
        <v>89</v>
      </c>
      <c r="AP294" s="5" t="s">
        <v>103</v>
      </c>
      <c r="AQ294" s="5" t="s">
        <v>106</v>
      </c>
      <c r="AR294" s="5" t="s">
        <v>161</v>
      </c>
      <c r="AS294" s="5" t="s">
        <v>162</v>
      </c>
      <c r="AT294" s="5" t="s">
        <v>163</v>
      </c>
      <c r="AU294" s="5" t="s">
        <v>164</v>
      </c>
    </row>
    <row r="295" spans="1:47" s="5" customFormat="1" x14ac:dyDescent="0.15">
      <c r="D295" s="5" t="s">
        <v>71</v>
      </c>
      <c r="F295" s="5" t="s">
        <v>107</v>
      </c>
      <c r="G295" s="5" t="s">
        <v>108</v>
      </c>
      <c r="H295" s="5" t="s">
        <v>165</v>
      </c>
      <c r="I295" s="5" t="s">
        <v>111</v>
      </c>
      <c r="J295" s="5" t="s">
        <v>113</v>
      </c>
      <c r="K295" s="5" t="s">
        <v>110</v>
      </c>
      <c r="L295" s="5" t="s">
        <v>114</v>
      </c>
      <c r="M295" s="5" t="s">
        <v>166</v>
      </c>
      <c r="N295" s="5" t="s">
        <v>115</v>
      </c>
      <c r="O295" s="5" t="s">
        <v>109</v>
      </c>
      <c r="P295" s="5" t="s">
        <v>118</v>
      </c>
      <c r="Q295" s="5" t="s">
        <v>167</v>
      </c>
      <c r="R295" s="5" t="s">
        <v>112</v>
      </c>
      <c r="S295" s="5" t="s">
        <v>119</v>
      </c>
      <c r="T295" s="5" t="s">
        <v>116</v>
      </c>
      <c r="U295" s="7" t="s">
        <v>120</v>
      </c>
      <c r="V295" s="5" t="s">
        <v>117</v>
      </c>
      <c r="W295" s="5" t="s">
        <v>168</v>
      </c>
      <c r="X295" s="5" t="s">
        <v>169</v>
      </c>
      <c r="Y295" s="5" t="s">
        <v>170</v>
      </c>
      <c r="Z295" s="5" t="s">
        <v>126</v>
      </c>
      <c r="AA295" s="5" t="s">
        <v>171</v>
      </c>
      <c r="AB295" s="5" t="s">
        <v>172</v>
      </c>
      <c r="AC295" s="5" t="s">
        <v>124</v>
      </c>
      <c r="AD295" s="5" t="s">
        <v>129</v>
      </c>
      <c r="AE295" s="5" t="s">
        <v>131</v>
      </c>
      <c r="AF295" s="5" t="s">
        <v>121</v>
      </c>
      <c r="AG295" s="5" t="s">
        <v>173</v>
      </c>
      <c r="AH295" s="5" t="s">
        <v>123</v>
      </c>
      <c r="AI295" s="5" t="s">
        <v>174</v>
      </c>
      <c r="AJ295" s="5" t="s">
        <v>175</v>
      </c>
      <c r="AK295" s="5" t="s">
        <v>176</v>
      </c>
      <c r="AL295" s="5" t="s">
        <v>128</v>
      </c>
      <c r="AM295" s="5" t="s">
        <v>127</v>
      </c>
      <c r="AN295" s="5" t="s">
        <v>125</v>
      </c>
      <c r="AO295" s="5" t="s">
        <v>122</v>
      </c>
      <c r="AP295" s="5" t="s">
        <v>130</v>
      </c>
      <c r="AQ295" s="5" t="s">
        <v>177</v>
      </c>
      <c r="AR295" s="5" t="s">
        <v>178</v>
      </c>
      <c r="AS295" s="5" t="s">
        <v>179</v>
      </c>
      <c r="AT295" s="5" t="s">
        <v>180</v>
      </c>
      <c r="AU295" s="5" t="s">
        <v>181</v>
      </c>
    </row>
    <row r="296" spans="1:47" s="5" customFormat="1" x14ac:dyDescent="0.15">
      <c r="D296" s="5" t="s">
        <v>72</v>
      </c>
      <c r="E296" s="5">
        <f>SUM(F296:BJ296)</f>
        <v>137</v>
      </c>
      <c r="F296" s="5">
        <v>9</v>
      </c>
      <c r="G296" s="5">
        <v>8</v>
      </c>
      <c r="H296" s="5">
        <v>7</v>
      </c>
      <c r="I296" s="5">
        <v>5</v>
      </c>
      <c r="J296" s="5">
        <v>6</v>
      </c>
      <c r="K296" s="5">
        <v>9</v>
      </c>
      <c r="L296" s="5">
        <v>9</v>
      </c>
      <c r="M296" s="5">
        <v>8</v>
      </c>
      <c r="N296" s="5">
        <v>9</v>
      </c>
      <c r="O296" s="5">
        <v>6</v>
      </c>
      <c r="P296" s="5">
        <v>8</v>
      </c>
      <c r="Q296" s="5">
        <v>2</v>
      </c>
      <c r="R296" s="5">
        <v>9</v>
      </c>
      <c r="S296" s="5">
        <v>4</v>
      </c>
      <c r="T296" s="5">
        <v>4</v>
      </c>
      <c r="U296" s="5">
        <v>4</v>
      </c>
      <c r="W296" s="5">
        <v>1</v>
      </c>
      <c r="X296" s="5">
        <v>1</v>
      </c>
      <c r="Y296" s="5">
        <v>1</v>
      </c>
      <c r="Z296" s="5">
        <v>2</v>
      </c>
      <c r="AA296" s="5">
        <v>1</v>
      </c>
      <c r="AB296" s="5">
        <v>1</v>
      </c>
      <c r="AF296" s="5">
        <v>2</v>
      </c>
      <c r="AH296" s="5">
        <v>1</v>
      </c>
      <c r="AJ296" s="5">
        <v>5</v>
      </c>
      <c r="AK296" s="5">
        <v>1</v>
      </c>
      <c r="AL296" s="5">
        <v>2</v>
      </c>
      <c r="AO296" s="5">
        <v>8</v>
      </c>
      <c r="AP296" s="5">
        <v>1</v>
      </c>
      <c r="AU296" s="5">
        <v>3</v>
      </c>
    </row>
    <row r="297" spans="1:47" s="5" customFormat="1" x14ac:dyDescent="0.15">
      <c r="D297" s="5" t="s">
        <v>73</v>
      </c>
      <c r="E297" s="5">
        <f>SUM(F297:BJ297)</f>
        <v>217</v>
      </c>
      <c r="F297" s="9">
        <v>14</v>
      </c>
      <c r="G297" s="9">
        <v>14</v>
      </c>
      <c r="H297" s="9">
        <v>10</v>
      </c>
      <c r="I297" s="9">
        <v>10</v>
      </c>
      <c r="J297" s="9">
        <v>11</v>
      </c>
      <c r="K297" s="9">
        <v>12</v>
      </c>
      <c r="L297" s="9">
        <v>15</v>
      </c>
      <c r="M297" s="9">
        <v>11</v>
      </c>
      <c r="N297" s="5">
        <v>9</v>
      </c>
      <c r="O297" s="5">
        <v>8</v>
      </c>
      <c r="P297" s="9">
        <v>11</v>
      </c>
      <c r="Q297" s="5">
        <v>3</v>
      </c>
      <c r="R297" s="9">
        <v>11</v>
      </c>
      <c r="S297" s="5">
        <v>6</v>
      </c>
      <c r="T297" s="5">
        <v>6</v>
      </c>
      <c r="U297" s="5">
        <v>6</v>
      </c>
      <c r="V297" s="5">
        <v>8</v>
      </c>
      <c r="W297" s="9">
        <v>13</v>
      </c>
      <c r="X297" s="5">
        <v>2</v>
      </c>
      <c r="Y297" s="5">
        <v>1</v>
      </c>
      <c r="Z297" s="5">
        <v>3</v>
      </c>
      <c r="AA297" s="5">
        <v>1</v>
      </c>
      <c r="AB297" s="5">
        <v>4</v>
      </c>
      <c r="AD297" s="5">
        <v>1</v>
      </c>
      <c r="AF297" s="5">
        <v>6</v>
      </c>
      <c r="AG297" s="5">
        <v>2</v>
      </c>
      <c r="AH297" s="5">
        <v>2</v>
      </c>
      <c r="AI297" s="5">
        <v>2</v>
      </c>
      <c r="AJ297" s="5">
        <v>6</v>
      </c>
      <c r="AL297" s="5">
        <v>1</v>
      </c>
      <c r="AM297" s="5">
        <v>3</v>
      </c>
      <c r="AN297" s="5">
        <v>2</v>
      </c>
      <c r="AO297" s="5">
        <v>2</v>
      </c>
      <c r="AU297" s="5">
        <v>1</v>
      </c>
    </row>
    <row r="298" spans="1:47" s="5" customFormat="1" x14ac:dyDescent="0.15"/>
    <row r="299" spans="1:47" s="5" customFormat="1" x14ac:dyDescent="0.15">
      <c r="A299" s="6">
        <v>44660</v>
      </c>
      <c r="B299" s="12" t="s">
        <v>499</v>
      </c>
      <c r="D299" s="5">
        <v>16</v>
      </c>
      <c r="E299" s="5">
        <f>SUM(F299:BJ299)</f>
        <v>11</v>
      </c>
      <c r="F299" s="5">
        <v>1</v>
      </c>
      <c r="G299" s="5">
        <v>1</v>
      </c>
      <c r="H299" s="5">
        <v>1</v>
      </c>
      <c r="I299" s="5">
        <v>1</v>
      </c>
      <c r="K299" s="5">
        <v>1</v>
      </c>
      <c r="L299" s="5">
        <v>1</v>
      </c>
      <c r="M299" s="5">
        <v>1</v>
      </c>
      <c r="N299" s="5">
        <v>1</v>
      </c>
      <c r="R299" s="5">
        <v>1</v>
      </c>
      <c r="AF299" s="5">
        <v>1</v>
      </c>
      <c r="AJ299" s="5">
        <v>1</v>
      </c>
    </row>
    <row r="300" spans="1:47" s="5" customFormat="1" x14ac:dyDescent="0.15">
      <c r="A300" s="5" t="s">
        <v>410</v>
      </c>
      <c r="B300" s="5" t="s">
        <v>463</v>
      </c>
      <c r="C300" s="7" t="s">
        <v>495</v>
      </c>
      <c r="D300" s="5">
        <v>5</v>
      </c>
      <c r="E300" s="5">
        <f t="shared" ref="E300:E301" si="8">SUM(F300:BJ300)</f>
        <v>5</v>
      </c>
      <c r="F300" s="5">
        <v>1</v>
      </c>
      <c r="M300" s="5">
        <v>1</v>
      </c>
      <c r="P300" s="5">
        <v>1</v>
      </c>
      <c r="R300" s="5">
        <v>1</v>
      </c>
      <c r="V300" s="5">
        <v>1</v>
      </c>
    </row>
    <row r="301" spans="1:47" s="5" customFormat="1" x14ac:dyDescent="0.15">
      <c r="B301" t="s">
        <v>500</v>
      </c>
      <c r="C301" s="7" t="s">
        <v>501</v>
      </c>
      <c r="D301" s="5">
        <v>11</v>
      </c>
      <c r="E301" s="5">
        <f t="shared" si="8"/>
        <v>11</v>
      </c>
      <c r="F301" s="5">
        <v>1</v>
      </c>
      <c r="G301" s="5">
        <v>2</v>
      </c>
      <c r="H301" s="5">
        <v>1</v>
      </c>
      <c r="J301" s="5">
        <v>1</v>
      </c>
      <c r="K301" s="5">
        <v>1</v>
      </c>
      <c r="L301" s="5">
        <v>2</v>
      </c>
      <c r="O301" s="5">
        <v>1</v>
      </c>
      <c r="W301" s="5">
        <v>1</v>
      </c>
      <c r="AF301" s="5">
        <v>1</v>
      </c>
    </row>
    <row r="302" spans="1:47" s="5" customFormat="1" x14ac:dyDescent="0.15">
      <c r="A302" s="5">
        <v>5</v>
      </c>
      <c r="B302" t="s">
        <v>469</v>
      </c>
      <c r="C302" s="7" t="s">
        <v>521</v>
      </c>
    </row>
    <row r="303" spans="1:47" s="5" customFormat="1" x14ac:dyDescent="0.15">
      <c r="A303" s="5">
        <v>8</v>
      </c>
      <c r="B303" t="s">
        <v>499</v>
      </c>
      <c r="C303" s="7" t="s">
        <v>518</v>
      </c>
    </row>
    <row r="304" spans="1:47" s="5" customFormat="1" x14ac:dyDescent="0.15">
      <c r="A304" s="5">
        <v>10</v>
      </c>
      <c r="B304" s="10" t="s">
        <v>466</v>
      </c>
      <c r="C304" s="8" t="s">
        <v>515</v>
      </c>
    </row>
    <row r="305" spans="1:47" s="5" customFormat="1" x14ac:dyDescent="0.15"/>
    <row r="306" spans="1:47" s="5" customFormat="1" x14ac:dyDescent="0.15"/>
    <row r="307" spans="1:47" s="5" customFormat="1" x14ac:dyDescent="0.15">
      <c r="B307" s="10" t="s">
        <v>522</v>
      </c>
      <c r="C307" s="8" t="s">
        <v>187</v>
      </c>
    </row>
    <row r="308" spans="1:47" s="5" customFormat="1" x14ac:dyDescent="0.15">
      <c r="A308" s="5">
        <v>6</v>
      </c>
      <c r="B308" s="5" t="s">
        <v>462</v>
      </c>
      <c r="C308" s="5" t="s">
        <v>503</v>
      </c>
    </row>
    <row r="309" spans="1:47" s="5" customFormat="1" x14ac:dyDescent="0.15">
      <c r="B309" s="5" t="s">
        <v>464</v>
      </c>
      <c r="C309" s="5" t="s">
        <v>498</v>
      </c>
    </row>
    <row r="310" spans="1:47" s="5" customFormat="1" x14ac:dyDescent="0.15">
      <c r="B310" s="5" t="s">
        <v>465</v>
      </c>
      <c r="C310" s="5" t="s">
        <v>497</v>
      </c>
    </row>
    <row r="311" spans="1:47" s="5" customFormat="1" x14ac:dyDescent="0.15">
      <c r="B311" t="s">
        <v>468</v>
      </c>
      <c r="C311" s="5" t="s">
        <v>467</v>
      </c>
    </row>
    <row r="312" spans="1:47" s="5" customFormat="1" x14ac:dyDescent="0.15">
      <c r="B312" t="s">
        <v>496</v>
      </c>
      <c r="C312" s="5" t="s">
        <v>502</v>
      </c>
    </row>
    <row r="313" spans="1:47" s="5" customFormat="1" x14ac:dyDescent="0.15">
      <c r="B313" t="s">
        <v>514</v>
      </c>
      <c r="C313" s="5" t="s">
        <v>189</v>
      </c>
    </row>
    <row r="314" spans="1:47" s="5" customFormat="1" x14ac:dyDescent="0.15">
      <c r="B314" t="s">
        <v>516</v>
      </c>
      <c r="C314" s="5" t="s">
        <v>88</v>
      </c>
    </row>
    <row r="315" spans="1:47" s="5" customFormat="1" x14ac:dyDescent="0.15">
      <c r="B315" t="s">
        <v>517</v>
      </c>
      <c r="C315" s="5" t="s">
        <v>260</v>
      </c>
    </row>
    <row r="316" spans="1:47" s="5" customFormat="1" x14ac:dyDescent="0.15">
      <c r="B316" t="s">
        <v>519</v>
      </c>
      <c r="C316" s="5" t="s">
        <v>189</v>
      </c>
    </row>
    <row r="317" spans="1:47" s="5" customFormat="1" x14ac:dyDescent="0.15">
      <c r="B317" t="s">
        <v>520</v>
      </c>
      <c r="C317" s="5" t="s">
        <v>88</v>
      </c>
    </row>
    <row r="318" spans="1:47" s="5" customFormat="1" x14ac:dyDescent="0.15"/>
    <row r="319" spans="1:47" s="5" customFormat="1" x14ac:dyDescent="0.15">
      <c r="F319" s="5">
        <v>1</v>
      </c>
      <c r="J319" s="5">
        <v>5</v>
      </c>
      <c r="O319" s="5">
        <v>10</v>
      </c>
      <c r="T319" s="5">
        <v>15</v>
      </c>
      <c r="Y319" s="5">
        <v>20</v>
      </c>
      <c r="AD319" s="5">
        <v>25</v>
      </c>
      <c r="AI319" s="5">
        <v>30</v>
      </c>
      <c r="AN319" s="5">
        <v>35</v>
      </c>
      <c r="AS319" s="5">
        <v>40</v>
      </c>
    </row>
    <row r="320" spans="1:47" s="5" customFormat="1" x14ac:dyDescent="0.15">
      <c r="G320" s="5" t="s">
        <v>81</v>
      </c>
      <c r="H320" s="5" t="s">
        <v>82</v>
      </c>
      <c r="I320" s="5" t="s">
        <v>85</v>
      </c>
      <c r="J320" s="5" t="s">
        <v>87</v>
      </c>
      <c r="K320" s="5" t="s">
        <v>84</v>
      </c>
      <c r="L320" s="5" t="s">
        <v>88</v>
      </c>
      <c r="M320" s="5" t="s">
        <v>154</v>
      </c>
      <c r="N320" s="5" t="s">
        <v>89</v>
      </c>
      <c r="O320" s="5" t="s">
        <v>83</v>
      </c>
      <c r="P320" s="5" t="s">
        <v>91</v>
      </c>
      <c r="Q320" s="5" t="s">
        <v>96</v>
      </c>
      <c r="R320" s="5" t="s">
        <v>86</v>
      </c>
      <c r="S320" s="5" t="s">
        <v>155</v>
      </c>
      <c r="T320" s="5" t="s">
        <v>90</v>
      </c>
      <c r="W320" s="5" t="s">
        <v>156</v>
      </c>
      <c r="Y320" s="5" t="s">
        <v>157</v>
      </c>
      <c r="Z320" s="5" t="s">
        <v>99</v>
      </c>
      <c r="AA320" s="5" t="s">
        <v>97</v>
      </c>
      <c r="AB320" s="5" t="s">
        <v>95</v>
      </c>
      <c r="AC320" s="5" t="s">
        <v>94</v>
      </c>
      <c r="AD320" s="5" t="s">
        <v>102</v>
      </c>
      <c r="AE320" s="5" t="s">
        <v>104</v>
      </c>
      <c r="AF320" s="5" t="s">
        <v>92</v>
      </c>
      <c r="AG320" s="5" t="s">
        <v>158</v>
      </c>
      <c r="AH320" s="5" t="s">
        <v>93</v>
      </c>
      <c r="AI320" s="5" t="s">
        <v>105</v>
      </c>
      <c r="AJ320" s="5" t="s">
        <v>159</v>
      </c>
      <c r="AK320" s="5" t="s">
        <v>160</v>
      </c>
      <c r="AL320" s="5" t="s">
        <v>101</v>
      </c>
      <c r="AM320" s="5" t="s">
        <v>100</v>
      </c>
      <c r="AN320" s="5" t="s">
        <v>98</v>
      </c>
      <c r="AO320" s="5" t="s">
        <v>89</v>
      </c>
      <c r="AP320" s="5" t="s">
        <v>103</v>
      </c>
      <c r="AQ320" s="5" t="s">
        <v>106</v>
      </c>
      <c r="AR320" s="5" t="s">
        <v>161</v>
      </c>
      <c r="AS320" s="5" t="s">
        <v>162</v>
      </c>
      <c r="AT320" s="5" t="s">
        <v>163</v>
      </c>
      <c r="AU320" s="5" t="s">
        <v>164</v>
      </c>
    </row>
    <row r="321" spans="1:47" s="5" customFormat="1" x14ac:dyDescent="0.15">
      <c r="D321" s="5" t="s">
        <v>71</v>
      </c>
      <c r="F321" s="5" t="s">
        <v>107</v>
      </c>
      <c r="G321" s="5" t="s">
        <v>108</v>
      </c>
      <c r="H321" s="5" t="s">
        <v>165</v>
      </c>
      <c r="I321" s="5" t="s">
        <v>111</v>
      </c>
      <c r="J321" s="5" t="s">
        <v>113</v>
      </c>
      <c r="K321" s="5" t="s">
        <v>110</v>
      </c>
      <c r="L321" s="5" t="s">
        <v>114</v>
      </c>
      <c r="M321" s="5" t="s">
        <v>166</v>
      </c>
      <c r="N321" s="5" t="s">
        <v>115</v>
      </c>
      <c r="O321" s="5" t="s">
        <v>109</v>
      </c>
      <c r="P321" s="5" t="s">
        <v>118</v>
      </c>
      <c r="Q321" s="5" t="s">
        <v>167</v>
      </c>
      <c r="R321" s="5" t="s">
        <v>112</v>
      </c>
      <c r="S321" s="5" t="s">
        <v>119</v>
      </c>
      <c r="T321" s="5" t="s">
        <v>116</v>
      </c>
      <c r="U321" s="7" t="s">
        <v>120</v>
      </c>
      <c r="V321" s="5" t="s">
        <v>117</v>
      </c>
      <c r="W321" s="5" t="s">
        <v>168</v>
      </c>
      <c r="X321" s="5" t="s">
        <v>169</v>
      </c>
      <c r="Y321" s="5" t="s">
        <v>170</v>
      </c>
      <c r="Z321" s="5" t="s">
        <v>126</v>
      </c>
      <c r="AA321" s="5" t="s">
        <v>171</v>
      </c>
      <c r="AB321" s="5" t="s">
        <v>172</v>
      </c>
      <c r="AC321" s="5" t="s">
        <v>124</v>
      </c>
      <c r="AD321" s="5" t="s">
        <v>129</v>
      </c>
      <c r="AE321" s="5" t="s">
        <v>131</v>
      </c>
      <c r="AF321" s="5" t="s">
        <v>121</v>
      </c>
      <c r="AG321" s="5" t="s">
        <v>173</v>
      </c>
      <c r="AH321" s="5" t="s">
        <v>123</v>
      </c>
      <c r="AI321" s="5" t="s">
        <v>174</v>
      </c>
      <c r="AJ321" s="5" t="s">
        <v>175</v>
      </c>
      <c r="AK321" s="5" t="s">
        <v>176</v>
      </c>
      <c r="AL321" s="5" t="s">
        <v>128</v>
      </c>
      <c r="AM321" s="5" t="s">
        <v>127</v>
      </c>
      <c r="AN321" s="5" t="s">
        <v>125</v>
      </c>
      <c r="AO321" s="5" t="s">
        <v>122</v>
      </c>
      <c r="AP321" s="5" t="s">
        <v>130</v>
      </c>
      <c r="AQ321" s="5" t="s">
        <v>177</v>
      </c>
      <c r="AR321" s="5" t="s">
        <v>178</v>
      </c>
      <c r="AS321" s="5" t="s">
        <v>179</v>
      </c>
      <c r="AT321" s="5" t="s">
        <v>180</v>
      </c>
      <c r="AU321" s="5" t="s">
        <v>181</v>
      </c>
    </row>
    <row r="322" spans="1:47" s="5" customFormat="1" x14ac:dyDescent="0.15">
      <c r="D322" s="5" t="s">
        <v>72</v>
      </c>
      <c r="E322" s="5">
        <f>SUM(F322:BJ322)</f>
        <v>149</v>
      </c>
      <c r="F322" s="5">
        <v>10</v>
      </c>
      <c r="G322" s="5">
        <v>9</v>
      </c>
      <c r="H322" s="5">
        <v>7</v>
      </c>
      <c r="I322" s="5">
        <v>5</v>
      </c>
      <c r="J322" s="5">
        <v>7</v>
      </c>
      <c r="K322" s="5">
        <v>10</v>
      </c>
      <c r="L322" s="5">
        <v>9</v>
      </c>
      <c r="M322" s="5">
        <v>9</v>
      </c>
      <c r="N322" s="5">
        <v>10</v>
      </c>
      <c r="O322" s="5">
        <v>7</v>
      </c>
      <c r="P322" s="5">
        <v>9</v>
      </c>
      <c r="Q322" s="5">
        <v>2</v>
      </c>
      <c r="R322" s="5">
        <v>10</v>
      </c>
      <c r="S322" s="5">
        <v>4</v>
      </c>
      <c r="T322" s="5">
        <v>5</v>
      </c>
      <c r="U322" s="5">
        <v>4</v>
      </c>
      <c r="W322" s="5">
        <v>2</v>
      </c>
      <c r="X322" s="5">
        <v>2</v>
      </c>
      <c r="Y322" s="5">
        <v>1</v>
      </c>
      <c r="Z322" s="5">
        <v>2</v>
      </c>
      <c r="AA322" s="5">
        <v>1</v>
      </c>
      <c r="AB322" s="5">
        <v>1</v>
      </c>
      <c r="AF322" s="5">
        <v>2</v>
      </c>
      <c r="AH322" s="5">
        <v>1</v>
      </c>
      <c r="AJ322" s="5">
        <v>5</v>
      </c>
      <c r="AK322" s="5">
        <v>1</v>
      </c>
      <c r="AL322" s="5">
        <v>2</v>
      </c>
      <c r="AO322" s="5">
        <v>8</v>
      </c>
      <c r="AP322" s="5">
        <v>1</v>
      </c>
      <c r="AU322" s="5">
        <v>3</v>
      </c>
    </row>
    <row r="323" spans="1:47" s="5" customFormat="1" x14ac:dyDescent="0.15">
      <c r="D323" s="5" t="s">
        <v>73</v>
      </c>
      <c r="E323" s="5">
        <f>SUM(F323:BJ323)</f>
        <v>239</v>
      </c>
      <c r="F323" s="9">
        <v>15</v>
      </c>
      <c r="G323" s="9">
        <v>16</v>
      </c>
      <c r="H323" s="9">
        <v>12</v>
      </c>
      <c r="I323" s="9">
        <v>10</v>
      </c>
      <c r="J323" s="9">
        <v>11</v>
      </c>
      <c r="K323" s="9">
        <v>14</v>
      </c>
      <c r="L323" s="9">
        <v>17</v>
      </c>
      <c r="M323" s="9">
        <v>12</v>
      </c>
      <c r="N323" s="9">
        <v>11</v>
      </c>
      <c r="O323" s="9">
        <v>10</v>
      </c>
      <c r="P323" s="9">
        <v>11</v>
      </c>
      <c r="Q323" s="5">
        <v>3</v>
      </c>
      <c r="R323" s="9">
        <v>11</v>
      </c>
      <c r="S323" s="5">
        <v>6</v>
      </c>
      <c r="T323" s="5">
        <v>7</v>
      </c>
      <c r="U323" s="5">
        <v>6</v>
      </c>
      <c r="V323" s="5">
        <v>9</v>
      </c>
      <c r="W323" s="9">
        <v>14</v>
      </c>
      <c r="X323" s="5">
        <v>4</v>
      </c>
      <c r="Y323" s="5">
        <v>1</v>
      </c>
      <c r="Z323" s="5">
        <v>3</v>
      </c>
      <c r="AA323" s="5">
        <v>1</v>
      </c>
      <c r="AB323" s="5">
        <v>4</v>
      </c>
      <c r="AC323" s="5">
        <v>1</v>
      </c>
      <c r="AD323" s="5">
        <v>1</v>
      </c>
      <c r="AF323" s="5">
        <v>7</v>
      </c>
      <c r="AG323" s="5">
        <v>2</v>
      </c>
      <c r="AH323" s="5">
        <v>2</v>
      </c>
      <c r="AI323" s="5">
        <v>2</v>
      </c>
      <c r="AJ323" s="5">
        <v>7</v>
      </c>
      <c r="AL323" s="5">
        <v>1</v>
      </c>
      <c r="AM323" s="5">
        <v>3</v>
      </c>
      <c r="AN323" s="5">
        <v>2</v>
      </c>
      <c r="AO323" s="5">
        <v>2</v>
      </c>
      <c r="AU323" s="5">
        <v>1</v>
      </c>
    </row>
    <row r="324" spans="1:47" s="5" customFormat="1" x14ac:dyDescent="0.15"/>
    <row r="325" spans="1:47" s="5" customFormat="1" x14ac:dyDescent="0.15">
      <c r="A325" s="6">
        <v>44661</v>
      </c>
      <c r="B325" s="12" t="s">
        <v>523</v>
      </c>
      <c r="D325" s="5">
        <v>22</v>
      </c>
      <c r="E325" s="5">
        <f>SUM(F325:BJ325)</f>
        <v>12</v>
      </c>
      <c r="F325" s="5">
        <v>1</v>
      </c>
      <c r="G325" s="5">
        <v>1</v>
      </c>
      <c r="J325" s="5">
        <v>1</v>
      </c>
      <c r="K325" s="5">
        <v>1</v>
      </c>
      <c r="M325" s="5">
        <v>1</v>
      </c>
      <c r="N325" s="5">
        <v>1</v>
      </c>
      <c r="O325" s="5">
        <v>1</v>
      </c>
      <c r="P325" s="5">
        <v>1</v>
      </c>
      <c r="R325" s="5">
        <v>1</v>
      </c>
      <c r="T325" s="5">
        <v>1</v>
      </c>
      <c r="W325" s="5">
        <v>1</v>
      </c>
      <c r="X325" s="5">
        <v>1</v>
      </c>
    </row>
    <row r="326" spans="1:47" s="5" customFormat="1" x14ac:dyDescent="0.15">
      <c r="A326" s="5" t="s">
        <v>218</v>
      </c>
      <c r="B326" t="s">
        <v>506</v>
      </c>
      <c r="C326" s="7" t="s">
        <v>556</v>
      </c>
      <c r="D326" s="5">
        <v>6</v>
      </c>
      <c r="E326" s="5">
        <f t="shared" ref="E326:E327" si="9">SUM(F326:BJ326)</f>
        <v>6</v>
      </c>
      <c r="L326" s="5">
        <v>1</v>
      </c>
      <c r="M326" s="5">
        <v>1</v>
      </c>
      <c r="N326" s="5">
        <v>1</v>
      </c>
      <c r="O326" s="5">
        <v>1</v>
      </c>
      <c r="T326" s="5">
        <v>1</v>
      </c>
      <c r="X326" s="5">
        <v>1</v>
      </c>
    </row>
    <row r="327" spans="1:47" s="5" customFormat="1" x14ac:dyDescent="0.15">
      <c r="A327" s="5">
        <v>6</v>
      </c>
      <c r="B327" t="s">
        <v>510</v>
      </c>
      <c r="C327" s="7" t="s">
        <v>550</v>
      </c>
      <c r="D327" s="5">
        <v>16</v>
      </c>
      <c r="E327" s="5">
        <f t="shared" si="9"/>
        <v>16</v>
      </c>
      <c r="F327" s="5">
        <v>1</v>
      </c>
      <c r="G327" s="5">
        <v>2</v>
      </c>
      <c r="H327" s="5">
        <v>2</v>
      </c>
      <c r="K327" s="5">
        <v>2</v>
      </c>
      <c r="L327" s="5">
        <v>1</v>
      </c>
      <c r="N327" s="5">
        <v>1</v>
      </c>
      <c r="O327" s="5">
        <v>1</v>
      </c>
      <c r="V327" s="5">
        <v>1</v>
      </c>
      <c r="W327" s="5">
        <v>1</v>
      </c>
      <c r="X327" s="5">
        <v>1</v>
      </c>
      <c r="AC327" s="5">
        <v>1</v>
      </c>
      <c r="AF327" s="5">
        <v>1</v>
      </c>
      <c r="AJ327" s="5">
        <v>1</v>
      </c>
    </row>
    <row r="328" spans="1:47" s="5" customFormat="1" x14ac:dyDescent="0.15">
      <c r="B328" s="5" t="s">
        <v>511</v>
      </c>
      <c r="C328" s="7" t="s">
        <v>528</v>
      </c>
    </row>
    <row r="329" spans="1:47" s="5" customFormat="1" x14ac:dyDescent="0.15">
      <c r="B329" t="s">
        <v>530</v>
      </c>
      <c r="C329" s="5" t="s">
        <v>531</v>
      </c>
    </row>
    <row r="330" spans="1:47" s="5" customFormat="1" x14ac:dyDescent="0.15">
      <c r="A330" s="5">
        <v>5</v>
      </c>
      <c r="B330" t="s">
        <v>548</v>
      </c>
      <c r="C330" s="7" t="s">
        <v>549</v>
      </c>
    </row>
    <row r="331" spans="1:47" s="5" customFormat="1" x14ac:dyDescent="0.15">
      <c r="B331" t="s">
        <v>553</v>
      </c>
      <c r="C331" s="7" t="s">
        <v>554</v>
      </c>
    </row>
    <row r="332" spans="1:47" s="5" customFormat="1" x14ac:dyDescent="0.15"/>
    <row r="333" spans="1:47" s="5" customFormat="1" x14ac:dyDescent="0.15"/>
    <row r="334" spans="1:47" s="5" customFormat="1" x14ac:dyDescent="0.15">
      <c r="A334" s="5">
        <v>5</v>
      </c>
      <c r="B334" s="10" t="s">
        <v>504</v>
      </c>
      <c r="C334" s="8" t="s">
        <v>564</v>
      </c>
    </row>
    <row r="335" spans="1:47" s="5" customFormat="1" x14ac:dyDescent="0.15">
      <c r="B335" t="s">
        <v>505</v>
      </c>
      <c r="C335" s="5" t="s">
        <v>169</v>
      </c>
    </row>
    <row r="336" spans="1:47" s="5" customFormat="1" x14ac:dyDescent="0.15">
      <c r="B336" t="s">
        <v>507</v>
      </c>
      <c r="C336" s="5" t="s">
        <v>156</v>
      </c>
    </row>
    <row r="337" spans="2:47" s="5" customFormat="1" x14ac:dyDescent="0.15">
      <c r="B337" t="s">
        <v>508</v>
      </c>
      <c r="C337" s="5" t="s">
        <v>532</v>
      </c>
    </row>
    <row r="338" spans="2:47" s="5" customFormat="1" x14ac:dyDescent="0.15">
      <c r="B338" t="s">
        <v>509</v>
      </c>
      <c r="C338" s="5" t="s">
        <v>143</v>
      </c>
    </row>
    <row r="339" spans="2:47" s="5" customFormat="1" x14ac:dyDescent="0.15">
      <c r="B339" s="5" t="s">
        <v>512</v>
      </c>
      <c r="C339" s="5" t="s">
        <v>497</v>
      </c>
    </row>
    <row r="340" spans="2:47" s="5" customFormat="1" x14ac:dyDescent="0.15">
      <c r="B340" s="5" t="s">
        <v>513</v>
      </c>
      <c r="C340" s="5" t="s">
        <v>149</v>
      </c>
    </row>
    <row r="341" spans="2:47" s="5" customFormat="1" x14ac:dyDescent="0.15">
      <c r="B341" t="s">
        <v>523</v>
      </c>
      <c r="C341" s="5" t="s">
        <v>356</v>
      </c>
    </row>
    <row r="342" spans="2:47" s="5" customFormat="1" x14ac:dyDescent="0.15">
      <c r="B342" t="s">
        <v>525</v>
      </c>
      <c r="C342" s="5" t="s">
        <v>356</v>
      </c>
    </row>
    <row r="343" spans="2:47" s="5" customFormat="1" x14ac:dyDescent="0.15">
      <c r="B343" t="s">
        <v>526</v>
      </c>
      <c r="C343" s="5" t="s">
        <v>212</v>
      </c>
    </row>
    <row r="344" spans="2:47" s="5" customFormat="1" x14ac:dyDescent="0.15">
      <c r="B344" t="s">
        <v>527</v>
      </c>
      <c r="C344" s="5" t="s">
        <v>212</v>
      </c>
    </row>
    <row r="345" spans="2:47" s="5" customFormat="1" x14ac:dyDescent="0.15">
      <c r="B345" t="s">
        <v>529</v>
      </c>
      <c r="C345" s="5" t="s">
        <v>324</v>
      </c>
    </row>
    <row r="346" spans="2:47" s="5" customFormat="1" x14ac:dyDescent="0.15">
      <c r="B346" t="s">
        <v>551</v>
      </c>
      <c r="C346" s="5" t="s">
        <v>214</v>
      </c>
    </row>
    <row r="347" spans="2:47" s="5" customFormat="1" x14ac:dyDescent="0.15">
      <c r="B347" t="s">
        <v>552</v>
      </c>
      <c r="C347" s="5" t="s">
        <v>260</v>
      </c>
    </row>
    <row r="348" spans="2:47" s="5" customFormat="1" x14ac:dyDescent="0.15">
      <c r="B348" t="s">
        <v>555</v>
      </c>
      <c r="C348" s="5" t="s">
        <v>260</v>
      </c>
    </row>
    <row r="349" spans="2:47" s="5" customFormat="1" x14ac:dyDescent="0.15">
      <c r="B349" t="s">
        <v>557</v>
      </c>
      <c r="C349" s="5" t="s">
        <v>212</v>
      </c>
    </row>
    <row r="350" spans="2:47" s="5" customFormat="1" x14ac:dyDescent="0.15"/>
    <row r="351" spans="2:47" s="5" customFormat="1" x14ac:dyDescent="0.15">
      <c r="F351" s="5">
        <v>1</v>
      </c>
      <c r="J351" s="5">
        <v>5</v>
      </c>
      <c r="O351" s="5">
        <v>10</v>
      </c>
      <c r="T351" s="5">
        <v>15</v>
      </c>
      <c r="Y351" s="5">
        <v>20</v>
      </c>
      <c r="AD351" s="5">
        <v>25</v>
      </c>
      <c r="AI351" s="5">
        <v>30</v>
      </c>
      <c r="AN351" s="5">
        <v>35</v>
      </c>
      <c r="AS351" s="5">
        <v>40</v>
      </c>
    </row>
    <row r="352" spans="2:47" s="5" customFormat="1" x14ac:dyDescent="0.15">
      <c r="G352" s="5" t="s">
        <v>81</v>
      </c>
      <c r="H352" s="5" t="s">
        <v>82</v>
      </c>
      <c r="I352" s="5" t="s">
        <v>85</v>
      </c>
      <c r="J352" s="5" t="s">
        <v>87</v>
      </c>
      <c r="K352" s="5" t="s">
        <v>84</v>
      </c>
      <c r="L352" s="5" t="s">
        <v>88</v>
      </c>
      <c r="M352" s="5" t="s">
        <v>154</v>
      </c>
      <c r="N352" s="5" t="s">
        <v>89</v>
      </c>
      <c r="O352" s="5" t="s">
        <v>83</v>
      </c>
      <c r="P352" s="5" t="s">
        <v>91</v>
      </c>
      <c r="Q352" s="5" t="s">
        <v>96</v>
      </c>
      <c r="R352" s="5" t="s">
        <v>86</v>
      </c>
      <c r="S352" s="5" t="s">
        <v>155</v>
      </c>
      <c r="T352" s="5" t="s">
        <v>90</v>
      </c>
      <c r="W352" s="5" t="s">
        <v>156</v>
      </c>
      <c r="Y352" s="5" t="s">
        <v>157</v>
      </c>
      <c r="Z352" s="5" t="s">
        <v>99</v>
      </c>
      <c r="AA352" s="5" t="s">
        <v>97</v>
      </c>
      <c r="AB352" s="5" t="s">
        <v>95</v>
      </c>
      <c r="AC352" s="5" t="s">
        <v>94</v>
      </c>
      <c r="AD352" s="5" t="s">
        <v>102</v>
      </c>
      <c r="AE352" s="5" t="s">
        <v>104</v>
      </c>
      <c r="AF352" s="5" t="s">
        <v>92</v>
      </c>
      <c r="AG352" s="5" t="s">
        <v>158</v>
      </c>
      <c r="AH352" s="5" t="s">
        <v>93</v>
      </c>
      <c r="AI352" s="5" t="s">
        <v>105</v>
      </c>
      <c r="AJ352" s="5" t="s">
        <v>159</v>
      </c>
      <c r="AK352" s="5" t="s">
        <v>160</v>
      </c>
      <c r="AL352" s="5" t="s">
        <v>101</v>
      </c>
      <c r="AM352" s="5" t="s">
        <v>100</v>
      </c>
      <c r="AN352" s="5" t="s">
        <v>98</v>
      </c>
      <c r="AO352" s="5" t="s">
        <v>89</v>
      </c>
      <c r="AP352" s="5" t="s">
        <v>103</v>
      </c>
      <c r="AQ352" s="5" t="s">
        <v>106</v>
      </c>
      <c r="AR352" s="5" t="s">
        <v>161</v>
      </c>
      <c r="AS352" s="5" t="s">
        <v>162</v>
      </c>
      <c r="AT352" s="5" t="s">
        <v>163</v>
      </c>
      <c r="AU352" s="5" t="s">
        <v>164</v>
      </c>
    </row>
    <row r="353" spans="1:48" s="5" customFormat="1" x14ac:dyDescent="0.15">
      <c r="D353" s="5" t="s">
        <v>71</v>
      </c>
      <c r="F353" s="5" t="s">
        <v>107</v>
      </c>
      <c r="G353" s="5" t="s">
        <v>108</v>
      </c>
      <c r="H353" s="5" t="s">
        <v>165</v>
      </c>
      <c r="I353" s="5" t="s">
        <v>111</v>
      </c>
      <c r="J353" s="5" t="s">
        <v>113</v>
      </c>
      <c r="K353" s="5" t="s">
        <v>110</v>
      </c>
      <c r="L353" s="5" t="s">
        <v>114</v>
      </c>
      <c r="M353" s="5" t="s">
        <v>166</v>
      </c>
      <c r="N353" s="5" t="s">
        <v>115</v>
      </c>
      <c r="O353" s="5" t="s">
        <v>109</v>
      </c>
      <c r="P353" s="5" t="s">
        <v>118</v>
      </c>
      <c r="Q353" s="5" t="s">
        <v>167</v>
      </c>
      <c r="R353" s="5" t="s">
        <v>112</v>
      </c>
      <c r="S353" s="5" t="s">
        <v>119</v>
      </c>
      <c r="T353" s="5" t="s">
        <v>116</v>
      </c>
      <c r="U353" s="7" t="s">
        <v>120</v>
      </c>
      <c r="V353" s="5" t="s">
        <v>117</v>
      </c>
      <c r="W353" s="5" t="s">
        <v>168</v>
      </c>
      <c r="X353" s="5" t="s">
        <v>169</v>
      </c>
      <c r="Y353" s="5" t="s">
        <v>170</v>
      </c>
      <c r="Z353" s="5" t="s">
        <v>126</v>
      </c>
      <c r="AA353" s="5" t="s">
        <v>171</v>
      </c>
      <c r="AB353" s="5" t="s">
        <v>172</v>
      </c>
      <c r="AC353" s="5" t="s">
        <v>124</v>
      </c>
      <c r="AD353" s="5" t="s">
        <v>129</v>
      </c>
      <c r="AE353" s="5" t="s">
        <v>131</v>
      </c>
      <c r="AF353" s="5" t="s">
        <v>121</v>
      </c>
      <c r="AG353" s="5" t="s">
        <v>173</v>
      </c>
      <c r="AH353" s="5" t="s">
        <v>123</v>
      </c>
      <c r="AI353" s="5" t="s">
        <v>174</v>
      </c>
      <c r="AJ353" s="5" t="s">
        <v>175</v>
      </c>
      <c r="AK353" s="5" t="s">
        <v>176</v>
      </c>
      <c r="AL353" s="5" t="s">
        <v>128</v>
      </c>
      <c r="AM353" s="5" t="s">
        <v>127</v>
      </c>
      <c r="AN353" s="5" t="s">
        <v>125</v>
      </c>
      <c r="AO353" s="5" t="s">
        <v>122</v>
      </c>
      <c r="AP353" s="5" t="s">
        <v>130</v>
      </c>
      <c r="AQ353" s="5" t="s">
        <v>177</v>
      </c>
      <c r="AR353" s="5" t="s">
        <v>178</v>
      </c>
      <c r="AS353" s="5" t="s">
        <v>179</v>
      </c>
      <c r="AT353" s="5" t="s">
        <v>180</v>
      </c>
      <c r="AU353" s="5" t="s">
        <v>181</v>
      </c>
      <c r="AV353" s="5" t="s">
        <v>544</v>
      </c>
    </row>
    <row r="354" spans="1:48" s="5" customFormat="1" x14ac:dyDescent="0.15">
      <c r="D354" s="5" t="s">
        <v>72</v>
      </c>
      <c r="E354" s="5">
        <f>SUM(F354:BJ354)</f>
        <v>166</v>
      </c>
      <c r="F354" s="5">
        <v>11</v>
      </c>
      <c r="G354" s="5">
        <v>10</v>
      </c>
      <c r="H354" s="5">
        <v>8</v>
      </c>
      <c r="I354" s="5">
        <v>6</v>
      </c>
      <c r="J354" s="5">
        <v>8</v>
      </c>
      <c r="K354" s="5">
        <v>11</v>
      </c>
      <c r="L354" s="5">
        <v>10</v>
      </c>
      <c r="M354" s="5">
        <v>10</v>
      </c>
      <c r="N354" s="5">
        <v>10</v>
      </c>
      <c r="O354" s="5">
        <v>8</v>
      </c>
      <c r="P354" s="5">
        <v>10</v>
      </c>
      <c r="Q354" s="5">
        <v>2</v>
      </c>
      <c r="R354" s="5">
        <v>11</v>
      </c>
      <c r="S354" s="5">
        <v>4</v>
      </c>
      <c r="T354" s="5">
        <v>5</v>
      </c>
      <c r="U354" s="5">
        <v>4</v>
      </c>
      <c r="W354" s="5">
        <v>2</v>
      </c>
      <c r="X354" s="5">
        <v>3</v>
      </c>
      <c r="Y354" s="5">
        <v>1</v>
      </c>
      <c r="Z354" s="5">
        <v>3</v>
      </c>
      <c r="AA354" s="5">
        <v>1</v>
      </c>
      <c r="AB354" s="5">
        <v>1</v>
      </c>
      <c r="AF354" s="5">
        <v>2</v>
      </c>
      <c r="AH354" s="5">
        <v>1</v>
      </c>
      <c r="AI354" s="5">
        <v>1</v>
      </c>
      <c r="AJ354" s="5">
        <v>6</v>
      </c>
      <c r="AK354" s="5">
        <v>1</v>
      </c>
      <c r="AL354" s="5">
        <v>2</v>
      </c>
      <c r="AO354" s="5">
        <v>9</v>
      </c>
      <c r="AP354" s="5">
        <v>1</v>
      </c>
      <c r="AU354" s="5">
        <v>3</v>
      </c>
      <c r="AV354" s="5">
        <v>1</v>
      </c>
    </row>
    <row r="355" spans="1:48" s="5" customFormat="1" x14ac:dyDescent="0.15">
      <c r="D355" s="5" t="s">
        <v>73</v>
      </c>
      <c r="E355" s="5">
        <f>SUM(F355:BJ355)</f>
        <v>262</v>
      </c>
      <c r="F355" s="9">
        <v>17</v>
      </c>
      <c r="G355" s="9">
        <v>18</v>
      </c>
      <c r="H355" s="9">
        <v>13</v>
      </c>
      <c r="I355" s="9">
        <v>13</v>
      </c>
      <c r="J355" s="9">
        <v>11</v>
      </c>
      <c r="K355" s="9">
        <v>15</v>
      </c>
      <c r="L355" s="9">
        <v>18</v>
      </c>
      <c r="M355" s="9">
        <v>14</v>
      </c>
      <c r="N355" s="9">
        <v>12</v>
      </c>
      <c r="O355" s="9">
        <v>11</v>
      </c>
      <c r="P355" s="9">
        <v>11</v>
      </c>
      <c r="Q355" s="5">
        <v>3</v>
      </c>
      <c r="R355" s="9">
        <v>11</v>
      </c>
      <c r="S355" s="5">
        <v>7</v>
      </c>
      <c r="T355" s="5">
        <v>8</v>
      </c>
      <c r="U355" s="5">
        <v>6</v>
      </c>
      <c r="V355" s="9">
        <v>10</v>
      </c>
      <c r="W355" s="9">
        <v>15</v>
      </c>
      <c r="X355" s="5">
        <v>5</v>
      </c>
      <c r="Y355" s="5">
        <v>1</v>
      </c>
      <c r="Z355" s="5">
        <v>4</v>
      </c>
      <c r="AA355" s="5">
        <v>1</v>
      </c>
      <c r="AB355" s="5">
        <v>4</v>
      </c>
      <c r="AC355" s="5">
        <v>1</v>
      </c>
      <c r="AD355" s="5">
        <v>1</v>
      </c>
      <c r="AF355" s="5">
        <v>7</v>
      </c>
      <c r="AG355" s="5">
        <v>3</v>
      </c>
      <c r="AH355" s="5">
        <v>2</v>
      </c>
      <c r="AI355" s="5">
        <v>3</v>
      </c>
      <c r="AJ355" s="5">
        <v>7</v>
      </c>
      <c r="AL355" s="5">
        <v>1</v>
      </c>
      <c r="AM355" s="5">
        <v>3</v>
      </c>
      <c r="AN355" s="5">
        <v>2</v>
      </c>
      <c r="AO355" s="5">
        <v>3</v>
      </c>
      <c r="AU355" s="5">
        <v>1</v>
      </c>
    </row>
    <row r="356" spans="1:48" s="5" customFormat="1" x14ac:dyDescent="0.15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R356" s="9"/>
      <c r="W356" s="9"/>
    </row>
    <row r="357" spans="1:48" s="5" customFormat="1" x14ac:dyDescent="0.15">
      <c r="A357" s="6">
        <v>44662</v>
      </c>
      <c r="B357" s="12" t="s">
        <v>580</v>
      </c>
      <c r="D357" s="5">
        <v>23</v>
      </c>
      <c r="E357" s="5">
        <f>SUM(F357:BJ357)</f>
        <v>17</v>
      </c>
      <c r="F357" s="5">
        <v>1</v>
      </c>
      <c r="G357" s="5">
        <v>1</v>
      </c>
      <c r="H357" s="5">
        <v>1</v>
      </c>
      <c r="I357" s="5">
        <v>1</v>
      </c>
      <c r="J357" s="5">
        <v>1</v>
      </c>
      <c r="K357" s="5">
        <v>1</v>
      </c>
      <c r="L357" s="5">
        <v>1</v>
      </c>
      <c r="M357" s="5">
        <v>1</v>
      </c>
      <c r="O357" s="5">
        <v>1</v>
      </c>
      <c r="P357" s="5">
        <v>1</v>
      </c>
      <c r="R357" s="5">
        <v>1</v>
      </c>
      <c r="X357" s="5">
        <v>1</v>
      </c>
      <c r="Z357" s="5">
        <v>1</v>
      </c>
      <c r="AI357" s="5">
        <v>1</v>
      </c>
      <c r="AJ357" s="5">
        <v>1</v>
      </c>
      <c r="AO357" s="5">
        <v>1</v>
      </c>
      <c r="AV357" s="5">
        <v>1</v>
      </c>
    </row>
    <row r="358" spans="1:48" s="5" customFormat="1" x14ac:dyDescent="0.15">
      <c r="A358" s="5" t="s">
        <v>251</v>
      </c>
      <c r="B358" t="s">
        <v>536</v>
      </c>
      <c r="C358" s="7" t="s">
        <v>132</v>
      </c>
      <c r="D358" s="5">
        <v>8</v>
      </c>
      <c r="E358" s="5">
        <f t="shared" ref="E358:E359" si="10">SUM(F358:BJ358)</f>
        <v>8</v>
      </c>
      <c r="F358" s="5">
        <v>1</v>
      </c>
      <c r="K358" s="5">
        <v>1</v>
      </c>
      <c r="M358" s="5">
        <v>1</v>
      </c>
      <c r="N358" s="5">
        <v>1</v>
      </c>
      <c r="T358" s="5">
        <v>1</v>
      </c>
      <c r="V358" s="5">
        <v>1</v>
      </c>
      <c r="Z358" s="5">
        <v>1</v>
      </c>
      <c r="AI358" s="5">
        <v>1</v>
      </c>
    </row>
    <row r="359" spans="1:48" s="5" customFormat="1" x14ac:dyDescent="0.15">
      <c r="B359" t="s">
        <v>595</v>
      </c>
      <c r="C359" s="7" t="s">
        <v>159</v>
      </c>
      <c r="D359" s="5">
        <v>15</v>
      </c>
      <c r="E359" s="5">
        <f t="shared" si="10"/>
        <v>15</v>
      </c>
      <c r="F359" s="5">
        <v>1</v>
      </c>
      <c r="G359" s="5">
        <v>2</v>
      </c>
      <c r="H359" s="5">
        <v>1</v>
      </c>
      <c r="I359" s="9">
        <v>3</v>
      </c>
      <c r="L359" s="5">
        <v>1</v>
      </c>
      <c r="M359" s="5">
        <v>1</v>
      </c>
      <c r="O359" s="5">
        <v>1</v>
      </c>
      <c r="S359" s="5">
        <v>1</v>
      </c>
      <c r="W359" s="5">
        <v>1</v>
      </c>
      <c r="X359" s="5">
        <v>1</v>
      </c>
      <c r="AG359" s="5">
        <v>1</v>
      </c>
      <c r="AO359" s="5">
        <v>1</v>
      </c>
    </row>
    <row r="360" spans="1:48" s="5" customFormat="1" x14ac:dyDescent="0.15">
      <c r="A360" s="5">
        <v>6</v>
      </c>
      <c r="B360" s="5" t="s">
        <v>542</v>
      </c>
      <c r="C360" s="7" t="s">
        <v>586</v>
      </c>
    </row>
    <row r="361" spans="1:48" s="5" customFormat="1" x14ac:dyDescent="0.15">
      <c r="A361" s="5">
        <v>6</v>
      </c>
      <c r="B361" s="10" t="s">
        <v>533</v>
      </c>
      <c r="C361" s="8" t="s">
        <v>561</v>
      </c>
    </row>
    <row r="362" spans="1:48" s="5" customFormat="1" x14ac:dyDescent="0.15">
      <c r="A362" s="5">
        <v>9</v>
      </c>
      <c r="B362" t="s">
        <v>581</v>
      </c>
      <c r="C362" s="5" t="s">
        <v>582</v>
      </c>
    </row>
    <row r="363" spans="1:48" s="5" customFormat="1" x14ac:dyDescent="0.15">
      <c r="A363" s="5">
        <v>10</v>
      </c>
      <c r="B363" t="s">
        <v>580</v>
      </c>
      <c r="C363" s="7" t="s">
        <v>583</v>
      </c>
    </row>
    <row r="364" spans="1:48" s="5" customFormat="1" x14ac:dyDescent="0.15">
      <c r="A364" s="5">
        <v>6</v>
      </c>
      <c r="B364" t="s">
        <v>537</v>
      </c>
      <c r="C364" s="7" t="s">
        <v>592</v>
      </c>
    </row>
    <row r="365" spans="1:48" s="5" customFormat="1" x14ac:dyDescent="0.15">
      <c r="B365" t="s">
        <v>546</v>
      </c>
      <c r="C365" s="5" t="s">
        <v>597</v>
      </c>
    </row>
    <row r="366" spans="1:48" s="5" customFormat="1" x14ac:dyDescent="0.15"/>
    <row r="367" spans="1:48" s="5" customFormat="1" x14ac:dyDescent="0.15"/>
    <row r="368" spans="1:48" s="5" customFormat="1" x14ac:dyDescent="0.15">
      <c r="B368" s="10" t="s">
        <v>560</v>
      </c>
      <c r="C368" s="8" t="s">
        <v>562</v>
      </c>
    </row>
    <row r="369" spans="1:45" s="5" customFormat="1" x14ac:dyDescent="0.15">
      <c r="B369" t="s">
        <v>534</v>
      </c>
      <c r="C369" s="5" t="s">
        <v>139</v>
      </c>
    </row>
    <row r="370" spans="1:45" s="5" customFormat="1" x14ac:dyDescent="0.15">
      <c r="B370" t="s">
        <v>535</v>
      </c>
      <c r="C370" s="5" t="s">
        <v>132</v>
      </c>
    </row>
    <row r="371" spans="1:45" s="5" customFormat="1" x14ac:dyDescent="0.15">
      <c r="B371" t="s">
        <v>538</v>
      </c>
      <c r="C371" s="5" t="s">
        <v>591</v>
      </c>
    </row>
    <row r="372" spans="1:45" s="5" customFormat="1" x14ac:dyDescent="0.15">
      <c r="B372" s="5" t="s">
        <v>539</v>
      </c>
      <c r="C372" s="5" t="s">
        <v>585</v>
      </c>
    </row>
    <row r="373" spans="1:45" s="5" customFormat="1" x14ac:dyDescent="0.15">
      <c r="B373" s="5" t="s">
        <v>540</v>
      </c>
      <c r="C373" s="5" t="s">
        <v>593</v>
      </c>
    </row>
    <row r="374" spans="1:45" s="5" customFormat="1" x14ac:dyDescent="0.15">
      <c r="B374" s="5" t="s">
        <v>541</v>
      </c>
      <c r="C374" s="5" t="s">
        <v>149</v>
      </c>
    </row>
    <row r="375" spans="1:45" s="5" customFormat="1" x14ac:dyDescent="0.15">
      <c r="B375" t="s">
        <v>543</v>
      </c>
      <c r="C375" s="5" t="s">
        <v>544</v>
      </c>
    </row>
    <row r="376" spans="1:45" s="5" customFormat="1" x14ac:dyDescent="0.15">
      <c r="B376" t="s">
        <v>545</v>
      </c>
      <c r="C376" s="5" t="s">
        <v>584</v>
      </c>
    </row>
    <row r="377" spans="1:45" s="5" customFormat="1" x14ac:dyDescent="0.15">
      <c r="B377" t="s">
        <v>547</v>
      </c>
      <c r="C377" s="5" t="s">
        <v>212</v>
      </c>
    </row>
    <row r="378" spans="1:45" x14ac:dyDescent="0.15">
      <c r="B378" t="s">
        <v>587</v>
      </c>
      <c r="C378" t="s">
        <v>588</v>
      </c>
    </row>
    <row r="379" spans="1:45" s="5" customFormat="1" x14ac:dyDescent="0.15">
      <c r="B379" t="s">
        <v>589</v>
      </c>
      <c r="C379" s="5" t="s">
        <v>590</v>
      </c>
    </row>
    <row r="380" spans="1:45" s="5" customFormat="1" x14ac:dyDescent="0.15">
      <c r="A380" s="5" t="s">
        <v>265</v>
      </c>
      <c r="B380" t="s">
        <v>594</v>
      </c>
      <c r="C380" s="5" t="s">
        <v>189</v>
      </c>
    </row>
    <row r="381" spans="1:45" s="5" customFormat="1" x14ac:dyDescent="0.15">
      <c r="B381" t="s">
        <v>596</v>
      </c>
      <c r="C381" s="5" t="s">
        <v>260</v>
      </c>
    </row>
    <row r="382" spans="1:45" s="5" customFormat="1" x14ac:dyDescent="0.15">
      <c r="B382" t="s">
        <v>598</v>
      </c>
      <c r="C382" s="5" t="s">
        <v>88</v>
      </c>
    </row>
    <row r="383" spans="1:45" s="5" customFormat="1" x14ac:dyDescent="0.15"/>
    <row r="384" spans="1:45" s="5" customFormat="1" x14ac:dyDescent="0.15">
      <c r="F384" s="5">
        <v>1</v>
      </c>
      <c r="J384" s="5">
        <v>5</v>
      </c>
      <c r="O384" s="5">
        <v>10</v>
      </c>
      <c r="T384" s="5">
        <v>15</v>
      </c>
      <c r="Y384" s="5">
        <v>20</v>
      </c>
      <c r="AD384" s="5">
        <v>25</v>
      </c>
      <c r="AI384" s="5">
        <v>30</v>
      </c>
      <c r="AN384" s="5">
        <v>35</v>
      </c>
      <c r="AS384" s="5">
        <v>40</v>
      </c>
    </row>
    <row r="385" spans="1:48" s="5" customFormat="1" x14ac:dyDescent="0.15">
      <c r="G385" s="5" t="s">
        <v>81</v>
      </c>
      <c r="H385" s="5" t="s">
        <v>82</v>
      </c>
      <c r="I385" s="5" t="s">
        <v>85</v>
      </c>
      <c r="J385" s="5" t="s">
        <v>87</v>
      </c>
      <c r="K385" s="5" t="s">
        <v>84</v>
      </c>
      <c r="L385" s="5" t="s">
        <v>88</v>
      </c>
      <c r="M385" s="5" t="s">
        <v>154</v>
      </c>
      <c r="N385" s="5" t="s">
        <v>89</v>
      </c>
      <c r="O385" s="5" t="s">
        <v>83</v>
      </c>
      <c r="P385" s="5" t="s">
        <v>91</v>
      </c>
      <c r="Q385" s="5" t="s">
        <v>96</v>
      </c>
      <c r="R385" s="5" t="s">
        <v>86</v>
      </c>
      <c r="S385" s="5" t="s">
        <v>155</v>
      </c>
      <c r="T385" s="5" t="s">
        <v>90</v>
      </c>
      <c r="W385" s="5" t="s">
        <v>156</v>
      </c>
      <c r="Y385" s="5" t="s">
        <v>157</v>
      </c>
      <c r="Z385" s="5" t="s">
        <v>99</v>
      </c>
      <c r="AA385" s="5" t="s">
        <v>97</v>
      </c>
      <c r="AB385" s="5" t="s">
        <v>95</v>
      </c>
      <c r="AC385" s="5" t="s">
        <v>94</v>
      </c>
      <c r="AD385" s="5" t="s">
        <v>102</v>
      </c>
      <c r="AE385" s="5" t="s">
        <v>104</v>
      </c>
      <c r="AF385" s="5" t="s">
        <v>92</v>
      </c>
      <c r="AG385" s="5" t="s">
        <v>158</v>
      </c>
      <c r="AH385" s="5" t="s">
        <v>93</v>
      </c>
      <c r="AI385" s="5" t="s">
        <v>105</v>
      </c>
      <c r="AJ385" s="5" t="s">
        <v>159</v>
      </c>
      <c r="AK385" s="5" t="s">
        <v>160</v>
      </c>
      <c r="AL385" s="5" t="s">
        <v>101</v>
      </c>
      <c r="AM385" s="5" t="s">
        <v>100</v>
      </c>
      <c r="AN385" s="5" t="s">
        <v>98</v>
      </c>
      <c r="AO385" s="5" t="s">
        <v>89</v>
      </c>
      <c r="AP385" s="5" t="s">
        <v>103</v>
      </c>
      <c r="AQ385" s="5" t="s">
        <v>106</v>
      </c>
      <c r="AR385" s="5" t="s">
        <v>161</v>
      </c>
      <c r="AS385" s="5" t="s">
        <v>162</v>
      </c>
      <c r="AT385" s="5" t="s">
        <v>163</v>
      </c>
      <c r="AU385" s="5" t="s">
        <v>164</v>
      </c>
    </row>
    <row r="386" spans="1:48" s="5" customFormat="1" x14ac:dyDescent="0.15">
      <c r="D386" s="5" t="s">
        <v>71</v>
      </c>
      <c r="F386" s="5" t="s">
        <v>107</v>
      </c>
      <c r="G386" s="5" t="s">
        <v>108</v>
      </c>
      <c r="H386" s="5" t="s">
        <v>165</v>
      </c>
      <c r="I386" s="5" t="s">
        <v>111</v>
      </c>
      <c r="J386" s="5" t="s">
        <v>113</v>
      </c>
      <c r="K386" s="5" t="s">
        <v>110</v>
      </c>
      <c r="L386" s="5" t="s">
        <v>114</v>
      </c>
      <c r="M386" s="5" t="s">
        <v>166</v>
      </c>
      <c r="N386" s="5" t="s">
        <v>115</v>
      </c>
      <c r="O386" s="5" t="s">
        <v>109</v>
      </c>
      <c r="P386" s="5" t="s">
        <v>118</v>
      </c>
      <c r="Q386" s="5" t="s">
        <v>167</v>
      </c>
      <c r="R386" s="5" t="s">
        <v>112</v>
      </c>
      <c r="S386" s="5" t="s">
        <v>119</v>
      </c>
      <c r="T386" s="5" t="s">
        <v>116</v>
      </c>
      <c r="U386" s="7" t="s">
        <v>120</v>
      </c>
      <c r="V386" s="5" t="s">
        <v>117</v>
      </c>
      <c r="W386" s="5" t="s">
        <v>168</v>
      </c>
      <c r="X386" s="5" t="s">
        <v>169</v>
      </c>
      <c r="Y386" s="5" t="s">
        <v>170</v>
      </c>
      <c r="Z386" s="5" t="s">
        <v>126</v>
      </c>
      <c r="AA386" s="5" t="s">
        <v>171</v>
      </c>
      <c r="AB386" s="5" t="s">
        <v>172</v>
      </c>
      <c r="AC386" s="5" t="s">
        <v>124</v>
      </c>
      <c r="AD386" s="5" t="s">
        <v>129</v>
      </c>
      <c r="AE386" s="5" t="s">
        <v>131</v>
      </c>
      <c r="AF386" s="5" t="s">
        <v>121</v>
      </c>
      <c r="AG386" s="5" t="s">
        <v>173</v>
      </c>
      <c r="AH386" s="5" t="s">
        <v>123</v>
      </c>
      <c r="AI386" s="5" t="s">
        <v>174</v>
      </c>
      <c r="AJ386" s="5" t="s">
        <v>175</v>
      </c>
      <c r="AK386" s="5" t="s">
        <v>176</v>
      </c>
      <c r="AL386" s="5" t="s">
        <v>128</v>
      </c>
      <c r="AM386" s="5" t="s">
        <v>127</v>
      </c>
      <c r="AN386" s="5" t="s">
        <v>125</v>
      </c>
      <c r="AO386" s="5" t="s">
        <v>122</v>
      </c>
      <c r="AP386" s="5" t="s">
        <v>130</v>
      </c>
      <c r="AQ386" s="5" t="s">
        <v>177</v>
      </c>
      <c r="AR386" s="5" t="s">
        <v>178</v>
      </c>
      <c r="AS386" s="5" t="s">
        <v>179</v>
      </c>
      <c r="AT386" s="5" t="s">
        <v>180</v>
      </c>
      <c r="AU386" s="5" t="s">
        <v>181</v>
      </c>
      <c r="AV386" s="5" t="s">
        <v>544</v>
      </c>
    </row>
    <row r="387" spans="1:48" s="5" customFormat="1" x14ac:dyDescent="0.15">
      <c r="D387" s="5" t="s">
        <v>72</v>
      </c>
      <c r="E387" s="5">
        <f>SUM(F387:BJ387)</f>
        <v>177</v>
      </c>
      <c r="F387" s="5">
        <v>12</v>
      </c>
      <c r="G387" s="5">
        <v>10</v>
      </c>
      <c r="H387" s="5">
        <v>9</v>
      </c>
      <c r="I387" s="5">
        <v>7</v>
      </c>
      <c r="J387" s="5">
        <v>9</v>
      </c>
      <c r="K387" s="5">
        <v>11</v>
      </c>
      <c r="L387" s="5">
        <v>11</v>
      </c>
      <c r="M387" s="5">
        <v>10</v>
      </c>
      <c r="N387" s="5">
        <v>10</v>
      </c>
      <c r="O387" s="5">
        <v>9</v>
      </c>
      <c r="P387" s="5">
        <v>11</v>
      </c>
      <c r="Q387" s="5">
        <v>2</v>
      </c>
      <c r="R387" s="5">
        <v>12</v>
      </c>
      <c r="S387" s="5">
        <v>4</v>
      </c>
      <c r="T387" s="5">
        <v>6</v>
      </c>
      <c r="U387" s="5">
        <v>4</v>
      </c>
      <c r="W387" s="5">
        <v>2</v>
      </c>
      <c r="X387" s="5">
        <v>4</v>
      </c>
      <c r="Y387" s="5">
        <v>1</v>
      </c>
      <c r="Z387" s="5">
        <v>3</v>
      </c>
      <c r="AA387" s="5">
        <v>1</v>
      </c>
      <c r="AB387" s="5">
        <v>1</v>
      </c>
      <c r="AF387" s="5">
        <v>2</v>
      </c>
      <c r="AH387" s="5">
        <v>1</v>
      </c>
      <c r="AI387" s="5">
        <v>1</v>
      </c>
      <c r="AJ387" s="5">
        <v>6</v>
      </c>
      <c r="AK387" s="5">
        <v>1</v>
      </c>
      <c r="AL387" s="5">
        <v>2</v>
      </c>
      <c r="AO387" s="5">
        <v>10</v>
      </c>
      <c r="AP387" s="5">
        <v>1</v>
      </c>
      <c r="AU387" s="5">
        <v>3</v>
      </c>
      <c r="AV387" s="5">
        <v>1</v>
      </c>
    </row>
    <row r="388" spans="1:48" s="5" customFormat="1" x14ac:dyDescent="0.15">
      <c r="D388" s="5" t="s">
        <v>73</v>
      </c>
      <c r="E388" s="5">
        <f>SUM(F388:BJ388)</f>
        <v>287</v>
      </c>
      <c r="F388" s="9">
        <v>19</v>
      </c>
      <c r="G388" s="9">
        <v>20</v>
      </c>
      <c r="H388" s="9">
        <v>13</v>
      </c>
      <c r="I388" s="9">
        <v>14</v>
      </c>
      <c r="J388" s="9">
        <v>13</v>
      </c>
      <c r="K388" s="9">
        <v>16</v>
      </c>
      <c r="L388" s="9">
        <v>19</v>
      </c>
      <c r="M388" s="9">
        <v>15</v>
      </c>
      <c r="N388" s="9">
        <v>13</v>
      </c>
      <c r="O388" s="9">
        <v>12</v>
      </c>
      <c r="P388" s="9">
        <v>11</v>
      </c>
      <c r="Q388" s="5">
        <v>3</v>
      </c>
      <c r="R388" s="9">
        <v>12</v>
      </c>
      <c r="S388" s="5">
        <v>7</v>
      </c>
      <c r="T388" s="5">
        <v>9</v>
      </c>
      <c r="U388" s="5">
        <v>6</v>
      </c>
      <c r="V388" s="9">
        <v>10</v>
      </c>
      <c r="W388" s="9">
        <v>17</v>
      </c>
      <c r="X388" s="5">
        <v>8</v>
      </c>
      <c r="Y388" s="5">
        <v>1</v>
      </c>
      <c r="Z388" s="5">
        <v>4</v>
      </c>
      <c r="AA388" s="5">
        <v>1</v>
      </c>
      <c r="AB388" s="5">
        <v>4</v>
      </c>
      <c r="AC388" s="5">
        <v>2</v>
      </c>
      <c r="AD388" s="5">
        <v>2</v>
      </c>
      <c r="AF388" s="5">
        <v>7</v>
      </c>
      <c r="AG388" s="5">
        <v>5</v>
      </c>
      <c r="AH388" s="5">
        <v>2</v>
      </c>
      <c r="AI388" s="5">
        <v>4</v>
      </c>
      <c r="AJ388" s="5">
        <v>7</v>
      </c>
      <c r="AL388" s="5">
        <v>1</v>
      </c>
      <c r="AM388" s="5">
        <v>3</v>
      </c>
      <c r="AN388" s="5">
        <v>3</v>
      </c>
      <c r="AO388" s="5">
        <v>3</v>
      </c>
      <c r="AU388" s="5">
        <v>1</v>
      </c>
    </row>
    <row r="389" spans="1:48" s="5" customFormat="1" x14ac:dyDescent="0.15"/>
    <row r="390" spans="1:48" s="5" customFormat="1" x14ac:dyDescent="0.15">
      <c r="A390" s="6">
        <v>44663</v>
      </c>
      <c r="B390" s="12" t="s">
        <v>579</v>
      </c>
      <c r="D390" s="5">
        <v>25</v>
      </c>
      <c r="E390" s="5">
        <f>SUM(F390:BJ390)</f>
        <v>11</v>
      </c>
      <c r="F390" s="5">
        <v>1</v>
      </c>
      <c r="H390" s="5">
        <v>1</v>
      </c>
      <c r="I390" s="5">
        <v>1</v>
      </c>
      <c r="J390" s="5">
        <v>1</v>
      </c>
      <c r="L390" s="5">
        <v>1</v>
      </c>
      <c r="O390" s="5">
        <v>1</v>
      </c>
      <c r="P390" s="5">
        <v>1</v>
      </c>
      <c r="R390" s="5">
        <v>1</v>
      </c>
      <c r="T390" s="5">
        <v>1</v>
      </c>
      <c r="X390" s="5">
        <v>1</v>
      </c>
      <c r="AO390" s="5">
        <v>1</v>
      </c>
    </row>
    <row r="391" spans="1:48" s="5" customFormat="1" x14ac:dyDescent="0.15">
      <c r="A391" s="5" t="s">
        <v>297</v>
      </c>
      <c r="B391" s="10" t="s">
        <v>563</v>
      </c>
      <c r="C391" s="9" t="s">
        <v>612</v>
      </c>
      <c r="D391" s="5">
        <v>6</v>
      </c>
      <c r="E391" s="5">
        <f t="shared" ref="E391:E392" si="11">SUM(F391:BJ391)</f>
        <v>6</v>
      </c>
      <c r="F391" s="5">
        <v>1</v>
      </c>
      <c r="I391" s="5">
        <v>1</v>
      </c>
      <c r="J391" s="5">
        <v>1</v>
      </c>
      <c r="L391" s="5">
        <v>1</v>
      </c>
      <c r="R391" s="5">
        <v>1</v>
      </c>
      <c r="AI391" s="5">
        <v>1</v>
      </c>
    </row>
    <row r="392" spans="1:48" s="5" customFormat="1" x14ac:dyDescent="0.15">
      <c r="B392" t="s">
        <v>572</v>
      </c>
      <c r="C392" s="7" t="s">
        <v>169</v>
      </c>
      <c r="D392" s="5">
        <v>19</v>
      </c>
      <c r="E392" s="5">
        <f t="shared" si="11"/>
        <v>19</v>
      </c>
      <c r="F392" s="5">
        <v>1</v>
      </c>
      <c r="G392" s="5">
        <v>2</v>
      </c>
      <c r="J392" s="5">
        <v>1</v>
      </c>
      <c r="K392" s="5">
        <v>1</v>
      </c>
      <c r="M392" s="5">
        <v>1</v>
      </c>
      <c r="N392" s="5">
        <v>1</v>
      </c>
      <c r="O392" s="5">
        <v>1</v>
      </c>
      <c r="T392" s="5">
        <v>1</v>
      </c>
      <c r="W392" s="5">
        <v>2</v>
      </c>
      <c r="X392" s="9">
        <v>3</v>
      </c>
      <c r="AC392" s="5">
        <v>1</v>
      </c>
      <c r="AD392" s="5">
        <v>1</v>
      </c>
      <c r="AG392" s="5">
        <v>2</v>
      </c>
      <c r="AN392" s="5">
        <v>1</v>
      </c>
    </row>
    <row r="393" spans="1:48" s="5" customFormat="1" x14ac:dyDescent="0.15">
      <c r="A393" s="5">
        <v>8</v>
      </c>
      <c r="B393" t="s">
        <v>578</v>
      </c>
      <c r="C393" s="7" t="s">
        <v>629</v>
      </c>
    </row>
    <row r="394" spans="1:48" s="5" customFormat="1" x14ac:dyDescent="0.15">
      <c r="B394" t="s">
        <v>605</v>
      </c>
      <c r="C394" s="4" t="s">
        <v>606</v>
      </c>
    </row>
    <row r="395" spans="1:48" s="5" customFormat="1" x14ac:dyDescent="0.15">
      <c r="A395" s="5">
        <v>6</v>
      </c>
      <c r="B395" t="s">
        <v>571</v>
      </c>
      <c r="C395" s="5" t="s">
        <v>630</v>
      </c>
    </row>
    <row r="396" spans="1:48" s="5" customFormat="1" x14ac:dyDescent="0.15">
      <c r="A396" s="5">
        <v>5</v>
      </c>
      <c r="B396" t="s">
        <v>568</v>
      </c>
      <c r="C396" s="5" t="s">
        <v>626</v>
      </c>
    </row>
    <row r="397" spans="1:48" s="5" customFormat="1" x14ac:dyDescent="0.15"/>
    <row r="398" spans="1:48" s="5" customFormat="1" x14ac:dyDescent="0.15"/>
    <row r="399" spans="1:48" s="5" customFormat="1" x14ac:dyDescent="0.15">
      <c r="B399" s="10" t="s">
        <v>565</v>
      </c>
      <c r="C399" s="8" t="s">
        <v>566</v>
      </c>
    </row>
    <row r="400" spans="1:48" s="5" customFormat="1" x14ac:dyDescent="0.15">
      <c r="B400" t="s">
        <v>567</v>
      </c>
      <c r="C400" s="5" t="s">
        <v>374</v>
      </c>
    </row>
    <row r="401" spans="1:3" s="5" customFormat="1" x14ac:dyDescent="0.15">
      <c r="B401" t="s">
        <v>569</v>
      </c>
      <c r="C401" s="5" t="s">
        <v>169</v>
      </c>
    </row>
    <row r="402" spans="1:3" s="5" customFormat="1" x14ac:dyDescent="0.15">
      <c r="B402" t="s">
        <v>570</v>
      </c>
      <c r="C402" s="5" t="s">
        <v>374</v>
      </c>
    </row>
    <row r="403" spans="1:3" s="5" customFormat="1" x14ac:dyDescent="0.15">
      <c r="B403" t="s">
        <v>573</v>
      </c>
      <c r="C403" s="5" t="s">
        <v>132</v>
      </c>
    </row>
    <row r="404" spans="1:3" s="5" customFormat="1" x14ac:dyDescent="0.15">
      <c r="B404" t="s">
        <v>574</v>
      </c>
      <c r="C404" s="5" t="s">
        <v>132</v>
      </c>
    </row>
    <row r="405" spans="1:3" s="5" customFormat="1" x14ac:dyDescent="0.15">
      <c r="B405" s="5" t="s">
        <v>575</v>
      </c>
      <c r="C405" s="5" t="s">
        <v>497</v>
      </c>
    </row>
    <row r="406" spans="1:3" s="5" customFormat="1" x14ac:dyDescent="0.15">
      <c r="A406" s="5" t="s">
        <v>265</v>
      </c>
      <c r="B406" s="5" t="s">
        <v>576</v>
      </c>
      <c r="C406" s="5" t="s">
        <v>149</v>
      </c>
    </row>
    <row r="407" spans="1:3" s="5" customFormat="1" x14ac:dyDescent="0.15">
      <c r="B407" s="5" t="s">
        <v>577</v>
      </c>
      <c r="C407" s="5" t="s">
        <v>149</v>
      </c>
    </row>
    <row r="408" spans="1:3" s="5" customFormat="1" x14ac:dyDescent="0.15">
      <c r="B408" t="s">
        <v>579</v>
      </c>
      <c r="C408" s="5" t="s">
        <v>603</v>
      </c>
    </row>
    <row r="409" spans="1:3" s="5" customFormat="1" x14ac:dyDescent="0.15">
      <c r="B409" t="s">
        <v>604</v>
      </c>
      <c r="C409" s="5" t="s">
        <v>212</v>
      </c>
    </row>
    <row r="410" spans="1:3" s="5" customFormat="1" x14ac:dyDescent="0.15">
      <c r="B410" t="s">
        <v>607</v>
      </c>
      <c r="C410" s="5" t="s">
        <v>608</v>
      </c>
    </row>
    <row r="411" spans="1:3" s="5" customFormat="1" x14ac:dyDescent="0.15">
      <c r="B411" t="s">
        <v>609</v>
      </c>
      <c r="C411" s="5" t="s">
        <v>356</v>
      </c>
    </row>
    <row r="412" spans="1:3" s="5" customFormat="1" x14ac:dyDescent="0.15">
      <c r="B412" t="s">
        <v>610</v>
      </c>
      <c r="C412" s="5" t="s">
        <v>628</v>
      </c>
    </row>
    <row r="413" spans="1:3" s="5" customFormat="1" x14ac:dyDescent="0.15">
      <c r="B413" t="s">
        <v>611</v>
      </c>
      <c r="C413" s="5" t="s">
        <v>88</v>
      </c>
    </row>
    <row r="414" spans="1:3" s="5" customFormat="1" x14ac:dyDescent="0.15">
      <c r="B414" t="s">
        <v>613</v>
      </c>
      <c r="C414" s="5" t="s">
        <v>187</v>
      </c>
    </row>
    <row r="415" spans="1:3" s="5" customFormat="1" x14ac:dyDescent="0.15">
      <c r="B415" t="s">
        <v>614</v>
      </c>
      <c r="C415" s="5" t="s">
        <v>187</v>
      </c>
    </row>
    <row r="416" spans="1:3" s="5" customFormat="1" x14ac:dyDescent="0.15">
      <c r="B416" t="s">
        <v>627</v>
      </c>
      <c r="C416" s="5" t="s">
        <v>256</v>
      </c>
    </row>
    <row r="417" spans="1:48" s="5" customFormat="1" x14ac:dyDescent="0.15">
      <c r="B417" t="s">
        <v>631</v>
      </c>
      <c r="C417" s="5" t="s">
        <v>256</v>
      </c>
    </row>
    <row r="418" spans="1:48" s="5" customFormat="1" x14ac:dyDescent="0.15"/>
    <row r="419" spans="1:48" s="5" customFormat="1" x14ac:dyDescent="0.15">
      <c r="F419" s="5">
        <v>1</v>
      </c>
      <c r="J419" s="5">
        <v>5</v>
      </c>
      <c r="O419" s="5">
        <v>10</v>
      </c>
      <c r="T419" s="5">
        <v>15</v>
      </c>
      <c r="Y419" s="5">
        <v>20</v>
      </c>
      <c r="AD419" s="5">
        <v>25</v>
      </c>
      <c r="AI419" s="5">
        <v>30</v>
      </c>
      <c r="AN419" s="5">
        <v>35</v>
      </c>
      <c r="AS419" s="5">
        <v>40</v>
      </c>
    </row>
    <row r="420" spans="1:48" s="5" customFormat="1" x14ac:dyDescent="0.15">
      <c r="G420" s="5" t="s">
        <v>81</v>
      </c>
      <c r="H420" s="5" t="s">
        <v>82</v>
      </c>
      <c r="I420" s="5" t="s">
        <v>85</v>
      </c>
      <c r="J420" s="5" t="s">
        <v>87</v>
      </c>
      <c r="K420" s="5" t="s">
        <v>84</v>
      </c>
      <c r="L420" s="5" t="s">
        <v>88</v>
      </c>
      <c r="M420" s="5" t="s">
        <v>154</v>
      </c>
      <c r="N420" s="5" t="s">
        <v>89</v>
      </c>
      <c r="O420" s="5" t="s">
        <v>83</v>
      </c>
      <c r="P420" s="5" t="s">
        <v>91</v>
      </c>
      <c r="Q420" s="5" t="s">
        <v>96</v>
      </c>
      <c r="R420" s="5" t="s">
        <v>86</v>
      </c>
      <c r="S420" s="5" t="s">
        <v>155</v>
      </c>
      <c r="T420" s="5" t="s">
        <v>90</v>
      </c>
      <c r="W420" s="5" t="s">
        <v>156</v>
      </c>
      <c r="Y420" s="5" t="s">
        <v>157</v>
      </c>
      <c r="Z420" s="5" t="s">
        <v>99</v>
      </c>
      <c r="AA420" s="5" t="s">
        <v>97</v>
      </c>
      <c r="AB420" s="5" t="s">
        <v>95</v>
      </c>
      <c r="AC420" s="5" t="s">
        <v>94</v>
      </c>
      <c r="AD420" s="5" t="s">
        <v>102</v>
      </c>
      <c r="AE420" s="5" t="s">
        <v>104</v>
      </c>
      <c r="AF420" s="5" t="s">
        <v>92</v>
      </c>
      <c r="AG420" s="5" t="s">
        <v>158</v>
      </c>
      <c r="AH420" s="5" t="s">
        <v>93</v>
      </c>
      <c r="AI420" s="5" t="s">
        <v>105</v>
      </c>
      <c r="AJ420" s="5" t="s">
        <v>159</v>
      </c>
      <c r="AK420" s="5" t="s">
        <v>160</v>
      </c>
      <c r="AL420" s="5" t="s">
        <v>101</v>
      </c>
      <c r="AM420" s="5" t="s">
        <v>100</v>
      </c>
      <c r="AN420" s="5" t="s">
        <v>98</v>
      </c>
      <c r="AO420" s="5" t="s">
        <v>89</v>
      </c>
      <c r="AP420" s="5" t="s">
        <v>103</v>
      </c>
      <c r="AQ420" s="5" t="s">
        <v>106</v>
      </c>
      <c r="AR420" s="5" t="s">
        <v>161</v>
      </c>
      <c r="AS420" s="5" t="s">
        <v>162</v>
      </c>
      <c r="AT420" s="5" t="s">
        <v>163</v>
      </c>
      <c r="AU420" s="5" t="s">
        <v>164</v>
      </c>
    </row>
    <row r="421" spans="1:48" s="5" customFormat="1" x14ac:dyDescent="0.15">
      <c r="D421" s="5" t="s">
        <v>71</v>
      </c>
      <c r="F421" s="5" t="s">
        <v>107</v>
      </c>
      <c r="G421" s="5" t="s">
        <v>108</v>
      </c>
      <c r="H421" s="5" t="s">
        <v>165</v>
      </c>
      <c r="I421" s="5" t="s">
        <v>111</v>
      </c>
      <c r="J421" s="5" t="s">
        <v>113</v>
      </c>
      <c r="K421" s="5" t="s">
        <v>110</v>
      </c>
      <c r="L421" s="5" t="s">
        <v>114</v>
      </c>
      <c r="M421" s="5" t="s">
        <v>166</v>
      </c>
      <c r="N421" s="5" t="s">
        <v>115</v>
      </c>
      <c r="O421" s="5" t="s">
        <v>109</v>
      </c>
      <c r="P421" s="5" t="s">
        <v>118</v>
      </c>
      <c r="Q421" s="5" t="s">
        <v>167</v>
      </c>
      <c r="R421" s="5" t="s">
        <v>112</v>
      </c>
      <c r="S421" s="5" t="s">
        <v>119</v>
      </c>
      <c r="T421" s="5" t="s">
        <v>116</v>
      </c>
      <c r="U421" s="7" t="s">
        <v>120</v>
      </c>
      <c r="V421" s="5" t="s">
        <v>117</v>
      </c>
      <c r="W421" s="5" t="s">
        <v>168</v>
      </c>
      <c r="X421" s="5" t="s">
        <v>169</v>
      </c>
      <c r="Y421" s="5" t="s">
        <v>170</v>
      </c>
      <c r="Z421" s="5" t="s">
        <v>126</v>
      </c>
      <c r="AA421" s="5" t="s">
        <v>171</v>
      </c>
      <c r="AB421" s="5" t="s">
        <v>172</v>
      </c>
      <c r="AC421" s="5" t="s">
        <v>124</v>
      </c>
      <c r="AD421" s="5" t="s">
        <v>129</v>
      </c>
      <c r="AE421" s="5" t="s">
        <v>131</v>
      </c>
      <c r="AF421" s="5" t="s">
        <v>121</v>
      </c>
      <c r="AG421" s="5" t="s">
        <v>173</v>
      </c>
      <c r="AH421" s="5" t="s">
        <v>123</v>
      </c>
      <c r="AI421" s="5" t="s">
        <v>174</v>
      </c>
      <c r="AJ421" s="5" t="s">
        <v>175</v>
      </c>
      <c r="AK421" s="5" t="s">
        <v>176</v>
      </c>
      <c r="AL421" s="5" t="s">
        <v>128</v>
      </c>
      <c r="AM421" s="5" t="s">
        <v>127</v>
      </c>
      <c r="AN421" s="5" t="s">
        <v>125</v>
      </c>
      <c r="AO421" s="5" t="s">
        <v>122</v>
      </c>
      <c r="AP421" s="5" t="s">
        <v>130</v>
      </c>
      <c r="AQ421" s="5" t="s">
        <v>177</v>
      </c>
      <c r="AR421" s="5" t="s">
        <v>178</v>
      </c>
      <c r="AS421" s="5" t="s">
        <v>179</v>
      </c>
      <c r="AT421" s="5" t="s">
        <v>180</v>
      </c>
      <c r="AU421" s="5" t="s">
        <v>181</v>
      </c>
      <c r="AV421" s="5" t="s">
        <v>544</v>
      </c>
    </row>
    <row r="422" spans="1:48" s="5" customFormat="1" x14ac:dyDescent="0.15">
      <c r="D422" s="5" t="s">
        <v>72</v>
      </c>
      <c r="E422" s="5">
        <f>SUM(F422:BJ422)</f>
        <v>190</v>
      </c>
      <c r="F422" s="5">
        <v>13</v>
      </c>
      <c r="G422" s="5">
        <v>11</v>
      </c>
      <c r="H422" s="5">
        <v>9</v>
      </c>
      <c r="I422" s="5">
        <v>7</v>
      </c>
      <c r="J422" s="5">
        <v>9</v>
      </c>
      <c r="K422" s="5">
        <v>12</v>
      </c>
      <c r="L422" s="5">
        <v>12</v>
      </c>
      <c r="M422" s="5">
        <v>11</v>
      </c>
      <c r="N422" s="5">
        <v>10</v>
      </c>
      <c r="O422" s="5">
        <v>10</v>
      </c>
      <c r="P422" s="5">
        <v>12</v>
      </c>
      <c r="Q422" s="5">
        <v>2</v>
      </c>
      <c r="R422" s="5">
        <v>13</v>
      </c>
      <c r="S422" s="5">
        <v>5</v>
      </c>
      <c r="T422" s="5">
        <v>7</v>
      </c>
      <c r="U422" s="5">
        <v>4</v>
      </c>
      <c r="W422" s="5">
        <v>2</v>
      </c>
      <c r="X422" s="5">
        <v>4</v>
      </c>
      <c r="Y422" s="5">
        <v>1</v>
      </c>
      <c r="Z422" s="5">
        <v>4</v>
      </c>
      <c r="AA422" s="5">
        <v>1</v>
      </c>
      <c r="AB422" s="5">
        <v>1</v>
      </c>
      <c r="AF422" s="5">
        <v>2</v>
      </c>
      <c r="AH422" s="5">
        <v>1</v>
      </c>
      <c r="AI422" s="5">
        <v>2</v>
      </c>
      <c r="AJ422" s="5">
        <v>6</v>
      </c>
      <c r="AK422" s="5">
        <v>1</v>
      </c>
      <c r="AL422" s="5">
        <v>2</v>
      </c>
      <c r="AO422" s="5">
        <v>11</v>
      </c>
      <c r="AP422" s="5">
        <v>1</v>
      </c>
      <c r="AU422" s="5">
        <v>3</v>
      </c>
      <c r="AV422" s="5">
        <v>1</v>
      </c>
    </row>
    <row r="423" spans="1:48" s="5" customFormat="1" x14ac:dyDescent="0.15">
      <c r="D423" s="5" t="s">
        <v>73</v>
      </c>
      <c r="E423" s="5">
        <f>SUM(F423:BJ423)</f>
        <v>307</v>
      </c>
      <c r="F423" s="9">
        <v>21</v>
      </c>
      <c r="G423" s="9">
        <v>20</v>
      </c>
      <c r="H423" s="9">
        <v>14</v>
      </c>
      <c r="I423" s="9">
        <v>14</v>
      </c>
      <c r="J423" s="9">
        <v>15</v>
      </c>
      <c r="K423" s="9">
        <v>17</v>
      </c>
      <c r="L423" s="9">
        <v>20</v>
      </c>
      <c r="M423" s="9">
        <v>16</v>
      </c>
      <c r="N423" s="9">
        <v>14</v>
      </c>
      <c r="O423" s="9">
        <v>12</v>
      </c>
      <c r="P423" s="9">
        <v>12</v>
      </c>
      <c r="Q423" s="5">
        <v>3</v>
      </c>
      <c r="R423" s="9">
        <v>13</v>
      </c>
      <c r="S423" s="5">
        <v>8</v>
      </c>
      <c r="T423" s="9">
        <v>11</v>
      </c>
      <c r="U423" s="5">
        <v>6</v>
      </c>
      <c r="V423" s="9">
        <v>11</v>
      </c>
      <c r="W423" s="9">
        <v>17</v>
      </c>
      <c r="X423" s="5">
        <v>8</v>
      </c>
      <c r="Y423" s="5">
        <v>1</v>
      </c>
      <c r="Z423" s="5">
        <v>5</v>
      </c>
      <c r="AA423" s="5">
        <v>1</v>
      </c>
      <c r="AB423" s="5">
        <v>4</v>
      </c>
      <c r="AC423" s="5">
        <v>2</v>
      </c>
      <c r="AD423" s="5">
        <v>3</v>
      </c>
      <c r="AF423" s="5">
        <v>7</v>
      </c>
      <c r="AG423" s="5">
        <v>6</v>
      </c>
      <c r="AH423" s="5">
        <v>2</v>
      </c>
      <c r="AI423" s="5">
        <v>5</v>
      </c>
      <c r="AJ423" s="5">
        <v>7</v>
      </c>
      <c r="AL423" s="5">
        <v>1</v>
      </c>
      <c r="AM423" s="5">
        <v>3</v>
      </c>
      <c r="AN423" s="5">
        <v>3</v>
      </c>
      <c r="AO423" s="5">
        <v>3</v>
      </c>
      <c r="AS423" s="5">
        <v>1</v>
      </c>
      <c r="AU423" s="5">
        <v>1</v>
      </c>
    </row>
    <row r="424" spans="1:48" s="5" customFormat="1" x14ac:dyDescent="0.15"/>
    <row r="425" spans="1:48" s="5" customFormat="1" x14ac:dyDescent="0.15">
      <c r="A425" s="6">
        <v>44664</v>
      </c>
      <c r="B425" s="12" t="s">
        <v>625</v>
      </c>
      <c r="D425" s="5">
        <v>20</v>
      </c>
      <c r="E425" s="5">
        <f>SUM(F425:BJ425)</f>
        <v>13</v>
      </c>
      <c r="F425" s="5">
        <v>1</v>
      </c>
      <c r="G425" s="5">
        <v>1</v>
      </c>
      <c r="K425" s="5">
        <v>1</v>
      </c>
      <c r="L425" s="5">
        <v>1</v>
      </c>
      <c r="M425" s="5">
        <v>1</v>
      </c>
      <c r="O425" s="5">
        <v>1</v>
      </c>
      <c r="P425" s="5">
        <v>1</v>
      </c>
      <c r="R425" s="5">
        <v>1</v>
      </c>
      <c r="S425" s="5">
        <v>1</v>
      </c>
      <c r="T425" s="5">
        <v>1</v>
      </c>
      <c r="Z425" s="5">
        <v>1</v>
      </c>
      <c r="AI425" s="5">
        <v>1</v>
      </c>
      <c r="AO425" s="5">
        <v>1</v>
      </c>
    </row>
    <row r="426" spans="1:48" s="5" customFormat="1" x14ac:dyDescent="0.15">
      <c r="A426" s="5" t="s">
        <v>337</v>
      </c>
      <c r="B426" t="s">
        <v>601</v>
      </c>
      <c r="C426" s="9" t="s">
        <v>132</v>
      </c>
      <c r="D426" s="5">
        <v>9</v>
      </c>
      <c r="E426" s="5">
        <f t="shared" ref="E426:E427" si="12">SUM(F426:BJ426)</f>
        <v>9</v>
      </c>
      <c r="F426" s="5">
        <v>1</v>
      </c>
      <c r="K426" s="5">
        <v>1</v>
      </c>
      <c r="L426" s="5">
        <v>1</v>
      </c>
      <c r="M426" s="5">
        <v>1</v>
      </c>
      <c r="P426" s="5">
        <v>1</v>
      </c>
      <c r="R426" s="5">
        <v>1</v>
      </c>
      <c r="S426" s="5">
        <v>1</v>
      </c>
      <c r="T426" s="5">
        <v>1</v>
      </c>
      <c r="AD426" s="5">
        <v>1</v>
      </c>
    </row>
    <row r="427" spans="1:48" s="5" customFormat="1" x14ac:dyDescent="0.15">
      <c r="B427" s="5" t="s">
        <v>617</v>
      </c>
      <c r="C427" s="7" t="s">
        <v>149</v>
      </c>
      <c r="D427" s="5">
        <v>11</v>
      </c>
      <c r="E427" s="5">
        <f t="shared" si="12"/>
        <v>11</v>
      </c>
      <c r="F427" s="5">
        <v>1</v>
      </c>
      <c r="H427" s="5">
        <v>1</v>
      </c>
      <c r="J427" s="5">
        <v>2</v>
      </c>
      <c r="N427" s="5">
        <v>1</v>
      </c>
      <c r="T427" s="5">
        <v>1</v>
      </c>
      <c r="V427" s="5">
        <v>1</v>
      </c>
      <c r="Z427" s="5">
        <v>1</v>
      </c>
      <c r="AG427" s="5">
        <v>1</v>
      </c>
      <c r="AI427" s="5">
        <v>1</v>
      </c>
      <c r="AS427" s="5">
        <v>1</v>
      </c>
    </row>
    <row r="428" spans="1:48" s="5" customFormat="1" x14ac:dyDescent="0.15">
      <c r="A428" s="5">
        <v>7</v>
      </c>
      <c r="B428" s="5" t="s">
        <v>615</v>
      </c>
      <c r="C428" s="4" t="s">
        <v>650</v>
      </c>
    </row>
    <row r="429" spans="1:48" s="5" customFormat="1" x14ac:dyDescent="0.15">
      <c r="B429" t="s">
        <v>623</v>
      </c>
      <c r="C429" s="7" t="s">
        <v>230</v>
      </c>
    </row>
    <row r="430" spans="1:48" s="5" customFormat="1" x14ac:dyDescent="0.15">
      <c r="B430" s="10" t="s">
        <v>619</v>
      </c>
      <c r="C430" s="8" t="s">
        <v>637</v>
      </c>
    </row>
    <row r="431" spans="1:48" s="5" customFormat="1" x14ac:dyDescent="0.15">
      <c r="B431" t="s">
        <v>633</v>
      </c>
      <c r="C431" s="7" t="s">
        <v>126</v>
      </c>
    </row>
    <row r="432" spans="1:48" s="5" customFormat="1" x14ac:dyDescent="0.15">
      <c r="A432" s="5">
        <v>6</v>
      </c>
      <c r="B432" t="s">
        <v>600</v>
      </c>
      <c r="C432" s="5" t="s">
        <v>635</v>
      </c>
    </row>
    <row r="433" spans="1:3" s="5" customFormat="1" x14ac:dyDescent="0.15">
      <c r="A433" s="5">
        <v>9</v>
      </c>
      <c r="B433" t="s">
        <v>616</v>
      </c>
      <c r="C433" s="5" t="s">
        <v>651</v>
      </c>
    </row>
    <row r="434" spans="1:3" s="5" customFormat="1" x14ac:dyDescent="0.15">
      <c r="B434" t="s">
        <v>634</v>
      </c>
      <c r="C434" s="5" t="s">
        <v>652</v>
      </c>
    </row>
    <row r="435" spans="1:3" s="5" customFormat="1" x14ac:dyDescent="0.15"/>
    <row r="436" spans="1:3" s="5" customFormat="1" x14ac:dyDescent="0.15"/>
    <row r="437" spans="1:3" s="5" customFormat="1" x14ac:dyDescent="0.15">
      <c r="B437" s="10" t="s">
        <v>599</v>
      </c>
      <c r="C437" s="8" t="s">
        <v>132</v>
      </c>
    </row>
    <row r="438" spans="1:3" s="5" customFormat="1" x14ac:dyDescent="0.15">
      <c r="B438" t="s">
        <v>600</v>
      </c>
      <c r="C438" s="5" t="s">
        <v>132</v>
      </c>
    </row>
    <row r="439" spans="1:3" s="5" customFormat="1" x14ac:dyDescent="0.15">
      <c r="B439" t="s">
        <v>602</v>
      </c>
      <c r="C439" s="5" t="s">
        <v>132</v>
      </c>
    </row>
    <row r="440" spans="1:3" s="5" customFormat="1" x14ac:dyDescent="0.15">
      <c r="B440" s="5" t="s">
        <v>618</v>
      </c>
      <c r="C440" s="5" t="s">
        <v>636</v>
      </c>
    </row>
    <row r="441" spans="1:3" s="5" customFormat="1" x14ac:dyDescent="0.15">
      <c r="B441" t="s">
        <v>620</v>
      </c>
      <c r="C441" s="5" t="s">
        <v>638</v>
      </c>
    </row>
    <row r="442" spans="1:3" s="5" customFormat="1" x14ac:dyDescent="0.15">
      <c r="B442" t="s">
        <v>621</v>
      </c>
      <c r="C442" s="5" t="s">
        <v>143</v>
      </c>
    </row>
    <row r="443" spans="1:3" s="5" customFormat="1" x14ac:dyDescent="0.15">
      <c r="B443" t="s">
        <v>622</v>
      </c>
      <c r="C443" s="5" t="s">
        <v>649</v>
      </c>
    </row>
    <row r="444" spans="1:3" s="5" customFormat="1" x14ac:dyDescent="0.15">
      <c r="B444" t="s">
        <v>624</v>
      </c>
      <c r="C444" s="5" t="s">
        <v>143</v>
      </c>
    </row>
    <row r="445" spans="1:3" s="5" customFormat="1" x14ac:dyDescent="0.15">
      <c r="B445" t="s">
        <v>632</v>
      </c>
      <c r="C445" s="5" t="s">
        <v>654</v>
      </c>
    </row>
    <row r="446" spans="1:3" s="5" customFormat="1" x14ac:dyDescent="0.15">
      <c r="B446" t="s">
        <v>639</v>
      </c>
      <c r="C446" s="5" t="s">
        <v>214</v>
      </c>
    </row>
    <row r="447" spans="1:3" s="5" customFormat="1" x14ac:dyDescent="0.15">
      <c r="B447" t="s">
        <v>653</v>
      </c>
      <c r="C447" s="5" t="s">
        <v>260</v>
      </c>
    </row>
    <row r="448" spans="1:3" s="5" customFormat="1" x14ac:dyDescent="0.15"/>
    <row r="449" spans="1:48" s="5" customFormat="1" x14ac:dyDescent="0.15">
      <c r="F449" s="5">
        <v>1</v>
      </c>
      <c r="J449" s="5">
        <v>5</v>
      </c>
      <c r="O449" s="5">
        <v>10</v>
      </c>
      <c r="T449" s="5">
        <v>15</v>
      </c>
      <c r="Y449" s="5">
        <v>20</v>
      </c>
      <c r="AD449" s="5">
        <v>25</v>
      </c>
      <c r="AI449" s="5">
        <v>30</v>
      </c>
      <c r="AN449" s="5">
        <v>35</v>
      </c>
      <c r="AS449" s="5">
        <v>40</v>
      </c>
    </row>
    <row r="450" spans="1:48" s="5" customFormat="1" x14ac:dyDescent="0.15">
      <c r="G450" s="5" t="s">
        <v>81</v>
      </c>
      <c r="H450" s="5" t="s">
        <v>82</v>
      </c>
      <c r="I450" s="5" t="s">
        <v>85</v>
      </c>
      <c r="J450" s="5" t="s">
        <v>87</v>
      </c>
      <c r="K450" s="5" t="s">
        <v>84</v>
      </c>
      <c r="L450" s="5" t="s">
        <v>88</v>
      </c>
      <c r="M450" s="5" t="s">
        <v>154</v>
      </c>
      <c r="N450" s="5" t="s">
        <v>89</v>
      </c>
      <c r="O450" s="5" t="s">
        <v>83</v>
      </c>
      <c r="P450" s="5" t="s">
        <v>91</v>
      </c>
      <c r="Q450" s="5" t="s">
        <v>96</v>
      </c>
      <c r="R450" s="5" t="s">
        <v>86</v>
      </c>
      <c r="S450" s="5" t="s">
        <v>155</v>
      </c>
      <c r="T450" s="5" t="s">
        <v>90</v>
      </c>
      <c r="W450" s="5" t="s">
        <v>156</v>
      </c>
      <c r="Y450" s="5" t="s">
        <v>157</v>
      </c>
      <c r="Z450" s="5" t="s">
        <v>99</v>
      </c>
      <c r="AA450" s="5" t="s">
        <v>97</v>
      </c>
      <c r="AB450" s="5" t="s">
        <v>95</v>
      </c>
      <c r="AC450" s="5" t="s">
        <v>94</v>
      </c>
      <c r="AD450" s="5" t="s">
        <v>102</v>
      </c>
      <c r="AE450" s="5" t="s">
        <v>104</v>
      </c>
      <c r="AF450" s="5" t="s">
        <v>92</v>
      </c>
      <c r="AG450" s="5" t="s">
        <v>158</v>
      </c>
      <c r="AH450" s="5" t="s">
        <v>93</v>
      </c>
      <c r="AI450" s="5" t="s">
        <v>105</v>
      </c>
      <c r="AJ450" s="5" t="s">
        <v>159</v>
      </c>
      <c r="AK450" s="5" t="s">
        <v>160</v>
      </c>
      <c r="AL450" s="5" t="s">
        <v>101</v>
      </c>
      <c r="AM450" s="5" t="s">
        <v>100</v>
      </c>
      <c r="AN450" s="5" t="s">
        <v>98</v>
      </c>
      <c r="AO450" s="5" t="s">
        <v>89</v>
      </c>
      <c r="AP450" s="5" t="s">
        <v>103</v>
      </c>
      <c r="AQ450" s="5" t="s">
        <v>106</v>
      </c>
      <c r="AR450" s="5" t="s">
        <v>161</v>
      </c>
      <c r="AS450" s="5" t="s">
        <v>162</v>
      </c>
      <c r="AT450" s="5" t="s">
        <v>163</v>
      </c>
      <c r="AU450" s="5" t="s">
        <v>164</v>
      </c>
    </row>
    <row r="451" spans="1:48" s="5" customFormat="1" x14ac:dyDescent="0.15">
      <c r="D451" s="5" t="s">
        <v>71</v>
      </c>
      <c r="F451" s="5" t="s">
        <v>107</v>
      </c>
      <c r="G451" s="5" t="s">
        <v>108</v>
      </c>
      <c r="H451" s="5" t="s">
        <v>165</v>
      </c>
      <c r="I451" s="5" t="s">
        <v>111</v>
      </c>
      <c r="J451" s="5" t="s">
        <v>113</v>
      </c>
      <c r="K451" s="5" t="s">
        <v>110</v>
      </c>
      <c r="L451" s="5" t="s">
        <v>114</v>
      </c>
      <c r="M451" s="5" t="s">
        <v>166</v>
      </c>
      <c r="N451" s="5" t="s">
        <v>115</v>
      </c>
      <c r="O451" s="5" t="s">
        <v>109</v>
      </c>
      <c r="P451" s="5" t="s">
        <v>118</v>
      </c>
      <c r="Q451" s="5" t="s">
        <v>167</v>
      </c>
      <c r="R451" s="5" t="s">
        <v>112</v>
      </c>
      <c r="S451" s="5" t="s">
        <v>119</v>
      </c>
      <c r="T451" s="5" t="s">
        <v>116</v>
      </c>
      <c r="U451" s="7" t="s">
        <v>120</v>
      </c>
      <c r="V451" s="5" t="s">
        <v>117</v>
      </c>
      <c r="W451" s="5" t="s">
        <v>168</v>
      </c>
      <c r="X451" s="5" t="s">
        <v>169</v>
      </c>
      <c r="Y451" s="5" t="s">
        <v>170</v>
      </c>
      <c r="Z451" s="5" t="s">
        <v>126</v>
      </c>
      <c r="AA451" s="5" t="s">
        <v>171</v>
      </c>
      <c r="AB451" s="5" t="s">
        <v>172</v>
      </c>
      <c r="AC451" s="5" t="s">
        <v>124</v>
      </c>
      <c r="AD451" s="5" t="s">
        <v>129</v>
      </c>
      <c r="AE451" s="5" t="s">
        <v>131</v>
      </c>
      <c r="AF451" s="5" t="s">
        <v>121</v>
      </c>
      <c r="AG451" s="5" t="s">
        <v>173</v>
      </c>
      <c r="AH451" s="5" t="s">
        <v>123</v>
      </c>
      <c r="AI451" s="5" t="s">
        <v>174</v>
      </c>
      <c r="AJ451" s="5" t="s">
        <v>175</v>
      </c>
      <c r="AK451" s="5" t="s">
        <v>176</v>
      </c>
      <c r="AL451" s="5" t="s">
        <v>128</v>
      </c>
      <c r="AM451" s="5" t="s">
        <v>127</v>
      </c>
      <c r="AN451" s="5" t="s">
        <v>125</v>
      </c>
      <c r="AO451" s="5" t="s">
        <v>122</v>
      </c>
      <c r="AP451" s="5" t="s">
        <v>130</v>
      </c>
      <c r="AQ451" s="5" t="s">
        <v>177</v>
      </c>
      <c r="AR451" s="5" t="s">
        <v>178</v>
      </c>
      <c r="AS451" s="5" t="s">
        <v>179</v>
      </c>
      <c r="AT451" s="5" t="s">
        <v>180</v>
      </c>
      <c r="AU451" s="5" t="s">
        <v>181</v>
      </c>
      <c r="AV451" s="5" t="s">
        <v>544</v>
      </c>
    </row>
    <row r="452" spans="1:48" s="5" customFormat="1" x14ac:dyDescent="0.15">
      <c r="D452" s="5" t="s">
        <v>72</v>
      </c>
      <c r="E452" s="5">
        <f>SUM(F452:BJ452)</f>
        <v>208</v>
      </c>
      <c r="F452" s="5">
        <v>14</v>
      </c>
      <c r="G452" s="5">
        <v>12</v>
      </c>
      <c r="H452" s="5">
        <v>10</v>
      </c>
      <c r="I452" s="5">
        <v>8</v>
      </c>
      <c r="J452" s="5">
        <v>10</v>
      </c>
      <c r="K452" s="5">
        <v>13</v>
      </c>
      <c r="L452" s="5">
        <v>13</v>
      </c>
      <c r="M452" s="5">
        <v>12</v>
      </c>
      <c r="N452" s="5">
        <v>10</v>
      </c>
      <c r="O452" s="5">
        <v>11</v>
      </c>
      <c r="P452" s="5">
        <v>13</v>
      </c>
      <c r="Q452" s="5">
        <v>2</v>
      </c>
      <c r="R452" s="5">
        <v>14</v>
      </c>
      <c r="S452" s="5">
        <v>6</v>
      </c>
      <c r="T452" s="5">
        <v>7</v>
      </c>
      <c r="U452" s="5">
        <v>5</v>
      </c>
      <c r="W452" s="5">
        <v>3</v>
      </c>
      <c r="X452" s="5">
        <v>4</v>
      </c>
      <c r="Y452" s="5">
        <v>1</v>
      </c>
      <c r="Z452" s="5">
        <v>5</v>
      </c>
      <c r="AA452" s="5">
        <v>1</v>
      </c>
      <c r="AB452" s="5">
        <v>1</v>
      </c>
      <c r="AF452" s="5">
        <v>2</v>
      </c>
      <c r="AH452" s="5">
        <v>2</v>
      </c>
      <c r="AI452" s="5">
        <v>3</v>
      </c>
      <c r="AJ452" s="5">
        <v>6</v>
      </c>
      <c r="AK452" s="5">
        <v>1</v>
      </c>
      <c r="AL452" s="5">
        <v>3</v>
      </c>
      <c r="AO452" s="5">
        <v>11</v>
      </c>
      <c r="AP452" s="5">
        <v>1</v>
      </c>
      <c r="AU452" s="5">
        <v>3</v>
      </c>
      <c r="AV452" s="5">
        <v>1</v>
      </c>
    </row>
    <row r="453" spans="1:48" s="5" customFormat="1" x14ac:dyDescent="0.15">
      <c r="D453" s="5" t="s">
        <v>73</v>
      </c>
      <c r="E453" s="5">
        <f>SUM(F453:BJ453)</f>
        <v>339</v>
      </c>
      <c r="F453" s="9">
        <v>22</v>
      </c>
      <c r="G453" s="9">
        <v>21</v>
      </c>
      <c r="H453" s="9">
        <v>16</v>
      </c>
      <c r="I453" s="9">
        <v>14</v>
      </c>
      <c r="J453" s="9">
        <v>18</v>
      </c>
      <c r="K453" s="9">
        <v>19</v>
      </c>
      <c r="L453" s="9">
        <v>22</v>
      </c>
      <c r="M453" s="9">
        <v>17</v>
      </c>
      <c r="N453" s="9">
        <v>17</v>
      </c>
      <c r="O453" s="9">
        <v>14</v>
      </c>
      <c r="P453" s="9">
        <v>13</v>
      </c>
      <c r="Q453" s="5">
        <v>3</v>
      </c>
      <c r="R453" s="9">
        <v>15</v>
      </c>
      <c r="S453" s="9">
        <v>10</v>
      </c>
      <c r="T453" s="9">
        <v>12</v>
      </c>
      <c r="U453" s="5">
        <v>7</v>
      </c>
      <c r="V453" s="9">
        <v>12</v>
      </c>
      <c r="W453" s="9">
        <v>18</v>
      </c>
      <c r="X453" s="5">
        <v>8</v>
      </c>
      <c r="Y453" s="5">
        <v>1</v>
      </c>
      <c r="Z453" s="5">
        <v>6</v>
      </c>
      <c r="AA453" s="5">
        <v>1</v>
      </c>
      <c r="AB453" s="5">
        <v>4</v>
      </c>
      <c r="AC453" s="5">
        <v>2</v>
      </c>
      <c r="AD453" s="5">
        <v>3</v>
      </c>
      <c r="AF453" s="5">
        <v>7</v>
      </c>
      <c r="AG453" s="5">
        <v>7</v>
      </c>
      <c r="AH453" s="5">
        <v>3</v>
      </c>
      <c r="AI453" s="5">
        <v>6</v>
      </c>
      <c r="AJ453" s="5">
        <v>8</v>
      </c>
      <c r="AL453" s="5">
        <v>1</v>
      </c>
      <c r="AM453" s="5">
        <v>3</v>
      </c>
      <c r="AN453" s="5">
        <v>4</v>
      </c>
      <c r="AO453" s="5">
        <v>3</v>
      </c>
      <c r="AS453" s="5">
        <v>1</v>
      </c>
      <c r="AU453" s="5">
        <v>1</v>
      </c>
    </row>
    <row r="454" spans="1:48" s="5" customFormat="1" x14ac:dyDescent="0.15"/>
    <row r="455" spans="1:48" s="5" customFormat="1" x14ac:dyDescent="0.15">
      <c r="A455" s="6">
        <v>44665</v>
      </c>
      <c r="B455" s="12" t="s">
        <v>648</v>
      </c>
      <c r="D455" s="5">
        <v>32</v>
      </c>
      <c r="E455" s="5">
        <f>SUM(F455:BJ455)</f>
        <v>18</v>
      </c>
      <c r="F455" s="5">
        <v>1</v>
      </c>
      <c r="G455" s="5">
        <v>1</v>
      </c>
      <c r="H455" s="5">
        <v>1</v>
      </c>
      <c r="I455" s="5">
        <v>1</v>
      </c>
      <c r="J455" s="5">
        <v>1</v>
      </c>
      <c r="K455" s="5">
        <v>1</v>
      </c>
      <c r="L455" s="5">
        <v>1</v>
      </c>
      <c r="M455" s="5">
        <v>1</v>
      </c>
      <c r="O455" s="5">
        <v>1</v>
      </c>
      <c r="P455" s="5">
        <v>1</v>
      </c>
      <c r="R455" s="5">
        <v>1</v>
      </c>
      <c r="S455" s="5">
        <v>1</v>
      </c>
      <c r="U455" s="5">
        <v>1</v>
      </c>
      <c r="W455" s="5">
        <v>1</v>
      </c>
      <c r="Z455" s="5">
        <v>1</v>
      </c>
      <c r="AH455" s="5">
        <v>1</v>
      </c>
      <c r="AI455" s="5">
        <v>1</v>
      </c>
      <c r="AL455" s="5">
        <v>1</v>
      </c>
    </row>
    <row r="456" spans="1:48" s="5" customFormat="1" x14ac:dyDescent="0.15">
      <c r="A456" s="5" t="s">
        <v>683</v>
      </c>
      <c r="B456" s="5" t="s">
        <v>644</v>
      </c>
      <c r="C456" s="7" t="s">
        <v>682</v>
      </c>
      <c r="D456" s="5">
        <v>8</v>
      </c>
      <c r="E456" s="5">
        <f t="shared" ref="E456:E457" si="13">SUM(F456:BJ456)</f>
        <v>8</v>
      </c>
      <c r="J456" s="9">
        <v>1</v>
      </c>
      <c r="K456" s="5">
        <v>1</v>
      </c>
      <c r="L456" s="5">
        <v>1</v>
      </c>
      <c r="M456" s="5">
        <v>1</v>
      </c>
      <c r="S456" s="5">
        <v>1</v>
      </c>
      <c r="U456" s="5">
        <v>1</v>
      </c>
      <c r="AG456" s="5">
        <v>1</v>
      </c>
      <c r="AN456" s="5">
        <v>1</v>
      </c>
    </row>
    <row r="457" spans="1:48" s="5" customFormat="1" x14ac:dyDescent="0.15">
      <c r="B457" t="s">
        <v>655</v>
      </c>
      <c r="C457" s="7" t="s">
        <v>93</v>
      </c>
      <c r="D457" s="5">
        <v>24</v>
      </c>
      <c r="E457" s="5">
        <f t="shared" si="13"/>
        <v>24</v>
      </c>
      <c r="F457" s="5">
        <v>1</v>
      </c>
      <c r="G457" s="5">
        <v>1</v>
      </c>
      <c r="H457" s="5">
        <v>2</v>
      </c>
      <c r="J457" s="9">
        <v>2</v>
      </c>
      <c r="K457" s="5">
        <v>1</v>
      </c>
      <c r="L457" s="5">
        <v>1</v>
      </c>
      <c r="N457" s="9">
        <v>3</v>
      </c>
      <c r="O457" s="5">
        <v>2</v>
      </c>
      <c r="P457" s="5">
        <v>1</v>
      </c>
      <c r="R457" s="5">
        <v>2</v>
      </c>
      <c r="S457" s="5">
        <v>1</v>
      </c>
      <c r="T457" s="5">
        <v>1</v>
      </c>
      <c r="V457" s="5">
        <v>1</v>
      </c>
      <c r="W457" s="5">
        <v>1</v>
      </c>
      <c r="Z457" s="5">
        <v>1</v>
      </c>
      <c r="AH457" s="5">
        <v>1</v>
      </c>
      <c r="AI457" s="5">
        <v>1</v>
      </c>
      <c r="AJ457" s="5">
        <v>1</v>
      </c>
    </row>
    <row r="458" spans="1:48" s="5" customFormat="1" x14ac:dyDescent="0.15">
      <c r="A458" s="5">
        <v>6</v>
      </c>
      <c r="B458" t="s">
        <v>656</v>
      </c>
      <c r="C458" s="5" t="s">
        <v>680</v>
      </c>
    </row>
    <row r="459" spans="1:48" s="5" customFormat="1" x14ac:dyDescent="0.15">
      <c r="B459" t="s">
        <v>658</v>
      </c>
      <c r="C459" s="7" t="s">
        <v>681</v>
      </c>
    </row>
    <row r="460" spans="1:48" s="5" customFormat="1" x14ac:dyDescent="0.15">
      <c r="A460" s="5">
        <v>7</v>
      </c>
      <c r="B460" t="s">
        <v>659</v>
      </c>
      <c r="C460" s="7" t="s">
        <v>684</v>
      </c>
    </row>
    <row r="461" spans="1:48" s="5" customFormat="1" x14ac:dyDescent="0.15">
      <c r="B461" t="s">
        <v>666</v>
      </c>
      <c r="C461" s="7" t="s">
        <v>126</v>
      </c>
    </row>
    <row r="462" spans="1:48" s="5" customFormat="1" x14ac:dyDescent="0.15">
      <c r="A462" s="5">
        <v>11</v>
      </c>
      <c r="B462" t="s">
        <v>648</v>
      </c>
      <c r="C462" s="4" t="s">
        <v>685</v>
      </c>
    </row>
    <row r="463" spans="1:48" s="5" customFormat="1" x14ac:dyDescent="0.15">
      <c r="B463" t="s">
        <v>696</v>
      </c>
      <c r="C463" s="7" t="s">
        <v>293</v>
      </c>
    </row>
    <row r="464" spans="1:48" s="5" customFormat="1" x14ac:dyDescent="0.15"/>
    <row r="465" spans="1:3" s="5" customFormat="1" x14ac:dyDescent="0.15"/>
    <row r="466" spans="1:3" s="5" customFormat="1" x14ac:dyDescent="0.15">
      <c r="B466" s="10" t="s">
        <v>669</v>
      </c>
      <c r="C466" s="8" t="s">
        <v>675</v>
      </c>
    </row>
    <row r="467" spans="1:3" s="5" customFormat="1" x14ac:dyDescent="0.15">
      <c r="B467" t="s">
        <v>640</v>
      </c>
      <c r="C467" s="5" t="s">
        <v>101</v>
      </c>
    </row>
    <row r="468" spans="1:3" s="5" customFormat="1" x14ac:dyDescent="0.15">
      <c r="B468" t="s">
        <v>641</v>
      </c>
      <c r="C468" s="5" t="s">
        <v>101</v>
      </c>
    </row>
    <row r="469" spans="1:3" s="5" customFormat="1" x14ac:dyDescent="0.15">
      <c r="B469" t="s">
        <v>642</v>
      </c>
      <c r="C469" s="5" t="s">
        <v>693</v>
      </c>
    </row>
    <row r="470" spans="1:3" s="5" customFormat="1" x14ac:dyDescent="0.15">
      <c r="A470" s="5">
        <v>5</v>
      </c>
      <c r="B470" t="s">
        <v>643</v>
      </c>
      <c r="C470" s="5" t="s">
        <v>686</v>
      </c>
    </row>
    <row r="471" spans="1:3" s="5" customFormat="1" x14ac:dyDescent="0.15">
      <c r="B471" s="5" t="s">
        <v>645</v>
      </c>
      <c r="C471" s="5" t="s">
        <v>674</v>
      </c>
    </row>
    <row r="472" spans="1:3" s="5" customFormat="1" x14ac:dyDescent="0.15">
      <c r="B472" s="5" t="s">
        <v>646</v>
      </c>
      <c r="C472" s="5" t="s">
        <v>149</v>
      </c>
    </row>
    <row r="473" spans="1:3" s="5" customFormat="1" x14ac:dyDescent="0.15">
      <c r="A473" s="5" t="s">
        <v>265</v>
      </c>
      <c r="B473" s="5" t="s">
        <v>647</v>
      </c>
      <c r="C473" s="5" t="s">
        <v>690</v>
      </c>
    </row>
    <row r="474" spans="1:3" s="5" customFormat="1" x14ac:dyDescent="0.15">
      <c r="B474" t="s">
        <v>657</v>
      </c>
      <c r="C474" s="5" t="s">
        <v>699</v>
      </c>
    </row>
    <row r="475" spans="1:3" s="5" customFormat="1" x14ac:dyDescent="0.15">
      <c r="B475" t="s">
        <v>660</v>
      </c>
      <c r="C475" s="5" t="s">
        <v>93</v>
      </c>
    </row>
    <row r="476" spans="1:3" s="5" customFormat="1" x14ac:dyDescent="0.15">
      <c r="B476" t="s">
        <v>661</v>
      </c>
      <c r="C476" s="5" t="s">
        <v>356</v>
      </c>
    </row>
    <row r="477" spans="1:3" s="5" customFormat="1" x14ac:dyDescent="0.15">
      <c r="B477" t="s">
        <v>662</v>
      </c>
      <c r="C477" s="5" t="s">
        <v>285</v>
      </c>
    </row>
    <row r="478" spans="1:3" s="5" customFormat="1" x14ac:dyDescent="0.15">
      <c r="B478" t="s">
        <v>663</v>
      </c>
      <c r="C478" s="5" t="s">
        <v>126</v>
      </c>
    </row>
    <row r="479" spans="1:3" s="5" customFormat="1" x14ac:dyDescent="0.15">
      <c r="B479" t="s">
        <v>664</v>
      </c>
      <c r="C479" s="5" t="s">
        <v>126</v>
      </c>
    </row>
    <row r="480" spans="1:3" s="5" customFormat="1" x14ac:dyDescent="0.15">
      <c r="B480" t="s">
        <v>665</v>
      </c>
      <c r="C480" s="5" t="s">
        <v>174</v>
      </c>
    </row>
    <row r="481" spans="1:48" s="5" customFormat="1" x14ac:dyDescent="0.15">
      <c r="B481" t="s">
        <v>667</v>
      </c>
      <c r="C481" s="5" t="s">
        <v>174</v>
      </c>
    </row>
    <row r="482" spans="1:48" s="5" customFormat="1" x14ac:dyDescent="0.15">
      <c r="B482" t="s">
        <v>668</v>
      </c>
      <c r="C482" s="5" t="s">
        <v>698</v>
      </c>
    </row>
    <row r="483" spans="1:48" s="5" customFormat="1" x14ac:dyDescent="0.15">
      <c r="A483" s="5" t="s">
        <v>265</v>
      </c>
      <c r="B483" t="s">
        <v>687</v>
      </c>
      <c r="C483" s="5" t="s">
        <v>688</v>
      </c>
    </row>
    <row r="484" spans="1:48" s="5" customFormat="1" x14ac:dyDescent="0.15">
      <c r="B484" t="s">
        <v>689</v>
      </c>
      <c r="C484" s="5" t="s">
        <v>293</v>
      </c>
    </row>
    <row r="485" spans="1:48" s="5" customFormat="1" x14ac:dyDescent="0.15">
      <c r="B485" t="s">
        <v>691</v>
      </c>
      <c r="C485" s="5" t="s">
        <v>214</v>
      </c>
    </row>
    <row r="486" spans="1:48" s="5" customFormat="1" x14ac:dyDescent="0.15">
      <c r="B486" t="s">
        <v>692</v>
      </c>
      <c r="C486" s="5" t="s">
        <v>187</v>
      </c>
    </row>
    <row r="487" spans="1:48" s="5" customFormat="1" x14ac:dyDescent="0.15">
      <c r="B487" t="s">
        <v>694</v>
      </c>
      <c r="C487" s="5" t="s">
        <v>260</v>
      </c>
    </row>
    <row r="488" spans="1:48" s="5" customFormat="1" x14ac:dyDescent="0.15">
      <c r="B488" t="s">
        <v>695</v>
      </c>
      <c r="C488" s="5" t="s">
        <v>260</v>
      </c>
    </row>
    <row r="489" spans="1:48" s="5" customFormat="1" x14ac:dyDescent="0.15">
      <c r="B489" t="s">
        <v>697</v>
      </c>
      <c r="C489" s="5" t="s">
        <v>293</v>
      </c>
    </row>
    <row r="490" spans="1:48" s="5" customFormat="1" x14ac:dyDescent="0.15"/>
    <row r="491" spans="1:48" s="5" customFormat="1" x14ac:dyDescent="0.15">
      <c r="F491" s="5">
        <v>1</v>
      </c>
      <c r="J491" s="5">
        <v>5</v>
      </c>
      <c r="O491" s="5">
        <v>10</v>
      </c>
      <c r="T491" s="5">
        <v>15</v>
      </c>
      <c r="Y491" s="5">
        <v>20</v>
      </c>
      <c r="AD491" s="5">
        <v>25</v>
      </c>
      <c r="AI491" s="5">
        <v>30</v>
      </c>
      <c r="AN491" s="5">
        <v>35</v>
      </c>
      <c r="AS491" s="5">
        <v>40</v>
      </c>
    </row>
    <row r="492" spans="1:48" s="5" customFormat="1" x14ac:dyDescent="0.15">
      <c r="G492" s="5" t="s">
        <v>81</v>
      </c>
      <c r="H492" s="5" t="s">
        <v>82</v>
      </c>
      <c r="I492" s="5" t="s">
        <v>85</v>
      </c>
      <c r="J492" s="5" t="s">
        <v>87</v>
      </c>
      <c r="K492" s="5" t="s">
        <v>84</v>
      </c>
      <c r="L492" s="5" t="s">
        <v>88</v>
      </c>
      <c r="M492" s="5" t="s">
        <v>154</v>
      </c>
      <c r="N492" s="5" t="s">
        <v>89</v>
      </c>
      <c r="O492" s="5" t="s">
        <v>83</v>
      </c>
      <c r="P492" s="5" t="s">
        <v>91</v>
      </c>
      <c r="Q492" s="5" t="s">
        <v>96</v>
      </c>
      <c r="R492" s="5" t="s">
        <v>86</v>
      </c>
      <c r="S492" s="5" t="s">
        <v>155</v>
      </c>
      <c r="T492" s="5" t="s">
        <v>90</v>
      </c>
      <c r="W492" s="5" t="s">
        <v>156</v>
      </c>
      <c r="Y492" s="5" t="s">
        <v>157</v>
      </c>
      <c r="Z492" s="5" t="s">
        <v>99</v>
      </c>
      <c r="AA492" s="5" t="s">
        <v>97</v>
      </c>
      <c r="AB492" s="5" t="s">
        <v>95</v>
      </c>
      <c r="AC492" s="5" t="s">
        <v>94</v>
      </c>
      <c r="AD492" s="5" t="s">
        <v>102</v>
      </c>
      <c r="AE492" s="5" t="s">
        <v>104</v>
      </c>
      <c r="AF492" s="5" t="s">
        <v>92</v>
      </c>
      <c r="AG492" s="5" t="s">
        <v>158</v>
      </c>
      <c r="AH492" s="5" t="s">
        <v>93</v>
      </c>
      <c r="AI492" s="5" t="s">
        <v>105</v>
      </c>
      <c r="AJ492" s="5" t="s">
        <v>159</v>
      </c>
      <c r="AK492" s="5" t="s">
        <v>160</v>
      </c>
      <c r="AL492" s="5" t="s">
        <v>101</v>
      </c>
      <c r="AM492" s="5" t="s">
        <v>100</v>
      </c>
      <c r="AN492" s="5" t="s">
        <v>98</v>
      </c>
      <c r="AO492" s="5" t="s">
        <v>89</v>
      </c>
      <c r="AP492" s="5" t="s">
        <v>103</v>
      </c>
      <c r="AQ492" s="5" t="s">
        <v>106</v>
      </c>
      <c r="AR492" s="5" t="s">
        <v>161</v>
      </c>
      <c r="AS492" s="5" t="s">
        <v>162</v>
      </c>
      <c r="AT492" s="5" t="s">
        <v>163</v>
      </c>
      <c r="AU492" s="5" t="s">
        <v>164</v>
      </c>
    </row>
    <row r="493" spans="1:48" s="5" customFormat="1" x14ac:dyDescent="0.15">
      <c r="D493" s="5" t="s">
        <v>71</v>
      </c>
      <c r="F493" s="5" t="s">
        <v>107</v>
      </c>
      <c r="G493" s="5" t="s">
        <v>108</v>
      </c>
      <c r="H493" s="5" t="s">
        <v>165</v>
      </c>
      <c r="I493" s="5" t="s">
        <v>111</v>
      </c>
      <c r="J493" s="5" t="s">
        <v>113</v>
      </c>
      <c r="K493" s="5" t="s">
        <v>110</v>
      </c>
      <c r="L493" s="5" t="s">
        <v>114</v>
      </c>
      <c r="M493" s="5" t="s">
        <v>166</v>
      </c>
      <c r="N493" s="5" t="s">
        <v>115</v>
      </c>
      <c r="O493" s="5" t="s">
        <v>109</v>
      </c>
      <c r="P493" s="5" t="s">
        <v>118</v>
      </c>
      <c r="Q493" s="5" t="s">
        <v>167</v>
      </c>
      <c r="R493" s="5" t="s">
        <v>112</v>
      </c>
      <c r="S493" s="5" t="s">
        <v>119</v>
      </c>
      <c r="T493" s="5" t="s">
        <v>116</v>
      </c>
      <c r="U493" s="7" t="s">
        <v>120</v>
      </c>
      <c r="V493" s="5" t="s">
        <v>117</v>
      </c>
      <c r="W493" s="5" t="s">
        <v>168</v>
      </c>
      <c r="X493" s="5" t="s">
        <v>169</v>
      </c>
      <c r="Y493" s="5" t="s">
        <v>170</v>
      </c>
      <c r="Z493" s="5" t="s">
        <v>126</v>
      </c>
      <c r="AA493" s="5" t="s">
        <v>171</v>
      </c>
      <c r="AB493" s="5" t="s">
        <v>172</v>
      </c>
      <c r="AC493" s="5" t="s">
        <v>124</v>
      </c>
      <c r="AD493" s="5" t="s">
        <v>129</v>
      </c>
      <c r="AE493" s="5" t="s">
        <v>131</v>
      </c>
      <c r="AF493" s="5" t="s">
        <v>121</v>
      </c>
      <c r="AG493" s="5" t="s">
        <v>173</v>
      </c>
      <c r="AH493" s="5" t="s">
        <v>123</v>
      </c>
      <c r="AI493" s="5" t="s">
        <v>174</v>
      </c>
      <c r="AJ493" s="5" t="s">
        <v>175</v>
      </c>
      <c r="AK493" s="5" t="s">
        <v>176</v>
      </c>
      <c r="AL493" s="5" t="s">
        <v>128</v>
      </c>
      <c r="AM493" s="5" t="s">
        <v>127</v>
      </c>
      <c r="AN493" s="5" t="s">
        <v>125</v>
      </c>
      <c r="AO493" s="5" t="s">
        <v>122</v>
      </c>
      <c r="AP493" s="5" t="s">
        <v>130</v>
      </c>
      <c r="AQ493" s="5" t="s">
        <v>177</v>
      </c>
      <c r="AR493" s="5" t="s">
        <v>178</v>
      </c>
      <c r="AS493" s="5" t="s">
        <v>179</v>
      </c>
      <c r="AT493" s="5" t="s">
        <v>180</v>
      </c>
      <c r="AU493" s="5" t="s">
        <v>181</v>
      </c>
      <c r="AV493" s="5" t="s">
        <v>544</v>
      </c>
    </row>
    <row r="494" spans="1:48" s="5" customFormat="1" x14ac:dyDescent="0.15">
      <c r="D494" s="5" t="s">
        <v>72</v>
      </c>
      <c r="E494" s="5">
        <f>SUM(F494:BJ494)</f>
        <v>224</v>
      </c>
      <c r="F494" s="5">
        <v>15</v>
      </c>
      <c r="G494" s="5">
        <v>13</v>
      </c>
      <c r="H494" s="5">
        <v>11</v>
      </c>
      <c r="I494" s="5">
        <v>8</v>
      </c>
      <c r="J494" s="5">
        <v>11</v>
      </c>
      <c r="K494" s="5">
        <v>14</v>
      </c>
      <c r="L494" s="5">
        <v>14</v>
      </c>
      <c r="M494" s="5">
        <v>13</v>
      </c>
      <c r="N494" s="5">
        <v>11</v>
      </c>
      <c r="O494" s="5">
        <v>12</v>
      </c>
      <c r="P494" s="5">
        <v>14</v>
      </c>
      <c r="Q494" s="5">
        <v>3</v>
      </c>
      <c r="R494" s="5">
        <v>15</v>
      </c>
      <c r="S494" s="5">
        <v>6</v>
      </c>
      <c r="T494" s="5">
        <v>8</v>
      </c>
      <c r="U494" s="5">
        <v>6</v>
      </c>
      <c r="W494" s="5">
        <v>3</v>
      </c>
      <c r="X494" s="5">
        <v>4</v>
      </c>
      <c r="Y494" s="5">
        <v>1</v>
      </c>
      <c r="Z494" s="5">
        <v>6</v>
      </c>
      <c r="AA494" s="5">
        <v>1</v>
      </c>
      <c r="AB494" s="5">
        <v>1</v>
      </c>
      <c r="AF494" s="5">
        <v>2</v>
      </c>
      <c r="AH494" s="5">
        <v>2</v>
      </c>
      <c r="AI494" s="5">
        <v>3</v>
      </c>
      <c r="AJ494" s="5">
        <v>6</v>
      </c>
      <c r="AK494" s="5">
        <v>1</v>
      </c>
      <c r="AL494" s="5">
        <v>3</v>
      </c>
      <c r="AO494" s="5">
        <v>12</v>
      </c>
      <c r="AP494" s="5">
        <v>1</v>
      </c>
      <c r="AU494" s="5">
        <v>3</v>
      </c>
      <c r="AV494" s="5">
        <v>1</v>
      </c>
    </row>
    <row r="495" spans="1:48" s="5" customFormat="1" x14ac:dyDescent="0.15">
      <c r="D495" s="5" t="s">
        <v>73</v>
      </c>
      <c r="E495" s="5">
        <f>SUM(F495:BJ495)</f>
        <v>366</v>
      </c>
      <c r="F495" s="9">
        <v>23</v>
      </c>
      <c r="G495" s="9">
        <v>23</v>
      </c>
      <c r="H495" s="9">
        <v>16</v>
      </c>
      <c r="I495" s="9">
        <v>15</v>
      </c>
      <c r="J495" s="9">
        <v>20</v>
      </c>
      <c r="K495" s="9">
        <v>20</v>
      </c>
      <c r="L495" s="9">
        <v>22</v>
      </c>
      <c r="M495" s="9">
        <v>19</v>
      </c>
      <c r="N495" s="9">
        <v>18</v>
      </c>
      <c r="O495" s="9">
        <v>14</v>
      </c>
      <c r="P495" s="9">
        <v>16</v>
      </c>
      <c r="Q495" s="5">
        <v>3</v>
      </c>
      <c r="R495" s="9">
        <v>15</v>
      </c>
      <c r="S495" s="9">
        <v>10</v>
      </c>
      <c r="T495" s="9">
        <v>13</v>
      </c>
      <c r="U495" s="5">
        <v>8</v>
      </c>
      <c r="V495" s="9">
        <v>12</v>
      </c>
      <c r="W495" s="9">
        <v>19</v>
      </c>
      <c r="X495" s="5">
        <v>8</v>
      </c>
      <c r="Y495" s="5">
        <v>1</v>
      </c>
      <c r="Z495" s="5">
        <v>7</v>
      </c>
      <c r="AA495" s="5">
        <v>2</v>
      </c>
      <c r="AB495" s="5">
        <v>6</v>
      </c>
      <c r="AC495" s="5">
        <v>2</v>
      </c>
      <c r="AD495" s="5">
        <v>3</v>
      </c>
      <c r="AF495" s="5">
        <v>7</v>
      </c>
      <c r="AG495" s="5">
        <v>8</v>
      </c>
      <c r="AH495" s="5">
        <v>4</v>
      </c>
      <c r="AI495" s="5">
        <v>8</v>
      </c>
      <c r="AJ495" s="5">
        <v>9</v>
      </c>
      <c r="AL495" s="5">
        <v>1</v>
      </c>
      <c r="AM495" s="5">
        <v>5</v>
      </c>
      <c r="AN495" s="5">
        <v>4</v>
      </c>
      <c r="AO495" s="5">
        <v>3</v>
      </c>
      <c r="AS495" s="5">
        <v>1</v>
      </c>
      <c r="AU495" s="5">
        <v>1</v>
      </c>
    </row>
    <row r="496" spans="1:48" s="5" customFormat="1" x14ac:dyDescent="0.15"/>
    <row r="497" spans="1:41" s="5" customFormat="1" x14ac:dyDescent="0.15">
      <c r="A497" s="6">
        <v>44666</v>
      </c>
      <c r="B497" s="12" t="s">
        <v>701</v>
      </c>
      <c r="D497" s="5">
        <v>27</v>
      </c>
      <c r="E497" s="5">
        <f>SUM(F497:BJ497)</f>
        <v>16</v>
      </c>
      <c r="F497" s="5">
        <v>1</v>
      </c>
      <c r="G497" s="5">
        <v>1</v>
      </c>
      <c r="H497" s="5">
        <v>1</v>
      </c>
      <c r="J497" s="5">
        <v>1</v>
      </c>
      <c r="K497" s="5">
        <v>1</v>
      </c>
      <c r="L497" s="5">
        <v>1</v>
      </c>
      <c r="M497" s="5">
        <v>1</v>
      </c>
      <c r="N497" s="5">
        <v>1</v>
      </c>
      <c r="O497" s="5">
        <v>1</v>
      </c>
      <c r="P497" s="5">
        <v>1</v>
      </c>
      <c r="Q497" s="5">
        <v>1</v>
      </c>
      <c r="R497" s="5">
        <v>1</v>
      </c>
      <c r="T497" s="5">
        <v>1</v>
      </c>
      <c r="U497" s="5">
        <v>1</v>
      </c>
      <c r="Z497" s="5">
        <v>1</v>
      </c>
      <c r="AO497" s="5">
        <v>1</v>
      </c>
    </row>
    <row r="498" spans="1:41" s="5" customFormat="1" x14ac:dyDescent="0.15">
      <c r="A498" s="5" t="s">
        <v>183</v>
      </c>
      <c r="B498" t="s">
        <v>671</v>
      </c>
      <c r="C498" s="7" t="s">
        <v>132</v>
      </c>
      <c r="D498" s="5">
        <v>9</v>
      </c>
      <c r="E498" s="5">
        <f t="shared" ref="E498:E499" si="14">SUM(F498:BJ498)</f>
        <v>9</v>
      </c>
      <c r="I498" s="5">
        <v>1</v>
      </c>
      <c r="M498" s="5">
        <v>1</v>
      </c>
      <c r="P498" s="9">
        <v>1</v>
      </c>
      <c r="W498" s="5">
        <v>1</v>
      </c>
      <c r="Z498" s="5">
        <v>1</v>
      </c>
      <c r="AA498" s="5">
        <v>1</v>
      </c>
      <c r="AB498" s="5">
        <v>2</v>
      </c>
      <c r="AI498" s="5">
        <v>1</v>
      </c>
    </row>
    <row r="499" spans="1:41" s="5" customFormat="1" x14ac:dyDescent="0.15">
      <c r="B499" s="5" t="s">
        <v>676</v>
      </c>
      <c r="C499" s="7" t="s">
        <v>702</v>
      </c>
      <c r="D499" s="5">
        <v>18</v>
      </c>
      <c r="E499" s="5">
        <f t="shared" si="14"/>
        <v>18</v>
      </c>
      <c r="F499" s="5">
        <v>1</v>
      </c>
      <c r="G499" s="5">
        <v>2</v>
      </c>
      <c r="J499" s="5">
        <v>2</v>
      </c>
      <c r="K499" s="5">
        <v>1</v>
      </c>
      <c r="M499" s="5">
        <v>1</v>
      </c>
      <c r="N499" s="5">
        <v>1</v>
      </c>
      <c r="P499" s="9">
        <v>2</v>
      </c>
      <c r="T499" s="5">
        <v>1</v>
      </c>
      <c r="U499" s="5">
        <v>1</v>
      </c>
      <c r="AG499" s="5">
        <v>1</v>
      </c>
      <c r="AH499" s="5">
        <v>1</v>
      </c>
      <c r="AI499" s="5">
        <v>1</v>
      </c>
      <c r="AJ499" s="5">
        <v>1</v>
      </c>
      <c r="AM499" s="5">
        <v>2</v>
      </c>
    </row>
    <row r="500" spans="1:41" s="5" customFormat="1" x14ac:dyDescent="0.15">
      <c r="A500" s="5">
        <v>6</v>
      </c>
      <c r="B500" s="5" t="s">
        <v>677</v>
      </c>
      <c r="C500" s="5" t="s">
        <v>742</v>
      </c>
    </row>
    <row r="501" spans="1:41" s="5" customFormat="1" x14ac:dyDescent="0.15">
      <c r="A501" s="5">
        <v>11</v>
      </c>
      <c r="B501" s="5" t="s">
        <v>679</v>
      </c>
      <c r="C501" s="5" t="s">
        <v>745</v>
      </c>
    </row>
    <row r="502" spans="1:41" s="5" customFormat="1" x14ac:dyDescent="0.15">
      <c r="B502" t="s">
        <v>707</v>
      </c>
      <c r="C502" s="7" t="s">
        <v>744</v>
      </c>
    </row>
    <row r="503" spans="1:41" s="5" customFormat="1" x14ac:dyDescent="0.15">
      <c r="B503" t="s">
        <v>714</v>
      </c>
      <c r="C503" s="7" t="s">
        <v>293</v>
      </c>
    </row>
    <row r="504" spans="1:41" s="5" customFormat="1" x14ac:dyDescent="0.15">
      <c r="B504" t="s">
        <v>710</v>
      </c>
      <c r="C504" s="5" t="s">
        <v>721</v>
      </c>
    </row>
    <row r="505" spans="1:41" s="5" customFormat="1" x14ac:dyDescent="0.15">
      <c r="A505" s="5">
        <v>5</v>
      </c>
      <c r="B505" t="s">
        <v>722</v>
      </c>
      <c r="C505" s="14" t="s">
        <v>723</v>
      </c>
    </row>
    <row r="506" spans="1:41" s="5" customFormat="1" x14ac:dyDescent="0.15">
      <c r="B506" t="s">
        <v>701</v>
      </c>
      <c r="C506" s="14" t="s">
        <v>726</v>
      </c>
    </row>
    <row r="507" spans="1:41" s="5" customFormat="1" x14ac:dyDescent="0.15"/>
    <row r="508" spans="1:41" s="5" customFormat="1" x14ac:dyDescent="0.15"/>
    <row r="509" spans="1:41" s="5" customFormat="1" x14ac:dyDescent="0.15">
      <c r="B509" s="10" t="s">
        <v>715</v>
      </c>
      <c r="C509" s="8" t="s">
        <v>716</v>
      </c>
    </row>
    <row r="510" spans="1:41" s="5" customFormat="1" x14ac:dyDescent="0.15">
      <c r="B510" t="s">
        <v>670</v>
      </c>
      <c r="C510" s="5" t="s">
        <v>718</v>
      </c>
    </row>
    <row r="511" spans="1:41" s="5" customFormat="1" x14ac:dyDescent="0.15">
      <c r="B511" t="s">
        <v>672</v>
      </c>
      <c r="C511" s="5" t="s">
        <v>132</v>
      </c>
    </row>
    <row r="512" spans="1:41" s="5" customFormat="1" x14ac:dyDescent="0.15">
      <c r="B512" t="s">
        <v>673</v>
      </c>
      <c r="C512" s="5" t="s">
        <v>724</v>
      </c>
    </row>
    <row r="513" spans="1:45" s="5" customFormat="1" x14ac:dyDescent="0.15">
      <c r="B513" s="5" t="s">
        <v>678</v>
      </c>
      <c r="C513" s="5" t="s">
        <v>719</v>
      </c>
    </row>
    <row r="514" spans="1:45" s="5" customFormat="1" x14ac:dyDescent="0.15">
      <c r="B514" t="s">
        <v>700</v>
      </c>
      <c r="C514" s="5" t="s">
        <v>256</v>
      </c>
    </row>
    <row r="515" spans="1:45" s="5" customFormat="1" x14ac:dyDescent="0.15">
      <c r="B515" t="s">
        <v>703</v>
      </c>
      <c r="C515" s="5" t="s">
        <v>212</v>
      </c>
    </row>
    <row r="516" spans="1:45" s="5" customFormat="1" x14ac:dyDescent="0.15">
      <c r="B516" t="s">
        <v>704</v>
      </c>
      <c r="C516" s="5" t="s">
        <v>212</v>
      </c>
    </row>
    <row r="517" spans="1:45" s="5" customFormat="1" x14ac:dyDescent="0.15">
      <c r="B517" t="s">
        <v>705</v>
      </c>
      <c r="C517" s="5" t="s">
        <v>706</v>
      </c>
    </row>
    <row r="518" spans="1:45" s="5" customFormat="1" x14ac:dyDescent="0.15">
      <c r="B518" t="s">
        <v>708</v>
      </c>
      <c r="C518" s="5" t="s">
        <v>256</v>
      </c>
    </row>
    <row r="519" spans="1:45" s="5" customFormat="1" x14ac:dyDescent="0.15">
      <c r="B519" t="s">
        <v>709</v>
      </c>
      <c r="C519" s="5" t="s">
        <v>324</v>
      </c>
    </row>
    <row r="520" spans="1:45" s="5" customFormat="1" x14ac:dyDescent="0.15">
      <c r="B520" t="s">
        <v>711</v>
      </c>
      <c r="C520" s="5" t="s">
        <v>260</v>
      </c>
    </row>
    <row r="521" spans="1:45" s="5" customFormat="1" x14ac:dyDescent="0.15">
      <c r="B521" t="s">
        <v>712</v>
      </c>
      <c r="C521" s="5" t="s">
        <v>260</v>
      </c>
    </row>
    <row r="522" spans="1:45" s="5" customFormat="1" x14ac:dyDescent="0.15">
      <c r="B522" t="s">
        <v>713</v>
      </c>
      <c r="C522" s="5" t="s">
        <v>717</v>
      </c>
    </row>
    <row r="523" spans="1:45" s="5" customFormat="1" x14ac:dyDescent="0.15">
      <c r="B523" t="s">
        <v>720</v>
      </c>
      <c r="C523" s="5" t="s">
        <v>189</v>
      </c>
    </row>
    <row r="524" spans="1:45" s="5" customFormat="1" x14ac:dyDescent="0.15">
      <c r="B524" t="s">
        <v>725</v>
      </c>
      <c r="C524" s="5" t="s">
        <v>356</v>
      </c>
    </row>
    <row r="525" spans="1:45" s="5" customFormat="1" x14ac:dyDescent="0.15">
      <c r="A525" s="5" t="s">
        <v>265</v>
      </c>
      <c r="B525" t="s">
        <v>727</v>
      </c>
      <c r="C525" s="5" t="s">
        <v>88</v>
      </c>
    </row>
    <row r="526" spans="1:45" s="5" customFormat="1" x14ac:dyDescent="0.15">
      <c r="B526" t="s">
        <v>728</v>
      </c>
      <c r="C526" s="5" t="s">
        <v>743</v>
      </c>
    </row>
    <row r="527" spans="1:45" s="5" customFormat="1" x14ac:dyDescent="0.15"/>
    <row r="528" spans="1:45" s="5" customFormat="1" x14ac:dyDescent="0.15">
      <c r="F528" s="5">
        <v>1</v>
      </c>
      <c r="J528" s="5">
        <v>5</v>
      </c>
      <c r="O528" s="5">
        <v>10</v>
      </c>
      <c r="T528" s="5">
        <v>15</v>
      </c>
      <c r="Y528" s="5">
        <v>20</v>
      </c>
      <c r="AD528" s="5">
        <v>25</v>
      </c>
      <c r="AI528" s="5">
        <v>30</v>
      </c>
      <c r="AN528" s="5">
        <v>35</v>
      </c>
      <c r="AS528" s="5">
        <v>40</v>
      </c>
    </row>
    <row r="529" spans="1:48" s="5" customFormat="1" x14ac:dyDescent="0.15">
      <c r="G529" s="5" t="s">
        <v>81</v>
      </c>
      <c r="H529" s="5" t="s">
        <v>82</v>
      </c>
      <c r="I529" s="5" t="s">
        <v>85</v>
      </c>
      <c r="J529" s="5" t="s">
        <v>87</v>
      </c>
      <c r="K529" s="5" t="s">
        <v>84</v>
      </c>
      <c r="L529" s="5" t="s">
        <v>88</v>
      </c>
      <c r="M529" s="5" t="s">
        <v>154</v>
      </c>
      <c r="N529" s="5" t="s">
        <v>89</v>
      </c>
      <c r="O529" s="5" t="s">
        <v>83</v>
      </c>
      <c r="P529" s="5" t="s">
        <v>91</v>
      </c>
      <c r="Q529" s="5" t="s">
        <v>96</v>
      </c>
      <c r="R529" s="5" t="s">
        <v>86</v>
      </c>
      <c r="S529" s="5" t="s">
        <v>155</v>
      </c>
      <c r="T529" s="5" t="s">
        <v>90</v>
      </c>
      <c r="W529" s="5" t="s">
        <v>156</v>
      </c>
      <c r="Y529" s="5" t="s">
        <v>157</v>
      </c>
      <c r="Z529" s="5" t="s">
        <v>99</v>
      </c>
      <c r="AA529" s="5" t="s">
        <v>97</v>
      </c>
      <c r="AB529" s="5" t="s">
        <v>95</v>
      </c>
      <c r="AC529" s="5" t="s">
        <v>94</v>
      </c>
      <c r="AD529" s="5" t="s">
        <v>102</v>
      </c>
      <c r="AE529" s="5" t="s">
        <v>104</v>
      </c>
      <c r="AF529" s="5" t="s">
        <v>92</v>
      </c>
      <c r="AG529" s="5" t="s">
        <v>158</v>
      </c>
      <c r="AH529" s="5" t="s">
        <v>93</v>
      </c>
      <c r="AI529" s="5" t="s">
        <v>105</v>
      </c>
      <c r="AJ529" s="5" t="s">
        <v>159</v>
      </c>
      <c r="AK529" s="5" t="s">
        <v>160</v>
      </c>
      <c r="AL529" s="5" t="s">
        <v>101</v>
      </c>
      <c r="AM529" s="5" t="s">
        <v>100</v>
      </c>
      <c r="AN529" s="5" t="s">
        <v>98</v>
      </c>
      <c r="AO529" s="5" t="s">
        <v>89</v>
      </c>
      <c r="AP529" s="5" t="s">
        <v>103</v>
      </c>
      <c r="AQ529" s="5" t="s">
        <v>106</v>
      </c>
      <c r="AR529" s="5" t="s">
        <v>161</v>
      </c>
      <c r="AS529" s="5" t="s">
        <v>162</v>
      </c>
      <c r="AT529" s="5" t="s">
        <v>163</v>
      </c>
      <c r="AU529" s="5" t="s">
        <v>164</v>
      </c>
    </row>
    <row r="530" spans="1:48" s="5" customFormat="1" x14ac:dyDescent="0.15">
      <c r="D530" s="5" t="s">
        <v>71</v>
      </c>
      <c r="F530" s="5" t="s">
        <v>107</v>
      </c>
      <c r="G530" s="5" t="s">
        <v>108</v>
      </c>
      <c r="H530" s="5" t="s">
        <v>165</v>
      </c>
      <c r="I530" s="5" t="s">
        <v>111</v>
      </c>
      <c r="J530" s="5" t="s">
        <v>113</v>
      </c>
      <c r="K530" s="5" t="s">
        <v>110</v>
      </c>
      <c r="L530" s="5" t="s">
        <v>114</v>
      </c>
      <c r="M530" s="5" t="s">
        <v>166</v>
      </c>
      <c r="N530" s="5" t="s">
        <v>115</v>
      </c>
      <c r="O530" s="5" t="s">
        <v>109</v>
      </c>
      <c r="P530" s="5" t="s">
        <v>118</v>
      </c>
      <c r="Q530" s="5" t="s">
        <v>167</v>
      </c>
      <c r="R530" s="5" t="s">
        <v>112</v>
      </c>
      <c r="S530" s="5" t="s">
        <v>119</v>
      </c>
      <c r="T530" s="5" t="s">
        <v>116</v>
      </c>
      <c r="U530" s="7" t="s">
        <v>120</v>
      </c>
      <c r="V530" s="5" t="s">
        <v>117</v>
      </c>
      <c r="W530" s="5" t="s">
        <v>168</v>
      </c>
      <c r="X530" s="5" t="s">
        <v>169</v>
      </c>
      <c r="Y530" s="5" t="s">
        <v>170</v>
      </c>
      <c r="Z530" s="5" t="s">
        <v>126</v>
      </c>
      <c r="AA530" s="5" t="s">
        <v>171</v>
      </c>
      <c r="AB530" s="5" t="s">
        <v>172</v>
      </c>
      <c r="AC530" s="5" t="s">
        <v>124</v>
      </c>
      <c r="AD530" s="5" t="s">
        <v>129</v>
      </c>
      <c r="AE530" s="5" t="s">
        <v>131</v>
      </c>
      <c r="AF530" s="5" t="s">
        <v>121</v>
      </c>
      <c r="AG530" s="5" t="s">
        <v>173</v>
      </c>
      <c r="AH530" s="5" t="s">
        <v>123</v>
      </c>
      <c r="AI530" s="5" t="s">
        <v>174</v>
      </c>
      <c r="AJ530" s="5" t="s">
        <v>175</v>
      </c>
      <c r="AK530" s="5" t="s">
        <v>176</v>
      </c>
      <c r="AL530" s="5" t="s">
        <v>128</v>
      </c>
      <c r="AM530" s="5" t="s">
        <v>127</v>
      </c>
      <c r="AN530" s="5" t="s">
        <v>125</v>
      </c>
      <c r="AO530" s="5" t="s">
        <v>122</v>
      </c>
      <c r="AP530" s="5" t="s">
        <v>130</v>
      </c>
      <c r="AQ530" s="5" t="s">
        <v>177</v>
      </c>
      <c r="AR530" s="5" t="s">
        <v>178</v>
      </c>
      <c r="AS530" s="5" t="s">
        <v>179</v>
      </c>
      <c r="AT530" s="5" t="s">
        <v>180</v>
      </c>
      <c r="AU530" s="5" t="s">
        <v>181</v>
      </c>
      <c r="AV530" s="5" t="s">
        <v>544</v>
      </c>
    </row>
    <row r="531" spans="1:48" s="5" customFormat="1" x14ac:dyDescent="0.15">
      <c r="D531" s="5" t="s">
        <v>72</v>
      </c>
      <c r="E531" s="5">
        <f>SUM(F531:BJ531)</f>
        <v>239</v>
      </c>
      <c r="F531" s="5">
        <v>16</v>
      </c>
      <c r="G531" s="5">
        <v>14</v>
      </c>
      <c r="H531" s="5">
        <v>12</v>
      </c>
      <c r="I531" s="5">
        <v>8</v>
      </c>
      <c r="J531" s="5">
        <v>11</v>
      </c>
      <c r="K531" s="5">
        <v>15</v>
      </c>
      <c r="L531" s="5">
        <v>14</v>
      </c>
      <c r="M531" s="5">
        <v>13</v>
      </c>
      <c r="N531" s="5">
        <v>12</v>
      </c>
      <c r="O531" s="5">
        <v>13</v>
      </c>
      <c r="P531" s="5">
        <v>15</v>
      </c>
      <c r="Q531" s="5">
        <v>4</v>
      </c>
      <c r="R531" s="5">
        <v>15</v>
      </c>
      <c r="S531" s="5">
        <v>6</v>
      </c>
      <c r="T531" s="5">
        <v>9</v>
      </c>
      <c r="U531" s="5">
        <v>7</v>
      </c>
      <c r="W531" s="5">
        <v>3</v>
      </c>
      <c r="X531" s="5">
        <v>5</v>
      </c>
      <c r="Y531" s="5">
        <v>1</v>
      </c>
      <c r="Z531" s="5">
        <v>7</v>
      </c>
      <c r="AA531" s="5">
        <v>2</v>
      </c>
      <c r="AB531" s="5">
        <v>1</v>
      </c>
      <c r="AF531" s="5">
        <v>3</v>
      </c>
      <c r="AH531" s="5">
        <v>2</v>
      </c>
      <c r="AI531" s="5">
        <v>3</v>
      </c>
      <c r="AJ531" s="5">
        <v>6</v>
      </c>
      <c r="AK531" s="5">
        <v>1</v>
      </c>
      <c r="AL531" s="5">
        <v>4</v>
      </c>
      <c r="AO531" s="5">
        <v>12</v>
      </c>
      <c r="AP531" s="5">
        <v>1</v>
      </c>
      <c r="AU531" s="5">
        <v>3</v>
      </c>
      <c r="AV531" s="5">
        <v>1</v>
      </c>
    </row>
    <row r="532" spans="1:48" s="5" customFormat="1" x14ac:dyDescent="0.15">
      <c r="D532" s="5" t="s">
        <v>73</v>
      </c>
      <c r="E532" s="5">
        <f>SUM(F532:BJ532)</f>
        <v>393</v>
      </c>
      <c r="F532" s="9">
        <v>25</v>
      </c>
      <c r="G532" s="9">
        <v>24</v>
      </c>
      <c r="H532" s="9">
        <v>17</v>
      </c>
      <c r="I532" s="9">
        <v>15</v>
      </c>
      <c r="J532" s="9">
        <v>21</v>
      </c>
      <c r="K532" s="9">
        <v>21</v>
      </c>
      <c r="L532" s="9">
        <v>23</v>
      </c>
      <c r="M532" s="9">
        <v>21</v>
      </c>
      <c r="N532" s="9">
        <v>18</v>
      </c>
      <c r="O532" s="9">
        <v>16</v>
      </c>
      <c r="P532" s="9">
        <v>16</v>
      </c>
      <c r="Q532" s="5">
        <v>3</v>
      </c>
      <c r="R532" s="9">
        <v>16</v>
      </c>
      <c r="S532" s="9">
        <v>10</v>
      </c>
      <c r="T532" s="9">
        <v>15</v>
      </c>
      <c r="U532" s="5">
        <v>9</v>
      </c>
      <c r="V532" s="9">
        <v>13</v>
      </c>
      <c r="W532" s="9">
        <v>21</v>
      </c>
      <c r="X532" s="5">
        <v>9</v>
      </c>
      <c r="Y532" s="5">
        <v>1</v>
      </c>
      <c r="Z532" s="5">
        <v>9</v>
      </c>
      <c r="AA532" s="5">
        <v>4</v>
      </c>
      <c r="AB532" s="5">
        <v>6</v>
      </c>
      <c r="AC532" s="5">
        <v>2</v>
      </c>
      <c r="AD532" s="5">
        <v>3</v>
      </c>
      <c r="AF532" s="5">
        <v>9</v>
      </c>
      <c r="AG532" s="5">
        <v>8</v>
      </c>
      <c r="AH532" s="5">
        <v>4</v>
      </c>
      <c r="AI532" s="5">
        <v>8</v>
      </c>
      <c r="AJ532" s="5">
        <v>9</v>
      </c>
      <c r="AL532" s="5">
        <v>1</v>
      </c>
      <c r="AM532" s="5">
        <v>5</v>
      </c>
      <c r="AN532" s="5">
        <v>6</v>
      </c>
      <c r="AO532" s="5">
        <v>3</v>
      </c>
      <c r="AS532" s="5">
        <v>1</v>
      </c>
      <c r="AU532" s="5">
        <v>1</v>
      </c>
    </row>
    <row r="533" spans="1:48" s="5" customFormat="1" x14ac:dyDescent="0.15"/>
    <row r="534" spans="1:48" s="5" customFormat="1" x14ac:dyDescent="0.15">
      <c r="A534" s="6">
        <v>44667</v>
      </c>
      <c r="B534" s="12" t="s">
        <v>732</v>
      </c>
      <c r="D534" s="5">
        <v>27</v>
      </c>
      <c r="E534" s="5">
        <f>SUM(F534:BJ534)</f>
        <v>15</v>
      </c>
      <c r="F534" s="5">
        <v>1</v>
      </c>
      <c r="G534" s="5">
        <v>1</v>
      </c>
      <c r="H534" s="5">
        <v>1</v>
      </c>
      <c r="K534" s="5">
        <v>1</v>
      </c>
      <c r="N534" s="5">
        <v>1</v>
      </c>
      <c r="O534" s="5">
        <v>1</v>
      </c>
      <c r="P534" s="5">
        <v>1</v>
      </c>
      <c r="Q534" s="5">
        <v>1</v>
      </c>
      <c r="T534" s="5">
        <v>1</v>
      </c>
      <c r="U534" s="5">
        <v>1</v>
      </c>
      <c r="X534" s="5">
        <v>1</v>
      </c>
      <c r="Z534" s="5">
        <v>1</v>
      </c>
      <c r="AA534" s="5">
        <v>1</v>
      </c>
      <c r="AF534" s="5">
        <v>1</v>
      </c>
      <c r="AL534" s="5">
        <v>1</v>
      </c>
    </row>
    <row r="535" spans="1:48" s="5" customFormat="1" x14ac:dyDescent="0.15">
      <c r="A535" s="5" t="s">
        <v>410</v>
      </c>
      <c r="B535" s="10" t="s">
        <v>729</v>
      </c>
      <c r="C535" s="9" t="s">
        <v>768</v>
      </c>
      <c r="D535" s="5">
        <v>7</v>
      </c>
      <c r="E535" s="5">
        <f t="shared" ref="E535:E536" si="15">SUM(F535:BJ535)</f>
        <v>7</v>
      </c>
      <c r="F535" s="5">
        <v>1</v>
      </c>
      <c r="J535" s="5">
        <v>1</v>
      </c>
      <c r="M535" s="5">
        <v>1</v>
      </c>
      <c r="O535" s="5">
        <v>1</v>
      </c>
      <c r="U535" s="5">
        <v>1</v>
      </c>
      <c r="V535" s="5">
        <v>1</v>
      </c>
      <c r="AN535" s="5">
        <v>1</v>
      </c>
    </row>
    <row r="536" spans="1:48" s="5" customFormat="1" x14ac:dyDescent="0.15">
      <c r="A536" s="5">
        <v>6</v>
      </c>
      <c r="B536" t="s">
        <v>730</v>
      </c>
      <c r="C536" s="7" t="s">
        <v>775</v>
      </c>
      <c r="D536" s="5">
        <v>20</v>
      </c>
      <c r="E536" s="5">
        <f t="shared" si="15"/>
        <v>20</v>
      </c>
      <c r="F536" s="5">
        <v>1</v>
      </c>
      <c r="G536" s="5">
        <v>1</v>
      </c>
      <c r="H536" s="5">
        <v>1</v>
      </c>
      <c r="K536" s="5">
        <v>1</v>
      </c>
      <c r="L536" s="5">
        <v>1</v>
      </c>
      <c r="M536" s="5">
        <v>1</v>
      </c>
      <c r="O536" s="5">
        <v>1</v>
      </c>
      <c r="R536" s="5">
        <v>1</v>
      </c>
      <c r="T536" s="5">
        <v>2</v>
      </c>
      <c r="W536" s="5">
        <v>2</v>
      </c>
      <c r="X536" s="5">
        <v>1</v>
      </c>
      <c r="Z536" s="5">
        <v>2</v>
      </c>
      <c r="AA536" s="5">
        <v>2</v>
      </c>
      <c r="AF536" s="5">
        <v>2</v>
      </c>
      <c r="AN536" s="5">
        <v>1</v>
      </c>
    </row>
    <row r="537" spans="1:48" s="5" customFormat="1" x14ac:dyDescent="0.15">
      <c r="B537" s="5" t="s">
        <v>739</v>
      </c>
      <c r="C537" s="7" t="s">
        <v>778</v>
      </c>
    </row>
    <row r="538" spans="1:48" s="5" customFormat="1" x14ac:dyDescent="0.15">
      <c r="B538" t="s">
        <v>741</v>
      </c>
      <c r="C538" s="7" t="s">
        <v>256</v>
      </c>
    </row>
    <row r="539" spans="1:48" s="5" customFormat="1" x14ac:dyDescent="0.15">
      <c r="B539" t="s">
        <v>750</v>
      </c>
      <c r="C539" s="7" t="s">
        <v>189</v>
      </c>
    </row>
    <row r="540" spans="1:48" s="5" customFormat="1" x14ac:dyDescent="0.15">
      <c r="A540" s="5">
        <v>7</v>
      </c>
      <c r="B540" t="s">
        <v>731</v>
      </c>
      <c r="C540" s="5" t="s">
        <v>764</v>
      </c>
    </row>
    <row r="541" spans="1:48" s="5" customFormat="1" x14ac:dyDescent="0.15">
      <c r="A541" s="5">
        <v>7</v>
      </c>
      <c r="B541" t="s">
        <v>732</v>
      </c>
      <c r="C541" s="5" t="s">
        <v>771</v>
      </c>
    </row>
    <row r="542" spans="1:48" s="5" customFormat="1" x14ac:dyDescent="0.15"/>
    <row r="543" spans="1:48" s="5" customFormat="1" x14ac:dyDescent="0.15"/>
    <row r="544" spans="1:48" s="5" customFormat="1" x14ac:dyDescent="0.15">
      <c r="B544" s="10" t="s">
        <v>746</v>
      </c>
      <c r="C544" s="8" t="s">
        <v>189</v>
      </c>
    </row>
    <row r="545" spans="1:3" s="5" customFormat="1" x14ac:dyDescent="0.15">
      <c r="B545" t="s">
        <v>733</v>
      </c>
      <c r="C545" s="5" t="s">
        <v>763</v>
      </c>
    </row>
    <row r="546" spans="1:3" s="5" customFormat="1" x14ac:dyDescent="0.15">
      <c r="B546" t="s">
        <v>734</v>
      </c>
      <c r="C546" s="5" t="s">
        <v>293</v>
      </c>
    </row>
    <row r="547" spans="1:3" s="5" customFormat="1" x14ac:dyDescent="0.15">
      <c r="B547" t="s">
        <v>736</v>
      </c>
      <c r="C547" s="5" t="s">
        <v>781</v>
      </c>
    </row>
    <row r="548" spans="1:3" s="5" customFormat="1" x14ac:dyDescent="0.15">
      <c r="B548" s="5" t="s">
        <v>737</v>
      </c>
      <c r="C548" s="5" t="s">
        <v>778</v>
      </c>
    </row>
    <row r="549" spans="1:3" s="5" customFormat="1" x14ac:dyDescent="0.15">
      <c r="B549" s="5" t="s">
        <v>738</v>
      </c>
      <c r="C549" s="5" t="s">
        <v>748</v>
      </c>
    </row>
    <row r="550" spans="1:3" s="5" customFormat="1" x14ac:dyDescent="0.15">
      <c r="B550" s="5" t="s">
        <v>740</v>
      </c>
      <c r="C550" s="5" t="s">
        <v>149</v>
      </c>
    </row>
    <row r="551" spans="1:3" s="5" customFormat="1" x14ac:dyDescent="0.15">
      <c r="B551" t="s">
        <v>747</v>
      </c>
      <c r="C551" s="5" t="s">
        <v>189</v>
      </c>
    </row>
    <row r="552" spans="1:3" s="5" customFormat="1" x14ac:dyDescent="0.15">
      <c r="B552" t="s">
        <v>749</v>
      </c>
      <c r="C552" s="5" t="s">
        <v>189</v>
      </c>
    </row>
    <row r="553" spans="1:3" s="5" customFormat="1" x14ac:dyDescent="0.15">
      <c r="B553" t="s">
        <v>762</v>
      </c>
      <c r="C553" s="5" t="s">
        <v>126</v>
      </c>
    </row>
    <row r="554" spans="1:3" s="5" customFormat="1" x14ac:dyDescent="0.15">
      <c r="B554" t="s">
        <v>765</v>
      </c>
      <c r="C554" s="5" t="s">
        <v>356</v>
      </c>
    </row>
    <row r="555" spans="1:3" s="5" customFormat="1" x14ac:dyDescent="0.15">
      <c r="B555" t="s">
        <v>766</v>
      </c>
      <c r="C555" s="5" t="s">
        <v>767</v>
      </c>
    </row>
    <row r="556" spans="1:3" s="5" customFormat="1" x14ac:dyDescent="0.15">
      <c r="A556" s="5">
        <v>5</v>
      </c>
      <c r="B556" t="s">
        <v>769</v>
      </c>
      <c r="C556" s="5" t="s">
        <v>770</v>
      </c>
    </row>
    <row r="557" spans="1:3" s="5" customFormat="1" x14ac:dyDescent="0.15">
      <c r="B557" t="s">
        <v>772</v>
      </c>
      <c r="C557" s="5" t="s">
        <v>214</v>
      </c>
    </row>
    <row r="558" spans="1:3" s="5" customFormat="1" x14ac:dyDescent="0.15">
      <c r="B558" t="s">
        <v>773</v>
      </c>
      <c r="C558" s="5" t="s">
        <v>126</v>
      </c>
    </row>
    <row r="559" spans="1:3" s="5" customFormat="1" x14ac:dyDescent="0.15">
      <c r="B559" t="s">
        <v>774</v>
      </c>
      <c r="C559" s="5" t="s">
        <v>167</v>
      </c>
    </row>
    <row r="560" spans="1:3" s="5" customFormat="1" x14ac:dyDescent="0.15">
      <c r="B560" t="s">
        <v>735</v>
      </c>
      <c r="C560" s="5" t="s">
        <v>776</v>
      </c>
    </row>
    <row r="561" spans="1:48" s="5" customFormat="1" x14ac:dyDescent="0.15">
      <c r="B561" t="s">
        <v>777</v>
      </c>
      <c r="C561" s="5" t="s">
        <v>167</v>
      </c>
    </row>
    <row r="562" spans="1:48" s="5" customFormat="1" x14ac:dyDescent="0.15">
      <c r="B562" t="s">
        <v>779</v>
      </c>
      <c r="C562" s="5" t="s">
        <v>467</v>
      </c>
    </row>
    <row r="563" spans="1:48" s="5" customFormat="1" x14ac:dyDescent="0.15">
      <c r="B563" t="s">
        <v>780</v>
      </c>
      <c r="C563" s="5" t="s">
        <v>143</v>
      </c>
    </row>
    <row r="564" spans="1:48" s="5" customFormat="1" x14ac:dyDescent="0.15">
      <c r="F564" s="5">
        <v>1</v>
      </c>
      <c r="J564" s="5">
        <v>5</v>
      </c>
      <c r="O564" s="5">
        <v>10</v>
      </c>
      <c r="T564" s="5">
        <v>15</v>
      </c>
      <c r="Y564" s="5">
        <v>20</v>
      </c>
      <c r="AD564" s="5">
        <v>25</v>
      </c>
      <c r="AI564" s="5">
        <v>30</v>
      </c>
      <c r="AN564" s="5">
        <v>35</v>
      </c>
      <c r="AS564" s="5">
        <v>40</v>
      </c>
    </row>
    <row r="565" spans="1:48" s="5" customFormat="1" x14ac:dyDescent="0.15">
      <c r="G565" s="5" t="s">
        <v>81</v>
      </c>
      <c r="H565" s="5" t="s">
        <v>82</v>
      </c>
      <c r="I565" s="5" t="s">
        <v>85</v>
      </c>
      <c r="J565" s="5" t="s">
        <v>87</v>
      </c>
      <c r="K565" s="5" t="s">
        <v>84</v>
      </c>
      <c r="L565" s="5" t="s">
        <v>88</v>
      </c>
      <c r="M565" s="5" t="s">
        <v>154</v>
      </c>
      <c r="N565" s="5" t="s">
        <v>89</v>
      </c>
      <c r="O565" s="5" t="s">
        <v>83</v>
      </c>
      <c r="P565" s="5" t="s">
        <v>91</v>
      </c>
      <c r="Q565" s="5" t="s">
        <v>96</v>
      </c>
      <c r="R565" s="5" t="s">
        <v>86</v>
      </c>
      <c r="S565" s="5" t="s">
        <v>155</v>
      </c>
      <c r="T565" s="5" t="s">
        <v>90</v>
      </c>
      <c r="W565" s="5" t="s">
        <v>156</v>
      </c>
      <c r="Y565" s="5" t="s">
        <v>157</v>
      </c>
      <c r="Z565" s="5" t="s">
        <v>99</v>
      </c>
      <c r="AA565" s="5" t="s">
        <v>97</v>
      </c>
      <c r="AB565" s="5" t="s">
        <v>95</v>
      </c>
      <c r="AC565" s="5" t="s">
        <v>94</v>
      </c>
      <c r="AD565" s="5" t="s">
        <v>102</v>
      </c>
      <c r="AE565" s="5" t="s">
        <v>104</v>
      </c>
      <c r="AF565" s="5" t="s">
        <v>92</v>
      </c>
      <c r="AG565" s="5" t="s">
        <v>158</v>
      </c>
      <c r="AH565" s="5" t="s">
        <v>93</v>
      </c>
      <c r="AI565" s="5" t="s">
        <v>105</v>
      </c>
      <c r="AJ565" s="5" t="s">
        <v>159</v>
      </c>
      <c r="AK565" s="5" t="s">
        <v>160</v>
      </c>
      <c r="AL565" s="5" t="s">
        <v>101</v>
      </c>
      <c r="AM565" s="5" t="s">
        <v>100</v>
      </c>
      <c r="AN565" s="5" t="s">
        <v>98</v>
      </c>
      <c r="AO565" s="5" t="s">
        <v>89</v>
      </c>
      <c r="AP565" s="5" t="s">
        <v>103</v>
      </c>
      <c r="AQ565" s="5" t="s">
        <v>106</v>
      </c>
      <c r="AR565" s="5" t="s">
        <v>161</v>
      </c>
      <c r="AS565" s="5" t="s">
        <v>162</v>
      </c>
      <c r="AT565" s="5" t="s">
        <v>163</v>
      </c>
      <c r="AU565" s="5" t="s">
        <v>164</v>
      </c>
    </row>
    <row r="566" spans="1:48" s="5" customFormat="1" x14ac:dyDescent="0.15">
      <c r="D566" s="5" t="s">
        <v>71</v>
      </c>
      <c r="F566" s="5" t="s">
        <v>107</v>
      </c>
      <c r="G566" s="5" t="s">
        <v>108</v>
      </c>
      <c r="H566" s="5" t="s">
        <v>165</v>
      </c>
      <c r="I566" s="5" t="s">
        <v>111</v>
      </c>
      <c r="J566" s="5" t="s">
        <v>113</v>
      </c>
      <c r="K566" s="5" t="s">
        <v>110</v>
      </c>
      <c r="L566" s="5" t="s">
        <v>114</v>
      </c>
      <c r="M566" s="5" t="s">
        <v>166</v>
      </c>
      <c r="N566" s="5" t="s">
        <v>115</v>
      </c>
      <c r="O566" s="5" t="s">
        <v>109</v>
      </c>
      <c r="P566" s="5" t="s">
        <v>118</v>
      </c>
      <c r="Q566" s="5" t="s">
        <v>167</v>
      </c>
      <c r="R566" s="5" t="s">
        <v>112</v>
      </c>
      <c r="S566" s="5" t="s">
        <v>119</v>
      </c>
      <c r="T566" s="5" t="s">
        <v>116</v>
      </c>
      <c r="U566" s="7" t="s">
        <v>120</v>
      </c>
      <c r="V566" s="5" t="s">
        <v>117</v>
      </c>
      <c r="W566" s="5" t="s">
        <v>168</v>
      </c>
      <c r="X566" s="5" t="s">
        <v>169</v>
      </c>
      <c r="Y566" s="5" t="s">
        <v>170</v>
      </c>
      <c r="Z566" s="5" t="s">
        <v>126</v>
      </c>
      <c r="AA566" s="5" t="s">
        <v>171</v>
      </c>
      <c r="AB566" s="5" t="s">
        <v>172</v>
      </c>
      <c r="AC566" s="5" t="s">
        <v>124</v>
      </c>
      <c r="AD566" s="5" t="s">
        <v>129</v>
      </c>
      <c r="AE566" s="5" t="s">
        <v>131</v>
      </c>
      <c r="AF566" s="5" t="s">
        <v>121</v>
      </c>
      <c r="AG566" s="5" t="s">
        <v>173</v>
      </c>
      <c r="AH566" s="5" t="s">
        <v>123</v>
      </c>
      <c r="AI566" s="5" t="s">
        <v>174</v>
      </c>
      <c r="AJ566" s="5" t="s">
        <v>175</v>
      </c>
      <c r="AK566" s="5" t="s">
        <v>176</v>
      </c>
      <c r="AL566" s="5" t="s">
        <v>128</v>
      </c>
      <c r="AM566" s="5" t="s">
        <v>127</v>
      </c>
      <c r="AN566" s="5" t="s">
        <v>125</v>
      </c>
      <c r="AO566" s="5" t="s">
        <v>122</v>
      </c>
      <c r="AP566" s="5" t="s">
        <v>130</v>
      </c>
      <c r="AQ566" s="5" t="s">
        <v>177</v>
      </c>
      <c r="AR566" s="5" t="s">
        <v>178</v>
      </c>
      <c r="AS566" s="5" t="s">
        <v>179</v>
      </c>
      <c r="AT566" s="5" t="s">
        <v>180</v>
      </c>
      <c r="AU566" s="5" t="s">
        <v>181</v>
      </c>
      <c r="AV566" s="5" t="s">
        <v>544</v>
      </c>
    </row>
    <row r="567" spans="1:48" s="5" customFormat="1" x14ac:dyDescent="0.15">
      <c r="D567" s="5" t="s">
        <v>72</v>
      </c>
      <c r="E567" s="5">
        <f>SUM(F567:BJ567)</f>
        <v>256</v>
      </c>
      <c r="F567" s="5">
        <v>17</v>
      </c>
      <c r="G567" s="5">
        <v>15</v>
      </c>
      <c r="H567" s="5">
        <v>13</v>
      </c>
      <c r="I567" s="5">
        <v>9</v>
      </c>
      <c r="J567" s="5">
        <v>12</v>
      </c>
      <c r="K567" s="5">
        <v>16</v>
      </c>
      <c r="L567" s="5">
        <v>15</v>
      </c>
      <c r="M567" s="5">
        <v>14</v>
      </c>
      <c r="N567" s="5">
        <v>13</v>
      </c>
      <c r="O567" s="5">
        <v>14</v>
      </c>
      <c r="P567" s="5">
        <v>16</v>
      </c>
      <c r="Q567" s="5">
        <v>5</v>
      </c>
      <c r="R567" s="5">
        <v>16</v>
      </c>
      <c r="S567" s="5">
        <v>6</v>
      </c>
      <c r="T567" s="5">
        <v>10</v>
      </c>
      <c r="U567" s="5">
        <v>8</v>
      </c>
      <c r="W567" s="5">
        <v>3</v>
      </c>
      <c r="X567" s="5">
        <v>6</v>
      </c>
      <c r="Y567" s="5">
        <v>1</v>
      </c>
      <c r="Z567" s="5">
        <v>7</v>
      </c>
      <c r="AA567" s="5">
        <v>3</v>
      </c>
      <c r="AB567" s="5">
        <v>1</v>
      </c>
      <c r="AF567" s="5">
        <v>3</v>
      </c>
      <c r="AH567" s="5">
        <v>2</v>
      </c>
      <c r="AI567" s="5">
        <v>3</v>
      </c>
      <c r="AJ567" s="5">
        <v>6</v>
      </c>
      <c r="AK567" s="5">
        <v>1</v>
      </c>
      <c r="AL567" s="5">
        <v>4</v>
      </c>
      <c r="AO567" s="5">
        <v>12</v>
      </c>
      <c r="AP567" s="5">
        <v>1</v>
      </c>
      <c r="AU567" s="5">
        <v>3</v>
      </c>
      <c r="AV567" s="5">
        <v>1</v>
      </c>
    </row>
    <row r="568" spans="1:48" s="5" customFormat="1" x14ac:dyDescent="0.15">
      <c r="D568" s="5" t="s">
        <v>73</v>
      </c>
      <c r="E568" s="5">
        <f>SUM(F568:BJ568)</f>
        <v>417</v>
      </c>
      <c r="F568" s="9">
        <v>26</v>
      </c>
      <c r="G568" s="9">
        <v>25</v>
      </c>
      <c r="H568" s="9">
        <v>18</v>
      </c>
      <c r="I568" s="9">
        <v>18</v>
      </c>
      <c r="J568" s="9">
        <v>21</v>
      </c>
      <c r="K568" s="9">
        <v>21</v>
      </c>
      <c r="L568" s="9">
        <v>25</v>
      </c>
      <c r="M568" s="9">
        <v>21</v>
      </c>
      <c r="N568" s="9">
        <v>19</v>
      </c>
      <c r="O568" s="9">
        <v>16</v>
      </c>
      <c r="P568" s="9">
        <v>17</v>
      </c>
      <c r="Q568" s="5">
        <v>3</v>
      </c>
      <c r="R568" s="9">
        <v>16</v>
      </c>
      <c r="S568" s="9">
        <v>11</v>
      </c>
      <c r="T568" s="9">
        <v>16</v>
      </c>
      <c r="U568" s="9">
        <v>10</v>
      </c>
      <c r="V568" s="9">
        <v>13</v>
      </c>
      <c r="W568" s="9">
        <v>22</v>
      </c>
      <c r="X568" s="9">
        <v>11</v>
      </c>
      <c r="Y568" s="5">
        <v>1</v>
      </c>
      <c r="Z568" s="5">
        <v>9</v>
      </c>
      <c r="AA568" s="5">
        <v>4</v>
      </c>
      <c r="AB568" s="5">
        <v>6</v>
      </c>
      <c r="AC568" s="5">
        <v>2</v>
      </c>
      <c r="AD568" s="5">
        <v>4</v>
      </c>
      <c r="AE568" s="5">
        <v>2</v>
      </c>
      <c r="AF568" s="9">
        <v>11</v>
      </c>
      <c r="AG568" s="5">
        <v>8</v>
      </c>
      <c r="AH568" s="5">
        <v>5</v>
      </c>
      <c r="AI568" s="5">
        <v>8</v>
      </c>
      <c r="AJ568" s="5">
        <v>9</v>
      </c>
      <c r="AL568" s="5">
        <v>2</v>
      </c>
      <c r="AM568" s="5">
        <v>5</v>
      </c>
      <c r="AN568" s="5">
        <v>7</v>
      </c>
      <c r="AO568" s="5">
        <v>3</v>
      </c>
      <c r="AS568" s="5">
        <v>1</v>
      </c>
      <c r="AU568" s="5">
        <v>1</v>
      </c>
    </row>
    <row r="569" spans="1:48" s="5" customFormat="1" x14ac:dyDescent="0.15"/>
    <row r="570" spans="1:48" s="5" customFormat="1" x14ac:dyDescent="0.15">
      <c r="A570" s="6">
        <v>44668</v>
      </c>
      <c r="B570" s="12" t="s">
        <v>751</v>
      </c>
      <c r="D570" s="5">
        <v>24</v>
      </c>
      <c r="E570" s="5">
        <f>SUM(F570:BJ570)</f>
        <v>17</v>
      </c>
      <c r="F570" s="5">
        <v>1</v>
      </c>
      <c r="G570" s="5">
        <v>1</v>
      </c>
      <c r="H570" s="5">
        <v>1</v>
      </c>
      <c r="I570" s="5">
        <v>1</v>
      </c>
      <c r="J570" s="5">
        <v>1</v>
      </c>
      <c r="K570" s="5">
        <v>1</v>
      </c>
      <c r="L570" s="5">
        <v>1</v>
      </c>
      <c r="M570" s="5">
        <v>1</v>
      </c>
      <c r="N570" s="5">
        <v>1</v>
      </c>
      <c r="O570" s="5">
        <v>1</v>
      </c>
      <c r="P570" s="5">
        <v>1</v>
      </c>
      <c r="Q570" s="5">
        <v>1</v>
      </c>
      <c r="R570" s="5">
        <v>1</v>
      </c>
      <c r="T570" s="5">
        <v>1</v>
      </c>
      <c r="U570" s="5">
        <v>1</v>
      </c>
      <c r="X570" s="5">
        <v>1</v>
      </c>
      <c r="AA570" s="5">
        <v>1</v>
      </c>
    </row>
    <row r="571" spans="1:48" s="5" customFormat="1" x14ac:dyDescent="0.15">
      <c r="A571" s="5" t="s">
        <v>218</v>
      </c>
      <c r="B571" t="s">
        <v>790</v>
      </c>
      <c r="C571" s="7" t="s">
        <v>374</v>
      </c>
      <c r="D571" s="5">
        <v>7</v>
      </c>
      <c r="E571" s="5">
        <f t="shared" ref="E571:E572" si="16">SUM(F571:BJ571)</f>
        <v>7</v>
      </c>
      <c r="I571" s="9">
        <v>2</v>
      </c>
      <c r="L571" s="5">
        <v>2</v>
      </c>
      <c r="N571" s="5">
        <v>1</v>
      </c>
      <c r="AD571" s="5">
        <v>1</v>
      </c>
      <c r="AE571" s="5">
        <v>1</v>
      </c>
    </row>
    <row r="572" spans="1:48" s="5" customFormat="1" x14ac:dyDescent="0.15">
      <c r="A572" s="5">
        <v>6</v>
      </c>
      <c r="B572" t="s">
        <v>753</v>
      </c>
      <c r="C572" s="4" t="s">
        <v>825</v>
      </c>
      <c r="D572" s="5">
        <v>17</v>
      </c>
      <c r="E572" s="5">
        <f t="shared" si="16"/>
        <v>17</v>
      </c>
      <c r="F572" s="5">
        <v>1</v>
      </c>
      <c r="G572" s="5">
        <v>1</v>
      </c>
      <c r="H572" s="5">
        <v>1</v>
      </c>
      <c r="I572" s="9">
        <v>1</v>
      </c>
      <c r="P572" s="5">
        <v>1</v>
      </c>
      <c r="S572" s="5">
        <v>1</v>
      </c>
      <c r="T572" s="5">
        <v>1</v>
      </c>
      <c r="U572" s="5">
        <v>1</v>
      </c>
      <c r="W572" s="5">
        <v>1</v>
      </c>
      <c r="X572" s="5">
        <v>2</v>
      </c>
      <c r="AE572" s="5">
        <v>1</v>
      </c>
      <c r="AF572" s="5">
        <v>2</v>
      </c>
      <c r="AH572" s="5">
        <v>1</v>
      </c>
      <c r="AL572" s="5">
        <v>1</v>
      </c>
      <c r="AN572" s="5">
        <v>1</v>
      </c>
    </row>
    <row r="573" spans="1:48" s="5" customFormat="1" x14ac:dyDescent="0.15">
      <c r="A573" s="5">
        <v>7</v>
      </c>
      <c r="B573" t="s">
        <v>757</v>
      </c>
      <c r="C573" s="7" t="s">
        <v>816</v>
      </c>
    </row>
    <row r="574" spans="1:48" s="5" customFormat="1" x14ac:dyDescent="0.15">
      <c r="B574" s="5" t="s">
        <v>758</v>
      </c>
      <c r="C574" s="7" t="s">
        <v>149</v>
      </c>
    </row>
    <row r="575" spans="1:48" s="5" customFormat="1" x14ac:dyDescent="0.15">
      <c r="B575" t="s">
        <v>760</v>
      </c>
      <c r="C575" s="7" t="s">
        <v>324</v>
      </c>
    </row>
    <row r="576" spans="1:48" s="5" customFormat="1" x14ac:dyDescent="0.15">
      <c r="A576" s="5">
        <v>21</v>
      </c>
      <c r="B576" t="s">
        <v>751</v>
      </c>
      <c r="C576" s="4" t="s">
        <v>819</v>
      </c>
    </row>
    <row r="577" spans="1:3" s="5" customFormat="1" x14ac:dyDescent="0.15">
      <c r="A577" s="5">
        <v>6</v>
      </c>
      <c r="B577" t="s">
        <v>785</v>
      </c>
      <c r="C577" s="5" t="s">
        <v>818</v>
      </c>
    </row>
    <row r="578" spans="1:3" s="5" customFormat="1" x14ac:dyDescent="0.15"/>
    <row r="579" spans="1:3" s="5" customFormat="1" x14ac:dyDescent="0.15"/>
    <row r="580" spans="1:3" s="5" customFormat="1" x14ac:dyDescent="0.15">
      <c r="B580" s="10" t="s">
        <v>752</v>
      </c>
      <c r="C580" s="8" t="s">
        <v>794</v>
      </c>
    </row>
    <row r="581" spans="1:3" s="5" customFormat="1" x14ac:dyDescent="0.15">
      <c r="B581" t="s">
        <v>754</v>
      </c>
      <c r="C581" s="5" t="s">
        <v>788</v>
      </c>
    </row>
    <row r="582" spans="1:3" s="5" customFormat="1" x14ac:dyDescent="0.15">
      <c r="B582" s="5" t="s">
        <v>755</v>
      </c>
      <c r="C582" s="5" t="s">
        <v>149</v>
      </c>
    </row>
    <row r="583" spans="1:3" s="5" customFormat="1" x14ac:dyDescent="0.15">
      <c r="B583" s="5" t="s">
        <v>756</v>
      </c>
      <c r="C583" s="5" t="s">
        <v>149</v>
      </c>
    </row>
    <row r="584" spans="1:3" s="5" customFormat="1" x14ac:dyDescent="0.15">
      <c r="B584" t="s">
        <v>759</v>
      </c>
      <c r="C584" s="5" t="s">
        <v>324</v>
      </c>
    </row>
    <row r="585" spans="1:3" s="5" customFormat="1" x14ac:dyDescent="0.15">
      <c r="B585" t="s">
        <v>761</v>
      </c>
      <c r="C585" s="5" t="s">
        <v>817</v>
      </c>
    </row>
    <row r="586" spans="1:3" s="5" customFormat="1" x14ac:dyDescent="0.15">
      <c r="B586" t="s">
        <v>783</v>
      </c>
      <c r="C586" s="5" t="s">
        <v>784</v>
      </c>
    </row>
    <row r="587" spans="1:3" s="5" customFormat="1" x14ac:dyDescent="0.15">
      <c r="B587" t="s">
        <v>786</v>
      </c>
      <c r="C587" s="5" t="s">
        <v>212</v>
      </c>
    </row>
    <row r="588" spans="1:3" s="5" customFormat="1" x14ac:dyDescent="0.15">
      <c r="B588" t="s">
        <v>787</v>
      </c>
      <c r="C588" s="5" t="s">
        <v>167</v>
      </c>
    </row>
    <row r="589" spans="1:3" s="5" customFormat="1" x14ac:dyDescent="0.15">
      <c r="B589" t="s">
        <v>789</v>
      </c>
      <c r="C589" s="5" t="s">
        <v>824</v>
      </c>
    </row>
    <row r="590" spans="1:3" s="5" customFormat="1" x14ac:dyDescent="0.15">
      <c r="B590" t="s">
        <v>791</v>
      </c>
      <c r="C590" s="5" t="s">
        <v>212</v>
      </c>
    </row>
    <row r="591" spans="1:3" s="5" customFormat="1" x14ac:dyDescent="0.15">
      <c r="B591" t="s">
        <v>792</v>
      </c>
      <c r="C591" s="5" t="s">
        <v>820</v>
      </c>
    </row>
    <row r="592" spans="1:3" s="5" customFormat="1" x14ac:dyDescent="0.15">
      <c r="B592" t="s">
        <v>821</v>
      </c>
      <c r="C592" s="5" t="s">
        <v>189</v>
      </c>
    </row>
    <row r="593" spans="1:48" s="5" customFormat="1" x14ac:dyDescent="0.15">
      <c r="B593" t="s">
        <v>822</v>
      </c>
      <c r="C593" s="5" t="s">
        <v>187</v>
      </c>
    </row>
    <row r="594" spans="1:48" s="5" customFormat="1" x14ac:dyDescent="0.15">
      <c r="B594" t="s">
        <v>823</v>
      </c>
      <c r="C594" s="5" t="s">
        <v>187</v>
      </c>
    </row>
    <row r="595" spans="1:48" s="5" customFormat="1" x14ac:dyDescent="0.15">
      <c r="B595" t="s">
        <v>826</v>
      </c>
      <c r="C595" s="5" t="s">
        <v>88</v>
      </c>
    </row>
    <row r="596" spans="1:48" s="5" customFormat="1" x14ac:dyDescent="0.15">
      <c r="A596" s="5" t="s">
        <v>265</v>
      </c>
      <c r="B596" t="s">
        <v>827</v>
      </c>
      <c r="C596" s="5" t="s">
        <v>88</v>
      </c>
    </row>
    <row r="597" spans="1:48" s="5" customFormat="1" x14ac:dyDescent="0.15"/>
    <row r="598" spans="1:48" s="5" customFormat="1" x14ac:dyDescent="0.15">
      <c r="F598" s="5">
        <v>1</v>
      </c>
      <c r="J598" s="5">
        <v>5</v>
      </c>
      <c r="O598" s="5">
        <v>10</v>
      </c>
      <c r="T598" s="5">
        <v>15</v>
      </c>
      <c r="Y598" s="5">
        <v>20</v>
      </c>
      <c r="AD598" s="5">
        <v>25</v>
      </c>
      <c r="AI598" s="5">
        <v>30</v>
      </c>
      <c r="AN598" s="5">
        <v>35</v>
      </c>
      <c r="AS598" s="5">
        <v>40</v>
      </c>
    </row>
    <row r="599" spans="1:48" s="5" customFormat="1" x14ac:dyDescent="0.15">
      <c r="G599" s="5" t="s">
        <v>81</v>
      </c>
      <c r="H599" s="5" t="s">
        <v>82</v>
      </c>
      <c r="I599" s="5" t="s">
        <v>85</v>
      </c>
      <c r="J599" s="5" t="s">
        <v>87</v>
      </c>
      <c r="K599" s="5" t="s">
        <v>84</v>
      </c>
      <c r="L599" s="5" t="s">
        <v>88</v>
      </c>
      <c r="M599" s="5" t="s">
        <v>154</v>
      </c>
      <c r="N599" s="5" t="s">
        <v>89</v>
      </c>
      <c r="O599" s="5" t="s">
        <v>83</v>
      </c>
      <c r="P599" s="5" t="s">
        <v>91</v>
      </c>
      <c r="Q599" s="5" t="s">
        <v>96</v>
      </c>
      <c r="R599" s="5" t="s">
        <v>86</v>
      </c>
      <c r="S599" s="5" t="s">
        <v>155</v>
      </c>
      <c r="T599" s="5" t="s">
        <v>90</v>
      </c>
      <c r="W599" s="5" t="s">
        <v>156</v>
      </c>
      <c r="Y599" s="5" t="s">
        <v>157</v>
      </c>
      <c r="Z599" s="5" t="s">
        <v>99</v>
      </c>
      <c r="AA599" s="5" t="s">
        <v>97</v>
      </c>
      <c r="AB599" s="5" t="s">
        <v>95</v>
      </c>
      <c r="AC599" s="5" t="s">
        <v>94</v>
      </c>
      <c r="AD599" s="5" t="s">
        <v>102</v>
      </c>
      <c r="AE599" s="5" t="s">
        <v>104</v>
      </c>
      <c r="AF599" s="5" t="s">
        <v>92</v>
      </c>
      <c r="AG599" s="5" t="s">
        <v>158</v>
      </c>
      <c r="AH599" s="5" t="s">
        <v>93</v>
      </c>
      <c r="AI599" s="5" t="s">
        <v>105</v>
      </c>
      <c r="AJ599" s="5" t="s">
        <v>159</v>
      </c>
      <c r="AK599" s="5" t="s">
        <v>160</v>
      </c>
      <c r="AL599" s="5" t="s">
        <v>101</v>
      </c>
      <c r="AM599" s="5" t="s">
        <v>100</v>
      </c>
      <c r="AN599" s="5" t="s">
        <v>98</v>
      </c>
      <c r="AO599" s="5" t="s">
        <v>89</v>
      </c>
      <c r="AP599" s="5" t="s">
        <v>103</v>
      </c>
      <c r="AQ599" s="5" t="s">
        <v>106</v>
      </c>
      <c r="AR599" s="5" t="s">
        <v>161</v>
      </c>
      <c r="AS599" s="5" t="s">
        <v>162</v>
      </c>
      <c r="AT599" s="5" t="s">
        <v>163</v>
      </c>
      <c r="AU599" s="5" t="s">
        <v>164</v>
      </c>
    </row>
    <row r="600" spans="1:48" s="5" customFormat="1" x14ac:dyDescent="0.15">
      <c r="D600" s="5" t="s">
        <v>71</v>
      </c>
      <c r="F600" s="5" t="s">
        <v>107</v>
      </c>
      <c r="G600" s="5" t="s">
        <v>108</v>
      </c>
      <c r="H600" s="5" t="s">
        <v>165</v>
      </c>
      <c r="I600" s="5" t="s">
        <v>111</v>
      </c>
      <c r="J600" s="5" t="s">
        <v>113</v>
      </c>
      <c r="K600" s="5" t="s">
        <v>110</v>
      </c>
      <c r="L600" s="5" t="s">
        <v>114</v>
      </c>
      <c r="M600" s="5" t="s">
        <v>166</v>
      </c>
      <c r="N600" s="5" t="s">
        <v>115</v>
      </c>
      <c r="O600" s="5" t="s">
        <v>109</v>
      </c>
      <c r="P600" s="5" t="s">
        <v>118</v>
      </c>
      <c r="Q600" s="5" t="s">
        <v>167</v>
      </c>
      <c r="R600" s="5" t="s">
        <v>112</v>
      </c>
      <c r="S600" s="5" t="s">
        <v>119</v>
      </c>
      <c r="T600" s="5" t="s">
        <v>116</v>
      </c>
      <c r="U600" s="7" t="s">
        <v>120</v>
      </c>
      <c r="V600" s="5" t="s">
        <v>117</v>
      </c>
      <c r="W600" s="5" t="s">
        <v>168</v>
      </c>
      <c r="X600" s="5" t="s">
        <v>169</v>
      </c>
      <c r="Y600" s="5" t="s">
        <v>170</v>
      </c>
      <c r="Z600" s="5" t="s">
        <v>126</v>
      </c>
      <c r="AA600" s="5" t="s">
        <v>171</v>
      </c>
      <c r="AB600" s="5" t="s">
        <v>172</v>
      </c>
      <c r="AC600" s="5" t="s">
        <v>124</v>
      </c>
      <c r="AD600" s="5" t="s">
        <v>129</v>
      </c>
      <c r="AE600" s="5" t="s">
        <v>131</v>
      </c>
      <c r="AF600" s="5" t="s">
        <v>121</v>
      </c>
      <c r="AG600" s="5" t="s">
        <v>173</v>
      </c>
      <c r="AH600" s="5" t="s">
        <v>123</v>
      </c>
      <c r="AI600" s="5" t="s">
        <v>174</v>
      </c>
      <c r="AJ600" s="5" t="s">
        <v>175</v>
      </c>
      <c r="AK600" s="5" t="s">
        <v>176</v>
      </c>
      <c r="AL600" s="5" t="s">
        <v>128</v>
      </c>
      <c r="AM600" s="5" t="s">
        <v>127</v>
      </c>
      <c r="AN600" s="5" t="s">
        <v>125</v>
      </c>
      <c r="AO600" s="5" t="s">
        <v>122</v>
      </c>
      <c r="AP600" s="5" t="s">
        <v>130</v>
      </c>
      <c r="AQ600" s="5" t="s">
        <v>177</v>
      </c>
      <c r="AR600" s="5" t="s">
        <v>178</v>
      </c>
      <c r="AS600" s="5" t="s">
        <v>179</v>
      </c>
      <c r="AT600" s="5" t="s">
        <v>180</v>
      </c>
      <c r="AU600" s="5" t="s">
        <v>181</v>
      </c>
      <c r="AV600" s="5" t="s">
        <v>544</v>
      </c>
    </row>
    <row r="601" spans="1:48" s="5" customFormat="1" x14ac:dyDescent="0.15">
      <c r="D601" s="5" t="s">
        <v>72</v>
      </c>
      <c r="E601" s="5">
        <f>SUM(F601:BJ601)</f>
        <v>274</v>
      </c>
      <c r="F601" s="5">
        <v>18</v>
      </c>
      <c r="G601" s="5">
        <v>15</v>
      </c>
      <c r="H601" s="5">
        <v>14</v>
      </c>
      <c r="I601" s="5">
        <v>10</v>
      </c>
      <c r="J601" s="5">
        <v>13</v>
      </c>
      <c r="K601" s="5">
        <v>17</v>
      </c>
      <c r="L601" s="5">
        <v>16</v>
      </c>
      <c r="M601" s="5">
        <v>15</v>
      </c>
      <c r="N601" s="5">
        <v>14</v>
      </c>
      <c r="O601" s="5">
        <v>15</v>
      </c>
      <c r="P601" s="5">
        <v>17</v>
      </c>
      <c r="Q601" s="5">
        <v>6</v>
      </c>
      <c r="R601" s="5">
        <v>17</v>
      </c>
      <c r="S601" s="5">
        <v>7</v>
      </c>
      <c r="T601" s="5">
        <v>11</v>
      </c>
      <c r="U601" s="5">
        <v>8</v>
      </c>
      <c r="W601" s="5">
        <v>3</v>
      </c>
      <c r="X601" s="5">
        <v>6</v>
      </c>
      <c r="Y601" s="5">
        <v>1</v>
      </c>
      <c r="Z601" s="5">
        <v>7</v>
      </c>
      <c r="AA601" s="5">
        <v>4</v>
      </c>
      <c r="AB601" s="5">
        <v>1</v>
      </c>
      <c r="AF601" s="5">
        <v>3</v>
      </c>
      <c r="AH601" s="5">
        <v>2</v>
      </c>
      <c r="AI601" s="5">
        <v>3</v>
      </c>
      <c r="AJ601" s="5">
        <v>7</v>
      </c>
      <c r="AK601" s="5">
        <v>1</v>
      </c>
      <c r="AL601" s="5">
        <v>5</v>
      </c>
      <c r="AO601" s="5">
        <v>13</v>
      </c>
      <c r="AP601" s="5">
        <v>1</v>
      </c>
      <c r="AU601" s="5">
        <v>3</v>
      </c>
      <c r="AV601" s="5">
        <v>1</v>
      </c>
    </row>
    <row r="602" spans="1:48" s="5" customFormat="1" x14ac:dyDescent="0.15">
      <c r="D602" s="5" t="s">
        <v>73</v>
      </c>
      <c r="E602" s="5">
        <f>SUM(F602:BJ602)</f>
        <v>443</v>
      </c>
      <c r="F602" s="9">
        <v>28</v>
      </c>
      <c r="G602" s="9">
        <v>28</v>
      </c>
      <c r="H602" s="9">
        <v>19</v>
      </c>
      <c r="I602" s="9">
        <v>20</v>
      </c>
      <c r="J602" s="9">
        <v>22</v>
      </c>
      <c r="K602" s="9">
        <v>23</v>
      </c>
      <c r="L602" s="9">
        <v>27</v>
      </c>
      <c r="M602" s="9">
        <v>24</v>
      </c>
      <c r="N602" s="9">
        <v>21</v>
      </c>
      <c r="O602" s="9">
        <v>18</v>
      </c>
      <c r="P602" s="9">
        <v>17</v>
      </c>
      <c r="Q602" s="5">
        <v>4</v>
      </c>
      <c r="R602" s="9">
        <v>17</v>
      </c>
      <c r="S602" s="9">
        <v>11</v>
      </c>
      <c r="T602" s="9">
        <v>17</v>
      </c>
      <c r="U602" s="9">
        <v>10</v>
      </c>
      <c r="V602" s="9">
        <v>14</v>
      </c>
      <c r="W602" s="9">
        <v>23</v>
      </c>
      <c r="X602" s="9">
        <v>11</v>
      </c>
      <c r="Y602" s="5">
        <v>1</v>
      </c>
      <c r="Z602" s="5">
        <v>9</v>
      </c>
      <c r="AA602" s="5">
        <v>4</v>
      </c>
      <c r="AB602" s="5">
        <v>6</v>
      </c>
      <c r="AC602" s="5">
        <v>2</v>
      </c>
      <c r="AD602" s="5">
        <v>4</v>
      </c>
      <c r="AE602" s="5">
        <v>2</v>
      </c>
      <c r="AF602" s="9">
        <v>11</v>
      </c>
      <c r="AG602" s="5">
        <v>8</v>
      </c>
      <c r="AH602" s="5">
        <v>5</v>
      </c>
      <c r="AI602" s="5">
        <v>8</v>
      </c>
      <c r="AJ602" s="9">
        <v>10</v>
      </c>
      <c r="AL602" s="5">
        <v>2</v>
      </c>
      <c r="AM602" s="5">
        <v>5</v>
      </c>
      <c r="AN602" s="5">
        <v>7</v>
      </c>
      <c r="AO602" s="5">
        <v>3</v>
      </c>
      <c r="AS602" s="5">
        <v>1</v>
      </c>
      <c r="AU602" s="5">
        <v>1</v>
      </c>
    </row>
    <row r="603" spans="1:48" s="5" customFormat="1" x14ac:dyDescent="0.15"/>
    <row r="604" spans="1:48" s="5" customFormat="1" x14ac:dyDescent="0.15">
      <c r="A604" s="6">
        <v>44669</v>
      </c>
      <c r="B604" s="12" t="s">
        <v>804</v>
      </c>
      <c r="D604" s="5">
        <v>26</v>
      </c>
      <c r="E604" s="5">
        <f>SUM(F604:BJ604)</f>
        <v>18</v>
      </c>
      <c r="F604" s="5">
        <v>1</v>
      </c>
      <c r="H604" s="5">
        <v>1</v>
      </c>
      <c r="I604" s="5">
        <v>1</v>
      </c>
      <c r="J604" s="5">
        <v>1</v>
      </c>
      <c r="K604" s="5">
        <v>1</v>
      </c>
      <c r="L604" s="5">
        <v>1</v>
      </c>
      <c r="M604" s="5">
        <v>1</v>
      </c>
      <c r="N604" s="5">
        <v>1</v>
      </c>
      <c r="O604" s="5">
        <v>1</v>
      </c>
      <c r="P604" s="5">
        <v>1</v>
      </c>
      <c r="Q604" s="5">
        <v>1</v>
      </c>
      <c r="R604" s="5">
        <v>1</v>
      </c>
      <c r="S604" s="5">
        <v>1</v>
      </c>
      <c r="T604" s="5">
        <v>1</v>
      </c>
      <c r="AA604" s="5">
        <v>1</v>
      </c>
      <c r="AJ604" s="5">
        <v>1</v>
      </c>
      <c r="AL604" s="5">
        <v>1</v>
      </c>
      <c r="AO604" s="5">
        <v>1</v>
      </c>
    </row>
    <row r="605" spans="1:48" s="5" customFormat="1" x14ac:dyDescent="0.15">
      <c r="A605" s="5" t="s">
        <v>782</v>
      </c>
      <c r="B605" s="10" t="s">
        <v>793</v>
      </c>
      <c r="C605" s="9" t="s">
        <v>840</v>
      </c>
      <c r="D605" s="5">
        <v>10</v>
      </c>
      <c r="E605" s="5">
        <f t="shared" ref="E605:E606" si="17">SUM(F605:BJ605)</f>
        <v>10</v>
      </c>
      <c r="F605" s="5">
        <v>1</v>
      </c>
      <c r="I605" s="5">
        <v>1</v>
      </c>
      <c r="J605" s="5">
        <v>1</v>
      </c>
      <c r="L605" s="5">
        <v>1</v>
      </c>
      <c r="M605" s="9">
        <v>1</v>
      </c>
      <c r="N605" s="5">
        <v>1</v>
      </c>
      <c r="O605" s="5">
        <v>1</v>
      </c>
      <c r="Q605" s="5">
        <v>1</v>
      </c>
      <c r="T605" s="5">
        <v>1</v>
      </c>
      <c r="V605" s="5">
        <v>1</v>
      </c>
    </row>
    <row r="606" spans="1:48" s="5" customFormat="1" x14ac:dyDescent="0.15">
      <c r="A606" s="5">
        <v>7</v>
      </c>
      <c r="B606" t="s">
        <v>798</v>
      </c>
      <c r="C606" s="7" t="s">
        <v>836</v>
      </c>
      <c r="D606" s="5">
        <v>16</v>
      </c>
      <c r="E606" s="5">
        <f t="shared" si="17"/>
        <v>16</v>
      </c>
      <c r="F606" s="5">
        <v>1</v>
      </c>
      <c r="G606" s="9">
        <v>3</v>
      </c>
      <c r="H606" s="5">
        <v>1</v>
      </c>
      <c r="I606" s="5">
        <v>1</v>
      </c>
      <c r="K606" s="5">
        <v>2</v>
      </c>
      <c r="L606" s="5">
        <v>1</v>
      </c>
      <c r="M606" s="9">
        <v>2</v>
      </c>
      <c r="N606" s="5">
        <v>1</v>
      </c>
      <c r="O606" s="5">
        <v>1</v>
      </c>
      <c r="R606" s="5">
        <v>1</v>
      </c>
      <c r="W606" s="5">
        <v>1</v>
      </c>
      <c r="AJ606" s="5">
        <v>1</v>
      </c>
    </row>
    <row r="607" spans="1:48" s="5" customFormat="1" x14ac:dyDescent="0.15">
      <c r="A607" s="5">
        <v>5</v>
      </c>
      <c r="B607" t="s">
        <v>803</v>
      </c>
      <c r="C607" s="7" t="s">
        <v>855</v>
      </c>
    </row>
    <row r="608" spans="1:48" s="5" customFormat="1" x14ac:dyDescent="0.15">
      <c r="B608" t="s">
        <v>797</v>
      </c>
      <c r="C608" s="5" t="s">
        <v>808</v>
      </c>
    </row>
    <row r="609" spans="1:3" s="5" customFormat="1" x14ac:dyDescent="0.15">
      <c r="B609" s="5" t="s">
        <v>815</v>
      </c>
      <c r="C609" s="7" t="s">
        <v>834</v>
      </c>
    </row>
    <row r="610" spans="1:3" s="5" customFormat="1" x14ac:dyDescent="0.15">
      <c r="B610" t="s">
        <v>830</v>
      </c>
      <c r="C610" s="7" t="s">
        <v>831</v>
      </c>
    </row>
    <row r="611" spans="1:3" s="5" customFormat="1" x14ac:dyDescent="0.15">
      <c r="A611" s="5">
        <v>6</v>
      </c>
      <c r="B611" t="s">
        <v>810</v>
      </c>
      <c r="C611" s="5" t="s">
        <v>832</v>
      </c>
    </row>
    <row r="612" spans="1:3" s="5" customFormat="1" x14ac:dyDescent="0.15">
      <c r="B612" t="s">
        <v>795</v>
      </c>
      <c r="C612" s="5" t="s">
        <v>837</v>
      </c>
    </row>
    <row r="613" spans="1:3" s="5" customFormat="1" x14ac:dyDescent="0.15">
      <c r="B613" t="s">
        <v>838</v>
      </c>
      <c r="C613" s="7" t="s">
        <v>356</v>
      </c>
    </row>
    <row r="614" spans="1:3" s="5" customFormat="1" x14ac:dyDescent="0.15">
      <c r="B614" t="s">
        <v>804</v>
      </c>
      <c r="C614" s="5" t="s">
        <v>857</v>
      </c>
    </row>
    <row r="615" spans="1:3" s="5" customFormat="1" x14ac:dyDescent="0.15"/>
    <row r="616" spans="1:3" s="5" customFormat="1" x14ac:dyDescent="0.15"/>
    <row r="617" spans="1:3" s="5" customFormat="1" x14ac:dyDescent="0.15">
      <c r="B617" s="10" t="s">
        <v>828</v>
      </c>
      <c r="C617" s="8" t="s">
        <v>841</v>
      </c>
    </row>
    <row r="618" spans="1:3" s="5" customFormat="1" x14ac:dyDescent="0.15">
      <c r="A618" s="5" t="s">
        <v>265</v>
      </c>
      <c r="B618" t="s">
        <v>796</v>
      </c>
      <c r="C618" s="5" t="s">
        <v>856</v>
      </c>
    </row>
    <row r="619" spans="1:3" s="5" customFormat="1" x14ac:dyDescent="0.15">
      <c r="B619" t="s">
        <v>799</v>
      </c>
      <c r="C619" s="5" t="s">
        <v>119</v>
      </c>
    </row>
    <row r="620" spans="1:3" s="5" customFormat="1" x14ac:dyDescent="0.15">
      <c r="B620" t="s">
        <v>800</v>
      </c>
      <c r="C620" s="5" t="s">
        <v>260</v>
      </c>
    </row>
    <row r="621" spans="1:3" s="5" customFormat="1" x14ac:dyDescent="0.15">
      <c r="B621" t="s">
        <v>801</v>
      </c>
      <c r="C621" s="5" t="s">
        <v>258</v>
      </c>
    </row>
    <row r="622" spans="1:3" s="5" customFormat="1" x14ac:dyDescent="0.15">
      <c r="B622" t="s">
        <v>802</v>
      </c>
      <c r="C622" s="5" t="s">
        <v>132</v>
      </c>
    </row>
    <row r="623" spans="1:3" s="5" customFormat="1" x14ac:dyDescent="0.15">
      <c r="B623" t="s">
        <v>805</v>
      </c>
      <c r="C623" s="5" t="s">
        <v>135</v>
      </c>
    </row>
    <row r="624" spans="1:3" s="5" customFormat="1" x14ac:dyDescent="0.15">
      <c r="B624" t="s">
        <v>811</v>
      </c>
      <c r="C624" s="5" t="s">
        <v>812</v>
      </c>
    </row>
    <row r="625" spans="1:48" s="5" customFormat="1" x14ac:dyDescent="0.15">
      <c r="A625" s="5" t="s">
        <v>265</v>
      </c>
      <c r="B625" t="s">
        <v>806</v>
      </c>
      <c r="C625" s="5" t="s">
        <v>807</v>
      </c>
    </row>
    <row r="626" spans="1:48" s="5" customFormat="1" x14ac:dyDescent="0.15">
      <c r="B626" t="s">
        <v>809</v>
      </c>
      <c r="C626" s="5" t="s">
        <v>143</v>
      </c>
    </row>
    <row r="627" spans="1:48" s="5" customFormat="1" x14ac:dyDescent="0.15">
      <c r="B627" t="s">
        <v>810</v>
      </c>
      <c r="C627" s="5" t="s">
        <v>143</v>
      </c>
    </row>
    <row r="628" spans="1:48" s="5" customFormat="1" x14ac:dyDescent="0.15">
      <c r="B628" s="5" t="s">
        <v>813</v>
      </c>
      <c r="C628" s="5" t="s">
        <v>149</v>
      </c>
    </row>
    <row r="629" spans="1:48" s="5" customFormat="1" x14ac:dyDescent="0.15">
      <c r="B629" s="5" t="s">
        <v>814</v>
      </c>
      <c r="C629" s="5" t="s">
        <v>149</v>
      </c>
    </row>
    <row r="630" spans="1:48" s="5" customFormat="1" x14ac:dyDescent="0.15">
      <c r="B630" t="s">
        <v>829</v>
      </c>
      <c r="C630" s="5" t="s">
        <v>167</v>
      </c>
    </row>
    <row r="631" spans="1:48" s="5" customFormat="1" x14ac:dyDescent="0.15">
      <c r="B631" t="s">
        <v>833</v>
      </c>
      <c r="C631" s="5" t="s">
        <v>839</v>
      </c>
    </row>
    <row r="632" spans="1:48" s="5" customFormat="1" x14ac:dyDescent="0.15">
      <c r="B632" t="s">
        <v>835</v>
      </c>
      <c r="C632" s="5" t="s">
        <v>167</v>
      </c>
    </row>
    <row r="633" spans="1:48" s="5" customFormat="1" x14ac:dyDescent="0.15"/>
    <row r="634" spans="1:48" s="5" customFormat="1" x14ac:dyDescent="0.15">
      <c r="F634" s="5">
        <v>1</v>
      </c>
      <c r="J634" s="5">
        <v>5</v>
      </c>
      <c r="O634" s="5">
        <v>10</v>
      </c>
      <c r="T634" s="5">
        <v>15</v>
      </c>
      <c r="Y634" s="5">
        <v>20</v>
      </c>
      <c r="AD634" s="5">
        <v>25</v>
      </c>
      <c r="AI634" s="5">
        <v>30</v>
      </c>
      <c r="AN634" s="5">
        <v>35</v>
      </c>
      <c r="AS634" s="5">
        <v>40</v>
      </c>
    </row>
    <row r="635" spans="1:48" s="5" customFormat="1" x14ac:dyDescent="0.15">
      <c r="G635" s="5" t="s">
        <v>81</v>
      </c>
      <c r="H635" s="5" t="s">
        <v>82</v>
      </c>
      <c r="I635" s="5" t="s">
        <v>85</v>
      </c>
      <c r="J635" s="5" t="s">
        <v>87</v>
      </c>
      <c r="K635" s="5" t="s">
        <v>84</v>
      </c>
      <c r="L635" s="5" t="s">
        <v>88</v>
      </c>
      <c r="M635" s="5" t="s">
        <v>154</v>
      </c>
      <c r="N635" s="5" t="s">
        <v>89</v>
      </c>
      <c r="O635" s="5" t="s">
        <v>83</v>
      </c>
      <c r="P635" s="5" t="s">
        <v>91</v>
      </c>
      <c r="Q635" s="5" t="s">
        <v>96</v>
      </c>
      <c r="R635" s="5" t="s">
        <v>86</v>
      </c>
      <c r="S635" s="5" t="s">
        <v>155</v>
      </c>
      <c r="T635" s="5" t="s">
        <v>90</v>
      </c>
      <c r="W635" s="5" t="s">
        <v>156</v>
      </c>
      <c r="Y635" s="5" t="s">
        <v>157</v>
      </c>
      <c r="Z635" s="5" t="s">
        <v>99</v>
      </c>
      <c r="AA635" s="5" t="s">
        <v>97</v>
      </c>
      <c r="AB635" s="5" t="s">
        <v>95</v>
      </c>
      <c r="AC635" s="5" t="s">
        <v>94</v>
      </c>
      <c r="AD635" s="5" t="s">
        <v>102</v>
      </c>
      <c r="AE635" s="5" t="s">
        <v>104</v>
      </c>
      <c r="AF635" s="5" t="s">
        <v>92</v>
      </c>
      <c r="AG635" s="5" t="s">
        <v>158</v>
      </c>
      <c r="AH635" s="5" t="s">
        <v>93</v>
      </c>
      <c r="AI635" s="5" t="s">
        <v>105</v>
      </c>
      <c r="AJ635" s="5" t="s">
        <v>159</v>
      </c>
      <c r="AK635" s="5" t="s">
        <v>160</v>
      </c>
      <c r="AL635" s="5" t="s">
        <v>101</v>
      </c>
      <c r="AM635" s="5" t="s">
        <v>100</v>
      </c>
      <c r="AN635" s="5" t="s">
        <v>98</v>
      </c>
      <c r="AO635" s="5" t="s">
        <v>89</v>
      </c>
      <c r="AP635" s="5" t="s">
        <v>103</v>
      </c>
      <c r="AQ635" s="5" t="s">
        <v>106</v>
      </c>
      <c r="AR635" s="5" t="s">
        <v>161</v>
      </c>
      <c r="AS635" s="5" t="s">
        <v>162</v>
      </c>
      <c r="AT635" s="5" t="s">
        <v>163</v>
      </c>
      <c r="AU635" s="5" t="s">
        <v>164</v>
      </c>
    </row>
    <row r="636" spans="1:48" s="5" customFormat="1" x14ac:dyDescent="0.15">
      <c r="D636" s="5" t="s">
        <v>71</v>
      </c>
      <c r="F636" s="5" t="s">
        <v>107</v>
      </c>
      <c r="G636" s="5" t="s">
        <v>108</v>
      </c>
      <c r="H636" s="5" t="s">
        <v>165</v>
      </c>
      <c r="I636" s="5" t="s">
        <v>111</v>
      </c>
      <c r="J636" s="5" t="s">
        <v>113</v>
      </c>
      <c r="K636" s="5" t="s">
        <v>110</v>
      </c>
      <c r="L636" s="5" t="s">
        <v>114</v>
      </c>
      <c r="M636" s="5" t="s">
        <v>166</v>
      </c>
      <c r="N636" s="5" t="s">
        <v>115</v>
      </c>
      <c r="O636" s="5" t="s">
        <v>109</v>
      </c>
      <c r="P636" s="5" t="s">
        <v>118</v>
      </c>
      <c r="Q636" s="5" t="s">
        <v>167</v>
      </c>
      <c r="R636" s="5" t="s">
        <v>112</v>
      </c>
      <c r="S636" s="5" t="s">
        <v>119</v>
      </c>
      <c r="T636" s="5" t="s">
        <v>116</v>
      </c>
      <c r="U636" s="7" t="s">
        <v>120</v>
      </c>
      <c r="V636" s="5" t="s">
        <v>117</v>
      </c>
      <c r="W636" s="5" t="s">
        <v>168</v>
      </c>
      <c r="X636" s="5" t="s">
        <v>169</v>
      </c>
      <c r="Y636" s="5" t="s">
        <v>170</v>
      </c>
      <c r="Z636" s="5" t="s">
        <v>126</v>
      </c>
      <c r="AA636" s="5" t="s">
        <v>171</v>
      </c>
      <c r="AB636" s="5" t="s">
        <v>172</v>
      </c>
      <c r="AC636" s="5" t="s">
        <v>124</v>
      </c>
      <c r="AD636" s="5" t="s">
        <v>129</v>
      </c>
      <c r="AE636" s="5" t="s">
        <v>131</v>
      </c>
      <c r="AF636" s="5" t="s">
        <v>121</v>
      </c>
      <c r="AG636" s="5" t="s">
        <v>173</v>
      </c>
      <c r="AH636" s="5" t="s">
        <v>123</v>
      </c>
      <c r="AI636" s="5" t="s">
        <v>174</v>
      </c>
      <c r="AJ636" s="5" t="s">
        <v>175</v>
      </c>
      <c r="AK636" s="5" t="s">
        <v>176</v>
      </c>
      <c r="AL636" s="5" t="s">
        <v>128</v>
      </c>
      <c r="AM636" s="5" t="s">
        <v>127</v>
      </c>
      <c r="AN636" s="5" t="s">
        <v>125</v>
      </c>
      <c r="AO636" s="5" t="s">
        <v>122</v>
      </c>
      <c r="AP636" s="5" t="s">
        <v>130</v>
      </c>
      <c r="AQ636" s="5" t="s">
        <v>177</v>
      </c>
      <c r="AR636" s="5" t="s">
        <v>178</v>
      </c>
      <c r="AS636" s="5" t="s">
        <v>179</v>
      </c>
      <c r="AT636" s="5" t="s">
        <v>180</v>
      </c>
      <c r="AU636" s="5" t="s">
        <v>181</v>
      </c>
      <c r="AV636" s="5" t="s">
        <v>544</v>
      </c>
    </row>
    <row r="637" spans="1:48" s="5" customFormat="1" x14ac:dyDescent="0.15">
      <c r="D637" s="5" t="s">
        <v>72</v>
      </c>
      <c r="E637" s="5">
        <f>SUM(F637:BJ637)</f>
        <v>293</v>
      </c>
      <c r="F637" s="5">
        <v>19</v>
      </c>
      <c r="G637" s="5">
        <v>15</v>
      </c>
      <c r="H637" s="5">
        <v>15</v>
      </c>
      <c r="I637" s="5">
        <v>10</v>
      </c>
      <c r="J637" s="5">
        <v>14</v>
      </c>
      <c r="K637" s="5">
        <v>18</v>
      </c>
      <c r="L637" s="5">
        <v>17</v>
      </c>
      <c r="M637" s="5">
        <v>16</v>
      </c>
      <c r="N637" s="5">
        <v>15</v>
      </c>
      <c r="O637" s="5">
        <v>16</v>
      </c>
      <c r="P637" s="5">
        <v>18</v>
      </c>
      <c r="Q637" s="5">
        <v>7</v>
      </c>
      <c r="R637" s="5">
        <v>18</v>
      </c>
      <c r="S637" s="5">
        <v>8</v>
      </c>
      <c r="T637" s="5">
        <v>11</v>
      </c>
      <c r="U637" s="5">
        <v>8</v>
      </c>
      <c r="W637" s="5">
        <v>3</v>
      </c>
      <c r="X637" s="5">
        <v>7</v>
      </c>
      <c r="Y637" s="5">
        <v>1</v>
      </c>
      <c r="Z637" s="5">
        <v>8</v>
      </c>
      <c r="AA637" s="5">
        <v>5</v>
      </c>
      <c r="AB637" s="5">
        <v>1</v>
      </c>
      <c r="AF637" s="5">
        <v>3</v>
      </c>
      <c r="AH637" s="5">
        <v>3</v>
      </c>
      <c r="AI637" s="5">
        <v>3</v>
      </c>
      <c r="AJ637" s="5">
        <v>8</v>
      </c>
      <c r="AK637" s="5">
        <v>1</v>
      </c>
      <c r="AL637" s="5">
        <v>6</v>
      </c>
      <c r="AO637" s="5">
        <v>14</v>
      </c>
      <c r="AP637" s="5">
        <v>1</v>
      </c>
      <c r="AU637" s="5">
        <v>3</v>
      </c>
      <c r="AV637" s="5">
        <v>1</v>
      </c>
    </row>
    <row r="638" spans="1:48" s="5" customFormat="1" x14ac:dyDescent="0.15">
      <c r="D638" s="5" t="s">
        <v>73</v>
      </c>
      <c r="E638" s="5">
        <f>SUM(F638:BJ638)</f>
        <v>466</v>
      </c>
      <c r="F638" s="9">
        <v>29</v>
      </c>
      <c r="G638" s="9">
        <v>29</v>
      </c>
      <c r="H638" s="9">
        <v>20</v>
      </c>
      <c r="I638" s="9">
        <v>21</v>
      </c>
      <c r="J638" s="9">
        <v>23</v>
      </c>
      <c r="K638" s="9">
        <v>25</v>
      </c>
      <c r="L638" s="9">
        <v>28</v>
      </c>
      <c r="M638" s="9">
        <v>25</v>
      </c>
      <c r="N638" s="9">
        <v>22</v>
      </c>
      <c r="O638" s="9">
        <v>19</v>
      </c>
      <c r="P638" s="9">
        <v>18</v>
      </c>
      <c r="Q638" s="5">
        <v>5</v>
      </c>
      <c r="R638" s="9">
        <v>18</v>
      </c>
      <c r="S638" s="9">
        <v>11</v>
      </c>
      <c r="T638" s="9">
        <v>17</v>
      </c>
      <c r="U638" s="9">
        <v>10</v>
      </c>
      <c r="V638" s="9">
        <v>14</v>
      </c>
      <c r="W638" s="9">
        <v>23</v>
      </c>
      <c r="X638" s="9">
        <v>14</v>
      </c>
      <c r="Y638" s="5">
        <v>1</v>
      </c>
      <c r="Z638" s="9">
        <v>10</v>
      </c>
      <c r="AA638" s="5">
        <v>4</v>
      </c>
      <c r="AB638" s="5">
        <v>6</v>
      </c>
      <c r="AC638" s="5">
        <v>2</v>
      </c>
      <c r="AD638" s="5">
        <v>6</v>
      </c>
      <c r="AE638" s="5">
        <v>3</v>
      </c>
      <c r="AF638" s="9">
        <v>11</v>
      </c>
      <c r="AG638" s="5">
        <v>8</v>
      </c>
      <c r="AH638" s="5">
        <v>5</v>
      </c>
      <c r="AI638" s="9">
        <v>10</v>
      </c>
      <c r="AJ638" s="9">
        <v>10</v>
      </c>
      <c r="AL638" s="5">
        <v>2</v>
      </c>
      <c r="AM638" s="5">
        <v>5</v>
      </c>
      <c r="AN638" s="5">
        <v>7</v>
      </c>
      <c r="AO638" s="5">
        <v>3</v>
      </c>
      <c r="AS638" s="5">
        <v>1</v>
      </c>
      <c r="AU638" s="5">
        <v>1</v>
      </c>
    </row>
    <row r="639" spans="1:48" s="5" customFormat="1" x14ac:dyDescent="0.15"/>
    <row r="640" spans="1:48" s="5" customFormat="1" x14ac:dyDescent="0.15">
      <c r="A640" s="6">
        <v>44670</v>
      </c>
      <c r="B640" s="12" t="s">
        <v>846</v>
      </c>
      <c r="D640" s="5">
        <v>23</v>
      </c>
      <c r="E640" s="5">
        <f>SUM(F640:BJ640)</f>
        <v>19</v>
      </c>
      <c r="F640" s="5">
        <v>1</v>
      </c>
      <c r="H640" s="5">
        <v>1</v>
      </c>
      <c r="J640" s="5">
        <v>1</v>
      </c>
      <c r="K640" s="5">
        <v>1</v>
      </c>
      <c r="L640" s="5">
        <v>1</v>
      </c>
      <c r="M640" s="5">
        <v>1</v>
      </c>
      <c r="N640" s="5">
        <v>1</v>
      </c>
      <c r="O640" s="5">
        <v>1</v>
      </c>
      <c r="P640" s="5">
        <v>1</v>
      </c>
      <c r="Q640" s="5">
        <v>1</v>
      </c>
      <c r="R640" s="5">
        <v>1</v>
      </c>
      <c r="S640" s="5">
        <v>1</v>
      </c>
      <c r="X640" s="5">
        <v>1</v>
      </c>
      <c r="Z640" s="5">
        <v>1</v>
      </c>
      <c r="AA640" s="5">
        <v>1</v>
      </c>
      <c r="AH640" s="5">
        <v>1</v>
      </c>
      <c r="AJ640" s="5">
        <v>1</v>
      </c>
      <c r="AL640" s="5">
        <v>1</v>
      </c>
      <c r="AO640" s="5">
        <v>1</v>
      </c>
    </row>
    <row r="641" spans="1:35" s="5" customFormat="1" x14ac:dyDescent="0.15">
      <c r="A641" s="5" t="s">
        <v>297</v>
      </c>
      <c r="B641" t="s">
        <v>868</v>
      </c>
      <c r="C641" s="7" t="s">
        <v>324</v>
      </c>
      <c r="D641" s="5">
        <v>7</v>
      </c>
      <c r="E641" s="5">
        <f t="shared" ref="E641:E642" si="18">SUM(F641:BJ641)</f>
        <v>7</v>
      </c>
      <c r="I641" s="5">
        <v>1</v>
      </c>
      <c r="J641" s="5">
        <v>1</v>
      </c>
      <c r="K641" s="5">
        <v>1</v>
      </c>
      <c r="M641" s="5">
        <v>1</v>
      </c>
      <c r="N641" s="5">
        <v>1</v>
      </c>
      <c r="Z641" s="5">
        <v>1</v>
      </c>
      <c r="AD641" s="5">
        <v>1</v>
      </c>
    </row>
    <row r="642" spans="1:35" s="5" customFormat="1" x14ac:dyDescent="0.15">
      <c r="B642" t="s">
        <v>854</v>
      </c>
      <c r="C642" s="5" t="s">
        <v>853</v>
      </c>
      <c r="D642" s="5">
        <v>16</v>
      </c>
      <c r="E642" s="5">
        <f t="shared" si="18"/>
        <v>16</v>
      </c>
      <c r="F642" s="5">
        <v>1</v>
      </c>
      <c r="G642" s="5">
        <v>1</v>
      </c>
      <c r="H642" s="5">
        <v>1</v>
      </c>
      <c r="K642" s="5">
        <v>1</v>
      </c>
      <c r="L642" s="5">
        <v>1</v>
      </c>
      <c r="O642" s="5">
        <v>1</v>
      </c>
      <c r="P642" s="5">
        <v>1</v>
      </c>
      <c r="Q642" s="5">
        <v>1</v>
      </c>
      <c r="R642" s="5">
        <v>1</v>
      </c>
      <c r="X642" s="9">
        <v>3</v>
      </c>
      <c r="AD642" s="5">
        <v>1</v>
      </c>
      <c r="AE642" s="5">
        <v>1</v>
      </c>
      <c r="AI642" s="5">
        <v>2</v>
      </c>
    </row>
    <row r="643" spans="1:35" s="5" customFormat="1" x14ac:dyDescent="0.15">
      <c r="A643" s="5">
        <v>11</v>
      </c>
      <c r="B643" t="s">
        <v>846</v>
      </c>
      <c r="C643" s="7" t="s">
        <v>891</v>
      </c>
    </row>
    <row r="644" spans="1:35" s="5" customFormat="1" x14ac:dyDescent="0.15">
      <c r="A644" s="5">
        <v>11</v>
      </c>
      <c r="B644" t="s">
        <v>849</v>
      </c>
      <c r="C644" s="5" t="s">
        <v>890</v>
      </c>
    </row>
    <row r="645" spans="1:35" s="5" customFormat="1" x14ac:dyDescent="0.15">
      <c r="A645" s="5">
        <v>10</v>
      </c>
      <c r="B645" t="s">
        <v>845</v>
      </c>
      <c r="C645" s="5" t="s">
        <v>859</v>
      </c>
    </row>
    <row r="646" spans="1:35" s="5" customFormat="1" x14ac:dyDescent="0.15">
      <c r="A646" s="5">
        <v>8</v>
      </c>
      <c r="B646" t="s">
        <v>862</v>
      </c>
      <c r="C646" s="4" t="s">
        <v>892</v>
      </c>
    </row>
    <row r="647" spans="1:35" s="5" customFormat="1" x14ac:dyDescent="0.15">
      <c r="B647" t="s">
        <v>889</v>
      </c>
      <c r="C647" s="7" t="s">
        <v>187</v>
      </c>
    </row>
    <row r="648" spans="1:35" s="5" customFormat="1" x14ac:dyDescent="0.15"/>
    <row r="649" spans="1:35" s="5" customFormat="1" x14ac:dyDescent="0.15"/>
    <row r="650" spans="1:35" s="5" customFormat="1" x14ac:dyDescent="0.15">
      <c r="B650" s="10" t="s">
        <v>875</v>
      </c>
      <c r="C650" s="8" t="s">
        <v>187</v>
      </c>
    </row>
    <row r="651" spans="1:35" s="5" customFormat="1" x14ac:dyDescent="0.15">
      <c r="A651" s="5">
        <v>7</v>
      </c>
      <c r="B651" t="s">
        <v>842</v>
      </c>
      <c r="C651" s="5" t="s">
        <v>896</v>
      </c>
    </row>
    <row r="652" spans="1:35" s="5" customFormat="1" x14ac:dyDescent="0.15">
      <c r="B652" t="s">
        <v>843</v>
      </c>
      <c r="C652" s="5" t="s">
        <v>844</v>
      </c>
    </row>
    <row r="653" spans="1:35" s="5" customFormat="1" x14ac:dyDescent="0.15">
      <c r="B653" t="s">
        <v>848</v>
      </c>
      <c r="C653" s="5" t="s">
        <v>135</v>
      </c>
    </row>
    <row r="654" spans="1:35" x14ac:dyDescent="0.15">
      <c r="B654" t="s">
        <v>860</v>
      </c>
      <c r="C654" t="s">
        <v>167</v>
      </c>
    </row>
    <row r="655" spans="1:35" s="5" customFormat="1" x14ac:dyDescent="0.15">
      <c r="B655" s="5" t="s">
        <v>850</v>
      </c>
      <c r="C655" s="5" t="s">
        <v>887</v>
      </c>
    </row>
    <row r="656" spans="1:35" s="5" customFormat="1" x14ac:dyDescent="0.15">
      <c r="B656" s="5" t="s">
        <v>851</v>
      </c>
      <c r="C656" s="5" t="s">
        <v>149</v>
      </c>
    </row>
    <row r="657" spans="1:48" s="5" customFormat="1" x14ac:dyDescent="0.15">
      <c r="B657" s="5" t="s">
        <v>852</v>
      </c>
      <c r="C657" s="5" t="s">
        <v>149</v>
      </c>
    </row>
    <row r="658" spans="1:48" s="5" customFormat="1" x14ac:dyDescent="0.15">
      <c r="B658" t="s">
        <v>861</v>
      </c>
      <c r="C658" s="5" t="s">
        <v>895</v>
      </c>
    </row>
    <row r="659" spans="1:48" s="5" customFormat="1" x14ac:dyDescent="0.15">
      <c r="A659" s="5" t="s">
        <v>265</v>
      </c>
      <c r="B659" t="s">
        <v>863</v>
      </c>
      <c r="C659" s="5" t="s">
        <v>212</v>
      </c>
    </row>
    <row r="660" spans="1:48" s="5" customFormat="1" x14ac:dyDescent="0.15">
      <c r="B660" t="s">
        <v>864</v>
      </c>
      <c r="C660" s="5" t="s">
        <v>865</v>
      </c>
    </row>
    <row r="661" spans="1:48" s="5" customFormat="1" x14ac:dyDescent="0.15">
      <c r="B661" t="s">
        <v>866</v>
      </c>
      <c r="C661" s="5" t="s">
        <v>867</v>
      </c>
    </row>
    <row r="662" spans="1:48" s="5" customFormat="1" x14ac:dyDescent="0.15">
      <c r="B662" t="s">
        <v>869</v>
      </c>
      <c r="C662" s="5" t="s">
        <v>554</v>
      </c>
    </row>
    <row r="663" spans="1:48" s="5" customFormat="1" x14ac:dyDescent="0.15">
      <c r="B663" t="s">
        <v>888</v>
      </c>
      <c r="C663" s="5" t="s">
        <v>187</v>
      </c>
    </row>
    <row r="664" spans="1:48" s="5" customFormat="1" x14ac:dyDescent="0.15">
      <c r="B664" t="s">
        <v>893</v>
      </c>
      <c r="C664" s="5" t="s">
        <v>167</v>
      </c>
    </row>
    <row r="665" spans="1:48" s="5" customFormat="1" x14ac:dyDescent="0.15">
      <c r="B665" t="s">
        <v>894</v>
      </c>
      <c r="C665" s="5" t="s">
        <v>260</v>
      </c>
    </row>
    <row r="666" spans="1:48" s="5" customFormat="1" x14ac:dyDescent="0.15"/>
    <row r="667" spans="1:48" s="5" customFormat="1" x14ac:dyDescent="0.15">
      <c r="F667" s="5">
        <v>1</v>
      </c>
      <c r="J667" s="5">
        <v>5</v>
      </c>
      <c r="O667" s="5">
        <v>10</v>
      </c>
      <c r="T667" s="5">
        <v>15</v>
      </c>
      <c r="Y667" s="5">
        <v>20</v>
      </c>
      <c r="AD667" s="5">
        <v>25</v>
      </c>
      <c r="AI667" s="5">
        <v>30</v>
      </c>
      <c r="AN667" s="5">
        <v>35</v>
      </c>
      <c r="AS667" s="5">
        <v>40</v>
      </c>
    </row>
    <row r="668" spans="1:48" s="5" customFormat="1" x14ac:dyDescent="0.15">
      <c r="G668" s="5" t="s">
        <v>81</v>
      </c>
      <c r="H668" s="5" t="s">
        <v>82</v>
      </c>
      <c r="I668" s="5" t="s">
        <v>85</v>
      </c>
      <c r="J668" s="5" t="s">
        <v>87</v>
      </c>
      <c r="K668" s="5" t="s">
        <v>84</v>
      </c>
      <c r="L668" s="5" t="s">
        <v>88</v>
      </c>
      <c r="M668" s="5" t="s">
        <v>154</v>
      </c>
      <c r="N668" s="5" t="s">
        <v>89</v>
      </c>
      <c r="O668" s="5" t="s">
        <v>83</v>
      </c>
      <c r="P668" s="5" t="s">
        <v>91</v>
      </c>
      <c r="Q668" s="5" t="s">
        <v>96</v>
      </c>
      <c r="R668" s="5" t="s">
        <v>86</v>
      </c>
      <c r="S668" s="5" t="s">
        <v>155</v>
      </c>
      <c r="T668" s="5" t="s">
        <v>90</v>
      </c>
      <c r="W668" s="5" t="s">
        <v>156</v>
      </c>
      <c r="Y668" s="5" t="s">
        <v>157</v>
      </c>
      <c r="Z668" s="5" t="s">
        <v>99</v>
      </c>
      <c r="AA668" s="5" t="s">
        <v>97</v>
      </c>
      <c r="AB668" s="5" t="s">
        <v>95</v>
      </c>
      <c r="AC668" s="5" t="s">
        <v>94</v>
      </c>
      <c r="AD668" s="5" t="s">
        <v>102</v>
      </c>
      <c r="AE668" s="5" t="s">
        <v>104</v>
      </c>
      <c r="AF668" s="5" t="s">
        <v>92</v>
      </c>
      <c r="AG668" s="5" t="s">
        <v>158</v>
      </c>
      <c r="AH668" s="5" t="s">
        <v>93</v>
      </c>
      <c r="AI668" s="5" t="s">
        <v>105</v>
      </c>
      <c r="AJ668" s="5" t="s">
        <v>159</v>
      </c>
      <c r="AK668" s="5" t="s">
        <v>160</v>
      </c>
      <c r="AL668" s="5" t="s">
        <v>101</v>
      </c>
      <c r="AM668" s="5" t="s">
        <v>100</v>
      </c>
      <c r="AN668" s="5" t="s">
        <v>98</v>
      </c>
      <c r="AO668" s="5" t="s">
        <v>89</v>
      </c>
      <c r="AP668" s="5" t="s">
        <v>103</v>
      </c>
      <c r="AQ668" s="5" t="s">
        <v>106</v>
      </c>
      <c r="AR668" s="5" t="s">
        <v>161</v>
      </c>
      <c r="AS668" s="5" t="s">
        <v>162</v>
      </c>
      <c r="AT668" s="5" t="s">
        <v>163</v>
      </c>
      <c r="AU668" s="5" t="s">
        <v>164</v>
      </c>
    </row>
    <row r="669" spans="1:48" s="5" customFormat="1" x14ac:dyDescent="0.15">
      <c r="D669" s="5" t="s">
        <v>71</v>
      </c>
      <c r="F669" s="5" t="s">
        <v>107</v>
      </c>
      <c r="G669" s="5" t="s">
        <v>108</v>
      </c>
      <c r="H669" s="5" t="s">
        <v>165</v>
      </c>
      <c r="I669" s="5" t="s">
        <v>111</v>
      </c>
      <c r="J669" s="5" t="s">
        <v>113</v>
      </c>
      <c r="K669" s="5" t="s">
        <v>110</v>
      </c>
      <c r="L669" s="5" t="s">
        <v>114</v>
      </c>
      <c r="M669" s="5" t="s">
        <v>166</v>
      </c>
      <c r="N669" s="5" t="s">
        <v>115</v>
      </c>
      <c r="O669" s="5" t="s">
        <v>109</v>
      </c>
      <c r="P669" s="5" t="s">
        <v>118</v>
      </c>
      <c r="Q669" s="5" t="s">
        <v>167</v>
      </c>
      <c r="R669" s="5" t="s">
        <v>112</v>
      </c>
      <c r="S669" s="5" t="s">
        <v>119</v>
      </c>
      <c r="T669" s="5" t="s">
        <v>116</v>
      </c>
      <c r="U669" s="7" t="s">
        <v>120</v>
      </c>
      <c r="V669" s="5" t="s">
        <v>117</v>
      </c>
      <c r="W669" s="5" t="s">
        <v>168</v>
      </c>
      <c r="X669" s="5" t="s">
        <v>169</v>
      </c>
      <c r="Y669" s="5" t="s">
        <v>170</v>
      </c>
      <c r="Z669" s="5" t="s">
        <v>126</v>
      </c>
      <c r="AA669" s="5" t="s">
        <v>171</v>
      </c>
      <c r="AB669" s="5" t="s">
        <v>172</v>
      </c>
      <c r="AC669" s="5" t="s">
        <v>124</v>
      </c>
      <c r="AD669" s="5" t="s">
        <v>129</v>
      </c>
      <c r="AE669" s="5" t="s">
        <v>131</v>
      </c>
      <c r="AF669" s="5" t="s">
        <v>121</v>
      </c>
      <c r="AG669" s="5" t="s">
        <v>173</v>
      </c>
      <c r="AH669" s="5" t="s">
        <v>123</v>
      </c>
      <c r="AI669" s="5" t="s">
        <v>174</v>
      </c>
      <c r="AJ669" s="5" t="s">
        <v>175</v>
      </c>
      <c r="AK669" s="5" t="s">
        <v>176</v>
      </c>
      <c r="AL669" s="5" t="s">
        <v>128</v>
      </c>
      <c r="AM669" s="5" t="s">
        <v>127</v>
      </c>
      <c r="AN669" s="5" t="s">
        <v>125</v>
      </c>
      <c r="AO669" s="5" t="s">
        <v>122</v>
      </c>
      <c r="AP669" s="5" t="s">
        <v>130</v>
      </c>
      <c r="AQ669" s="5" t="s">
        <v>177</v>
      </c>
      <c r="AR669" s="5" t="s">
        <v>178</v>
      </c>
      <c r="AS669" s="5" t="s">
        <v>179</v>
      </c>
      <c r="AT669" s="5" t="s">
        <v>180</v>
      </c>
      <c r="AU669" s="5" t="s">
        <v>181</v>
      </c>
      <c r="AV669" s="5" t="s">
        <v>544</v>
      </c>
    </row>
    <row r="670" spans="1:48" s="5" customFormat="1" x14ac:dyDescent="0.15">
      <c r="D670" s="5" t="s">
        <v>72</v>
      </c>
      <c r="E670" s="5">
        <f>SUM(F670:BJ670)</f>
        <v>309</v>
      </c>
      <c r="F670" s="5">
        <v>20</v>
      </c>
      <c r="G670" s="5">
        <v>15</v>
      </c>
      <c r="H670" s="5">
        <v>16</v>
      </c>
      <c r="I670" s="5">
        <v>11</v>
      </c>
      <c r="J670" s="5">
        <v>14</v>
      </c>
      <c r="K670" s="5">
        <v>19</v>
      </c>
      <c r="L670" s="5">
        <v>18</v>
      </c>
      <c r="M670" s="5">
        <v>17</v>
      </c>
      <c r="N670" s="5">
        <v>16</v>
      </c>
      <c r="O670" s="5">
        <v>17</v>
      </c>
      <c r="P670" s="5">
        <v>19</v>
      </c>
      <c r="Q670" s="5">
        <v>8</v>
      </c>
      <c r="R670" s="5">
        <v>19</v>
      </c>
      <c r="S670" s="5">
        <v>8</v>
      </c>
      <c r="T670" s="5">
        <v>12</v>
      </c>
      <c r="U670" s="5">
        <v>9</v>
      </c>
      <c r="W670" s="5">
        <v>3</v>
      </c>
      <c r="X670" s="5">
        <v>7</v>
      </c>
      <c r="Y670" s="5">
        <v>1</v>
      </c>
      <c r="Z670" s="5">
        <v>9</v>
      </c>
      <c r="AA670" s="5">
        <v>6</v>
      </c>
      <c r="AB670" s="5">
        <v>1</v>
      </c>
      <c r="AF670" s="5">
        <v>3</v>
      </c>
      <c r="AH670" s="5">
        <v>3</v>
      </c>
      <c r="AI670" s="5">
        <v>3</v>
      </c>
      <c r="AJ670" s="5">
        <v>8</v>
      </c>
      <c r="AK670" s="5">
        <v>1</v>
      </c>
      <c r="AL670" s="5">
        <v>6</v>
      </c>
      <c r="AO670" s="5">
        <v>15</v>
      </c>
      <c r="AP670" s="5">
        <v>1</v>
      </c>
      <c r="AU670" s="5">
        <v>3</v>
      </c>
      <c r="AV670" s="5">
        <v>1</v>
      </c>
    </row>
    <row r="671" spans="1:48" s="5" customFormat="1" x14ac:dyDescent="0.15">
      <c r="D671" s="5" t="s">
        <v>73</v>
      </c>
      <c r="E671" s="5">
        <f>SUM(F671:BJ671)</f>
        <v>489</v>
      </c>
      <c r="F671" s="9">
        <v>30</v>
      </c>
      <c r="G671" s="9">
        <v>29</v>
      </c>
      <c r="H671" s="9">
        <v>22</v>
      </c>
      <c r="I671" s="9">
        <v>22</v>
      </c>
      <c r="J671" s="9">
        <v>24</v>
      </c>
      <c r="K671" s="9">
        <v>26</v>
      </c>
      <c r="L671" s="9">
        <v>30</v>
      </c>
      <c r="M671" s="9">
        <v>27</v>
      </c>
      <c r="N671" s="9">
        <v>23</v>
      </c>
      <c r="O671" s="9">
        <v>20</v>
      </c>
      <c r="P671" s="9">
        <v>19</v>
      </c>
      <c r="Q671" s="5">
        <v>7</v>
      </c>
      <c r="R671" s="9">
        <v>19</v>
      </c>
      <c r="S671" s="9">
        <v>12</v>
      </c>
      <c r="T671" s="9">
        <v>17</v>
      </c>
      <c r="U671" s="9">
        <v>12</v>
      </c>
      <c r="V671" s="9">
        <v>14</v>
      </c>
      <c r="W671" s="9">
        <v>24</v>
      </c>
      <c r="X671" s="9">
        <v>15</v>
      </c>
      <c r="Y671" s="5">
        <v>1</v>
      </c>
      <c r="Z671" s="9">
        <v>11</v>
      </c>
      <c r="AA671" s="5">
        <v>4</v>
      </c>
      <c r="AB671" s="5">
        <v>6</v>
      </c>
      <c r="AC671" s="5">
        <v>2</v>
      </c>
      <c r="AD671" s="5">
        <v>6</v>
      </c>
      <c r="AE671" s="5">
        <v>3</v>
      </c>
      <c r="AF671" s="9">
        <v>11</v>
      </c>
      <c r="AG671" s="5">
        <v>8</v>
      </c>
      <c r="AH671" s="5">
        <v>5</v>
      </c>
      <c r="AI671" s="9">
        <v>10</v>
      </c>
      <c r="AJ671" s="9">
        <v>11</v>
      </c>
      <c r="AL671" s="5">
        <v>2</v>
      </c>
      <c r="AM671" s="5">
        <v>5</v>
      </c>
      <c r="AN671" s="5">
        <v>7</v>
      </c>
      <c r="AO671" s="5">
        <v>3</v>
      </c>
      <c r="AS671" s="5">
        <v>1</v>
      </c>
      <c r="AU671" s="5">
        <v>1</v>
      </c>
    </row>
    <row r="672" spans="1:48" s="5" customFormat="1" x14ac:dyDescent="0.15"/>
    <row r="673" spans="1:45" s="5" customFormat="1" x14ac:dyDescent="0.15">
      <c r="A673" s="6">
        <v>44671</v>
      </c>
      <c r="B673" s="12" t="s">
        <v>872</v>
      </c>
      <c r="D673" s="5">
        <v>23</v>
      </c>
      <c r="E673" s="5">
        <f>SUM(F673:BJ673)</f>
        <v>16</v>
      </c>
      <c r="F673" s="5">
        <v>1</v>
      </c>
      <c r="H673" s="5">
        <v>1</v>
      </c>
      <c r="I673" s="5">
        <v>1</v>
      </c>
      <c r="K673" s="5">
        <v>1</v>
      </c>
      <c r="L673" s="5">
        <v>1</v>
      </c>
      <c r="M673" s="5">
        <v>1</v>
      </c>
      <c r="N673" s="5">
        <v>1</v>
      </c>
      <c r="O673" s="5">
        <v>1</v>
      </c>
      <c r="P673" s="5">
        <v>1</v>
      </c>
      <c r="Q673" s="5">
        <v>1</v>
      </c>
      <c r="R673" s="5">
        <v>1</v>
      </c>
      <c r="T673" s="5">
        <v>1</v>
      </c>
      <c r="U673" s="5">
        <v>1</v>
      </c>
      <c r="Z673" s="5">
        <v>1</v>
      </c>
      <c r="AA673" s="5">
        <v>1</v>
      </c>
      <c r="AO673" s="5">
        <v>1</v>
      </c>
    </row>
    <row r="674" spans="1:45" s="5" customFormat="1" x14ac:dyDescent="0.15">
      <c r="A674" s="5" t="s">
        <v>847</v>
      </c>
      <c r="B674" t="s">
        <v>873</v>
      </c>
      <c r="C674" s="7" t="s">
        <v>915</v>
      </c>
      <c r="D674" s="5">
        <v>9</v>
      </c>
      <c r="E674" s="5">
        <f t="shared" ref="E674:E675" si="19">SUM(F674:BJ674)</f>
        <v>9</v>
      </c>
      <c r="H674" s="5">
        <v>1</v>
      </c>
      <c r="I674" s="5">
        <v>1</v>
      </c>
      <c r="J674" s="5">
        <v>1</v>
      </c>
      <c r="M674" s="5">
        <v>1</v>
      </c>
      <c r="N674" s="5">
        <v>1</v>
      </c>
      <c r="Q674" s="5">
        <v>2</v>
      </c>
      <c r="R674" s="5">
        <v>1</v>
      </c>
      <c r="X674" s="5">
        <v>1</v>
      </c>
    </row>
    <row r="675" spans="1:45" s="5" customFormat="1" x14ac:dyDescent="0.15">
      <c r="B675" t="s">
        <v>871</v>
      </c>
      <c r="C675" s="5" t="s">
        <v>919</v>
      </c>
      <c r="D675" s="5">
        <v>14</v>
      </c>
      <c r="E675" s="5">
        <f t="shared" si="19"/>
        <v>14</v>
      </c>
      <c r="F675" s="5">
        <v>1</v>
      </c>
      <c r="K675" s="5">
        <v>1</v>
      </c>
      <c r="L675" s="5">
        <v>2</v>
      </c>
      <c r="M675" s="5">
        <v>1</v>
      </c>
      <c r="O675" s="5">
        <v>1</v>
      </c>
      <c r="P675" s="5">
        <v>1</v>
      </c>
      <c r="S675" s="5">
        <v>1</v>
      </c>
      <c r="U675" s="5">
        <v>2</v>
      </c>
      <c r="W675" s="5">
        <v>1</v>
      </c>
      <c r="Z675" s="5">
        <v>1</v>
      </c>
      <c r="AJ675" s="5">
        <v>1</v>
      </c>
      <c r="AS675" s="5">
        <v>1</v>
      </c>
    </row>
    <row r="676" spans="1:45" s="5" customFormat="1" x14ac:dyDescent="0.15">
      <c r="B676" s="5" t="s">
        <v>879</v>
      </c>
      <c r="C676" s="7" t="s">
        <v>927</v>
      </c>
    </row>
    <row r="677" spans="1:45" s="5" customFormat="1" x14ac:dyDescent="0.15">
      <c r="B677" t="s">
        <v>884</v>
      </c>
      <c r="C677" s="7" t="s">
        <v>916</v>
      </c>
    </row>
    <row r="678" spans="1:45" s="5" customFormat="1" x14ac:dyDescent="0.15">
      <c r="B678" t="s">
        <v>877</v>
      </c>
      <c r="C678" s="5" t="s">
        <v>913</v>
      </c>
    </row>
    <row r="679" spans="1:45" s="5" customFormat="1" x14ac:dyDescent="0.15">
      <c r="B679" s="5" t="s">
        <v>880</v>
      </c>
      <c r="C679" s="5" t="s">
        <v>917</v>
      </c>
    </row>
    <row r="680" spans="1:45" s="5" customFormat="1" x14ac:dyDescent="0.15">
      <c r="A680" s="5">
        <v>12</v>
      </c>
      <c r="B680" t="s">
        <v>872</v>
      </c>
      <c r="C680" s="5" t="s">
        <v>918</v>
      </c>
    </row>
    <row r="681" spans="1:45" s="5" customFormat="1" x14ac:dyDescent="0.15">
      <c r="B681" t="s">
        <v>876</v>
      </c>
      <c r="C681" s="5" t="s">
        <v>921</v>
      </c>
    </row>
    <row r="682" spans="1:45" s="5" customFormat="1" x14ac:dyDescent="0.15">
      <c r="B682" t="s">
        <v>923</v>
      </c>
      <c r="C682" s="7" t="s">
        <v>126</v>
      </c>
    </row>
    <row r="683" spans="1:45" s="5" customFormat="1" x14ac:dyDescent="0.15"/>
    <row r="684" spans="1:45" s="5" customFormat="1" x14ac:dyDescent="0.15"/>
    <row r="685" spans="1:45" s="5" customFormat="1" x14ac:dyDescent="0.15">
      <c r="B685" s="10" t="s">
        <v>886</v>
      </c>
      <c r="C685" s="8" t="s">
        <v>909</v>
      </c>
    </row>
    <row r="686" spans="1:45" s="5" customFormat="1" x14ac:dyDescent="0.15">
      <c r="B686" t="s">
        <v>870</v>
      </c>
      <c r="C686" s="5" t="s">
        <v>132</v>
      </c>
    </row>
    <row r="687" spans="1:45" s="5" customFormat="1" x14ac:dyDescent="0.15">
      <c r="B687" t="s">
        <v>920</v>
      </c>
      <c r="C687" s="5" t="s">
        <v>167</v>
      </c>
    </row>
    <row r="688" spans="1:45" s="5" customFormat="1" x14ac:dyDescent="0.15">
      <c r="B688" t="s">
        <v>881</v>
      </c>
      <c r="C688" s="5" t="s">
        <v>926</v>
      </c>
    </row>
    <row r="689" spans="2:48" s="5" customFormat="1" x14ac:dyDescent="0.15">
      <c r="B689" t="s">
        <v>874</v>
      </c>
      <c r="C689" s="5" t="s">
        <v>132</v>
      </c>
    </row>
    <row r="690" spans="2:48" s="5" customFormat="1" x14ac:dyDescent="0.15">
      <c r="B690" s="5" t="s">
        <v>878</v>
      </c>
      <c r="C690" s="5" t="s">
        <v>149</v>
      </c>
    </row>
    <row r="691" spans="2:48" s="5" customFormat="1" x14ac:dyDescent="0.15">
      <c r="B691" t="s">
        <v>882</v>
      </c>
      <c r="C691" s="5" t="s">
        <v>260</v>
      </c>
    </row>
    <row r="692" spans="2:48" s="5" customFormat="1" x14ac:dyDescent="0.15">
      <c r="B692" t="s">
        <v>883</v>
      </c>
      <c r="C692" s="5" t="s">
        <v>914</v>
      </c>
    </row>
    <row r="693" spans="2:48" s="5" customFormat="1" x14ac:dyDescent="0.15">
      <c r="B693" t="s">
        <v>885</v>
      </c>
      <c r="C693" s="5" t="s">
        <v>256</v>
      </c>
    </row>
    <row r="694" spans="2:48" s="5" customFormat="1" x14ac:dyDescent="0.15">
      <c r="B694" t="s">
        <v>897</v>
      </c>
      <c r="C694" s="5" t="s">
        <v>898</v>
      </c>
    </row>
    <row r="695" spans="2:48" s="5" customFormat="1" x14ac:dyDescent="0.15">
      <c r="B695" t="s">
        <v>912</v>
      </c>
      <c r="C695" s="5" t="s">
        <v>374</v>
      </c>
    </row>
    <row r="696" spans="2:48" s="5" customFormat="1" x14ac:dyDescent="0.15">
      <c r="B696" t="s">
        <v>922</v>
      </c>
      <c r="C696" s="5" t="s">
        <v>212</v>
      </c>
    </row>
    <row r="697" spans="2:48" s="5" customFormat="1" x14ac:dyDescent="0.15">
      <c r="B697" t="s">
        <v>924</v>
      </c>
      <c r="C697" s="5" t="s">
        <v>167</v>
      </c>
    </row>
    <row r="698" spans="2:48" s="5" customFormat="1" x14ac:dyDescent="0.15">
      <c r="B698" t="s">
        <v>925</v>
      </c>
      <c r="C698" s="5" t="s">
        <v>167</v>
      </c>
    </row>
    <row r="699" spans="2:48" s="5" customFormat="1" x14ac:dyDescent="0.15"/>
    <row r="700" spans="2:48" s="5" customFormat="1" x14ac:dyDescent="0.15">
      <c r="F700" s="5">
        <v>1</v>
      </c>
      <c r="J700" s="5">
        <v>5</v>
      </c>
      <c r="O700" s="5">
        <v>10</v>
      </c>
      <c r="T700" s="5">
        <v>15</v>
      </c>
      <c r="Y700" s="5">
        <v>20</v>
      </c>
      <c r="AD700" s="5">
        <v>25</v>
      </c>
      <c r="AI700" s="5">
        <v>30</v>
      </c>
      <c r="AN700" s="5">
        <v>35</v>
      </c>
      <c r="AS700" s="5">
        <v>40</v>
      </c>
    </row>
    <row r="701" spans="2:48" s="5" customFormat="1" x14ac:dyDescent="0.15">
      <c r="G701" s="5" t="s">
        <v>81</v>
      </c>
      <c r="H701" s="5" t="s">
        <v>82</v>
      </c>
      <c r="I701" s="5" t="s">
        <v>85</v>
      </c>
      <c r="J701" s="5" t="s">
        <v>87</v>
      </c>
      <c r="K701" s="5" t="s">
        <v>84</v>
      </c>
      <c r="L701" s="5" t="s">
        <v>88</v>
      </c>
      <c r="M701" s="5" t="s">
        <v>154</v>
      </c>
      <c r="N701" s="5" t="s">
        <v>89</v>
      </c>
      <c r="O701" s="5" t="s">
        <v>83</v>
      </c>
      <c r="P701" s="5" t="s">
        <v>91</v>
      </c>
      <c r="Q701" s="5" t="s">
        <v>96</v>
      </c>
      <c r="R701" s="5" t="s">
        <v>86</v>
      </c>
      <c r="S701" s="5" t="s">
        <v>155</v>
      </c>
      <c r="T701" s="5" t="s">
        <v>90</v>
      </c>
      <c r="W701" s="5" t="s">
        <v>156</v>
      </c>
      <c r="Y701" s="5" t="s">
        <v>157</v>
      </c>
      <c r="Z701" s="5" t="s">
        <v>99</v>
      </c>
      <c r="AA701" s="5" t="s">
        <v>97</v>
      </c>
      <c r="AB701" s="5" t="s">
        <v>95</v>
      </c>
      <c r="AC701" s="5" t="s">
        <v>94</v>
      </c>
      <c r="AD701" s="5" t="s">
        <v>102</v>
      </c>
      <c r="AE701" s="5" t="s">
        <v>104</v>
      </c>
      <c r="AF701" s="5" t="s">
        <v>92</v>
      </c>
      <c r="AG701" s="5" t="s">
        <v>158</v>
      </c>
      <c r="AH701" s="5" t="s">
        <v>93</v>
      </c>
      <c r="AI701" s="5" t="s">
        <v>105</v>
      </c>
      <c r="AJ701" s="5" t="s">
        <v>159</v>
      </c>
      <c r="AK701" s="5" t="s">
        <v>160</v>
      </c>
      <c r="AL701" s="5" t="s">
        <v>101</v>
      </c>
      <c r="AM701" s="5" t="s">
        <v>100</v>
      </c>
      <c r="AN701" s="5" t="s">
        <v>98</v>
      </c>
      <c r="AO701" s="5" t="s">
        <v>89</v>
      </c>
      <c r="AP701" s="5" t="s">
        <v>103</v>
      </c>
      <c r="AQ701" s="5" t="s">
        <v>106</v>
      </c>
      <c r="AR701" s="5" t="s">
        <v>161</v>
      </c>
      <c r="AS701" s="5" t="s">
        <v>162</v>
      </c>
      <c r="AT701" s="5" t="s">
        <v>163</v>
      </c>
      <c r="AU701" s="5" t="s">
        <v>164</v>
      </c>
    </row>
    <row r="702" spans="2:48" s="5" customFormat="1" x14ac:dyDescent="0.15">
      <c r="D702" s="5" t="s">
        <v>71</v>
      </c>
      <c r="F702" s="5" t="s">
        <v>107</v>
      </c>
      <c r="G702" s="5" t="s">
        <v>108</v>
      </c>
      <c r="H702" s="5" t="s">
        <v>165</v>
      </c>
      <c r="I702" s="5" t="s">
        <v>111</v>
      </c>
      <c r="J702" s="5" t="s">
        <v>113</v>
      </c>
      <c r="K702" s="5" t="s">
        <v>110</v>
      </c>
      <c r="L702" s="5" t="s">
        <v>114</v>
      </c>
      <c r="M702" s="5" t="s">
        <v>166</v>
      </c>
      <c r="N702" s="5" t="s">
        <v>115</v>
      </c>
      <c r="O702" s="5" t="s">
        <v>109</v>
      </c>
      <c r="P702" s="5" t="s">
        <v>118</v>
      </c>
      <c r="Q702" s="5" t="s">
        <v>167</v>
      </c>
      <c r="R702" s="5" t="s">
        <v>112</v>
      </c>
      <c r="S702" s="5" t="s">
        <v>119</v>
      </c>
      <c r="T702" s="5" t="s">
        <v>116</v>
      </c>
      <c r="U702" s="7" t="s">
        <v>120</v>
      </c>
      <c r="V702" s="5" t="s">
        <v>117</v>
      </c>
      <c r="W702" s="5" t="s">
        <v>168</v>
      </c>
      <c r="X702" s="5" t="s">
        <v>169</v>
      </c>
      <c r="Y702" s="5" t="s">
        <v>170</v>
      </c>
      <c r="Z702" s="5" t="s">
        <v>126</v>
      </c>
      <c r="AA702" s="5" t="s">
        <v>171</v>
      </c>
      <c r="AB702" s="5" t="s">
        <v>172</v>
      </c>
      <c r="AC702" s="5" t="s">
        <v>124</v>
      </c>
      <c r="AD702" s="5" t="s">
        <v>129</v>
      </c>
      <c r="AE702" s="5" t="s">
        <v>131</v>
      </c>
      <c r="AF702" s="5" t="s">
        <v>121</v>
      </c>
      <c r="AG702" s="5" t="s">
        <v>173</v>
      </c>
      <c r="AH702" s="5" t="s">
        <v>123</v>
      </c>
      <c r="AI702" s="5" t="s">
        <v>174</v>
      </c>
      <c r="AJ702" s="5" t="s">
        <v>175</v>
      </c>
      <c r="AK702" s="5" t="s">
        <v>176</v>
      </c>
      <c r="AL702" s="5" t="s">
        <v>128</v>
      </c>
      <c r="AM702" s="5" t="s">
        <v>127</v>
      </c>
      <c r="AN702" s="5" t="s">
        <v>125</v>
      </c>
      <c r="AO702" s="5" t="s">
        <v>122</v>
      </c>
      <c r="AP702" s="5" t="s">
        <v>130</v>
      </c>
      <c r="AQ702" s="5" t="s">
        <v>177</v>
      </c>
      <c r="AR702" s="5" t="s">
        <v>178</v>
      </c>
      <c r="AS702" s="5" t="s">
        <v>179</v>
      </c>
      <c r="AT702" s="5" t="s">
        <v>180</v>
      </c>
      <c r="AU702" s="5" t="s">
        <v>181</v>
      </c>
      <c r="AV702" s="5" t="s">
        <v>544</v>
      </c>
    </row>
    <row r="703" spans="2:48" s="5" customFormat="1" x14ac:dyDescent="0.15">
      <c r="D703" s="5" t="s">
        <v>72</v>
      </c>
      <c r="E703" s="5">
        <f>SUM(F703:BJ703)</f>
        <v>322</v>
      </c>
      <c r="F703" s="5">
        <v>21</v>
      </c>
      <c r="G703" s="5">
        <v>15</v>
      </c>
      <c r="H703" s="5">
        <v>16</v>
      </c>
      <c r="I703" s="5">
        <v>11</v>
      </c>
      <c r="J703" s="5">
        <v>15</v>
      </c>
      <c r="K703" s="5">
        <v>20</v>
      </c>
      <c r="L703" s="5">
        <v>19</v>
      </c>
      <c r="M703" s="5">
        <v>17</v>
      </c>
      <c r="N703" s="5">
        <v>17</v>
      </c>
      <c r="O703" s="5">
        <v>18</v>
      </c>
      <c r="P703" s="5">
        <v>20</v>
      </c>
      <c r="Q703" s="5">
        <v>9</v>
      </c>
      <c r="R703" s="5">
        <v>20</v>
      </c>
      <c r="S703" s="5">
        <v>8</v>
      </c>
      <c r="T703" s="5">
        <v>12</v>
      </c>
      <c r="U703" s="5">
        <v>10</v>
      </c>
      <c r="W703" s="5">
        <v>3</v>
      </c>
      <c r="X703" s="5">
        <v>8</v>
      </c>
      <c r="Y703" s="5">
        <v>1</v>
      </c>
      <c r="Z703" s="5">
        <v>9</v>
      </c>
      <c r="AA703" s="5">
        <v>7</v>
      </c>
      <c r="AB703" s="5">
        <v>1</v>
      </c>
      <c r="AF703" s="5">
        <v>3</v>
      </c>
      <c r="AH703" s="5">
        <v>3</v>
      </c>
      <c r="AI703" s="5">
        <v>3</v>
      </c>
      <c r="AJ703" s="5">
        <v>8</v>
      </c>
      <c r="AK703" s="5">
        <v>1</v>
      </c>
      <c r="AL703" s="5">
        <v>6</v>
      </c>
      <c r="AO703" s="5">
        <v>16</v>
      </c>
      <c r="AP703" s="5">
        <v>1</v>
      </c>
      <c r="AU703" s="5">
        <v>3</v>
      </c>
      <c r="AV703" s="5">
        <v>1</v>
      </c>
    </row>
    <row r="704" spans="2:48" s="5" customFormat="1" x14ac:dyDescent="0.15">
      <c r="D704" s="5" t="s">
        <v>73</v>
      </c>
      <c r="E704" s="5">
        <f>SUM(F704:BJ704)</f>
        <v>512</v>
      </c>
      <c r="F704" s="9">
        <v>32</v>
      </c>
      <c r="G704" s="9">
        <v>29</v>
      </c>
      <c r="H704" s="9">
        <v>24</v>
      </c>
      <c r="I704" s="9">
        <v>24</v>
      </c>
      <c r="J704" s="9">
        <v>25</v>
      </c>
      <c r="K704" s="9">
        <v>26</v>
      </c>
      <c r="L704" s="9">
        <v>31</v>
      </c>
      <c r="M704" s="9">
        <v>28</v>
      </c>
      <c r="N704" s="9">
        <v>25</v>
      </c>
      <c r="O704" s="9">
        <v>21</v>
      </c>
      <c r="P704" s="9">
        <v>21</v>
      </c>
      <c r="Q704" s="5">
        <v>7</v>
      </c>
      <c r="R704" s="9">
        <v>20</v>
      </c>
      <c r="S704" s="9">
        <v>12</v>
      </c>
      <c r="T704" s="9">
        <v>17</v>
      </c>
      <c r="U704" s="9">
        <v>13</v>
      </c>
      <c r="V704" s="9">
        <v>14</v>
      </c>
      <c r="W704" s="9">
        <v>26</v>
      </c>
      <c r="X704" s="9">
        <v>17</v>
      </c>
      <c r="Y704" s="5">
        <v>1</v>
      </c>
      <c r="Z704" s="9">
        <v>11</v>
      </c>
      <c r="AA704" s="5">
        <v>4</v>
      </c>
      <c r="AB704" s="5">
        <v>6</v>
      </c>
      <c r="AC704" s="5">
        <v>2</v>
      </c>
      <c r="AD704" s="5">
        <v>7</v>
      </c>
      <c r="AE704" s="5">
        <v>3</v>
      </c>
      <c r="AF704" s="9">
        <v>11</v>
      </c>
      <c r="AG704" s="5">
        <v>8</v>
      </c>
      <c r="AH704" s="5">
        <v>5</v>
      </c>
      <c r="AI704" s="9">
        <v>11</v>
      </c>
      <c r="AJ704" s="9">
        <v>11</v>
      </c>
      <c r="AL704" s="5">
        <v>2</v>
      </c>
      <c r="AM704" s="5">
        <v>5</v>
      </c>
      <c r="AN704" s="5">
        <v>7</v>
      </c>
      <c r="AO704" s="5">
        <v>4</v>
      </c>
      <c r="AS704" s="5">
        <v>1</v>
      </c>
      <c r="AU704" s="5">
        <v>1</v>
      </c>
    </row>
    <row r="705" spans="1:41" s="5" customFormat="1" x14ac:dyDescent="0.15"/>
    <row r="706" spans="1:41" s="5" customFormat="1" x14ac:dyDescent="0.15">
      <c r="A706" s="6">
        <v>44672</v>
      </c>
      <c r="B706" s="12" t="s">
        <v>928</v>
      </c>
      <c r="D706" s="5">
        <v>23</v>
      </c>
      <c r="E706" s="5">
        <f>SUM(F706:BJ706)</f>
        <v>13</v>
      </c>
      <c r="F706" s="5">
        <v>1</v>
      </c>
      <c r="J706" s="5">
        <v>1</v>
      </c>
      <c r="K706" s="5">
        <v>1</v>
      </c>
      <c r="L706" s="5">
        <v>1</v>
      </c>
      <c r="N706" s="5">
        <v>1</v>
      </c>
      <c r="O706" s="5">
        <v>1</v>
      </c>
      <c r="P706" s="5">
        <v>1</v>
      </c>
      <c r="Q706" s="5">
        <v>1</v>
      </c>
      <c r="R706" s="5">
        <v>1</v>
      </c>
      <c r="U706" s="5">
        <v>1</v>
      </c>
      <c r="X706" s="5">
        <v>1</v>
      </c>
      <c r="AA706" s="5">
        <v>1</v>
      </c>
      <c r="AO706" s="5">
        <v>1</v>
      </c>
    </row>
    <row r="707" spans="1:41" s="5" customFormat="1" x14ac:dyDescent="0.15">
      <c r="A707" s="5" t="s">
        <v>858</v>
      </c>
      <c r="B707" t="s">
        <v>900</v>
      </c>
      <c r="C707" s="9" t="s">
        <v>132</v>
      </c>
      <c r="D707" s="5">
        <v>9</v>
      </c>
      <c r="E707" s="5">
        <f t="shared" ref="E707:E708" si="20">SUM(F707:BJ707)</f>
        <v>9</v>
      </c>
      <c r="F707" s="5">
        <v>1</v>
      </c>
      <c r="H707" s="5">
        <v>2</v>
      </c>
      <c r="I707" s="5">
        <v>2</v>
      </c>
      <c r="P707" s="5">
        <v>1</v>
      </c>
      <c r="R707" s="5">
        <v>1</v>
      </c>
      <c r="U707" s="5">
        <v>1</v>
      </c>
      <c r="W707" s="5">
        <v>1</v>
      </c>
    </row>
    <row r="708" spans="1:41" s="5" customFormat="1" x14ac:dyDescent="0.15">
      <c r="B708" t="s">
        <v>902</v>
      </c>
      <c r="C708" s="7" t="s">
        <v>931</v>
      </c>
      <c r="D708" s="5">
        <v>14</v>
      </c>
      <c r="E708" s="5">
        <f t="shared" si="20"/>
        <v>14</v>
      </c>
      <c r="F708" s="5">
        <v>1</v>
      </c>
      <c r="J708" s="5">
        <v>1</v>
      </c>
      <c r="L708" s="5">
        <v>1</v>
      </c>
      <c r="M708" s="5">
        <v>1</v>
      </c>
      <c r="N708" s="5">
        <v>2</v>
      </c>
      <c r="O708" s="5">
        <v>1</v>
      </c>
      <c r="P708" s="5">
        <v>1</v>
      </c>
      <c r="W708" s="5">
        <v>1</v>
      </c>
      <c r="X708" s="5">
        <v>2</v>
      </c>
      <c r="AD708" s="5">
        <v>1</v>
      </c>
      <c r="AI708" s="5">
        <v>1</v>
      </c>
      <c r="AO708" s="5">
        <v>1</v>
      </c>
    </row>
    <row r="709" spans="1:41" s="5" customFormat="1" x14ac:dyDescent="0.15">
      <c r="A709" s="5">
        <v>5</v>
      </c>
      <c r="B709" t="s">
        <v>905</v>
      </c>
      <c r="C709" s="7" t="s">
        <v>937</v>
      </c>
    </row>
    <row r="710" spans="1:41" s="5" customFormat="1" x14ac:dyDescent="0.15">
      <c r="B710" s="5" t="s">
        <v>908</v>
      </c>
      <c r="C710" s="7" t="s">
        <v>943</v>
      </c>
    </row>
    <row r="711" spans="1:41" s="5" customFormat="1" x14ac:dyDescent="0.15">
      <c r="B711" t="s">
        <v>910</v>
      </c>
      <c r="C711" s="7" t="s">
        <v>324</v>
      </c>
    </row>
    <row r="712" spans="1:41" s="5" customFormat="1" x14ac:dyDescent="0.15">
      <c r="A712" s="5">
        <v>6</v>
      </c>
      <c r="B712" s="10" t="s">
        <v>899</v>
      </c>
      <c r="C712" s="8" t="s">
        <v>930</v>
      </c>
    </row>
    <row r="713" spans="1:41" s="5" customFormat="1" x14ac:dyDescent="0.15">
      <c r="A713" s="5">
        <v>7</v>
      </c>
      <c r="B713" t="s">
        <v>938</v>
      </c>
      <c r="C713" s="7" t="s">
        <v>939</v>
      </c>
    </row>
    <row r="714" spans="1:41" s="5" customFormat="1" x14ac:dyDescent="0.15">
      <c r="B714" t="s">
        <v>942</v>
      </c>
      <c r="C714" s="7" t="s">
        <v>167</v>
      </c>
    </row>
    <row r="715" spans="1:41" s="5" customFormat="1" x14ac:dyDescent="0.15">
      <c r="B715" t="s">
        <v>944</v>
      </c>
      <c r="C715" s="7" t="s">
        <v>356</v>
      </c>
    </row>
    <row r="716" spans="1:41" s="5" customFormat="1" x14ac:dyDescent="0.15">
      <c r="C716" s="7"/>
    </row>
    <row r="717" spans="1:41" s="5" customFormat="1" x14ac:dyDescent="0.15"/>
    <row r="718" spans="1:41" s="5" customFormat="1" x14ac:dyDescent="0.15">
      <c r="B718" s="10" t="s">
        <v>929</v>
      </c>
      <c r="C718" s="8" t="s">
        <v>167</v>
      </c>
    </row>
    <row r="719" spans="1:41" s="5" customFormat="1" x14ac:dyDescent="0.15">
      <c r="B719" t="s">
        <v>901</v>
      </c>
      <c r="C719" s="5" t="s">
        <v>135</v>
      </c>
    </row>
    <row r="720" spans="1:41" s="5" customFormat="1" x14ac:dyDescent="0.15">
      <c r="B720" t="s">
        <v>903</v>
      </c>
      <c r="C720" s="5" t="s">
        <v>132</v>
      </c>
    </row>
    <row r="721" spans="2:48" s="5" customFormat="1" x14ac:dyDescent="0.15">
      <c r="B721" t="s">
        <v>904</v>
      </c>
      <c r="C721" s="5" t="s">
        <v>945</v>
      </c>
    </row>
    <row r="722" spans="2:48" s="5" customFormat="1" x14ac:dyDescent="0.15">
      <c r="B722" s="5" t="s">
        <v>906</v>
      </c>
      <c r="C722" s="5" t="s">
        <v>149</v>
      </c>
    </row>
    <row r="723" spans="2:48" s="5" customFormat="1" x14ac:dyDescent="0.15">
      <c r="B723" s="5" t="s">
        <v>907</v>
      </c>
      <c r="C723" s="5" t="s">
        <v>382</v>
      </c>
    </row>
    <row r="724" spans="2:48" s="5" customFormat="1" x14ac:dyDescent="0.15">
      <c r="B724" t="s">
        <v>911</v>
      </c>
      <c r="C724" s="5" t="s">
        <v>941</v>
      </c>
    </row>
    <row r="725" spans="2:48" s="5" customFormat="1" x14ac:dyDescent="0.15">
      <c r="B725" t="s">
        <v>932</v>
      </c>
      <c r="C725" s="5" t="s">
        <v>189</v>
      </c>
    </row>
    <row r="726" spans="2:48" s="5" customFormat="1" x14ac:dyDescent="0.15">
      <c r="B726" t="s">
        <v>933</v>
      </c>
      <c r="C726" s="5" t="s">
        <v>169</v>
      </c>
    </row>
    <row r="727" spans="2:48" s="5" customFormat="1" x14ac:dyDescent="0.15">
      <c r="B727" t="s">
        <v>934</v>
      </c>
      <c r="C727" s="5" t="s">
        <v>935</v>
      </c>
    </row>
    <row r="728" spans="2:48" s="5" customFormat="1" x14ac:dyDescent="0.15">
      <c r="B728" t="s">
        <v>936</v>
      </c>
      <c r="C728" s="5" t="s">
        <v>324</v>
      </c>
    </row>
    <row r="729" spans="2:48" s="5" customFormat="1" x14ac:dyDescent="0.15">
      <c r="B729" t="s">
        <v>940</v>
      </c>
      <c r="C729" s="5" t="s">
        <v>167</v>
      </c>
    </row>
    <row r="730" spans="2:48" s="5" customFormat="1" x14ac:dyDescent="0.15">
      <c r="B730" t="s">
        <v>946</v>
      </c>
      <c r="C730" s="5" t="s">
        <v>256</v>
      </c>
    </row>
    <row r="731" spans="2:48" s="5" customFormat="1" x14ac:dyDescent="0.15">
      <c r="B731" t="s">
        <v>947</v>
      </c>
      <c r="C731" s="5" t="s">
        <v>256</v>
      </c>
    </row>
    <row r="732" spans="2:48" s="5" customFormat="1" x14ac:dyDescent="0.15"/>
    <row r="733" spans="2:48" s="5" customFormat="1" x14ac:dyDescent="0.15">
      <c r="F733" s="5">
        <v>1</v>
      </c>
      <c r="J733" s="5">
        <v>5</v>
      </c>
      <c r="O733" s="5">
        <v>10</v>
      </c>
      <c r="T733" s="5">
        <v>15</v>
      </c>
      <c r="Y733" s="5">
        <v>20</v>
      </c>
      <c r="AD733" s="5">
        <v>25</v>
      </c>
      <c r="AI733" s="5">
        <v>30</v>
      </c>
      <c r="AN733" s="5">
        <v>35</v>
      </c>
      <c r="AS733" s="5">
        <v>40</v>
      </c>
    </row>
    <row r="734" spans="2:48" s="5" customFormat="1" x14ac:dyDescent="0.15">
      <c r="G734" s="5" t="s">
        <v>81</v>
      </c>
      <c r="H734" s="5" t="s">
        <v>82</v>
      </c>
      <c r="I734" s="5" t="s">
        <v>85</v>
      </c>
      <c r="J734" s="5" t="s">
        <v>87</v>
      </c>
      <c r="K734" s="5" t="s">
        <v>84</v>
      </c>
      <c r="L734" s="5" t="s">
        <v>88</v>
      </c>
      <c r="M734" s="5" t="s">
        <v>154</v>
      </c>
      <c r="N734" s="5" t="s">
        <v>89</v>
      </c>
      <c r="O734" s="5" t="s">
        <v>83</v>
      </c>
      <c r="P734" s="5" t="s">
        <v>91</v>
      </c>
      <c r="Q734" s="5" t="s">
        <v>96</v>
      </c>
      <c r="R734" s="5" t="s">
        <v>86</v>
      </c>
      <c r="S734" s="5" t="s">
        <v>155</v>
      </c>
      <c r="T734" s="5" t="s">
        <v>90</v>
      </c>
      <c r="W734" s="5" t="s">
        <v>156</v>
      </c>
      <c r="Y734" s="5" t="s">
        <v>157</v>
      </c>
      <c r="Z734" s="5" t="s">
        <v>99</v>
      </c>
      <c r="AA734" s="5" t="s">
        <v>97</v>
      </c>
      <c r="AB734" s="5" t="s">
        <v>95</v>
      </c>
      <c r="AC734" s="5" t="s">
        <v>94</v>
      </c>
      <c r="AD734" s="5" t="s">
        <v>102</v>
      </c>
      <c r="AE734" s="5" t="s">
        <v>104</v>
      </c>
      <c r="AF734" s="5" t="s">
        <v>92</v>
      </c>
      <c r="AG734" s="5" t="s">
        <v>158</v>
      </c>
      <c r="AH734" s="5" t="s">
        <v>93</v>
      </c>
      <c r="AI734" s="5" t="s">
        <v>105</v>
      </c>
      <c r="AJ734" s="5" t="s">
        <v>159</v>
      </c>
      <c r="AK734" s="5" t="s">
        <v>160</v>
      </c>
      <c r="AL734" s="5" t="s">
        <v>101</v>
      </c>
      <c r="AM734" s="5" t="s">
        <v>100</v>
      </c>
      <c r="AN734" s="5" t="s">
        <v>98</v>
      </c>
      <c r="AO734" s="5" t="s">
        <v>89</v>
      </c>
      <c r="AP734" s="5" t="s">
        <v>103</v>
      </c>
      <c r="AQ734" s="5" t="s">
        <v>106</v>
      </c>
      <c r="AR734" s="5" t="s">
        <v>161</v>
      </c>
      <c r="AS734" s="5" t="s">
        <v>162</v>
      </c>
      <c r="AT734" s="5" t="s">
        <v>163</v>
      </c>
      <c r="AU734" s="5" t="s">
        <v>164</v>
      </c>
    </row>
    <row r="735" spans="2:48" s="5" customFormat="1" x14ac:dyDescent="0.15">
      <c r="D735" s="5" t="s">
        <v>71</v>
      </c>
      <c r="F735" s="5" t="s">
        <v>107</v>
      </c>
      <c r="G735" s="5" t="s">
        <v>108</v>
      </c>
      <c r="H735" s="5" t="s">
        <v>165</v>
      </c>
      <c r="I735" s="5" t="s">
        <v>111</v>
      </c>
      <c r="J735" s="5" t="s">
        <v>113</v>
      </c>
      <c r="K735" s="5" t="s">
        <v>110</v>
      </c>
      <c r="L735" s="5" t="s">
        <v>114</v>
      </c>
      <c r="M735" s="5" t="s">
        <v>166</v>
      </c>
      <c r="N735" s="5" t="s">
        <v>115</v>
      </c>
      <c r="O735" s="5" t="s">
        <v>109</v>
      </c>
      <c r="P735" s="5" t="s">
        <v>118</v>
      </c>
      <c r="Q735" s="5" t="s">
        <v>167</v>
      </c>
      <c r="R735" s="5" t="s">
        <v>112</v>
      </c>
      <c r="S735" s="5" t="s">
        <v>119</v>
      </c>
      <c r="T735" s="5" t="s">
        <v>116</v>
      </c>
      <c r="U735" s="7" t="s">
        <v>120</v>
      </c>
      <c r="V735" s="5" t="s">
        <v>117</v>
      </c>
      <c r="W735" s="5" t="s">
        <v>168</v>
      </c>
      <c r="X735" s="5" t="s">
        <v>169</v>
      </c>
      <c r="Y735" s="5" t="s">
        <v>170</v>
      </c>
      <c r="Z735" s="5" t="s">
        <v>126</v>
      </c>
      <c r="AA735" s="5" t="s">
        <v>171</v>
      </c>
      <c r="AB735" s="5" t="s">
        <v>172</v>
      </c>
      <c r="AC735" s="5" t="s">
        <v>124</v>
      </c>
      <c r="AD735" s="5" t="s">
        <v>129</v>
      </c>
      <c r="AE735" s="5" t="s">
        <v>131</v>
      </c>
      <c r="AF735" s="5" t="s">
        <v>121</v>
      </c>
      <c r="AG735" s="5" t="s">
        <v>173</v>
      </c>
      <c r="AH735" s="5" t="s">
        <v>123</v>
      </c>
      <c r="AI735" s="5" t="s">
        <v>174</v>
      </c>
      <c r="AJ735" s="5" t="s">
        <v>175</v>
      </c>
      <c r="AK735" s="5" t="s">
        <v>176</v>
      </c>
      <c r="AL735" s="5" t="s">
        <v>128</v>
      </c>
      <c r="AM735" s="5" t="s">
        <v>127</v>
      </c>
      <c r="AN735" s="5" t="s">
        <v>125</v>
      </c>
      <c r="AO735" s="5" t="s">
        <v>122</v>
      </c>
      <c r="AP735" s="5" t="s">
        <v>130</v>
      </c>
      <c r="AQ735" s="5" t="s">
        <v>177</v>
      </c>
      <c r="AR735" s="5" t="s">
        <v>178</v>
      </c>
      <c r="AS735" s="5" t="s">
        <v>179</v>
      </c>
      <c r="AT735" s="5" t="s">
        <v>180</v>
      </c>
      <c r="AU735" s="5" t="s">
        <v>181</v>
      </c>
      <c r="AV735" s="5" t="s">
        <v>544</v>
      </c>
    </row>
    <row r="736" spans="2:48" s="5" customFormat="1" x14ac:dyDescent="0.15">
      <c r="D736" s="5" t="s">
        <v>72</v>
      </c>
      <c r="E736" s="5">
        <f>SUM(F736:BJ736)</f>
        <v>336</v>
      </c>
      <c r="F736" s="5">
        <v>22</v>
      </c>
      <c r="G736" s="5">
        <v>16</v>
      </c>
      <c r="H736" s="5">
        <v>17</v>
      </c>
      <c r="I736" s="5">
        <v>11</v>
      </c>
      <c r="J736" s="5">
        <v>16</v>
      </c>
      <c r="K736" s="5">
        <v>21</v>
      </c>
      <c r="L736" s="5">
        <v>19</v>
      </c>
      <c r="M736" s="5">
        <v>17</v>
      </c>
      <c r="N736" s="5">
        <v>18</v>
      </c>
      <c r="O736" s="5">
        <v>19</v>
      </c>
      <c r="P736" s="5">
        <v>21</v>
      </c>
      <c r="Q736" s="5">
        <v>10</v>
      </c>
      <c r="R736" s="5">
        <v>21</v>
      </c>
      <c r="S736" s="5">
        <v>9</v>
      </c>
      <c r="T736" s="5">
        <v>12</v>
      </c>
      <c r="U736" s="5">
        <v>10</v>
      </c>
      <c r="W736" s="5">
        <v>3</v>
      </c>
      <c r="X736" s="5">
        <v>8</v>
      </c>
      <c r="Y736" s="5">
        <v>1</v>
      </c>
      <c r="Z736" s="5">
        <v>10</v>
      </c>
      <c r="AA736" s="5">
        <v>7</v>
      </c>
      <c r="AB736" s="5">
        <v>1</v>
      </c>
      <c r="AF736" s="5">
        <v>3</v>
      </c>
      <c r="AH736" s="5">
        <v>4</v>
      </c>
      <c r="AI736" s="5">
        <v>3</v>
      </c>
      <c r="AJ736" s="5">
        <v>8</v>
      </c>
      <c r="AK736" s="5">
        <v>1</v>
      </c>
      <c r="AL736" s="5">
        <v>6</v>
      </c>
      <c r="AO736" s="5">
        <v>17</v>
      </c>
      <c r="AP736" s="5">
        <v>1</v>
      </c>
      <c r="AU736" s="5">
        <v>3</v>
      </c>
      <c r="AV736" s="5">
        <v>1</v>
      </c>
    </row>
    <row r="737" spans="1:47" s="5" customFormat="1" x14ac:dyDescent="0.15">
      <c r="D737" s="5" t="s">
        <v>73</v>
      </c>
      <c r="E737" s="5">
        <f>SUM(F737:BJ737)</f>
        <v>532</v>
      </c>
      <c r="F737" s="9">
        <v>33</v>
      </c>
      <c r="G737" s="9">
        <v>30</v>
      </c>
      <c r="H737" s="9">
        <v>25</v>
      </c>
      <c r="I737" s="9">
        <v>25</v>
      </c>
      <c r="J737" s="9">
        <v>27</v>
      </c>
      <c r="K737" s="9">
        <v>28</v>
      </c>
      <c r="L737" s="9">
        <v>32</v>
      </c>
      <c r="M737" s="9">
        <v>30</v>
      </c>
      <c r="N737" s="9">
        <v>27</v>
      </c>
      <c r="O737" s="9">
        <v>21</v>
      </c>
      <c r="P737" s="9">
        <v>22</v>
      </c>
      <c r="Q737" s="5">
        <v>7</v>
      </c>
      <c r="R737" s="9">
        <v>20</v>
      </c>
      <c r="S737" s="9">
        <v>13</v>
      </c>
      <c r="T737" s="9">
        <v>18</v>
      </c>
      <c r="U737" s="9">
        <v>13</v>
      </c>
      <c r="V737" s="9">
        <v>14</v>
      </c>
      <c r="W737" s="9">
        <v>26</v>
      </c>
      <c r="X737" s="9">
        <v>18</v>
      </c>
      <c r="Y737" s="5">
        <v>1</v>
      </c>
      <c r="Z737" s="9">
        <v>12</v>
      </c>
      <c r="AA737" s="5">
        <v>4</v>
      </c>
      <c r="AB737" s="5">
        <v>6</v>
      </c>
      <c r="AC737" s="5">
        <v>2</v>
      </c>
      <c r="AD737" s="5">
        <v>8</v>
      </c>
      <c r="AE737" s="5">
        <v>3</v>
      </c>
      <c r="AF737" s="9">
        <v>11</v>
      </c>
      <c r="AG737" s="5">
        <v>8</v>
      </c>
      <c r="AH737" s="5">
        <v>6</v>
      </c>
      <c r="AI737" s="9">
        <v>11</v>
      </c>
      <c r="AJ737" s="9">
        <v>11</v>
      </c>
      <c r="AL737" s="5">
        <v>2</v>
      </c>
      <c r="AM737" s="5">
        <v>5</v>
      </c>
      <c r="AN737" s="5">
        <v>7</v>
      </c>
      <c r="AO737" s="5">
        <v>4</v>
      </c>
      <c r="AS737" s="5">
        <v>1</v>
      </c>
      <c r="AU737" s="5">
        <v>1</v>
      </c>
    </row>
    <row r="738" spans="1:47" s="5" customFormat="1" x14ac:dyDescent="0.15"/>
    <row r="739" spans="1:47" s="5" customFormat="1" x14ac:dyDescent="0.15">
      <c r="A739" s="6">
        <v>44673</v>
      </c>
      <c r="B739" s="9" t="s">
        <v>948</v>
      </c>
      <c r="D739" s="5">
        <v>19</v>
      </c>
      <c r="E739" s="5">
        <f>SUM(F739:BJ739)</f>
        <v>14</v>
      </c>
      <c r="F739" s="5">
        <v>1</v>
      </c>
      <c r="G739" s="5">
        <v>1</v>
      </c>
      <c r="H739" s="5">
        <v>1</v>
      </c>
      <c r="J739" s="5">
        <v>1</v>
      </c>
      <c r="K739" s="5">
        <v>1</v>
      </c>
      <c r="N739" s="5">
        <v>1</v>
      </c>
      <c r="O739" s="5">
        <v>1</v>
      </c>
      <c r="P739" s="5">
        <v>1</v>
      </c>
      <c r="Q739" s="5">
        <v>1</v>
      </c>
      <c r="R739" s="5">
        <v>1</v>
      </c>
      <c r="S739" s="5">
        <v>1</v>
      </c>
      <c r="Z739" s="5">
        <v>1</v>
      </c>
      <c r="AH739" s="5">
        <v>1</v>
      </c>
      <c r="AO739" s="5">
        <v>1</v>
      </c>
    </row>
    <row r="740" spans="1:47" s="5" customFormat="1" x14ac:dyDescent="0.15">
      <c r="A740" s="5" t="s">
        <v>183</v>
      </c>
      <c r="B740" t="s">
        <v>950</v>
      </c>
      <c r="C740" s="7" t="s">
        <v>967</v>
      </c>
      <c r="D740" s="5">
        <v>8</v>
      </c>
      <c r="E740" s="5">
        <f t="shared" ref="E740:E741" si="21">SUM(F740:BJ740)</f>
        <v>8</v>
      </c>
      <c r="F740" s="5">
        <v>1</v>
      </c>
      <c r="G740" s="5">
        <v>1</v>
      </c>
      <c r="H740" s="5">
        <v>1</v>
      </c>
      <c r="I740" s="5">
        <v>1</v>
      </c>
      <c r="J740" s="5">
        <v>1</v>
      </c>
      <c r="K740" s="5">
        <v>1</v>
      </c>
      <c r="S740" s="5">
        <v>1</v>
      </c>
      <c r="AH740" s="5">
        <v>1</v>
      </c>
    </row>
    <row r="741" spans="1:47" s="5" customFormat="1" x14ac:dyDescent="0.15">
      <c r="A741" s="5">
        <v>6</v>
      </c>
      <c r="B741" s="5" t="s">
        <v>952</v>
      </c>
      <c r="C741" s="7" t="s">
        <v>988</v>
      </c>
      <c r="D741" s="5">
        <v>12</v>
      </c>
      <c r="E741" s="5">
        <f t="shared" si="21"/>
        <v>12</v>
      </c>
      <c r="J741" s="5">
        <v>1</v>
      </c>
      <c r="K741" s="5">
        <v>1</v>
      </c>
      <c r="L741" s="5">
        <v>1</v>
      </c>
      <c r="M741" s="5">
        <v>2</v>
      </c>
      <c r="N741" s="5">
        <v>2</v>
      </c>
      <c r="P741" s="5">
        <v>1</v>
      </c>
      <c r="T741" s="5">
        <v>1</v>
      </c>
      <c r="X741" s="5">
        <v>1</v>
      </c>
      <c r="Z741" s="5">
        <v>1</v>
      </c>
      <c r="AD741" s="5">
        <v>1</v>
      </c>
    </row>
    <row r="742" spans="1:47" s="5" customFormat="1" x14ac:dyDescent="0.15">
      <c r="A742" s="5">
        <v>8</v>
      </c>
      <c r="B742" t="s">
        <v>954</v>
      </c>
      <c r="C742" s="5" t="s">
        <v>961</v>
      </c>
    </row>
    <row r="743" spans="1:47" s="5" customFormat="1" x14ac:dyDescent="0.15">
      <c r="A743" s="5">
        <v>6</v>
      </c>
      <c r="B743" s="10" t="s">
        <v>948</v>
      </c>
      <c r="C743" s="8" t="s">
        <v>989</v>
      </c>
    </row>
    <row r="744" spans="1:47" s="5" customFormat="1" x14ac:dyDescent="0.15">
      <c r="A744" s="5">
        <v>6</v>
      </c>
      <c r="B744" t="s">
        <v>959</v>
      </c>
      <c r="C744" s="4" t="s">
        <v>960</v>
      </c>
    </row>
    <row r="745" spans="1:47" s="5" customFormat="1" x14ac:dyDescent="0.15">
      <c r="B745" t="s">
        <v>966</v>
      </c>
      <c r="C745" s="5" t="s">
        <v>992</v>
      </c>
    </row>
    <row r="746" spans="1:47" s="5" customFormat="1" x14ac:dyDescent="0.15">
      <c r="A746" s="5">
        <v>5</v>
      </c>
      <c r="B746" t="s">
        <v>962</v>
      </c>
      <c r="C746" s="5" t="s">
        <v>984</v>
      </c>
    </row>
    <row r="747" spans="1:47" s="5" customFormat="1" x14ac:dyDescent="0.15">
      <c r="A747" s="5">
        <v>5</v>
      </c>
      <c r="B747" s="5" t="s">
        <v>953</v>
      </c>
      <c r="C747" s="5" t="s">
        <v>990</v>
      </c>
    </row>
    <row r="748" spans="1:47" s="5" customFormat="1" x14ac:dyDescent="0.15"/>
    <row r="749" spans="1:47" s="5" customFormat="1" x14ac:dyDescent="0.15"/>
    <row r="750" spans="1:47" s="5" customFormat="1" x14ac:dyDescent="0.15">
      <c r="B750" t="s">
        <v>949</v>
      </c>
      <c r="C750" s="5" t="s">
        <v>132</v>
      </c>
    </row>
    <row r="751" spans="1:47" s="5" customFormat="1" x14ac:dyDescent="0.15">
      <c r="B751" s="5" t="s">
        <v>951</v>
      </c>
      <c r="C751" s="5" t="s">
        <v>497</v>
      </c>
    </row>
    <row r="752" spans="1:47" s="5" customFormat="1" x14ac:dyDescent="0.15">
      <c r="B752" t="s">
        <v>955</v>
      </c>
      <c r="C752" s="5" t="s">
        <v>212</v>
      </c>
    </row>
    <row r="753" spans="2:48" s="5" customFormat="1" x14ac:dyDescent="0.15">
      <c r="B753" t="s">
        <v>956</v>
      </c>
      <c r="C753" s="5" t="s">
        <v>212</v>
      </c>
    </row>
    <row r="754" spans="2:48" s="5" customFormat="1" x14ac:dyDescent="0.15">
      <c r="B754" t="s">
        <v>957</v>
      </c>
      <c r="C754" s="5" t="s">
        <v>987</v>
      </c>
    </row>
    <row r="755" spans="2:48" s="5" customFormat="1" x14ac:dyDescent="0.15">
      <c r="B755" t="s">
        <v>958</v>
      </c>
      <c r="C755" s="5" t="s">
        <v>187</v>
      </c>
    </row>
    <row r="756" spans="2:48" s="5" customFormat="1" x14ac:dyDescent="0.15">
      <c r="B756" t="s">
        <v>963</v>
      </c>
      <c r="C756" s="5" t="s">
        <v>356</v>
      </c>
    </row>
    <row r="757" spans="2:48" s="5" customFormat="1" x14ac:dyDescent="0.15">
      <c r="B757" t="s">
        <v>964</v>
      </c>
      <c r="C757" s="5" t="s">
        <v>965</v>
      </c>
    </row>
    <row r="758" spans="2:48" s="5" customFormat="1" x14ac:dyDescent="0.15">
      <c r="B758" t="s">
        <v>968</v>
      </c>
      <c r="C758" s="5" t="s">
        <v>167</v>
      </c>
    </row>
    <row r="759" spans="2:48" s="5" customFormat="1" x14ac:dyDescent="0.15">
      <c r="B759" t="s">
        <v>985</v>
      </c>
      <c r="C759" s="5" t="s">
        <v>256</v>
      </c>
    </row>
    <row r="760" spans="2:48" s="5" customFormat="1" x14ac:dyDescent="0.15">
      <c r="B760" t="s">
        <v>986</v>
      </c>
      <c r="C760" s="5" t="s">
        <v>256</v>
      </c>
    </row>
    <row r="761" spans="2:48" s="5" customFormat="1" x14ac:dyDescent="0.15">
      <c r="B761" t="s">
        <v>991</v>
      </c>
      <c r="C761" s="5" t="s">
        <v>214</v>
      </c>
    </row>
    <row r="762" spans="2:48" s="5" customFormat="1" x14ac:dyDescent="0.15"/>
    <row r="763" spans="2:48" s="5" customFormat="1" x14ac:dyDescent="0.15">
      <c r="F763" s="5">
        <v>1</v>
      </c>
      <c r="J763" s="5">
        <v>5</v>
      </c>
      <c r="O763" s="5">
        <v>10</v>
      </c>
      <c r="T763" s="5">
        <v>15</v>
      </c>
      <c r="Y763" s="5">
        <v>20</v>
      </c>
      <c r="AD763" s="5">
        <v>25</v>
      </c>
      <c r="AI763" s="5">
        <v>30</v>
      </c>
      <c r="AN763" s="5">
        <v>35</v>
      </c>
      <c r="AS763" s="5">
        <v>40</v>
      </c>
    </row>
    <row r="764" spans="2:48" s="5" customFormat="1" x14ac:dyDescent="0.15">
      <c r="G764" s="5" t="s">
        <v>81</v>
      </c>
      <c r="H764" s="5" t="s">
        <v>82</v>
      </c>
      <c r="I764" s="5" t="s">
        <v>85</v>
      </c>
      <c r="J764" s="5" t="s">
        <v>87</v>
      </c>
      <c r="K764" s="5" t="s">
        <v>84</v>
      </c>
      <c r="L764" s="5" t="s">
        <v>88</v>
      </c>
      <c r="M764" s="5" t="s">
        <v>154</v>
      </c>
      <c r="N764" s="5" t="s">
        <v>89</v>
      </c>
      <c r="O764" s="5" t="s">
        <v>83</v>
      </c>
      <c r="P764" s="5" t="s">
        <v>91</v>
      </c>
      <c r="Q764" s="5" t="s">
        <v>96</v>
      </c>
      <c r="R764" s="5" t="s">
        <v>86</v>
      </c>
      <c r="S764" s="5" t="s">
        <v>155</v>
      </c>
      <c r="T764" s="5" t="s">
        <v>90</v>
      </c>
      <c r="W764" s="5" t="s">
        <v>156</v>
      </c>
      <c r="Y764" s="5" t="s">
        <v>157</v>
      </c>
      <c r="Z764" s="5" t="s">
        <v>99</v>
      </c>
      <c r="AA764" s="5" t="s">
        <v>97</v>
      </c>
      <c r="AB764" s="5" t="s">
        <v>95</v>
      </c>
      <c r="AC764" s="5" t="s">
        <v>94</v>
      </c>
      <c r="AD764" s="5" t="s">
        <v>102</v>
      </c>
      <c r="AE764" s="5" t="s">
        <v>104</v>
      </c>
      <c r="AF764" s="5" t="s">
        <v>92</v>
      </c>
      <c r="AG764" s="5" t="s">
        <v>158</v>
      </c>
      <c r="AH764" s="5" t="s">
        <v>93</v>
      </c>
      <c r="AI764" s="5" t="s">
        <v>105</v>
      </c>
      <c r="AJ764" s="5" t="s">
        <v>159</v>
      </c>
      <c r="AK764" s="5" t="s">
        <v>160</v>
      </c>
      <c r="AL764" s="5" t="s">
        <v>101</v>
      </c>
      <c r="AM764" s="5" t="s">
        <v>100</v>
      </c>
      <c r="AN764" s="5" t="s">
        <v>98</v>
      </c>
      <c r="AO764" s="5" t="s">
        <v>89</v>
      </c>
      <c r="AP764" s="5" t="s">
        <v>103</v>
      </c>
      <c r="AQ764" s="5" t="s">
        <v>106</v>
      </c>
      <c r="AR764" s="5" t="s">
        <v>161</v>
      </c>
      <c r="AS764" s="5" t="s">
        <v>162</v>
      </c>
      <c r="AT764" s="5" t="s">
        <v>163</v>
      </c>
      <c r="AU764" s="5" t="s">
        <v>164</v>
      </c>
    </row>
    <row r="765" spans="2:48" s="5" customFormat="1" x14ac:dyDescent="0.15">
      <c r="D765" s="5" t="s">
        <v>71</v>
      </c>
      <c r="F765" s="5" t="s">
        <v>107</v>
      </c>
      <c r="G765" s="5" t="s">
        <v>108</v>
      </c>
      <c r="H765" s="5" t="s">
        <v>165</v>
      </c>
      <c r="I765" s="5" t="s">
        <v>111</v>
      </c>
      <c r="J765" s="5" t="s">
        <v>113</v>
      </c>
      <c r="K765" s="5" t="s">
        <v>110</v>
      </c>
      <c r="L765" s="5" t="s">
        <v>114</v>
      </c>
      <c r="M765" s="5" t="s">
        <v>166</v>
      </c>
      <c r="N765" s="5" t="s">
        <v>115</v>
      </c>
      <c r="O765" s="5" t="s">
        <v>109</v>
      </c>
      <c r="P765" s="5" t="s">
        <v>118</v>
      </c>
      <c r="Q765" s="5" t="s">
        <v>167</v>
      </c>
      <c r="R765" s="5" t="s">
        <v>112</v>
      </c>
      <c r="S765" s="5" t="s">
        <v>119</v>
      </c>
      <c r="T765" s="5" t="s">
        <v>116</v>
      </c>
      <c r="U765" s="7" t="s">
        <v>120</v>
      </c>
      <c r="V765" s="5" t="s">
        <v>117</v>
      </c>
      <c r="W765" s="5" t="s">
        <v>168</v>
      </c>
      <c r="X765" s="5" t="s">
        <v>169</v>
      </c>
      <c r="Y765" s="5" t="s">
        <v>170</v>
      </c>
      <c r="Z765" s="5" t="s">
        <v>126</v>
      </c>
      <c r="AA765" s="5" t="s">
        <v>171</v>
      </c>
      <c r="AB765" s="5" t="s">
        <v>172</v>
      </c>
      <c r="AC765" s="5" t="s">
        <v>124</v>
      </c>
      <c r="AD765" s="5" t="s">
        <v>129</v>
      </c>
      <c r="AE765" s="5" t="s">
        <v>131</v>
      </c>
      <c r="AF765" s="5" t="s">
        <v>121</v>
      </c>
      <c r="AG765" s="5" t="s">
        <v>173</v>
      </c>
      <c r="AH765" s="5" t="s">
        <v>123</v>
      </c>
      <c r="AI765" s="5" t="s">
        <v>174</v>
      </c>
      <c r="AJ765" s="5" t="s">
        <v>175</v>
      </c>
      <c r="AK765" s="5" t="s">
        <v>176</v>
      </c>
      <c r="AL765" s="5" t="s">
        <v>128</v>
      </c>
      <c r="AM765" s="5" t="s">
        <v>127</v>
      </c>
      <c r="AN765" s="5" t="s">
        <v>125</v>
      </c>
      <c r="AO765" s="5" t="s">
        <v>122</v>
      </c>
      <c r="AP765" s="5" t="s">
        <v>130</v>
      </c>
      <c r="AQ765" s="5" t="s">
        <v>177</v>
      </c>
      <c r="AR765" s="5" t="s">
        <v>178</v>
      </c>
      <c r="AS765" s="5" t="s">
        <v>179</v>
      </c>
      <c r="AT765" s="5" t="s">
        <v>180</v>
      </c>
      <c r="AU765" s="5" t="s">
        <v>181</v>
      </c>
      <c r="AV765" s="5" t="s">
        <v>544</v>
      </c>
    </row>
    <row r="766" spans="2:48" s="5" customFormat="1" x14ac:dyDescent="0.15">
      <c r="D766" s="5" t="s">
        <v>72</v>
      </c>
      <c r="E766" s="5">
        <f>SUM(F766:BJ766)</f>
        <v>351</v>
      </c>
      <c r="F766" s="5">
        <v>23</v>
      </c>
      <c r="G766" s="5">
        <v>17</v>
      </c>
      <c r="H766" s="5">
        <v>18</v>
      </c>
      <c r="I766" s="5">
        <v>11</v>
      </c>
      <c r="J766" s="5">
        <v>17</v>
      </c>
      <c r="K766" s="5">
        <v>22</v>
      </c>
      <c r="L766" s="5">
        <v>19</v>
      </c>
      <c r="M766" s="5">
        <v>17</v>
      </c>
      <c r="N766" s="5">
        <v>19</v>
      </c>
      <c r="O766" s="5">
        <v>20</v>
      </c>
      <c r="P766" s="5">
        <v>22</v>
      </c>
      <c r="Q766" s="5">
        <v>10</v>
      </c>
      <c r="R766" s="5">
        <v>22</v>
      </c>
      <c r="S766" s="5">
        <v>10</v>
      </c>
      <c r="T766" s="5">
        <v>13</v>
      </c>
      <c r="U766" s="5">
        <v>11</v>
      </c>
      <c r="W766" s="5">
        <v>4</v>
      </c>
      <c r="X766" s="5">
        <v>8</v>
      </c>
      <c r="Y766" s="5">
        <v>1</v>
      </c>
      <c r="Z766" s="5">
        <v>10</v>
      </c>
      <c r="AA766" s="5">
        <v>8</v>
      </c>
      <c r="AB766" s="5">
        <v>1</v>
      </c>
      <c r="AF766" s="5">
        <v>4</v>
      </c>
      <c r="AH766" s="5">
        <v>4</v>
      </c>
      <c r="AI766" s="5">
        <v>3</v>
      </c>
      <c r="AJ766" s="5">
        <v>8</v>
      </c>
      <c r="AK766" s="5">
        <v>1</v>
      </c>
      <c r="AL766" s="5">
        <v>6</v>
      </c>
      <c r="AO766" s="5">
        <v>17</v>
      </c>
      <c r="AP766" s="5">
        <v>1</v>
      </c>
      <c r="AU766" s="5">
        <v>3</v>
      </c>
      <c r="AV766" s="5">
        <v>1</v>
      </c>
    </row>
    <row r="767" spans="2:48" s="5" customFormat="1" x14ac:dyDescent="0.15">
      <c r="D767" s="5" t="s">
        <v>73</v>
      </c>
      <c r="E767" s="5">
        <f>SUM(F767:BJ767)</f>
        <v>550</v>
      </c>
      <c r="F767" s="9">
        <v>34</v>
      </c>
      <c r="G767" s="9">
        <v>32</v>
      </c>
      <c r="H767" s="9">
        <v>27</v>
      </c>
      <c r="I767" s="9">
        <v>25</v>
      </c>
      <c r="J767" s="9">
        <v>27</v>
      </c>
      <c r="K767" s="9">
        <v>29</v>
      </c>
      <c r="L767" s="9">
        <v>33</v>
      </c>
      <c r="M767" s="9">
        <v>30</v>
      </c>
      <c r="N767" s="9">
        <v>28</v>
      </c>
      <c r="O767" s="9">
        <v>21</v>
      </c>
      <c r="P767" s="9">
        <v>22</v>
      </c>
      <c r="Q767" s="5">
        <v>7</v>
      </c>
      <c r="R767" s="9">
        <v>21</v>
      </c>
      <c r="S767" s="9">
        <v>13</v>
      </c>
      <c r="T767" s="9">
        <v>20</v>
      </c>
      <c r="U767" s="9">
        <v>14</v>
      </c>
      <c r="V767" s="9">
        <v>15</v>
      </c>
      <c r="W767" s="9">
        <v>26</v>
      </c>
      <c r="X767" s="9">
        <v>18</v>
      </c>
      <c r="Y767" s="5">
        <v>1</v>
      </c>
      <c r="Z767" s="9">
        <v>12</v>
      </c>
      <c r="AA767" s="5">
        <v>4</v>
      </c>
      <c r="AB767" s="5">
        <v>6</v>
      </c>
      <c r="AC767" s="5">
        <v>2</v>
      </c>
      <c r="AD767" s="5">
        <v>9</v>
      </c>
      <c r="AE767" s="5">
        <v>3</v>
      </c>
      <c r="AF767" s="9">
        <v>11</v>
      </c>
      <c r="AG767" s="5">
        <v>8</v>
      </c>
      <c r="AH767" s="5">
        <v>6</v>
      </c>
      <c r="AI767" s="9">
        <v>11</v>
      </c>
      <c r="AJ767" s="9">
        <v>13</v>
      </c>
      <c r="AL767" s="5">
        <v>2</v>
      </c>
      <c r="AM767" s="5">
        <v>7</v>
      </c>
      <c r="AN767" s="5">
        <v>7</v>
      </c>
      <c r="AO767" s="5">
        <v>4</v>
      </c>
      <c r="AS767" s="5">
        <v>1</v>
      </c>
      <c r="AU767" s="5">
        <v>1</v>
      </c>
    </row>
    <row r="768" spans="2:48" s="5" customFormat="1" x14ac:dyDescent="0.15"/>
    <row r="769" spans="1:39" s="5" customFormat="1" x14ac:dyDescent="0.15">
      <c r="A769" s="6">
        <v>44674</v>
      </c>
      <c r="B769" s="12" t="s">
        <v>996</v>
      </c>
      <c r="D769" s="5">
        <v>18</v>
      </c>
      <c r="E769" s="5">
        <f>SUM(F769:BJ769)</f>
        <v>15</v>
      </c>
      <c r="F769" s="5">
        <v>1</v>
      </c>
      <c r="G769" s="5">
        <v>1</v>
      </c>
      <c r="H769" s="5">
        <v>1</v>
      </c>
      <c r="J769" s="5">
        <v>1</v>
      </c>
      <c r="K769" s="5">
        <v>1</v>
      </c>
      <c r="N769" s="5">
        <v>1</v>
      </c>
      <c r="O769" s="5">
        <v>1</v>
      </c>
      <c r="P769" s="5">
        <v>1</v>
      </c>
      <c r="R769" s="5">
        <v>1</v>
      </c>
      <c r="S769" s="5">
        <v>1</v>
      </c>
      <c r="T769" s="5">
        <v>1</v>
      </c>
      <c r="U769" s="5">
        <v>1</v>
      </c>
      <c r="W769" s="5">
        <v>1</v>
      </c>
      <c r="AA769" s="5">
        <v>1</v>
      </c>
      <c r="AF769" s="5">
        <v>1</v>
      </c>
    </row>
    <row r="770" spans="1:39" s="5" customFormat="1" x14ac:dyDescent="0.15">
      <c r="A770" s="5" t="s">
        <v>217</v>
      </c>
      <c r="B770" t="s">
        <v>969</v>
      </c>
      <c r="C770" s="5" t="s">
        <v>1002</v>
      </c>
      <c r="D770" s="5">
        <v>7</v>
      </c>
      <c r="E770" s="5">
        <f t="shared" ref="E770:E771" si="22">SUM(F770:BJ770)</f>
        <v>7</v>
      </c>
      <c r="G770" s="5">
        <v>1</v>
      </c>
      <c r="H770" s="5">
        <v>1</v>
      </c>
      <c r="N770" s="5">
        <v>1</v>
      </c>
      <c r="T770" s="5">
        <v>1</v>
      </c>
      <c r="V770" s="5">
        <v>1</v>
      </c>
      <c r="AD770" s="5">
        <v>1</v>
      </c>
      <c r="AM770" s="5">
        <v>1</v>
      </c>
    </row>
    <row r="771" spans="1:39" s="5" customFormat="1" x14ac:dyDescent="0.15">
      <c r="A771" s="5">
        <v>5</v>
      </c>
      <c r="B771" s="5" t="s">
        <v>976</v>
      </c>
      <c r="C771" s="7" t="s">
        <v>993</v>
      </c>
      <c r="D771" s="5">
        <v>11</v>
      </c>
      <c r="E771" s="5">
        <f t="shared" si="22"/>
        <v>11</v>
      </c>
      <c r="F771" s="5">
        <v>1</v>
      </c>
      <c r="G771" s="5">
        <v>1</v>
      </c>
      <c r="H771" s="5">
        <v>1</v>
      </c>
      <c r="K771" s="5">
        <v>1</v>
      </c>
      <c r="L771" s="5">
        <v>1</v>
      </c>
      <c r="R771" s="5">
        <v>1</v>
      </c>
      <c r="T771" s="5">
        <v>1</v>
      </c>
      <c r="U771" s="5">
        <v>1</v>
      </c>
      <c r="AJ771" s="5">
        <v>2</v>
      </c>
      <c r="AM771" s="5">
        <v>1</v>
      </c>
    </row>
    <row r="772" spans="1:39" s="5" customFormat="1" x14ac:dyDescent="0.15">
      <c r="B772" t="s">
        <v>970</v>
      </c>
      <c r="C772" s="5" t="s">
        <v>1007</v>
      </c>
    </row>
    <row r="773" spans="1:39" s="5" customFormat="1" x14ac:dyDescent="0.15">
      <c r="A773" s="5">
        <v>6</v>
      </c>
      <c r="B773" t="s">
        <v>983</v>
      </c>
      <c r="C773" s="7" t="s">
        <v>998</v>
      </c>
    </row>
    <row r="774" spans="1:39" s="5" customFormat="1" x14ac:dyDescent="0.15">
      <c r="B774" t="s">
        <v>996</v>
      </c>
      <c r="C774" s="7" t="s">
        <v>189</v>
      </c>
    </row>
    <row r="775" spans="1:39" s="5" customFormat="1" x14ac:dyDescent="0.15">
      <c r="A775" s="5">
        <v>12</v>
      </c>
      <c r="B775" t="s">
        <v>972</v>
      </c>
      <c r="C775" s="7" t="s">
        <v>1001</v>
      </c>
    </row>
    <row r="776" spans="1:39" s="5" customFormat="1" x14ac:dyDescent="0.15">
      <c r="A776" s="5">
        <v>5</v>
      </c>
      <c r="B776" t="s">
        <v>975</v>
      </c>
      <c r="C776" s="5" t="s">
        <v>1003</v>
      </c>
    </row>
    <row r="777" spans="1:39" s="5" customFormat="1" x14ac:dyDescent="0.15"/>
    <row r="778" spans="1:39" s="5" customFormat="1" x14ac:dyDescent="0.15"/>
    <row r="779" spans="1:39" s="5" customFormat="1" x14ac:dyDescent="0.15">
      <c r="B779" s="10" t="s">
        <v>980</v>
      </c>
      <c r="C779" s="8" t="s">
        <v>994</v>
      </c>
    </row>
    <row r="780" spans="1:39" s="5" customFormat="1" x14ac:dyDescent="0.15">
      <c r="B780" t="s">
        <v>1005</v>
      </c>
      <c r="C780" s="5" t="s">
        <v>467</v>
      </c>
    </row>
    <row r="781" spans="1:39" s="5" customFormat="1" x14ac:dyDescent="0.15">
      <c r="B781" t="s">
        <v>971</v>
      </c>
      <c r="C781" s="5" t="s">
        <v>1000</v>
      </c>
    </row>
    <row r="782" spans="1:39" s="5" customFormat="1" x14ac:dyDescent="0.15">
      <c r="B782" t="s">
        <v>973</v>
      </c>
      <c r="C782" s="5" t="s">
        <v>132</v>
      </c>
    </row>
    <row r="783" spans="1:39" s="5" customFormat="1" x14ac:dyDescent="0.15">
      <c r="B783" t="s">
        <v>974</v>
      </c>
      <c r="C783" s="5" t="s">
        <v>132</v>
      </c>
    </row>
    <row r="784" spans="1:39" s="5" customFormat="1" x14ac:dyDescent="0.15">
      <c r="B784" s="5" t="s">
        <v>977</v>
      </c>
      <c r="C784" s="5" t="s">
        <v>1006</v>
      </c>
    </row>
    <row r="785" spans="1:48" s="5" customFormat="1" x14ac:dyDescent="0.15">
      <c r="B785" s="5" t="s">
        <v>978</v>
      </c>
      <c r="C785" s="5" t="s">
        <v>149</v>
      </c>
    </row>
    <row r="786" spans="1:48" s="5" customFormat="1" x14ac:dyDescent="0.15">
      <c r="B786" s="5" t="s">
        <v>979</v>
      </c>
      <c r="C786" s="5" t="s">
        <v>999</v>
      </c>
    </row>
    <row r="787" spans="1:48" s="5" customFormat="1" x14ac:dyDescent="0.15">
      <c r="B787" t="s">
        <v>981</v>
      </c>
      <c r="C787" s="5" t="s">
        <v>995</v>
      </c>
    </row>
    <row r="788" spans="1:48" s="5" customFormat="1" x14ac:dyDescent="0.15">
      <c r="B788" t="s">
        <v>982</v>
      </c>
      <c r="C788" s="5" t="s">
        <v>1004</v>
      </c>
    </row>
    <row r="789" spans="1:48" s="5" customFormat="1" x14ac:dyDescent="0.15">
      <c r="B789" t="s">
        <v>997</v>
      </c>
      <c r="C789" s="5" t="s">
        <v>187</v>
      </c>
    </row>
    <row r="790" spans="1:48" s="5" customFormat="1" x14ac:dyDescent="0.15"/>
    <row r="791" spans="1:48" s="5" customFormat="1" x14ac:dyDescent="0.15">
      <c r="F791" s="5">
        <v>1</v>
      </c>
      <c r="J791" s="5">
        <v>5</v>
      </c>
      <c r="O791" s="5">
        <v>10</v>
      </c>
      <c r="T791" s="5">
        <v>15</v>
      </c>
      <c r="Y791" s="5">
        <v>20</v>
      </c>
      <c r="AD791" s="5">
        <v>25</v>
      </c>
      <c r="AI791" s="5">
        <v>30</v>
      </c>
      <c r="AN791" s="5">
        <v>35</v>
      </c>
      <c r="AS791" s="5">
        <v>40</v>
      </c>
    </row>
    <row r="792" spans="1:48" s="5" customFormat="1" x14ac:dyDescent="0.15">
      <c r="G792" s="5" t="s">
        <v>81</v>
      </c>
      <c r="H792" s="5" t="s">
        <v>82</v>
      </c>
      <c r="I792" s="5" t="s">
        <v>85</v>
      </c>
      <c r="J792" s="5" t="s">
        <v>87</v>
      </c>
      <c r="K792" s="5" t="s">
        <v>84</v>
      </c>
      <c r="L792" s="5" t="s">
        <v>88</v>
      </c>
      <c r="M792" s="5" t="s">
        <v>154</v>
      </c>
      <c r="N792" s="5" t="s">
        <v>89</v>
      </c>
      <c r="O792" s="5" t="s">
        <v>83</v>
      </c>
      <c r="P792" s="5" t="s">
        <v>91</v>
      </c>
      <c r="Q792" s="5" t="s">
        <v>96</v>
      </c>
      <c r="R792" s="5" t="s">
        <v>86</v>
      </c>
      <c r="S792" s="5" t="s">
        <v>155</v>
      </c>
      <c r="T792" s="5" t="s">
        <v>90</v>
      </c>
      <c r="W792" s="5" t="s">
        <v>156</v>
      </c>
      <c r="Y792" s="5" t="s">
        <v>157</v>
      </c>
      <c r="Z792" s="5" t="s">
        <v>99</v>
      </c>
      <c r="AA792" s="5" t="s">
        <v>97</v>
      </c>
      <c r="AB792" s="5" t="s">
        <v>95</v>
      </c>
      <c r="AC792" s="5" t="s">
        <v>94</v>
      </c>
      <c r="AD792" s="5" t="s">
        <v>102</v>
      </c>
      <c r="AE792" s="5" t="s">
        <v>104</v>
      </c>
      <c r="AF792" s="5" t="s">
        <v>92</v>
      </c>
      <c r="AG792" s="5" t="s">
        <v>158</v>
      </c>
      <c r="AH792" s="5" t="s">
        <v>93</v>
      </c>
      <c r="AI792" s="5" t="s">
        <v>105</v>
      </c>
      <c r="AJ792" s="5" t="s">
        <v>159</v>
      </c>
      <c r="AK792" s="5" t="s">
        <v>160</v>
      </c>
      <c r="AL792" s="5" t="s">
        <v>101</v>
      </c>
      <c r="AM792" s="5" t="s">
        <v>100</v>
      </c>
      <c r="AN792" s="5" t="s">
        <v>98</v>
      </c>
      <c r="AO792" s="5" t="s">
        <v>89</v>
      </c>
      <c r="AP792" s="5" t="s">
        <v>103</v>
      </c>
      <c r="AQ792" s="5" t="s">
        <v>106</v>
      </c>
      <c r="AR792" s="5" t="s">
        <v>161</v>
      </c>
      <c r="AS792" s="5" t="s">
        <v>162</v>
      </c>
      <c r="AT792" s="5" t="s">
        <v>163</v>
      </c>
      <c r="AU792" s="5" t="s">
        <v>164</v>
      </c>
    </row>
    <row r="793" spans="1:48" s="5" customFormat="1" x14ac:dyDescent="0.15">
      <c r="D793" s="5" t="s">
        <v>71</v>
      </c>
      <c r="F793" s="5" t="s">
        <v>107</v>
      </c>
      <c r="G793" s="5" t="s">
        <v>108</v>
      </c>
      <c r="H793" s="5" t="s">
        <v>165</v>
      </c>
      <c r="I793" s="5" t="s">
        <v>111</v>
      </c>
      <c r="J793" s="5" t="s">
        <v>113</v>
      </c>
      <c r="K793" s="5" t="s">
        <v>110</v>
      </c>
      <c r="L793" s="5" t="s">
        <v>114</v>
      </c>
      <c r="M793" s="5" t="s">
        <v>166</v>
      </c>
      <c r="N793" s="5" t="s">
        <v>115</v>
      </c>
      <c r="O793" s="5" t="s">
        <v>109</v>
      </c>
      <c r="P793" s="5" t="s">
        <v>118</v>
      </c>
      <c r="Q793" s="5" t="s">
        <v>167</v>
      </c>
      <c r="R793" s="5" t="s">
        <v>112</v>
      </c>
      <c r="S793" s="5" t="s">
        <v>119</v>
      </c>
      <c r="T793" s="5" t="s">
        <v>116</v>
      </c>
      <c r="U793" s="7" t="s">
        <v>120</v>
      </c>
      <c r="V793" s="5" t="s">
        <v>117</v>
      </c>
      <c r="W793" s="5" t="s">
        <v>168</v>
      </c>
      <c r="X793" s="5" t="s">
        <v>169</v>
      </c>
      <c r="Y793" s="5" t="s">
        <v>170</v>
      </c>
      <c r="Z793" s="5" t="s">
        <v>126</v>
      </c>
      <c r="AA793" s="5" t="s">
        <v>171</v>
      </c>
      <c r="AB793" s="5" t="s">
        <v>172</v>
      </c>
      <c r="AC793" s="5" t="s">
        <v>124</v>
      </c>
      <c r="AD793" s="5" t="s">
        <v>129</v>
      </c>
      <c r="AE793" s="5" t="s">
        <v>131</v>
      </c>
      <c r="AF793" s="5" t="s">
        <v>121</v>
      </c>
      <c r="AG793" s="5" t="s">
        <v>173</v>
      </c>
      <c r="AH793" s="5" t="s">
        <v>123</v>
      </c>
      <c r="AI793" s="5" t="s">
        <v>174</v>
      </c>
      <c r="AJ793" s="5" t="s">
        <v>175</v>
      </c>
      <c r="AK793" s="5" t="s">
        <v>176</v>
      </c>
      <c r="AL793" s="5" t="s">
        <v>128</v>
      </c>
      <c r="AM793" s="5" t="s">
        <v>127</v>
      </c>
      <c r="AN793" s="5" t="s">
        <v>125</v>
      </c>
      <c r="AO793" s="5" t="s">
        <v>122</v>
      </c>
      <c r="AP793" s="5" t="s">
        <v>130</v>
      </c>
      <c r="AQ793" s="5" t="s">
        <v>177</v>
      </c>
      <c r="AR793" s="5" t="s">
        <v>178</v>
      </c>
      <c r="AS793" s="5" t="s">
        <v>179</v>
      </c>
      <c r="AT793" s="5" t="s">
        <v>180</v>
      </c>
      <c r="AU793" s="5" t="s">
        <v>181</v>
      </c>
      <c r="AV793" s="5" t="s">
        <v>544</v>
      </c>
    </row>
    <row r="794" spans="1:48" s="5" customFormat="1" x14ac:dyDescent="0.15">
      <c r="D794" s="5" t="s">
        <v>72</v>
      </c>
      <c r="E794" s="5">
        <f>SUM(F794:BJ794)</f>
        <v>366</v>
      </c>
      <c r="F794" s="5">
        <v>24</v>
      </c>
      <c r="G794" s="5">
        <v>18</v>
      </c>
      <c r="H794" s="5">
        <v>19</v>
      </c>
      <c r="I794" s="5">
        <v>12</v>
      </c>
      <c r="J794" s="5">
        <v>17</v>
      </c>
      <c r="K794" s="5">
        <v>23</v>
      </c>
      <c r="L794" s="5">
        <v>19</v>
      </c>
      <c r="M794" s="5">
        <v>18</v>
      </c>
      <c r="N794" s="5">
        <v>20</v>
      </c>
      <c r="O794" s="5">
        <v>21</v>
      </c>
      <c r="P794" s="5">
        <v>23</v>
      </c>
      <c r="Q794" s="5">
        <v>10</v>
      </c>
      <c r="R794" s="5">
        <v>23</v>
      </c>
      <c r="S794" s="5">
        <v>11</v>
      </c>
      <c r="T794" s="5">
        <v>14</v>
      </c>
      <c r="U794" s="5">
        <v>11</v>
      </c>
      <c r="W794" s="5">
        <v>4</v>
      </c>
      <c r="X794" s="5">
        <v>9</v>
      </c>
      <c r="Y794" s="5">
        <v>1</v>
      </c>
      <c r="Z794" s="5">
        <v>10</v>
      </c>
      <c r="AA794" s="5">
        <v>8</v>
      </c>
      <c r="AB794" s="5">
        <v>1</v>
      </c>
      <c r="AF794" s="5">
        <v>5</v>
      </c>
      <c r="AH794" s="5">
        <v>5</v>
      </c>
      <c r="AI794" s="5">
        <v>3</v>
      </c>
      <c r="AJ794" s="5">
        <v>8</v>
      </c>
      <c r="AK794" s="5">
        <v>1</v>
      </c>
      <c r="AL794" s="5">
        <v>6</v>
      </c>
      <c r="AO794" s="5">
        <v>17</v>
      </c>
      <c r="AP794" s="5">
        <v>1</v>
      </c>
      <c r="AU794" s="5">
        <v>3</v>
      </c>
      <c r="AV794" s="5">
        <v>1</v>
      </c>
    </row>
    <row r="795" spans="1:48" s="5" customFormat="1" x14ac:dyDescent="0.15">
      <c r="D795" s="5" t="s">
        <v>73</v>
      </c>
      <c r="E795" s="5">
        <f>SUM(F795:BJ795)</f>
        <v>570</v>
      </c>
      <c r="F795" s="9">
        <v>35</v>
      </c>
      <c r="G795" s="9">
        <v>33</v>
      </c>
      <c r="H795" s="9">
        <v>28</v>
      </c>
      <c r="I795" s="9">
        <v>27</v>
      </c>
      <c r="J795" s="9">
        <v>28</v>
      </c>
      <c r="K795" s="9">
        <v>30</v>
      </c>
      <c r="L795" s="9">
        <v>33</v>
      </c>
      <c r="M795" s="9">
        <v>31</v>
      </c>
      <c r="N795" s="9">
        <v>29</v>
      </c>
      <c r="O795" s="9">
        <v>21</v>
      </c>
      <c r="P795" s="9">
        <v>24</v>
      </c>
      <c r="Q795" s="5">
        <v>7</v>
      </c>
      <c r="R795" s="9">
        <v>22</v>
      </c>
      <c r="S795" s="9">
        <v>13</v>
      </c>
      <c r="T795" s="9">
        <v>20</v>
      </c>
      <c r="U795" s="9">
        <v>14</v>
      </c>
      <c r="V795" s="9">
        <v>16</v>
      </c>
      <c r="W795" s="9">
        <v>28</v>
      </c>
      <c r="X795" s="9">
        <v>21</v>
      </c>
      <c r="Y795" s="5">
        <v>1</v>
      </c>
      <c r="Z795" s="9">
        <v>12</v>
      </c>
      <c r="AA795" s="5">
        <v>4</v>
      </c>
      <c r="AB795" s="5">
        <v>6</v>
      </c>
      <c r="AC795" s="5">
        <v>2</v>
      </c>
      <c r="AD795" s="5">
        <v>9</v>
      </c>
      <c r="AE795" s="5">
        <v>3</v>
      </c>
      <c r="AF795" s="9">
        <v>11</v>
      </c>
      <c r="AG795" s="5">
        <v>8</v>
      </c>
      <c r="AH795" s="5">
        <v>7</v>
      </c>
      <c r="AI795" s="9">
        <v>11</v>
      </c>
      <c r="AJ795" s="9">
        <v>13</v>
      </c>
      <c r="AL795" s="5">
        <v>2</v>
      </c>
      <c r="AM795" s="5">
        <v>7</v>
      </c>
      <c r="AN795" s="5">
        <v>8</v>
      </c>
      <c r="AO795" s="5">
        <v>4</v>
      </c>
      <c r="AS795" s="5">
        <v>1</v>
      </c>
      <c r="AU795" s="5">
        <v>1</v>
      </c>
    </row>
    <row r="796" spans="1:48" s="5" customFormat="1" x14ac:dyDescent="0.15"/>
    <row r="797" spans="1:48" s="5" customFormat="1" x14ac:dyDescent="0.15">
      <c r="A797" s="6">
        <v>44675</v>
      </c>
      <c r="B797" s="12" t="s">
        <v>1010</v>
      </c>
      <c r="D797" s="5">
        <v>20</v>
      </c>
      <c r="E797" s="5">
        <f>SUM(F797:BJ797)</f>
        <v>15</v>
      </c>
      <c r="F797" s="5">
        <v>1</v>
      </c>
      <c r="G797" s="5">
        <v>1</v>
      </c>
      <c r="H797" s="5">
        <v>1</v>
      </c>
      <c r="I797" s="5">
        <v>1</v>
      </c>
      <c r="K797" s="5">
        <v>1</v>
      </c>
      <c r="M797" s="5">
        <v>1</v>
      </c>
      <c r="N797" s="5">
        <v>1</v>
      </c>
      <c r="O797" s="5">
        <v>1</v>
      </c>
      <c r="P797" s="5">
        <v>1</v>
      </c>
      <c r="R797" s="5">
        <v>1</v>
      </c>
      <c r="S797" s="5">
        <v>1</v>
      </c>
      <c r="T797" s="5">
        <v>1</v>
      </c>
      <c r="X797" s="5">
        <v>1</v>
      </c>
      <c r="AF797" s="5">
        <v>1</v>
      </c>
      <c r="AH797" s="5">
        <v>1</v>
      </c>
    </row>
    <row r="798" spans="1:48" s="5" customFormat="1" x14ac:dyDescent="0.15">
      <c r="A798" s="5" t="s">
        <v>218</v>
      </c>
      <c r="D798" s="5">
        <v>5</v>
      </c>
      <c r="E798" s="5">
        <f t="shared" ref="E798:E799" si="23">SUM(F798:BJ798)</f>
        <v>5</v>
      </c>
      <c r="I798" s="5">
        <v>1</v>
      </c>
      <c r="M798" s="5">
        <v>1</v>
      </c>
      <c r="N798" s="5">
        <v>1</v>
      </c>
      <c r="P798" s="5">
        <v>1</v>
      </c>
      <c r="V798" s="5">
        <v>1</v>
      </c>
    </row>
    <row r="799" spans="1:48" s="5" customFormat="1" x14ac:dyDescent="0.15">
      <c r="A799" s="5">
        <v>5</v>
      </c>
      <c r="B799" s="5" t="s">
        <v>1011</v>
      </c>
      <c r="C799" s="7" t="s">
        <v>1049</v>
      </c>
      <c r="D799" s="5">
        <v>15</v>
      </c>
      <c r="E799" s="5">
        <f t="shared" si="23"/>
        <v>15</v>
      </c>
      <c r="F799" s="5">
        <v>1</v>
      </c>
      <c r="G799" s="5">
        <v>1</v>
      </c>
      <c r="H799" s="5">
        <v>1</v>
      </c>
      <c r="I799" s="5">
        <v>1</v>
      </c>
      <c r="J799" s="5">
        <v>1</v>
      </c>
      <c r="K799" s="5">
        <v>1</v>
      </c>
      <c r="P799" s="5">
        <v>1</v>
      </c>
      <c r="R799" s="5">
        <v>1</v>
      </c>
      <c r="W799" s="5">
        <v>2</v>
      </c>
      <c r="X799" s="9">
        <v>3</v>
      </c>
      <c r="AH799" s="5">
        <v>1</v>
      </c>
      <c r="AN799" s="5">
        <v>1</v>
      </c>
    </row>
    <row r="800" spans="1:48" s="5" customFormat="1" x14ac:dyDescent="0.15">
      <c r="B800" t="s">
        <v>1016</v>
      </c>
      <c r="C800" s="7" t="s">
        <v>324</v>
      </c>
    </row>
    <row r="801" spans="1:3" s="5" customFormat="1" x14ac:dyDescent="0.15">
      <c r="A801" s="5">
        <v>5</v>
      </c>
      <c r="B801" t="s">
        <v>1020</v>
      </c>
      <c r="C801" s="7" t="s">
        <v>1045</v>
      </c>
    </row>
    <row r="802" spans="1:3" s="5" customFormat="1" x14ac:dyDescent="0.15">
      <c r="A802" s="5">
        <v>17</v>
      </c>
      <c r="B802" t="s">
        <v>1010</v>
      </c>
      <c r="C802" s="7" t="s">
        <v>1046</v>
      </c>
    </row>
    <row r="803" spans="1:3" s="5" customFormat="1" x14ac:dyDescent="0.15">
      <c r="B803" t="s">
        <v>1043</v>
      </c>
      <c r="C803" s="7" t="s">
        <v>256</v>
      </c>
    </row>
    <row r="804" spans="1:3" s="5" customFormat="1" x14ac:dyDescent="0.15"/>
    <row r="805" spans="1:3" s="5" customFormat="1" x14ac:dyDescent="0.15"/>
    <row r="806" spans="1:3" s="5" customFormat="1" x14ac:dyDescent="0.15">
      <c r="B806" s="10" t="s">
        <v>1024</v>
      </c>
      <c r="C806" s="8" t="s">
        <v>1027</v>
      </c>
    </row>
    <row r="807" spans="1:3" s="5" customFormat="1" x14ac:dyDescent="0.15">
      <c r="B807" t="s">
        <v>1008</v>
      </c>
      <c r="C807" s="5" t="s">
        <v>1023</v>
      </c>
    </row>
    <row r="808" spans="1:3" s="5" customFormat="1" x14ac:dyDescent="0.15">
      <c r="B808" t="s">
        <v>1009</v>
      </c>
      <c r="C808" s="5" t="s">
        <v>169</v>
      </c>
    </row>
    <row r="809" spans="1:3" s="5" customFormat="1" x14ac:dyDescent="0.15">
      <c r="B809" s="5" t="s">
        <v>1012</v>
      </c>
      <c r="C809" s="5" t="s">
        <v>149</v>
      </c>
    </row>
    <row r="810" spans="1:3" s="5" customFormat="1" x14ac:dyDescent="0.15">
      <c r="B810" s="5" t="s">
        <v>1013</v>
      </c>
      <c r="C810" s="5" t="s">
        <v>149</v>
      </c>
    </row>
    <row r="811" spans="1:3" s="5" customFormat="1" x14ac:dyDescent="0.15">
      <c r="A811" s="5">
        <v>7</v>
      </c>
      <c r="B811" s="5" t="s">
        <v>1014</v>
      </c>
      <c r="C811" s="5" t="s">
        <v>1048</v>
      </c>
    </row>
    <row r="812" spans="1:3" s="5" customFormat="1" x14ac:dyDescent="0.15">
      <c r="B812" t="s">
        <v>1015</v>
      </c>
      <c r="C812" s="5" t="s">
        <v>93</v>
      </c>
    </row>
    <row r="813" spans="1:3" s="5" customFormat="1" x14ac:dyDescent="0.15">
      <c r="B813" t="s">
        <v>1017</v>
      </c>
      <c r="C813" s="5" t="s">
        <v>93</v>
      </c>
    </row>
    <row r="814" spans="1:3" s="5" customFormat="1" x14ac:dyDescent="0.15">
      <c r="B814" t="s">
        <v>1018</v>
      </c>
      <c r="C814" s="5" t="s">
        <v>374</v>
      </c>
    </row>
    <row r="815" spans="1:3" s="5" customFormat="1" x14ac:dyDescent="0.15">
      <c r="B815" t="s">
        <v>1019</v>
      </c>
      <c r="C815" s="5" t="s">
        <v>1044</v>
      </c>
    </row>
    <row r="816" spans="1:3" s="5" customFormat="1" x14ac:dyDescent="0.15">
      <c r="B816" t="s">
        <v>1021</v>
      </c>
      <c r="C816" s="5" t="s">
        <v>212</v>
      </c>
    </row>
    <row r="817" spans="1:48" s="5" customFormat="1" x14ac:dyDescent="0.15">
      <c r="A817" s="5" t="s">
        <v>265</v>
      </c>
      <c r="B817" t="s">
        <v>1022</v>
      </c>
      <c r="C817" s="5" t="s">
        <v>356</v>
      </c>
    </row>
    <row r="818" spans="1:48" s="5" customFormat="1" x14ac:dyDescent="0.15">
      <c r="B818" t="s">
        <v>1025</v>
      </c>
      <c r="C818" s="5" t="s">
        <v>187</v>
      </c>
    </row>
    <row r="819" spans="1:48" s="5" customFormat="1" x14ac:dyDescent="0.15">
      <c r="B819" t="s">
        <v>1042</v>
      </c>
      <c r="C819" s="5" t="s">
        <v>256</v>
      </c>
    </row>
    <row r="820" spans="1:48" s="5" customFormat="1" x14ac:dyDescent="0.15">
      <c r="B820" t="s">
        <v>1047</v>
      </c>
      <c r="C820" s="5" t="s">
        <v>1139</v>
      </c>
    </row>
    <row r="821" spans="1:48" s="5" customFormat="1" x14ac:dyDescent="0.15"/>
    <row r="822" spans="1:48" s="5" customFormat="1" x14ac:dyDescent="0.15">
      <c r="F822" s="5">
        <v>1</v>
      </c>
      <c r="J822" s="5">
        <v>5</v>
      </c>
      <c r="O822" s="5">
        <v>10</v>
      </c>
      <c r="T822" s="5">
        <v>15</v>
      </c>
      <c r="Y822" s="5">
        <v>20</v>
      </c>
      <c r="AD822" s="5">
        <v>25</v>
      </c>
      <c r="AI822" s="5">
        <v>30</v>
      </c>
      <c r="AN822" s="5">
        <v>35</v>
      </c>
      <c r="AS822" s="5">
        <v>40</v>
      </c>
    </row>
    <row r="823" spans="1:48" s="5" customFormat="1" x14ac:dyDescent="0.15">
      <c r="G823" s="5" t="s">
        <v>81</v>
      </c>
      <c r="H823" s="5" t="s">
        <v>82</v>
      </c>
      <c r="I823" s="5" t="s">
        <v>85</v>
      </c>
      <c r="J823" s="5" t="s">
        <v>87</v>
      </c>
      <c r="K823" s="5" t="s">
        <v>84</v>
      </c>
      <c r="L823" s="5" t="s">
        <v>88</v>
      </c>
      <c r="M823" s="5" t="s">
        <v>154</v>
      </c>
      <c r="N823" s="5" t="s">
        <v>89</v>
      </c>
      <c r="O823" s="5" t="s">
        <v>83</v>
      </c>
      <c r="P823" s="5" t="s">
        <v>91</v>
      </c>
      <c r="Q823" s="5" t="s">
        <v>96</v>
      </c>
      <c r="R823" s="5" t="s">
        <v>86</v>
      </c>
      <c r="S823" s="5" t="s">
        <v>155</v>
      </c>
      <c r="T823" s="5" t="s">
        <v>90</v>
      </c>
      <c r="W823" s="5" t="s">
        <v>156</v>
      </c>
      <c r="Y823" s="5" t="s">
        <v>157</v>
      </c>
      <c r="Z823" s="5" t="s">
        <v>99</v>
      </c>
      <c r="AA823" s="5" t="s">
        <v>97</v>
      </c>
      <c r="AB823" s="5" t="s">
        <v>95</v>
      </c>
      <c r="AC823" s="5" t="s">
        <v>94</v>
      </c>
      <c r="AD823" s="5" t="s">
        <v>102</v>
      </c>
      <c r="AE823" s="5" t="s">
        <v>104</v>
      </c>
      <c r="AF823" s="5" t="s">
        <v>92</v>
      </c>
      <c r="AG823" s="5" t="s">
        <v>158</v>
      </c>
      <c r="AH823" s="5" t="s">
        <v>93</v>
      </c>
      <c r="AI823" s="5" t="s">
        <v>105</v>
      </c>
      <c r="AJ823" s="5" t="s">
        <v>159</v>
      </c>
      <c r="AK823" s="5" t="s">
        <v>160</v>
      </c>
      <c r="AL823" s="5" t="s">
        <v>101</v>
      </c>
      <c r="AM823" s="5" t="s">
        <v>100</v>
      </c>
      <c r="AN823" s="5" t="s">
        <v>98</v>
      </c>
      <c r="AO823" s="5" t="s">
        <v>89</v>
      </c>
      <c r="AP823" s="5" t="s">
        <v>103</v>
      </c>
      <c r="AQ823" s="5" t="s">
        <v>106</v>
      </c>
      <c r="AR823" s="5" t="s">
        <v>161</v>
      </c>
      <c r="AS823" s="5" t="s">
        <v>162</v>
      </c>
      <c r="AT823" s="5" t="s">
        <v>163</v>
      </c>
      <c r="AU823" s="5" t="s">
        <v>164</v>
      </c>
    </row>
    <row r="824" spans="1:48" s="5" customFormat="1" x14ac:dyDescent="0.15">
      <c r="D824" s="5" t="s">
        <v>71</v>
      </c>
      <c r="F824" s="5" t="s">
        <v>107</v>
      </c>
      <c r="G824" s="5" t="s">
        <v>108</v>
      </c>
      <c r="H824" s="5" t="s">
        <v>165</v>
      </c>
      <c r="I824" s="5" t="s">
        <v>111</v>
      </c>
      <c r="J824" s="5" t="s">
        <v>113</v>
      </c>
      <c r="K824" s="5" t="s">
        <v>110</v>
      </c>
      <c r="L824" s="5" t="s">
        <v>114</v>
      </c>
      <c r="M824" s="5" t="s">
        <v>166</v>
      </c>
      <c r="N824" s="5" t="s">
        <v>115</v>
      </c>
      <c r="O824" s="5" t="s">
        <v>109</v>
      </c>
      <c r="P824" s="5" t="s">
        <v>118</v>
      </c>
      <c r="Q824" s="5" t="s">
        <v>167</v>
      </c>
      <c r="R824" s="5" t="s">
        <v>112</v>
      </c>
      <c r="S824" s="5" t="s">
        <v>119</v>
      </c>
      <c r="T824" s="5" t="s">
        <v>116</v>
      </c>
      <c r="U824" s="7" t="s">
        <v>120</v>
      </c>
      <c r="V824" s="5" t="s">
        <v>117</v>
      </c>
      <c r="W824" s="5" t="s">
        <v>168</v>
      </c>
      <c r="X824" s="5" t="s">
        <v>169</v>
      </c>
      <c r="Y824" s="5" t="s">
        <v>170</v>
      </c>
      <c r="Z824" s="5" t="s">
        <v>126</v>
      </c>
      <c r="AA824" s="5" t="s">
        <v>171</v>
      </c>
      <c r="AB824" s="5" t="s">
        <v>172</v>
      </c>
      <c r="AC824" s="5" t="s">
        <v>124</v>
      </c>
      <c r="AD824" s="5" t="s">
        <v>129</v>
      </c>
      <c r="AE824" s="5" t="s">
        <v>131</v>
      </c>
      <c r="AF824" s="5" t="s">
        <v>121</v>
      </c>
      <c r="AG824" s="5" t="s">
        <v>173</v>
      </c>
      <c r="AH824" s="5" t="s">
        <v>123</v>
      </c>
      <c r="AI824" s="5" t="s">
        <v>174</v>
      </c>
      <c r="AJ824" s="5" t="s">
        <v>175</v>
      </c>
      <c r="AK824" s="5" t="s">
        <v>176</v>
      </c>
      <c r="AL824" s="5" t="s">
        <v>128</v>
      </c>
      <c r="AM824" s="5" t="s">
        <v>127</v>
      </c>
      <c r="AN824" s="5" t="s">
        <v>125</v>
      </c>
      <c r="AO824" s="5" t="s">
        <v>122</v>
      </c>
      <c r="AP824" s="5" t="s">
        <v>130</v>
      </c>
      <c r="AQ824" s="5" t="s">
        <v>177</v>
      </c>
      <c r="AR824" s="5" t="s">
        <v>178</v>
      </c>
      <c r="AS824" s="5" t="s">
        <v>179</v>
      </c>
      <c r="AT824" s="5" t="s">
        <v>180</v>
      </c>
      <c r="AU824" s="5" t="s">
        <v>181</v>
      </c>
      <c r="AV824" s="5" t="s">
        <v>544</v>
      </c>
    </row>
    <row r="825" spans="1:48" s="5" customFormat="1" x14ac:dyDescent="0.15">
      <c r="D825" s="5" t="s">
        <v>72</v>
      </c>
      <c r="E825" s="5">
        <f>SUM(F825:BJ825)</f>
        <v>384</v>
      </c>
      <c r="F825" s="5">
        <v>25</v>
      </c>
      <c r="G825" s="5">
        <v>19</v>
      </c>
      <c r="H825" s="5">
        <v>20</v>
      </c>
      <c r="I825" s="5">
        <v>13</v>
      </c>
      <c r="J825" s="5">
        <v>18</v>
      </c>
      <c r="K825" s="5">
        <v>24</v>
      </c>
      <c r="L825" s="5">
        <v>20</v>
      </c>
      <c r="M825" s="5">
        <v>19</v>
      </c>
      <c r="N825" s="5">
        <v>21</v>
      </c>
      <c r="O825" s="5">
        <v>22</v>
      </c>
      <c r="P825" s="5">
        <v>24</v>
      </c>
      <c r="Q825" s="5">
        <v>11</v>
      </c>
      <c r="R825" s="5">
        <v>24</v>
      </c>
      <c r="S825" s="5">
        <v>11</v>
      </c>
      <c r="T825" s="5">
        <v>15</v>
      </c>
      <c r="U825" s="5">
        <v>11</v>
      </c>
      <c r="W825" s="5">
        <v>4</v>
      </c>
      <c r="X825" s="5">
        <v>10</v>
      </c>
      <c r="Y825" s="5">
        <v>1</v>
      </c>
      <c r="Z825" s="5">
        <v>10</v>
      </c>
      <c r="AA825" s="5">
        <v>9</v>
      </c>
      <c r="AB825" s="5">
        <v>2</v>
      </c>
      <c r="AF825" s="5">
        <v>5</v>
      </c>
      <c r="AH825" s="5">
        <v>5</v>
      </c>
      <c r="AI825" s="5">
        <v>3</v>
      </c>
      <c r="AJ825" s="5">
        <v>8</v>
      </c>
      <c r="AK825" s="5">
        <v>1</v>
      </c>
      <c r="AL825" s="5">
        <v>6</v>
      </c>
      <c r="AO825" s="5">
        <v>18</v>
      </c>
      <c r="AP825" s="5">
        <v>1</v>
      </c>
      <c r="AU825" s="5">
        <v>3</v>
      </c>
      <c r="AV825" s="5">
        <v>1</v>
      </c>
    </row>
    <row r="826" spans="1:48" s="5" customFormat="1" x14ac:dyDescent="0.15">
      <c r="D826" s="5" t="s">
        <v>73</v>
      </c>
      <c r="E826" s="5">
        <f>SUM(F826:BJ826)</f>
        <v>595</v>
      </c>
      <c r="F826" s="9">
        <v>36</v>
      </c>
      <c r="G826" s="9">
        <v>36</v>
      </c>
      <c r="H826" s="9">
        <v>30</v>
      </c>
      <c r="I826" s="9">
        <v>28</v>
      </c>
      <c r="J826" s="9">
        <v>29</v>
      </c>
      <c r="K826" s="9">
        <v>31</v>
      </c>
      <c r="L826" s="9">
        <v>33</v>
      </c>
      <c r="M826" s="9">
        <v>32</v>
      </c>
      <c r="N826" s="9">
        <v>31</v>
      </c>
      <c r="O826" s="9">
        <v>23</v>
      </c>
      <c r="P826" s="9">
        <v>25</v>
      </c>
      <c r="Q826" s="5">
        <v>8</v>
      </c>
      <c r="R826" s="9">
        <v>24</v>
      </c>
      <c r="S826" s="9">
        <v>13</v>
      </c>
      <c r="T826" s="9">
        <v>21</v>
      </c>
      <c r="U826" s="9">
        <v>14</v>
      </c>
      <c r="V826" s="9">
        <v>17</v>
      </c>
      <c r="W826" s="9">
        <v>29</v>
      </c>
      <c r="X826" s="9">
        <v>22</v>
      </c>
      <c r="Y826" s="5">
        <v>1</v>
      </c>
      <c r="Z826" s="9">
        <v>12</v>
      </c>
      <c r="AA826" s="5">
        <v>4</v>
      </c>
      <c r="AB826" s="5">
        <v>8</v>
      </c>
      <c r="AC826" s="5">
        <v>2</v>
      </c>
      <c r="AD826" s="5">
        <v>9</v>
      </c>
      <c r="AE826" s="5">
        <v>3</v>
      </c>
      <c r="AF826" s="9">
        <v>11</v>
      </c>
      <c r="AG826" s="5">
        <v>8</v>
      </c>
      <c r="AH826" s="5">
        <v>8</v>
      </c>
      <c r="AI826" s="9">
        <v>11</v>
      </c>
      <c r="AJ826" s="9">
        <v>13</v>
      </c>
      <c r="AL826" s="5">
        <v>2</v>
      </c>
      <c r="AM826" s="5">
        <v>7</v>
      </c>
      <c r="AN826" s="5">
        <v>8</v>
      </c>
      <c r="AO826" s="5">
        <v>4</v>
      </c>
      <c r="AS826" s="5">
        <v>1</v>
      </c>
      <c r="AU826" s="5">
        <v>1</v>
      </c>
    </row>
    <row r="827" spans="1:48" s="5" customFormat="1" x14ac:dyDescent="0.15"/>
    <row r="828" spans="1:48" s="5" customFormat="1" x14ac:dyDescent="0.15">
      <c r="A828" s="6">
        <v>44676</v>
      </c>
      <c r="B828" s="12" t="s">
        <v>1058</v>
      </c>
      <c r="D828" s="5">
        <v>25</v>
      </c>
      <c r="E828" s="5">
        <f>SUM(F828:BJ828)</f>
        <v>18</v>
      </c>
      <c r="F828" s="5">
        <v>1</v>
      </c>
      <c r="G828" s="5">
        <v>1</v>
      </c>
      <c r="H828" s="5">
        <v>1</v>
      </c>
      <c r="I828" s="5">
        <v>1</v>
      </c>
      <c r="J828" s="5">
        <v>1</v>
      </c>
      <c r="K828" s="5">
        <v>1</v>
      </c>
      <c r="L828" s="5">
        <v>1</v>
      </c>
      <c r="M828" s="5">
        <v>1</v>
      </c>
      <c r="N828" s="5">
        <v>1</v>
      </c>
      <c r="O828" s="5">
        <v>1</v>
      </c>
      <c r="P828" s="5">
        <v>1</v>
      </c>
      <c r="Q828" s="5">
        <v>1</v>
      </c>
      <c r="R828" s="5">
        <v>1</v>
      </c>
      <c r="T828" s="5">
        <v>1</v>
      </c>
      <c r="X828" s="5">
        <v>1</v>
      </c>
      <c r="AA828" s="5">
        <v>1</v>
      </c>
      <c r="AB828" s="5">
        <v>1</v>
      </c>
      <c r="AO828" s="5">
        <v>1</v>
      </c>
    </row>
    <row r="829" spans="1:48" s="5" customFormat="1" x14ac:dyDescent="0.15">
      <c r="A829" s="5" t="s">
        <v>1051</v>
      </c>
      <c r="B829" t="s">
        <v>1041</v>
      </c>
      <c r="C829" s="7" t="s">
        <v>324</v>
      </c>
      <c r="D829" s="5">
        <v>7</v>
      </c>
      <c r="E829" s="5">
        <f t="shared" ref="E829:E830" si="24">SUM(F829:BJ829)</f>
        <v>7</v>
      </c>
      <c r="G829" s="9">
        <v>1</v>
      </c>
      <c r="J829" s="5">
        <v>1</v>
      </c>
      <c r="O829" s="5">
        <v>1</v>
      </c>
      <c r="P829" s="5">
        <v>1</v>
      </c>
      <c r="R829" s="5">
        <v>1</v>
      </c>
      <c r="W829" s="5">
        <v>1</v>
      </c>
      <c r="AB829" s="5">
        <v>1</v>
      </c>
    </row>
    <row r="830" spans="1:48" s="5" customFormat="1" x14ac:dyDescent="0.15">
      <c r="B830" t="s">
        <v>1057</v>
      </c>
      <c r="C830" s="7" t="s">
        <v>167</v>
      </c>
      <c r="D830" s="5">
        <v>18</v>
      </c>
      <c r="E830" s="5">
        <f t="shared" si="24"/>
        <v>18</v>
      </c>
      <c r="F830" s="5">
        <v>1</v>
      </c>
      <c r="G830" s="9">
        <v>2</v>
      </c>
      <c r="H830" s="5">
        <v>2</v>
      </c>
      <c r="I830" s="5">
        <v>1</v>
      </c>
      <c r="K830" s="5">
        <v>1</v>
      </c>
      <c r="M830" s="5">
        <v>1</v>
      </c>
      <c r="N830" s="5">
        <v>2</v>
      </c>
      <c r="O830" s="5">
        <v>1</v>
      </c>
      <c r="Q830" s="5">
        <v>1</v>
      </c>
      <c r="R830" s="5">
        <v>1</v>
      </c>
      <c r="T830" s="5">
        <v>1</v>
      </c>
      <c r="V830" s="5">
        <v>1</v>
      </c>
      <c r="X830" s="5">
        <v>1</v>
      </c>
      <c r="AB830" s="5">
        <v>1</v>
      </c>
      <c r="AH830" s="5">
        <v>1</v>
      </c>
    </row>
    <row r="831" spans="1:48" s="5" customFormat="1" x14ac:dyDescent="0.15">
      <c r="B831" s="5" t="s">
        <v>1036</v>
      </c>
      <c r="C831" s="7" t="s">
        <v>149</v>
      </c>
    </row>
    <row r="832" spans="1:48" s="5" customFormat="1" x14ac:dyDescent="0.15">
      <c r="A832" s="5">
        <v>8</v>
      </c>
      <c r="B832" t="s">
        <v>1031</v>
      </c>
      <c r="C832" s="5" t="s">
        <v>1088</v>
      </c>
    </row>
    <row r="833" spans="1:3" s="5" customFormat="1" x14ac:dyDescent="0.15">
      <c r="A833" s="5">
        <v>11</v>
      </c>
      <c r="B833" t="s">
        <v>1028</v>
      </c>
      <c r="C833" s="7" t="s">
        <v>1086</v>
      </c>
    </row>
    <row r="834" spans="1:3" s="5" customFormat="1" x14ac:dyDescent="0.15">
      <c r="B834" t="s">
        <v>1059</v>
      </c>
      <c r="C834" s="5" t="s">
        <v>1083</v>
      </c>
    </row>
    <row r="835" spans="1:3" s="5" customFormat="1" x14ac:dyDescent="0.15">
      <c r="A835" s="5">
        <v>10</v>
      </c>
      <c r="B835" t="s">
        <v>1029</v>
      </c>
      <c r="C835" s="7" t="s">
        <v>1084</v>
      </c>
    </row>
    <row r="836" spans="1:3" s="5" customFormat="1" x14ac:dyDescent="0.15"/>
    <row r="837" spans="1:3" s="5" customFormat="1" x14ac:dyDescent="0.15"/>
    <row r="838" spans="1:3" s="5" customFormat="1" x14ac:dyDescent="0.15">
      <c r="B838" s="10" t="s">
        <v>1026</v>
      </c>
      <c r="C838" s="8" t="s">
        <v>794</v>
      </c>
    </row>
    <row r="839" spans="1:3" s="5" customFormat="1" x14ac:dyDescent="0.15">
      <c r="B839" t="s">
        <v>1030</v>
      </c>
      <c r="C839" s="5" t="s">
        <v>143</v>
      </c>
    </row>
    <row r="840" spans="1:3" s="5" customFormat="1" x14ac:dyDescent="0.15">
      <c r="B840" t="s">
        <v>1032</v>
      </c>
      <c r="C840" s="5" t="s">
        <v>132</v>
      </c>
    </row>
    <row r="841" spans="1:3" s="5" customFormat="1" x14ac:dyDescent="0.15">
      <c r="B841" t="s">
        <v>1033</v>
      </c>
      <c r="C841" s="5" t="s">
        <v>260</v>
      </c>
    </row>
    <row r="842" spans="1:3" s="5" customFormat="1" x14ac:dyDescent="0.15">
      <c r="B842" t="s">
        <v>1034</v>
      </c>
      <c r="C842" s="5" t="s">
        <v>1052</v>
      </c>
    </row>
    <row r="843" spans="1:3" s="5" customFormat="1" x14ac:dyDescent="0.15">
      <c r="B843" t="s">
        <v>1035</v>
      </c>
      <c r="C843" s="5" t="s">
        <v>1054</v>
      </c>
    </row>
    <row r="844" spans="1:3" s="5" customFormat="1" x14ac:dyDescent="0.15">
      <c r="A844" s="5">
        <v>5</v>
      </c>
      <c r="B844" s="5" t="s">
        <v>1037</v>
      </c>
      <c r="C844" s="5" t="s">
        <v>1087</v>
      </c>
    </row>
    <row r="845" spans="1:3" s="5" customFormat="1" x14ac:dyDescent="0.15">
      <c r="B845" s="5" t="s">
        <v>1038</v>
      </c>
      <c r="C845" s="5" t="s">
        <v>149</v>
      </c>
    </row>
    <row r="846" spans="1:3" s="5" customFormat="1" x14ac:dyDescent="0.15">
      <c r="A846" s="5">
        <v>7</v>
      </c>
      <c r="B846" s="5" t="s">
        <v>1039</v>
      </c>
      <c r="C846" s="5" t="s">
        <v>1062</v>
      </c>
    </row>
    <row r="847" spans="1:3" s="5" customFormat="1" x14ac:dyDescent="0.15">
      <c r="B847" t="s">
        <v>1040</v>
      </c>
      <c r="C847" s="5" t="s">
        <v>324</v>
      </c>
    </row>
    <row r="848" spans="1:3" s="5" customFormat="1" x14ac:dyDescent="0.15">
      <c r="B848" t="s">
        <v>1050</v>
      </c>
      <c r="C848" s="5" t="s">
        <v>1089</v>
      </c>
    </row>
    <row r="849" spans="1:48" s="5" customFormat="1" x14ac:dyDescent="0.15">
      <c r="B849" t="s">
        <v>1053</v>
      </c>
      <c r="C849" s="5" t="s">
        <v>167</v>
      </c>
    </row>
    <row r="850" spans="1:48" s="5" customFormat="1" x14ac:dyDescent="0.15">
      <c r="B850" t="s">
        <v>1055</v>
      </c>
      <c r="C850" s="5" t="s">
        <v>356</v>
      </c>
    </row>
    <row r="851" spans="1:48" s="5" customFormat="1" x14ac:dyDescent="0.15">
      <c r="B851" t="s">
        <v>1056</v>
      </c>
      <c r="C851" s="5" t="s">
        <v>285</v>
      </c>
    </row>
    <row r="852" spans="1:48" s="5" customFormat="1" ht="12.75" customHeight="1" x14ac:dyDescent="0.15">
      <c r="A852" s="5" t="s">
        <v>265</v>
      </c>
      <c r="B852" t="s">
        <v>1060</v>
      </c>
      <c r="C852" s="5" t="s">
        <v>356</v>
      </c>
    </row>
    <row r="853" spans="1:48" s="5" customFormat="1" x14ac:dyDescent="0.15">
      <c r="B853" t="s">
        <v>1061</v>
      </c>
      <c r="C853" s="5" t="s">
        <v>167</v>
      </c>
    </row>
    <row r="854" spans="1:48" s="5" customFormat="1" x14ac:dyDescent="0.15">
      <c r="B854" t="s">
        <v>1082</v>
      </c>
      <c r="C854" s="5" t="s">
        <v>374</v>
      </c>
    </row>
    <row r="855" spans="1:48" s="5" customFormat="1" x14ac:dyDescent="0.15">
      <c r="B855" t="s">
        <v>1085</v>
      </c>
      <c r="C855" s="5" t="s">
        <v>374</v>
      </c>
    </row>
    <row r="856" spans="1:48" s="5" customFormat="1" x14ac:dyDescent="0.15"/>
    <row r="857" spans="1:48" s="5" customFormat="1" x14ac:dyDescent="0.15">
      <c r="F857" s="5">
        <v>1</v>
      </c>
      <c r="J857" s="5">
        <v>5</v>
      </c>
      <c r="O857" s="5">
        <v>10</v>
      </c>
      <c r="T857" s="5">
        <v>15</v>
      </c>
      <c r="Y857" s="5">
        <v>20</v>
      </c>
      <c r="AD857" s="5">
        <v>25</v>
      </c>
      <c r="AI857" s="5">
        <v>30</v>
      </c>
      <c r="AN857" s="5">
        <v>35</v>
      </c>
      <c r="AS857" s="5">
        <v>40</v>
      </c>
    </row>
    <row r="858" spans="1:48" s="5" customFormat="1" x14ac:dyDescent="0.15">
      <c r="G858" s="5" t="s">
        <v>81</v>
      </c>
      <c r="H858" s="5" t="s">
        <v>82</v>
      </c>
      <c r="I858" s="5" t="s">
        <v>85</v>
      </c>
      <c r="J858" s="5" t="s">
        <v>87</v>
      </c>
      <c r="K858" s="5" t="s">
        <v>84</v>
      </c>
      <c r="L858" s="5" t="s">
        <v>88</v>
      </c>
      <c r="M858" s="5" t="s">
        <v>154</v>
      </c>
      <c r="N858" s="5" t="s">
        <v>89</v>
      </c>
      <c r="O858" s="5" t="s">
        <v>83</v>
      </c>
      <c r="P858" s="5" t="s">
        <v>91</v>
      </c>
      <c r="Q858" s="5" t="s">
        <v>96</v>
      </c>
      <c r="R858" s="5" t="s">
        <v>86</v>
      </c>
      <c r="S858" s="5" t="s">
        <v>155</v>
      </c>
      <c r="T858" s="5" t="s">
        <v>90</v>
      </c>
      <c r="W858" s="5" t="s">
        <v>156</v>
      </c>
      <c r="Y858" s="5" t="s">
        <v>157</v>
      </c>
      <c r="Z858" s="5" t="s">
        <v>99</v>
      </c>
      <c r="AA858" s="5" t="s">
        <v>97</v>
      </c>
      <c r="AB858" s="5" t="s">
        <v>95</v>
      </c>
      <c r="AC858" s="5" t="s">
        <v>94</v>
      </c>
      <c r="AD858" s="5" t="s">
        <v>102</v>
      </c>
      <c r="AE858" s="5" t="s">
        <v>104</v>
      </c>
      <c r="AF858" s="5" t="s">
        <v>92</v>
      </c>
      <c r="AG858" s="5" t="s">
        <v>158</v>
      </c>
      <c r="AH858" s="5" t="s">
        <v>93</v>
      </c>
      <c r="AI858" s="5" t="s">
        <v>105</v>
      </c>
      <c r="AJ858" s="5" t="s">
        <v>159</v>
      </c>
      <c r="AK858" s="5" t="s">
        <v>160</v>
      </c>
      <c r="AL858" s="5" t="s">
        <v>101</v>
      </c>
      <c r="AM858" s="5" t="s">
        <v>100</v>
      </c>
      <c r="AN858" s="5" t="s">
        <v>98</v>
      </c>
      <c r="AO858" s="5" t="s">
        <v>89</v>
      </c>
      <c r="AP858" s="5" t="s">
        <v>103</v>
      </c>
      <c r="AQ858" s="5" t="s">
        <v>106</v>
      </c>
      <c r="AR858" s="5" t="s">
        <v>161</v>
      </c>
      <c r="AS858" s="5" t="s">
        <v>162</v>
      </c>
      <c r="AT858" s="5" t="s">
        <v>163</v>
      </c>
      <c r="AU858" s="5" t="s">
        <v>164</v>
      </c>
    </row>
    <row r="859" spans="1:48" s="5" customFormat="1" x14ac:dyDescent="0.15">
      <c r="D859" s="5" t="s">
        <v>71</v>
      </c>
      <c r="F859" s="5" t="s">
        <v>107</v>
      </c>
      <c r="G859" s="5" t="s">
        <v>108</v>
      </c>
      <c r="H859" s="5" t="s">
        <v>165</v>
      </c>
      <c r="I859" s="5" t="s">
        <v>111</v>
      </c>
      <c r="J859" s="5" t="s">
        <v>113</v>
      </c>
      <c r="K859" s="5" t="s">
        <v>110</v>
      </c>
      <c r="L859" s="5" t="s">
        <v>114</v>
      </c>
      <c r="M859" s="5" t="s">
        <v>166</v>
      </c>
      <c r="N859" s="5" t="s">
        <v>115</v>
      </c>
      <c r="O859" s="5" t="s">
        <v>109</v>
      </c>
      <c r="P859" s="5" t="s">
        <v>118</v>
      </c>
      <c r="Q859" s="5" t="s">
        <v>167</v>
      </c>
      <c r="R859" s="5" t="s">
        <v>112</v>
      </c>
      <c r="S859" s="5" t="s">
        <v>119</v>
      </c>
      <c r="T859" s="5" t="s">
        <v>116</v>
      </c>
      <c r="U859" s="7" t="s">
        <v>120</v>
      </c>
      <c r="V859" s="5" t="s">
        <v>117</v>
      </c>
      <c r="W859" s="5" t="s">
        <v>168</v>
      </c>
      <c r="X859" s="5" t="s">
        <v>169</v>
      </c>
      <c r="Y859" s="5" t="s">
        <v>170</v>
      </c>
      <c r="Z859" s="5" t="s">
        <v>126</v>
      </c>
      <c r="AA859" s="5" t="s">
        <v>171</v>
      </c>
      <c r="AB859" s="5" t="s">
        <v>172</v>
      </c>
      <c r="AC859" s="5" t="s">
        <v>124</v>
      </c>
      <c r="AD859" s="5" t="s">
        <v>129</v>
      </c>
      <c r="AE859" s="5" t="s">
        <v>131</v>
      </c>
      <c r="AF859" s="5" t="s">
        <v>121</v>
      </c>
      <c r="AG859" s="5" t="s">
        <v>173</v>
      </c>
      <c r="AH859" s="5" t="s">
        <v>123</v>
      </c>
      <c r="AI859" s="5" t="s">
        <v>174</v>
      </c>
      <c r="AJ859" s="5" t="s">
        <v>175</v>
      </c>
      <c r="AK859" s="5" t="s">
        <v>176</v>
      </c>
      <c r="AL859" s="5" t="s">
        <v>128</v>
      </c>
      <c r="AM859" s="5" t="s">
        <v>127</v>
      </c>
      <c r="AN859" s="5" t="s">
        <v>125</v>
      </c>
      <c r="AO859" s="5" t="s">
        <v>122</v>
      </c>
      <c r="AP859" s="5" t="s">
        <v>130</v>
      </c>
      <c r="AQ859" s="5" t="s">
        <v>177</v>
      </c>
      <c r="AR859" s="5" t="s">
        <v>178</v>
      </c>
      <c r="AS859" s="5" t="s">
        <v>179</v>
      </c>
      <c r="AT859" s="5" t="s">
        <v>180</v>
      </c>
      <c r="AU859" s="5" t="s">
        <v>181</v>
      </c>
      <c r="AV859" s="5" t="s">
        <v>544</v>
      </c>
    </row>
    <row r="860" spans="1:48" s="5" customFormat="1" x14ac:dyDescent="0.15">
      <c r="D860" s="5" t="s">
        <v>72</v>
      </c>
      <c r="E860" s="5">
        <f>SUM(F860:BJ860)</f>
        <v>400</v>
      </c>
      <c r="F860" s="5">
        <v>26</v>
      </c>
      <c r="G860" s="5">
        <v>20</v>
      </c>
      <c r="H860" s="5">
        <v>21</v>
      </c>
      <c r="I860" s="5">
        <v>14</v>
      </c>
      <c r="J860" s="5">
        <v>18</v>
      </c>
      <c r="K860" s="5">
        <v>25</v>
      </c>
      <c r="L860" s="5">
        <v>21</v>
      </c>
      <c r="M860" s="5">
        <v>20</v>
      </c>
      <c r="N860" s="5">
        <v>22</v>
      </c>
      <c r="O860" s="5">
        <v>23</v>
      </c>
      <c r="P860" s="5">
        <v>25</v>
      </c>
      <c r="Q860" s="5">
        <v>12</v>
      </c>
      <c r="R860" s="5">
        <v>25</v>
      </c>
      <c r="S860" s="5">
        <v>12</v>
      </c>
      <c r="T860" s="5">
        <v>16</v>
      </c>
      <c r="U860" s="5">
        <v>11</v>
      </c>
      <c r="W860" s="5">
        <v>5</v>
      </c>
      <c r="X860" s="5">
        <v>10</v>
      </c>
      <c r="Y860" s="5">
        <v>1</v>
      </c>
      <c r="Z860" s="5">
        <v>10</v>
      </c>
      <c r="AA860" s="5">
        <v>9</v>
      </c>
      <c r="AB860" s="5">
        <v>2</v>
      </c>
      <c r="AF860" s="5">
        <v>5</v>
      </c>
      <c r="AH860" s="5">
        <v>5</v>
      </c>
      <c r="AI860" s="5">
        <v>3</v>
      </c>
      <c r="AJ860" s="5">
        <v>8</v>
      </c>
      <c r="AK860" s="5">
        <v>1</v>
      </c>
      <c r="AL860" s="5">
        <v>6</v>
      </c>
      <c r="AO860" s="5">
        <v>19</v>
      </c>
      <c r="AP860" s="5">
        <v>1</v>
      </c>
      <c r="AU860" s="5">
        <v>3</v>
      </c>
      <c r="AV860" s="5">
        <v>1</v>
      </c>
    </row>
    <row r="861" spans="1:48" s="5" customFormat="1" x14ac:dyDescent="0.15">
      <c r="D861" s="5" t="s">
        <v>73</v>
      </c>
      <c r="E861" s="5">
        <f>SUM(F861:BJ861)</f>
        <v>619</v>
      </c>
      <c r="F861" s="9">
        <v>38</v>
      </c>
      <c r="G861" s="9">
        <v>36</v>
      </c>
      <c r="H861" s="9">
        <v>32</v>
      </c>
      <c r="I861" s="9">
        <v>30</v>
      </c>
      <c r="J861" s="9">
        <v>31</v>
      </c>
      <c r="K861" s="9">
        <v>33</v>
      </c>
      <c r="L861" s="9">
        <v>34</v>
      </c>
      <c r="M861" s="9">
        <v>34</v>
      </c>
      <c r="N861" s="9">
        <v>32</v>
      </c>
      <c r="O861" s="9">
        <v>24</v>
      </c>
      <c r="P861" s="9">
        <v>25</v>
      </c>
      <c r="Q861" s="9">
        <v>10</v>
      </c>
      <c r="R861" s="9">
        <v>25</v>
      </c>
      <c r="S861" s="9">
        <v>14</v>
      </c>
      <c r="T861" s="9">
        <v>21</v>
      </c>
      <c r="U861" s="9">
        <v>14</v>
      </c>
      <c r="V861" s="9">
        <v>17</v>
      </c>
      <c r="W861" s="9">
        <v>30</v>
      </c>
      <c r="X861" s="9">
        <v>23</v>
      </c>
      <c r="Y861" s="5">
        <v>1</v>
      </c>
      <c r="Z861" s="9">
        <v>12</v>
      </c>
      <c r="AA861" s="5">
        <v>4</v>
      </c>
      <c r="AB861" s="5">
        <v>8</v>
      </c>
      <c r="AC861" s="5">
        <v>2</v>
      </c>
      <c r="AD861" s="9">
        <v>10</v>
      </c>
      <c r="AE861" s="5">
        <v>3</v>
      </c>
      <c r="AF861" s="9">
        <v>11</v>
      </c>
      <c r="AG861" s="5">
        <v>8</v>
      </c>
      <c r="AH861" s="5">
        <v>8</v>
      </c>
      <c r="AI861" s="9">
        <v>11</v>
      </c>
      <c r="AJ861" s="9">
        <v>13</v>
      </c>
      <c r="AL861" s="5">
        <v>3</v>
      </c>
      <c r="AM861" s="5">
        <v>8</v>
      </c>
      <c r="AN861" s="5">
        <v>8</v>
      </c>
      <c r="AO861" s="5">
        <v>4</v>
      </c>
      <c r="AS861" s="5">
        <v>1</v>
      </c>
      <c r="AU861" s="5">
        <v>1</v>
      </c>
    </row>
    <row r="862" spans="1:48" s="5" customFormat="1" x14ac:dyDescent="0.15"/>
    <row r="863" spans="1:48" s="5" customFormat="1" x14ac:dyDescent="0.15">
      <c r="A863" s="6">
        <v>44677</v>
      </c>
      <c r="B863" s="12" t="s">
        <v>1066</v>
      </c>
      <c r="D863" s="5">
        <v>24</v>
      </c>
      <c r="E863" s="5">
        <f>SUM(F863:BJ863)</f>
        <v>16</v>
      </c>
      <c r="F863" s="5">
        <v>1</v>
      </c>
      <c r="G863" s="5">
        <v>1</v>
      </c>
      <c r="H863" s="5">
        <v>1</v>
      </c>
      <c r="I863" s="5">
        <v>1</v>
      </c>
      <c r="K863" s="5">
        <v>1</v>
      </c>
      <c r="L863" s="5">
        <v>1</v>
      </c>
      <c r="M863" s="5">
        <v>1</v>
      </c>
      <c r="N863" s="5">
        <v>1</v>
      </c>
      <c r="O863" s="5">
        <v>1</v>
      </c>
      <c r="P863" s="5">
        <v>1</v>
      </c>
      <c r="Q863" s="5">
        <v>1</v>
      </c>
      <c r="R863" s="5">
        <v>1</v>
      </c>
      <c r="S863" s="5">
        <v>1</v>
      </c>
      <c r="T863" s="5">
        <v>1</v>
      </c>
      <c r="W863" s="5">
        <v>1</v>
      </c>
      <c r="AO863" s="5">
        <v>1</v>
      </c>
    </row>
    <row r="864" spans="1:48" s="5" customFormat="1" x14ac:dyDescent="0.15">
      <c r="A864" s="5" t="s">
        <v>1091</v>
      </c>
      <c r="B864" t="s">
        <v>1063</v>
      </c>
      <c r="C864" s="7" t="s">
        <v>1090</v>
      </c>
      <c r="D864" s="5">
        <v>9</v>
      </c>
      <c r="E864" s="5">
        <f t="shared" ref="E864:E865" si="25">SUM(F864:BJ864)</f>
        <v>9</v>
      </c>
      <c r="I864" s="5">
        <v>1</v>
      </c>
      <c r="K864" s="5">
        <v>1</v>
      </c>
      <c r="M864" s="5">
        <v>2</v>
      </c>
      <c r="Q864" s="5">
        <v>2</v>
      </c>
      <c r="S864" s="5">
        <v>1</v>
      </c>
      <c r="X864" s="5">
        <v>1</v>
      </c>
      <c r="AM864" s="5">
        <v>1</v>
      </c>
    </row>
    <row r="865" spans="1:38" s="5" customFormat="1" x14ac:dyDescent="0.15">
      <c r="A865" s="5">
        <v>5</v>
      </c>
      <c r="B865" t="s">
        <v>1064</v>
      </c>
      <c r="C865" s="7" t="s">
        <v>1094</v>
      </c>
      <c r="D865" s="5">
        <v>15</v>
      </c>
      <c r="E865" s="5">
        <f t="shared" si="25"/>
        <v>15</v>
      </c>
      <c r="F865" s="5">
        <v>2</v>
      </c>
      <c r="H865" s="5">
        <v>2</v>
      </c>
      <c r="I865" s="5">
        <v>1</v>
      </c>
      <c r="J865" s="5">
        <v>2</v>
      </c>
      <c r="K865" s="5">
        <v>1</v>
      </c>
      <c r="L865" s="5">
        <v>1</v>
      </c>
      <c r="N865" s="5">
        <v>1</v>
      </c>
      <c r="O865" s="5">
        <v>1</v>
      </c>
      <c r="R865" s="5">
        <v>1</v>
      </c>
      <c r="W865" s="5">
        <v>1</v>
      </c>
      <c r="AD865" s="5">
        <v>1</v>
      </c>
      <c r="AL865" s="5">
        <v>1</v>
      </c>
    </row>
    <row r="866" spans="1:38" s="5" customFormat="1" ht="12.75" customHeight="1" x14ac:dyDescent="0.15">
      <c r="B866" s="5" t="s">
        <v>1074</v>
      </c>
      <c r="C866" s="7" t="s">
        <v>1080</v>
      </c>
    </row>
    <row r="867" spans="1:38" s="5" customFormat="1" x14ac:dyDescent="0.15">
      <c r="B867" t="s">
        <v>1078</v>
      </c>
      <c r="C867" s="7" t="s">
        <v>324</v>
      </c>
    </row>
    <row r="868" spans="1:38" s="5" customFormat="1" x14ac:dyDescent="0.15">
      <c r="A868" s="5">
        <v>5</v>
      </c>
      <c r="B868" t="s">
        <v>1092</v>
      </c>
      <c r="C868" s="7" t="s">
        <v>1144</v>
      </c>
    </row>
    <row r="869" spans="1:38" s="5" customFormat="1" x14ac:dyDescent="0.15">
      <c r="B869" t="s">
        <v>1079</v>
      </c>
      <c r="C869" s="5" t="s">
        <v>1096</v>
      </c>
    </row>
    <row r="870" spans="1:38" s="5" customFormat="1" x14ac:dyDescent="0.15">
      <c r="B870" t="s">
        <v>1097</v>
      </c>
      <c r="C870" s="7" t="s">
        <v>1141</v>
      </c>
    </row>
    <row r="871" spans="1:38" s="5" customFormat="1" x14ac:dyDescent="0.15">
      <c r="A871" s="5">
        <v>7</v>
      </c>
      <c r="B871" t="s">
        <v>1066</v>
      </c>
      <c r="C871" s="5" t="s">
        <v>1140</v>
      </c>
    </row>
    <row r="872" spans="1:38" s="5" customFormat="1" x14ac:dyDescent="0.15">
      <c r="B872" t="s">
        <v>1072</v>
      </c>
      <c r="C872" s="5" t="s">
        <v>1146</v>
      </c>
    </row>
    <row r="873" spans="1:38" s="5" customFormat="1" x14ac:dyDescent="0.15">
      <c r="C873" s="7"/>
    </row>
    <row r="874" spans="1:38" s="5" customFormat="1" x14ac:dyDescent="0.15"/>
    <row r="875" spans="1:38" s="5" customFormat="1" x14ac:dyDescent="0.15">
      <c r="B875" s="10" t="s">
        <v>1099</v>
      </c>
      <c r="C875" s="8" t="s">
        <v>716</v>
      </c>
    </row>
    <row r="876" spans="1:38" s="5" customFormat="1" x14ac:dyDescent="0.15">
      <c r="B876" s="10" t="s">
        <v>1077</v>
      </c>
      <c r="C876" s="8" t="s">
        <v>88</v>
      </c>
    </row>
    <row r="877" spans="1:38" s="5" customFormat="1" x14ac:dyDescent="0.15">
      <c r="B877" t="s">
        <v>1065</v>
      </c>
      <c r="C877" s="5" t="s">
        <v>143</v>
      </c>
    </row>
    <row r="878" spans="1:38" s="5" customFormat="1" x14ac:dyDescent="0.15">
      <c r="A878" s="5">
        <v>6</v>
      </c>
      <c r="B878" t="s">
        <v>1067</v>
      </c>
      <c r="C878" s="5" t="s">
        <v>1143</v>
      </c>
    </row>
    <row r="879" spans="1:38" s="5" customFormat="1" x14ac:dyDescent="0.15">
      <c r="B879" t="s">
        <v>1068</v>
      </c>
      <c r="C879" s="5" t="s">
        <v>143</v>
      </c>
    </row>
    <row r="880" spans="1:38" s="5" customFormat="1" x14ac:dyDescent="0.15">
      <c r="B880" t="s">
        <v>1069</v>
      </c>
      <c r="C880" s="5" t="s">
        <v>260</v>
      </c>
    </row>
    <row r="881" spans="1:48" s="5" customFormat="1" x14ac:dyDescent="0.15">
      <c r="B881" t="s">
        <v>1070</v>
      </c>
      <c r="C881" s="5" t="s">
        <v>132</v>
      </c>
    </row>
    <row r="882" spans="1:48" s="5" customFormat="1" x14ac:dyDescent="0.15">
      <c r="B882" t="s">
        <v>1071</v>
      </c>
      <c r="C882" s="5" t="s">
        <v>260</v>
      </c>
    </row>
    <row r="883" spans="1:48" s="5" customFormat="1" x14ac:dyDescent="0.15">
      <c r="A883" s="5">
        <v>5</v>
      </c>
      <c r="B883" t="s">
        <v>1073</v>
      </c>
      <c r="C883" s="5" t="s">
        <v>1100</v>
      </c>
    </row>
    <row r="884" spans="1:48" s="5" customFormat="1" x14ac:dyDescent="0.15">
      <c r="B884" s="5" t="s">
        <v>1075</v>
      </c>
      <c r="C884" s="5" t="s">
        <v>1145</v>
      </c>
    </row>
    <row r="885" spans="1:48" s="5" customFormat="1" x14ac:dyDescent="0.15">
      <c r="B885" s="5" t="s">
        <v>1076</v>
      </c>
      <c r="C885" s="5" t="s">
        <v>1093</v>
      </c>
    </row>
    <row r="886" spans="1:48" s="5" customFormat="1" x14ac:dyDescent="0.15">
      <c r="B886" t="s">
        <v>1081</v>
      </c>
      <c r="C886" s="5" t="s">
        <v>995</v>
      </c>
    </row>
    <row r="887" spans="1:48" s="5" customFormat="1" x14ac:dyDescent="0.15">
      <c r="B887" t="s">
        <v>1095</v>
      </c>
      <c r="C887" s="5" t="s">
        <v>212</v>
      </c>
    </row>
    <row r="888" spans="1:48" s="5" customFormat="1" x14ac:dyDescent="0.15">
      <c r="B888" t="s">
        <v>1098</v>
      </c>
      <c r="C888" s="5" t="s">
        <v>167</v>
      </c>
    </row>
    <row r="889" spans="1:48" s="5" customFormat="1" x14ac:dyDescent="0.15">
      <c r="B889" t="s">
        <v>1142</v>
      </c>
      <c r="C889" s="5" t="s">
        <v>119</v>
      </c>
    </row>
    <row r="890" spans="1:48" s="5" customFormat="1" x14ac:dyDescent="0.15"/>
    <row r="891" spans="1:48" s="5" customFormat="1" x14ac:dyDescent="0.15">
      <c r="F891" s="5">
        <v>1</v>
      </c>
      <c r="J891" s="5">
        <v>5</v>
      </c>
      <c r="O891" s="5">
        <v>10</v>
      </c>
      <c r="T891" s="5">
        <v>15</v>
      </c>
      <c r="Y891" s="5">
        <v>20</v>
      </c>
      <c r="AD891" s="5">
        <v>25</v>
      </c>
      <c r="AI891" s="5">
        <v>30</v>
      </c>
      <c r="AN891" s="5">
        <v>35</v>
      </c>
      <c r="AS891" s="5">
        <v>40</v>
      </c>
    </row>
    <row r="892" spans="1:48" s="5" customFormat="1" x14ac:dyDescent="0.15">
      <c r="G892" s="5" t="s">
        <v>81</v>
      </c>
      <c r="H892" s="5" t="s">
        <v>82</v>
      </c>
      <c r="I892" s="5" t="s">
        <v>85</v>
      </c>
      <c r="J892" s="5" t="s">
        <v>87</v>
      </c>
      <c r="K892" s="5" t="s">
        <v>84</v>
      </c>
      <c r="L892" s="5" t="s">
        <v>88</v>
      </c>
      <c r="M892" s="5" t="s">
        <v>154</v>
      </c>
      <c r="N892" s="5" t="s">
        <v>89</v>
      </c>
      <c r="O892" s="5" t="s">
        <v>83</v>
      </c>
      <c r="P892" s="5" t="s">
        <v>91</v>
      </c>
      <c r="Q892" s="5" t="s">
        <v>96</v>
      </c>
      <c r="R892" s="5" t="s">
        <v>86</v>
      </c>
      <c r="S892" s="5" t="s">
        <v>155</v>
      </c>
      <c r="T892" s="5" t="s">
        <v>90</v>
      </c>
      <c r="W892" s="5" t="s">
        <v>156</v>
      </c>
      <c r="Y892" s="5" t="s">
        <v>157</v>
      </c>
      <c r="Z892" s="5" t="s">
        <v>99</v>
      </c>
      <c r="AA892" s="5" t="s">
        <v>97</v>
      </c>
      <c r="AB892" s="5" t="s">
        <v>95</v>
      </c>
      <c r="AC892" s="5" t="s">
        <v>94</v>
      </c>
      <c r="AD892" s="5" t="s">
        <v>102</v>
      </c>
      <c r="AE892" s="5" t="s">
        <v>104</v>
      </c>
      <c r="AF892" s="5" t="s">
        <v>92</v>
      </c>
      <c r="AG892" s="5" t="s">
        <v>158</v>
      </c>
      <c r="AH892" s="5" t="s">
        <v>93</v>
      </c>
      <c r="AI892" s="5" t="s">
        <v>105</v>
      </c>
      <c r="AJ892" s="5" t="s">
        <v>159</v>
      </c>
      <c r="AK892" s="5" t="s">
        <v>160</v>
      </c>
      <c r="AL892" s="5" t="s">
        <v>101</v>
      </c>
      <c r="AM892" s="5" t="s">
        <v>100</v>
      </c>
      <c r="AN892" s="5" t="s">
        <v>98</v>
      </c>
      <c r="AO892" s="5" t="s">
        <v>89</v>
      </c>
      <c r="AP892" s="5" t="s">
        <v>103</v>
      </c>
      <c r="AQ892" s="5" t="s">
        <v>106</v>
      </c>
      <c r="AR892" s="5" t="s">
        <v>161</v>
      </c>
      <c r="AS892" s="5" t="s">
        <v>162</v>
      </c>
      <c r="AT892" s="5" t="s">
        <v>163</v>
      </c>
      <c r="AU892" s="5" t="s">
        <v>164</v>
      </c>
    </row>
    <row r="893" spans="1:48" s="5" customFormat="1" x14ac:dyDescent="0.15">
      <c r="D893" s="5" t="s">
        <v>71</v>
      </c>
      <c r="F893" s="5" t="s">
        <v>107</v>
      </c>
      <c r="G893" s="5" t="s">
        <v>108</v>
      </c>
      <c r="H893" s="5" t="s">
        <v>165</v>
      </c>
      <c r="I893" s="5" t="s">
        <v>111</v>
      </c>
      <c r="J893" s="5" t="s">
        <v>113</v>
      </c>
      <c r="K893" s="5" t="s">
        <v>110</v>
      </c>
      <c r="L893" s="5" t="s">
        <v>114</v>
      </c>
      <c r="M893" s="5" t="s">
        <v>166</v>
      </c>
      <c r="N893" s="5" t="s">
        <v>115</v>
      </c>
      <c r="O893" s="5" t="s">
        <v>109</v>
      </c>
      <c r="P893" s="5" t="s">
        <v>118</v>
      </c>
      <c r="Q893" s="5" t="s">
        <v>167</v>
      </c>
      <c r="R893" s="5" t="s">
        <v>112</v>
      </c>
      <c r="S893" s="5" t="s">
        <v>119</v>
      </c>
      <c r="T893" s="5" t="s">
        <v>116</v>
      </c>
      <c r="U893" s="7" t="s">
        <v>120</v>
      </c>
      <c r="V893" s="5" t="s">
        <v>117</v>
      </c>
      <c r="W893" s="5" t="s">
        <v>168</v>
      </c>
      <c r="X893" s="5" t="s">
        <v>169</v>
      </c>
      <c r="Y893" s="5" t="s">
        <v>170</v>
      </c>
      <c r="Z893" s="5" t="s">
        <v>126</v>
      </c>
      <c r="AA893" s="5" t="s">
        <v>171</v>
      </c>
      <c r="AB893" s="5" t="s">
        <v>172</v>
      </c>
      <c r="AC893" s="5" t="s">
        <v>124</v>
      </c>
      <c r="AD893" s="5" t="s">
        <v>129</v>
      </c>
      <c r="AE893" s="5" t="s">
        <v>131</v>
      </c>
      <c r="AF893" s="5" t="s">
        <v>121</v>
      </c>
      <c r="AG893" s="5" t="s">
        <v>173</v>
      </c>
      <c r="AH893" s="5" t="s">
        <v>123</v>
      </c>
      <c r="AI893" s="5" t="s">
        <v>174</v>
      </c>
      <c r="AJ893" s="5" t="s">
        <v>175</v>
      </c>
      <c r="AK893" s="5" t="s">
        <v>176</v>
      </c>
      <c r="AL893" s="5" t="s">
        <v>128</v>
      </c>
      <c r="AM893" s="5" t="s">
        <v>127</v>
      </c>
      <c r="AN893" s="5" t="s">
        <v>125</v>
      </c>
      <c r="AO893" s="5" t="s">
        <v>122</v>
      </c>
      <c r="AP893" s="5" t="s">
        <v>130</v>
      </c>
      <c r="AQ893" s="5" t="s">
        <v>177</v>
      </c>
      <c r="AR893" s="5" t="s">
        <v>178</v>
      </c>
      <c r="AS893" s="5" t="s">
        <v>179</v>
      </c>
      <c r="AT893" s="5" t="s">
        <v>180</v>
      </c>
      <c r="AU893" s="5" t="s">
        <v>181</v>
      </c>
      <c r="AV893" s="5" t="s">
        <v>544</v>
      </c>
    </row>
    <row r="894" spans="1:48" s="5" customFormat="1" x14ac:dyDescent="0.15">
      <c r="D894" s="5" t="s">
        <v>72</v>
      </c>
      <c r="E894" s="5">
        <f>SUM(F894:BJ894)</f>
        <v>416</v>
      </c>
      <c r="F894" s="5">
        <v>27</v>
      </c>
      <c r="G894" s="5">
        <v>21</v>
      </c>
      <c r="H894" s="5">
        <v>22</v>
      </c>
      <c r="I894" s="5">
        <v>15</v>
      </c>
      <c r="J894" s="5">
        <v>19</v>
      </c>
      <c r="K894" s="5">
        <v>26</v>
      </c>
      <c r="L894" s="5">
        <v>22</v>
      </c>
      <c r="M894" s="5">
        <v>21</v>
      </c>
      <c r="N894" s="5">
        <v>23</v>
      </c>
      <c r="O894" s="5">
        <v>24</v>
      </c>
      <c r="P894" s="5">
        <v>26</v>
      </c>
      <c r="Q894" s="5">
        <v>12</v>
      </c>
      <c r="R894" s="5">
        <v>26</v>
      </c>
      <c r="S894" s="5">
        <v>12</v>
      </c>
      <c r="T894" s="5">
        <v>16</v>
      </c>
      <c r="U894" s="5">
        <v>11</v>
      </c>
      <c r="W894" s="5">
        <v>5</v>
      </c>
      <c r="X894" s="5">
        <v>10</v>
      </c>
      <c r="Y894" s="5">
        <v>1</v>
      </c>
      <c r="Z894" s="5">
        <v>11</v>
      </c>
      <c r="AA894" s="5">
        <v>9</v>
      </c>
      <c r="AB894" s="5">
        <v>2</v>
      </c>
      <c r="AF894" s="5">
        <v>5</v>
      </c>
      <c r="AH894" s="5">
        <v>6</v>
      </c>
      <c r="AI894" s="5">
        <v>3</v>
      </c>
      <c r="AJ894" s="5">
        <v>8</v>
      </c>
      <c r="AK894" s="5">
        <v>1</v>
      </c>
      <c r="AL894" s="5">
        <v>7</v>
      </c>
      <c r="AO894" s="5">
        <v>20</v>
      </c>
      <c r="AP894" s="5">
        <v>1</v>
      </c>
      <c r="AU894" s="5">
        <v>3</v>
      </c>
      <c r="AV894" s="5">
        <v>1</v>
      </c>
    </row>
    <row r="895" spans="1:48" s="5" customFormat="1" x14ac:dyDescent="0.15">
      <c r="D895" s="5" t="s">
        <v>73</v>
      </c>
      <c r="E895" s="5">
        <f>SUM(F895:BJ895)</f>
        <v>643</v>
      </c>
      <c r="F895" s="9">
        <v>39</v>
      </c>
      <c r="G895" s="9">
        <v>38</v>
      </c>
      <c r="H895" s="9">
        <v>33</v>
      </c>
      <c r="I895" s="9">
        <v>32</v>
      </c>
      <c r="J895" s="9">
        <v>32</v>
      </c>
      <c r="K895" s="9">
        <v>36</v>
      </c>
      <c r="L895" s="9">
        <v>34</v>
      </c>
      <c r="M895" s="9">
        <v>35</v>
      </c>
      <c r="N895" s="9">
        <v>33</v>
      </c>
      <c r="O895" s="9">
        <v>24</v>
      </c>
      <c r="P895" s="9">
        <v>26</v>
      </c>
      <c r="Q895" s="9">
        <v>10</v>
      </c>
      <c r="R895" s="9">
        <v>26</v>
      </c>
      <c r="S895" s="9">
        <v>14</v>
      </c>
      <c r="T895" s="9">
        <v>22</v>
      </c>
      <c r="U895" s="9">
        <v>14</v>
      </c>
      <c r="V895" s="9">
        <v>18</v>
      </c>
      <c r="W895" s="9">
        <v>31</v>
      </c>
      <c r="X895" s="9">
        <v>25</v>
      </c>
      <c r="Y895" s="5">
        <v>1</v>
      </c>
      <c r="Z895" s="9">
        <v>13</v>
      </c>
      <c r="AA895" s="5">
        <v>4</v>
      </c>
      <c r="AB895" s="5">
        <v>8</v>
      </c>
      <c r="AC895" s="5">
        <v>3</v>
      </c>
      <c r="AD895" s="9">
        <v>10</v>
      </c>
      <c r="AE895" s="5">
        <v>3</v>
      </c>
      <c r="AF895" s="9">
        <v>11</v>
      </c>
      <c r="AG895" s="5">
        <v>8</v>
      </c>
      <c r="AH895" s="5">
        <v>8</v>
      </c>
      <c r="AI895" s="9">
        <v>11</v>
      </c>
      <c r="AJ895" s="9">
        <v>14</v>
      </c>
      <c r="AL895" s="5">
        <v>4</v>
      </c>
      <c r="AM895" s="5">
        <v>9</v>
      </c>
      <c r="AN895" s="5">
        <v>8</v>
      </c>
      <c r="AO895" s="5">
        <v>4</v>
      </c>
      <c r="AS895" s="5">
        <v>1</v>
      </c>
      <c r="AU895" s="5">
        <v>1</v>
      </c>
    </row>
    <row r="896" spans="1:48" s="5" customFormat="1" x14ac:dyDescent="0.15"/>
    <row r="897" spans="1:41" s="5" customFormat="1" x14ac:dyDescent="0.15">
      <c r="A897" s="6">
        <v>44678</v>
      </c>
      <c r="B897" s="12" t="s">
        <v>1102</v>
      </c>
      <c r="D897" s="5">
        <v>24</v>
      </c>
      <c r="E897" s="5">
        <f>SUM(F897:BJ897)</f>
        <v>16</v>
      </c>
      <c r="F897" s="5">
        <v>1</v>
      </c>
      <c r="G897" s="5">
        <v>1</v>
      </c>
      <c r="H897" s="5">
        <v>1</v>
      </c>
      <c r="I897" s="5">
        <v>1</v>
      </c>
      <c r="J897" s="5">
        <v>1</v>
      </c>
      <c r="K897" s="5">
        <v>1</v>
      </c>
      <c r="L897" s="5">
        <v>1</v>
      </c>
      <c r="M897" s="5">
        <v>1</v>
      </c>
      <c r="N897" s="5">
        <v>1</v>
      </c>
      <c r="O897" s="5">
        <v>1</v>
      </c>
      <c r="P897" s="5">
        <v>1</v>
      </c>
      <c r="R897" s="5">
        <v>1</v>
      </c>
      <c r="Z897" s="5">
        <v>1</v>
      </c>
      <c r="AH897" s="5">
        <v>1</v>
      </c>
      <c r="AL897" s="5">
        <v>1</v>
      </c>
      <c r="AO897" s="5">
        <v>1</v>
      </c>
    </row>
    <row r="898" spans="1:41" s="5" customFormat="1" x14ac:dyDescent="0.15">
      <c r="A898" s="5" t="s">
        <v>337</v>
      </c>
      <c r="B898" t="s">
        <v>1104</v>
      </c>
      <c r="C898" s="7" t="s">
        <v>132</v>
      </c>
      <c r="D898" s="5">
        <v>8</v>
      </c>
      <c r="E898" s="5">
        <f t="shared" ref="E898:E899" si="26">SUM(F898:BJ898)</f>
        <v>8</v>
      </c>
      <c r="G898" s="5">
        <v>1</v>
      </c>
      <c r="I898" s="5">
        <v>2</v>
      </c>
      <c r="J898" s="5">
        <v>1</v>
      </c>
      <c r="V898" s="5">
        <v>1</v>
      </c>
      <c r="X898" s="5">
        <v>1</v>
      </c>
      <c r="AJ898" s="5">
        <v>1</v>
      </c>
      <c r="AM898" s="5">
        <v>1</v>
      </c>
    </row>
    <row r="899" spans="1:41" s="5" customFormat="1" x14ac:dyDescent="0.15">
      <c r="B899" t="s">
        <v>1118</v>
      </c>
      <c r="C899" s="4" t="s">
        <v>1119</v>
      </c>
      <c r="D899" s="5">
        <v>16</v>
      </c>
      <c r="E899" s="5">
        <f t="shared" si="26"/>
        <v>16</v>
      </c>
      <c r="F899" s="5">
        <v>1</v>
      </c>
      <c r="G899" s="5">
        <v>1</v>
      </c>
      <c r="H899" s="5">
        <v>1</v>
      </c>
      <c r="K899" s="9">
        <v>3</v>
      </c>
      <c r="M899" s="5">
        <v>1</v>
      </c>
      <c r="N899" s="5">
        <v>1</v>
      </c>
      <c r="P899" s="5">
        <v>1</v>
      </c>
      <c r="R899" s="5">
        <v>1</v>
      </c>
      <c r="T899" s="5">
        <v>1</v>
      </c>
      <c r="W899" s="5">
        <v>1</v>
      </c>
      <c r="X899" s="5">
        <v>1</v>
      </c>
      <c r="Z899" s="5">
        <v>1</v>
      </c>
      <c r="AC899" s="5">
        <v>1</v>
      </c>
      <c r="AL899" s="5">
        <v>1</v>
      </c>
    </row>
    <row r="900" spans="1:41" s="5" customFormat="1" x14ac:dyDescent="0.15">
      <c r="B900" t="s">
        <v>1114</v>
      </c>
      <c r="C900" s="7" t="s">
        <v>1149</v>
      </c>
    </row>
    <row r="901" spans="1:41" s="5" customFormat="1" x14ac:dyDescent="0.15">
      <c r="A901" s="5">
        <v>17</v>
      </c>
      <c r="B901" t="s">
        <v>1106</v>
      </c>
      <c r="C901" s="5" t="s">
        <v>1150</v>
      </c>
    </row>
    <row r="902" spans="1:41" s="5" customFormat="1" x14ac:dyDescent="0.15">
      <c r="B902" s="5" t="s">
        <v>1109</v>
      </c>
      <c r="C902" s="5" t="s">
        <v>1125</v>
      </c>
    </row>
    <row r="903" spans="1:41" s="5" customFormat="1" x14ac:dyDescent="0.15">
      <c r="A903" s="5">
        <v>5</v>
      </c>
      <c r="B903" t="s">
        <v>1110</v>
      </c>
      <c r="C903" s="5" t="s">
        <v>1151</v>
      </c>
    </row>
    <row r="904" spans="1:41" s="5" customFormat="1" x14ac:dyDescent="0.15">
      <c r="A904" s="5">
        <v>6</v>
      </c>
      <c r="B904" t="s">
        <v>1101</v>
      </c>
      <c r="C904" s="5" t="s">
        <v>1152</v>
      </c>
    </row>
    <row r="905" spans="1:41" s="5" customFormat="1" x14ac:dyDescent="0.15">
      <c r="A905" s="5">
        <v>6</v>
      </c>
      <c r="B905" t="s">
        <v>1153</v>
      </c>
      <c r="C905" s="5" t="s">
        <v>1154</v>
      </c>
    </row>
    <row r="906" spans="1:41" s="5" customFormat="1" x14ac:dyDescent="0.15"/>
    <row r="907" spans="1:41" s="5" customFormat="1" x14ac:dyDescent="0.15"/>
    <row r="908" spans="1:41" s="5" customFormat="1" x14ac:dyDescent="0.15">
      <c r="B908" s="10" t="s">
        <v>1111</v>
      </c>
      <c r="C908" s="8" t="s">
        <v>716</v>
      </c>
    </row>
    <row r="909" spans="1:41" s="5" customFormat="1" x14ac:dyDescent="0.15">
      <c r="B909" t="s">
        <v>1102</v>
      </c>
      <c r="C909" s="5" t="s">
        <v>1116</v>
      </c>
    </row>
    <row r="910" spans="1:41" s="5" customFormat="1" x14ac:dyDescent="0.15">
      <c r="B910" t="s">
        <v>1107</v>
      </c>
      <c r="C910" s="5" t="s">
        <v>1108</v>
      </c>
    </row>
    <row r="911" spans="1:41" s="5" customFormat="1" x14ac:dyDescent="0.15">
      <c r="B911" t="s">
        <v>1112</v>
      </c>
      <c r="C911" s="5" t="s">
        <v>1113</v>
      </c>
    </row>
    <row r="912" spans="1:41" s="5" customFormat="1" x14ac:dyDescent="0.15">
      <c r="A912" s="5" t="s">
        <v>265</v>
      </c>
      <c r="B912" t="s">
        <v>1103</v>
      </c>
      <c r="C912" s="5" t="s">
        <v>1126</v>
      </c>
    </row>
    <row r="913" spans="2:48" s="5" customFormat="1" x14ac:dyDescent="0.15">
      <c r="B913" s="5" t="s">
        <v>1105</v>
      </c>
      <c r="C913" s="5" t="s">
        <v>149</v>
      </c>
    </row>
    <row r="914" spans="2:48" s="5" customFormat="1" x14ac:dyDescent="0.15">
      <c r="B914" t="s">
        <v>1115</v>
      </c>
      <c r="C914" s="5" t="s">
        <v>189</v>
      </c>
    </row>
    <row r="915" spans="2:48" s="5" customFormat="1" x14ac:dyDescent="0.15">
      <c r="B915" t="s">
        <v>1117</v>
      </c>
      <c r="C915" s="5" t="s">
        <v>356</v>
      </c>
    </row>
    <row r="916" spans="2:48" s="5" customFormat="1" x14ac:dyDescent="0.15">
      <c r="B916" t="s">
        <v>1120</v>
      </c>
      <c r="C916" s="5" t="s">
        <v>93</v>
      </c>
    </row>
    <row r="917" spans="2:48" s="5" customFormat="1" x14ac:dyDescent="0.15">
      <c r="B917" t="s">
        <v>1121</v>
      </c>
      <c r="C917" s="5" t="s">
        <v>324</v>
      </c>
    </row>
    <row r="918" spans="2:48" s="5" customFormat="1" x14ac:dyDescent="0.15">
      <c r="B918" t="s">
        <v>1122</v>
      </c>
      <c r="C918" s="5" t="s">
        <v>245</v>
      </c>
    </row>
    <row r="919" spans="2:48" s="5" customFormat="1" x14ac:dyDescent="0.15">
      <c r="B919" t="s">
        <v>1123</v>
      </c>
      <c r="C919" s="5" t="s">
        <v>256</v>
      </c>
    </row>
    <row r="920" spans="2:48" s="5" customFormat="1" x14ac:dyDescent="0.15">
      <c r="B920" t="s">
        <v>1124</v>
      </c>
      <c r="C920" s="5" t="s">
        <v>260</v>
      </c>
    </row>
    <row r="921" spans="2:48" s="5" customFormat="1" x14ac:dyDescent="0.15">
      <c r="B921" t="s">
        <v>1127</v>
      </c>
      <c r="C921" s="5" t="s">
        <v>126</v>
      </c>
    </row>
    <row r="922" spans="2:48" s="5" customFormat="1" x14ac:dyDescent="0.15">
      <c r="B922" t="s">
        <v>1147</v>
      </c>
      <c r="C922" s="5" t="s">
        <v>1148</v>
      </c>
    </row>
    <row r="923" spans="2:48" s="5" customFormat="1" x14ac:dyDescent="0.15">
      <c r="B923" t="s">
        <v>1155</v>
      </c>
      <c r="C923" s="5" t="s">
        <v>88</v>
      </c>
    </row>
    <row r="924" spans="2:48" s="5" customFormat="1" x14ac:dyDescent="0.15"/>
    <row r="925" spans="2:48" s="5" customFormat="1" x14ac:dyDescent="0.15">
      <c r="F925" s="5">
        <v>1</v>
      </c>
      <c r="J925" s="5">
        <v>5</v>
      </c>
      <c r="O925" s="5">
        <v>10</v>
      </c>
      <c r="T925" s="5">
        <v>15</v>
      </c>
      <c r="Y925" s="5">
        <v>20</v>
      </c>
      <c r="AD925" s="5">
        <v>25</v>
      </c>
      <c r="AI925" s="5">
        <v>30</v>
      </c>
      <c r="AN925" s="5">
        <v>35</v>
      </c>
      <c r="AS925" s="5">
        <v>40</v>
      </c>
    </row>
    <row r="926" spans="2:48" s="5" customFormat="1" x14ac:dyDescent="0.15">
      <c r="G926" s="5" t="s">
        <v>81</v>
      </c>
      <c r="H926" s="5" t="s">
        <v>82</v>
      </c>
      <c r="I926" s="5" t="s">
        <v>85</v>
      </c>
      <c r="J926" s="5" t="s">
        <v>87</v>
      </c>
      <c r="K926" s="5" t="s">
        <v>84</v>
      </c>
      <c r="L926" s="5" t="s">
        <v>88</v>
      </c>
      <c r="M926" s="5" t="s">
        <v>154</v>
      </c>
      <c r="N926" s="5" t="s">
        <v>89</v>
      </c>
      <c r="O926" s="5" t="s">
        <v>83</v>
      </c>
      <c r="P926" s="5" t="s">
        <v>91</v>
      </c>
      <c r="Q926" s="5" t="s">
        <v>96</v>
      </c>
      <c r="R926" s="5" t="s">
        <v>86</v>
      </c>
      <c r="S926" s="5" t="s">
        <v>155</v>
      </c>
      <c r="T926" s="5" t="s">
        <v>90</v>
      </c>
      <c r="W926" s="5" t="s">
        <v>156</v>
      </c>
      <c r="Y926" s="5" t="s">
        <v>157</v>
      </c>
      <c r="Z926" s="5" t="s">
        <v>99</v>
      </c>
      <c r="AA926" s="5" t="s">
        <v>97</v>
      </c>
      <c r="AB926" s="5" t="s">
        <v>95</v>
      </c>
      <c r="AC926" s="5" t="s">
        <v>94</v>
      </c>
      <c r="AD926" s="5" t="s">
        <v>102</v>
      </c>
      <c r="AE926" s="5" t="s">
        <v>104</v>
      </c>
      <c r="AF926" s="5" t="s">
        <v>92</v>
      </c>
      <c r="AG926" s="5" t="s">
        <v>158</v>
      </c>
      <c r="AH926" s="5" t="s">
        <v>93</v>
      </c>
      <c r="AI926" s="5" t="s">
        <v>105</v>
      </c>
      <c r="AJ926" s="5" t="s">
        <v>159</v>
      </c>
      <c r="AK926" s="5" t="s">
        <v>160</v>
      </c>
      <c r="AL926" s="5" t="s">
        <v>101</v>
      </c>
      <c r="AM926" s="5" t="s">
        <v>100</v>
      </c>
      <c r="AN926" s="5" t="s">
        <v>98</v>
      </c>
      <c r="AO926" s="5" t="s">
        <v>89</v>
      </c>
      <c r="AP926" s="5" t="s">
        <v>103</v>
      </c>
      <c r="AQ926" s="5" t="s">
        <v>106</v>
      </c>
      <c r="AR926" s="5" t="s">
        <v>161</v>
      </c>
      <c r="AS926" s="5" t="s">
        <v>162</v>
      </c>
      <c r="AT926" s="5" t="s">
        <v>163</v>
      </c>
      <c r="AU926" s="5" t="s">
        <v>164</v>
      </c>
    </row>
    <row r="927" spans="2:48" s="5" customFormat="1" x14ac:dyDescent="0.15">
      <c r="D927" s="5" t="s">
        <v>71</v>
      </c>
      <c r="F927" s="5" t="s">
        <v>107</v>
      </c>
      <c r="G927" s="5" t="s">
        <v>108</v>
      </c>
      <c r="H927" s="5" t="s">
        <v>165</v>
      </c>
      <c r="I927" s="5" t="s">
        <v>111</v>
      </c>
      <c r="J927" s="5" t="s">
        <v>113</v>
      </c>
      <c r="K927" s="5" t="s">
        <v>110</v>
      </c>
      <c r="L927" s="5" t="s">
        <v>114</v>
      </c>
      <c r="M927" s="5" t="s">
        <v>166</v>
      </c>
      <c r="N927" s="5" t="s">
        <v>115</v>
      </c>
      <c r="O927" s="5" t="s">
        <v>109</v>
      </c>
      <c r="P927" s="5" t="s">
        <v>118</v>
      </c>
      <c r="Q927" s="5" t="s">
        <v>167</v>
      </c>
      <c r="R927" s="5" t="s">
        <v>112</v>
      </c>
      <c r="S927" s="5" t="s">
        <v>119</v>
      </c>
      <c r="T927" s="5" t="s">
        <v>116</v>
      </c>
      <c r="U927" s="7" t="s">
        <v>120</v>
      </c>
      <c r="V927" s="5" t="s">
        <v>117</v>
      </c>
      <c r="W927" s="5" t="s">
        <v>168</v>
      </c>
      <c r="X927" s="5" t="s">
        <v>169</v>
      </c>
      <c r="Y927" s="5" t="s">
        <v>170</v>
      </c>
      <c r="Z927" s="5" t="s">
        <v>126</v>
      </c>
      <c r="AA927" s="5" t="s">
        <v>171</v>
      </c>
      <c r="AB927" s="5" t="s">
        <v>172</v>
      </c>
      <c r="AC927" s="5" t="s">
        <v>124</v>
      </c>
      <c r="AD927" s="5" t="s">
        <v>129</v>
      </c>
      <c r="AE927" s="5" t="s">
        <v>131</v>
      </c>
      <c r="AF927" s="5" t="s">
        <v>121</v>
      </c>
      <c r="AG927" s="5" t="s">
        <v>173</v>
      </c>
      <c r="AH927" s="5" t="s">
        <v>123</v>
      </c>
      <c r="AI927" s="5" t="s">
        <v>174</v>
      </c>
      <c r="AJ927" s="5" t="s">
        <v>175</v>
      </c>
      <c r="AK927" s="5" t="s">
        <v>176</v>
      </c>
      <c r="AL927" s="5" t="s">
        <v>128</v>
      </c>
      <c r="AM927" s="5" t="s">
        <v>127</v>
      </c>
      <c r="AN927" s="5" t="s">
        <v>125</v>
      </c>
      <c r="AO927" s="5" t="s">
        <v>122</v>
      </c>
      <c r="AP927" s="5" t="s">
        <v>130</v>
      </c>
      <c r="AQ927" s="5" t="s">
        <v>177</v>
      </c>
      <c r="AR927" s="5" t="s">
        <v>178</v>
      </c>
      <c r="AS927" s="5" t="s">
        <v>179</v>
      </c>
      <c r="AT927" s="5" t="s">
        <v>180</v>
      </c>
      <c r="AU927" s="5" t="s">
        <v>181</v>
      </c>
      <c r="AV927" s="5" t="s">
        <v>544</v>
      </c>
    </row>
    <row r="928" spans="2:48" s="5" customFormat="1" x14ac:dyDescent="0.15">
      <c r="D928" s="5" t="s">
        <v>72</v>
      </c>
      <c r="E928" s="5">
        <f>SUM(F928:BJ928)</f>
        <v>427</v>
      </c>
      <c r="F928" s="5">
        <v>28</v>
      </c>
      <c r="G928" s="5">
        <v>22</v>
      </c>
      <c r="H928" s="5">
        <v>23</v>
      </c>
      <c r="I928" s="5">
        <v>15</v>
      </c>
      <c r="J928" s="5">
        <v>19</v>
      </c>
      <c r="K928" s="5">
        <v>27</v>
      </c>
      <c r="L928" s="5">
        <v>23</v>
      </c>
      <c r="M928" s="5">
        <v>22</v>
      </c>
      <c r="N928" s="5">
        <v>24</v>
      </c>
      <c r="O928" s="5">
        <v>24</v>
      </c>
      <c r="P928" s="5">
        <v>27</v>
      </c>
      <c r="Q928" s="5">
        <v>12</v>
      </c>
      <c r="R928" s="5">
        <v>27</v>
      </c>
      <c r="S928" s="5">
        <v>12</v>
      </c>
      <c r="T928" s="5">
        <v>16</v>
      </c>
      <c r="U928" s="5">
        <v>11</v>
      </c>
      <c r="W928" s="5">
        <v>5</v>
      </c>
      <c r="X928" s="5">
        <v>10</v>
      </c>
      <c r="Y928" s="5">
        <v>1</v>
      </c>
      <c r="Z928" s="5">
        <v>11</v>
      </c>
      <c r="AA928" s="5">
        <v>9</v>
      </c>
      <c r="AB928" s="5">
        <v>2</v>
      </c>
      <c r="AF928" s="5">
        <v>5</v>
      </c>
      <c r="AH928" s="5">
        <v>7</v>
      </c>
      <c r="AI928" s="5">
        <v>3</v>
      </c>
      <c r="AJ928" s="5">
        <v>8</v>
      </c>
      <c r="AK928" s="5">
        <v>1</v>
      </c>
      <c r="AL928" s="5">
        <v>7</v>
      </c>
      <c r="AO928" s="5">
        <v>21</v>
      </c>
      <c r="AP928" s="5">
        <v>1</v>
      </c>
      <c r="AU928" s="5">
        <v>3</v>
      </c>
      <c r="AV928" s="5">
        <v>1</v>
      </c>
    </row>
    <row r="929" spans="1:47" s="5" customFormat="1" x14ac:dyDescent="0.15">
      <c r="D929" s="5" t="s">
        <v>73</v>
      </c>
      <c r="E929" s="5">
        <f>SUM(F929:BJ929)</f>
        <v>663</v>
      </c>
      <c r="F929" s="9">
        <v>40</v>
      </c>
      <c r="G929" s="9">
        <v>40</v>
      </c>
      <c r="H929" s="9">
        <v>34</v>
      </c>
      <c r="I929" s="9">
        <v>32</v>
      </c>
      <c r="J929" s="9">
        <v>34</v>
      </c>
      <c r="K929" s="9">
        <v>37</v>
      </c>
      <c r="L929" s="9">
        <v>35</v>
      </c>
      <c r="M929" s="9">
        <v>37</v>
      </c>
      <c r="N929" s="9">
        <v>34</v>
      </c>
      <c r="O929" s="9">
        <v>26</v>
      </c>
      <c r="P929" s="9">
        <v>27</v>
      </c>
      <c r="Q929" s="9">
        <v>10</v>
      </c>
      <c r="R929" s="9">
        <v>27</v>
      </c>
      <c r="S929" s="9">
        <v>14</v>
      </c>
      <c r="T929" s="9">
        <v>23</v>
      </c>
      <c r="U929" s="9">
        <v>14</v>
      </c>
      <c r="V929" s="9">
        <v>19</v>
      </c>
      <c r="W929" s="9">
        <v>31</v>
      </c>
      <c r="X929" s="9">
        <v>26</v>
      </c>
      <c r="Y929" s="5">
        <v>1</v>
      </c>
      <c r="Z929" s="9">
        <v>13</v>
      </c>
      <c r="AA929" s="5">
        <v>4</v>
      </c>
      <c r="AB929" s="5">
        <v>8</v>
      </c>
      <c r="AC929" s="5">
        <v>3</v>
      </c>
      <c r="AD929" s="9">
        <v>10</v>
      </c>
      <c r="AE929" s="5">
        <v>3</v>
      </c>
      <c r="AF929" s="9">
        <v>11</v>
      </c>
      <c r="AG929" s="5">
        <v>8</v>
      </c>
      <c r="AH929" s="9">
        <v>10</v>
      </c>
      <c r="AI929" s="9">
        <v>11</v>
      </c>
      <c r="AJ929" s="9">
        <v>14</v>
      </c>
      <c r="AL929" s="5">
        <v>4</v>
      </c>
      <c r="AM929" s="5">
        <v>9</v>
      </c>
      <c r="AN929" s="5">
        <v>8</v>
      </c>
      <c r="AO929" s="5">
        <v>4</v>
      </c>
      <c r="AS929" s="5">
        <v>1</v>
      </c>
      <c r="AU929" s="5">
        <v>1</v>
      </c>
    </row>
    <row r="930" spans="1:47" s="5" customFormat="1" x14ac:dyDescent="0.15"/>
    <row r="931" spans="1:47" s="5" customFormat="1" x14ac:dyDescent="0.15">
      <c r="A931" s="6">
        <v>44679</v>
      </c>
      <c r="B931" s="12" t="s">
        <v>1137</v>
      </c>
      <c r="D931" s="5">
        <v>20</v>
      </c>
      <c r="E931" s="5">
        <f>SUM(F931:BJ931)</f>
        <v>11</v>
      </c>
      <c r="F931" s="5">
        <v>1</v>
      </c>
      <c r="G931" s="5">
        <v>1</v>
      </c>
      <c r="H931" s="5">
        <v>1</v>
      </c>
      <c r="K931" s="5">
        <v>1</v>
      </c>
      <c r="L931" s="5">
        <v>1</v>
      </c>
      <c r="M931" s="5">
        <v>1</v>
      </c>
      <c r="N931" s="5">
        <v>1</v>
      </c>
      <c r="P931" s="5">
        <v>1</v>
      </c>
      <c r="R931" s="5">
        <v>1</v>
      </c>
      <c r="AH931" s="5">
        <v>1</v>
      </c>
      <c r="AO931" s="5">
        <v>1</v>
      </c>
    </row>
    <row r="932" spans="1:47" s="5" customFormat="1" x14ac:dyDescent="0.15">
      <c r="A932" s="5" t="s">
        <v>372</v>
      </c>
      <c r="B932" t="s">
        <v>1129</v>
      </c>
      <c r="C932" s="7" t="s">
        <v>132</v>
      </c>
      <c r="D932" s="5">
        <v>7</v>
      </c>
      <c r="E932" s="5">
        <f t="shared" ref="E932:E933" si="27">SUM(F932:BJ932)</f>
        <v>7</v>
      </c>
      <c r="L932" s="5">
        <v>1</v>
      </c>
      <c r="M932" s="5">
        <v>1</v>
      </c>
      <c r="O932" s="5">
        <v>1</v>
      </c>
      <c r="P932" s="5">
        <v>1</v>
      </c>
      <c r="R932" s="5">
        <v>1</v>
      </c>
      <c r="T932" s="5">
        <v>1</v>
      </c>
      <c r="V932" s="5">
        <v>1</v>
      </c>
    </row>
    <row r="933" spans="1:47" s="5" customFormat="1" x14ac:dyDescent="0.15">
      <c r="B933" s="5" t="s">
        <v>1134</v>
      </c>
      <c r="C933" s="7" t="s">
        <v>1159</v>
      </c>
      <c r="D933" s="5">
        <v>13</v>
      </c>
      <c r="E933" s="5">
        <f t="shared" si="27"/>
        <v>13</v>
      </c>
      <c r="F933" s="5">
        <v>1</v>
      </c>
      <c r="G933" s="5">
        <v>2</v>
      </c>
      <c r="H933" s="5">
        <v>1</v>
      </c>
      <c r="J933" s="5">
        <v>2</v>
      </c>
      <c r="K933" s="5">
        <v>1</v>
      </c>
      <c r="M933" s="5">
        <v>1</v>
      </c>
      <c r="N933" s="5">
        <v>1</v>
      </c>
      <c r="O933" s="5">
        <v>1</v>
      </c>
      <c r="X933" s="5">
        <v>1</v>
      </c>
      <c r="AH933" s="5">
        <v>2</v>
      </c>
    </row>
    <row r="934" spans="1:47" s="5" customFormat="1" x14ac:dyDescent="0.15">
      <c r="B934" t="s">
        <v>1137</v>
      </c>
      <c r="C934" s="7" t="s">
        <v>189</v>
      </c>
    </row>
    <row r="935" spans="1:47" s="5" customFormat="1" x14ac:dyDescent="0.15">
      <c r="B935" t="s">
        <v>1179</v>
      </c>
      <c r="C935" s="7" t="s">
        <v>324</v>
      </c>
    </row>
    <row r="936" spans="1:47" s="5" customFormat="1" x14ac:dyDescent="0.15">
      <c r="A936" s="5">
        <v>5</v>
      </c>
      <c r="B936" t="s">
        <v>1128</v>
      </c>
      <c r="C936" s="7" t="s">
        <v>1180</v>
      </c>
    </row>
    <row r="937" spans="1:47" s="5" customFormat="1" x14ac:dyDescent="0.15">
      <c r="B937" t="s">
        <v>1182</v>
      </c>
      <c r="C937" s="7" t="s">
        <v>88</v>
      </c>
    </row>
    <row r="938" spans="1:47" s="5" customFormat="1" x14ac:dyDescent="0.15">
      <c r="B938" t="s">
        <v>1183</v>
      </c>
      <c r="C938" s="7" t="s">
        <v>93</v>
      </c>
    </row>
    <row r="939" spans="1:47" s="5" customFormat="1" x14ac:dyDescent="0.15"/>
    <row r="940" spans="1:47" s="5" customFormat="1" x14ac:dyDescent="0.15"/>
    <row r="941" spans="1:47" s="5" customFormat="1" x14ac:dyDescent="0.15">
      <c r="B941" s="10" t="s">
        <v>1138</v>
      </c>
      <c r="C941" s="8" t="s">
        <v>1160</v>
      </c>
    </row>
    <row r="942" spans="1:47" s="5" customFormat="1" x14ac:dyDescent="0.15">
      <c r="B942" t="s">
        <v>1130</v>
      </c>
      <c r="C942" s="5" t="s">
        <v>132</v>
      </c>
    </row>
    <row r="943" spans="1:47" s="5" customFormat="1" x14ac:dyDescent="0.15">
      <c r="B943" t="s">
        <v>1131</v>
      </c>
      <c r="C943" s="5" t="s">
        <v>132</v>
      </c>
    </row>
    <row r="944" spans="1:47" s="5" customFormat="1" x14ac:dyDescent="0.15">
      <c r="B944" t="s">
        <v>1132</v>
      </c>
      <c r="C944" s="5" t="s">
        <v>1181</v>
      </c>
    </row>
    <row r="945" spans="2:48" s="5" customFormat="1" x14ac:dyDescent="0.15">
      <c r="B945" s="5" t="s">
        <v>1133</v>
      </c>
      <c r="C945" s="5" t="s">
        <v>149</v>
      </c>
    </row>
    <row r="946" spans="2:48" s="5" customFormat="1" x14ac:dyDescent="0.15">
      <c r="B946" s="5" t="s">
        <v>1135</v>
      </c>
      <c r="C946" s="5" t="s">
        <v>1080</v>
      </c>
    </row>
    <row r="947" spans="2:48" s="5" customFormat="1" x14ac:dyDescent="0.15">
      <c r="B947" s="5" t="s">
        <v>1136</v>
      </c>
      <c r="C947" s="5" t="s">
        <v>149</v>
      </c>
    </row>
    <row r="948" spans="2:48" s="5" customFormat="1" x14ac:dyDescent="0.15">
      <c r="B948" t="s">
        <v>1156</v>
      </c>
      <c r="C948" s="5" t="s">
        <v>214</v>
      </c>
    </row>
    <row r="949" spans="2:48" s="5" customFormat="1" x14ac:dyDescent="0.15">
      <c r="B949" t="s">
        <v>1157</v>
      </c>
      <c r="C949" s="5" t="s">
        <v>1158</v>
      </c>
    </row>
    <row r="950" spans="2:48" s="5" customFormat="1" x14ac:dyDescent="0.15">
      <c r="B950" t="s">
        <v>1173</v>
      </c>
      <c r="C950" s="5" t="s">
        <v>1174</v>
      </c>
    </row>
    <row r="951" spans="2:48" s="5" customFormat="1" x14ac:dyDescent="0.15">
      <c r="B951" t="s">
        <v>1175</v>
      </c>
      <c r="C951" s="5" t="s">
        <v>1176</v>
      </c>
    </row>
    <row r="952" spans="2:48" s="5" customFormat="1" x14ac:dyDescent="0.15">
      <c r="B952" t="s">
        <v>1177</v>
      </c>
      <c r="C952" s="5" t="s">
        <v>214</v>
      </c>
    </row>
    <row r="953" spans="2:48" s="5" customFormat="1" x14ac:dyDescent="0.15">
      <c r="B953" t="s">
        <v>1178</v>
      </c>
      <c r="C953" s="5" t="s">
        <v>93</v>
      </c>
    </row>
    <row r="954" spans="2:48" s="5" customFormat="1" x14ac:dyDescent="0.15"/>
    <row r="955" spans="2:48" s="5" customFormat="1" x14ac:dyDescent="0.15">
      <c r="F955" s="5">
        <v>1</v>
      </c>
      <c r="J955" s="5">
        <v>5</v>
      </c>
      <c r="O955" s="5">
        <v>10</v>
      </c>
      <c r="T955" s="5">
        <v>15</v>
      </c>
      <c r="Y955" s="5">
        <v>20</v>
      </c>
      <c r="AD955" s="5">
        <v>25</v>
      </c>
      <c r="AI955" s="5">
        <v>30</v>
      </c>
      <c r="AN955" s="5">
        <v>35</v>
      </c>
      <c r="AS955" s="5">
        <v>40</v>
      </c>
    </row>
    <row r="956" spans="2:48" s="5" customFormat="1" x14ac:dyDescent="0.15">
      <c r="G956" s="5" t="s">
        <v>81</v>
      </c>
      <c r="H956" s="5" t="s">
        <v>82</v>
      </c>
      <c r="I956" s="5" t="s">
        <v>85</v>
      </c>
      <c r="J956" s="5" t="s">
        <v>87</v>
      </c>
      <c r="K956" s="5" t="s">
        <v>84</v>
      </c>
      <c r="L956" s="5" t="s">
        <v>88</v>
      </c>
      <c r="M956" s="5" t="s">
        <v>154</v>
      </c>
      <c r="N956" s="5" t="s">
        <v>89</v>
      </c>
      <c r="O956" s="5" t="s">
        <v>83</v>
      </c>
      <c r="P956" s="5" t="s">
        <v>91</v>
      </c>
      <c r="Q956" s="5" t="s">
        <v>96</v>
      </c>
      <c r="R956" s="5" t="s">
        <v>86</v>
      </c>
      <c r="S956" s="5" t="s">
        <v>155</v>
      </c>
      <c r="T956" s="5" t="s">
        <v>90</v>
      </c>
      <c r="W956" s="5" t="s">
        <v>156</v>
      </c>
      <c r="Y956" s="5" t="s">
        <v>157</v>
      </c>
      <c r="Z956" s="5" t="s">
        <v>99</v>
      </c>
      <c r="AA956" s="5" t="s">
        <v>97</v>
      </c>
      <c r="AB956" s="5" t="s">
        <v>95</v>
      </c>
      <c r="AC956" s="5" t="s">
        <v>94</v>
      </c>
      <c r="AD956" s="5" t="s">
        <v>102</v>
      </c>
      <c r="AE956" s="5" t="s">
        <v>104</v>
      </c>
      <c r="AF956" s="5" t="s">
        <v>92</v>
      </c>
      <c r="AG956" s="5" t="s">
        <v>158</v>
      </c>
      <c r="AH956" s="5" t="s">
        <v>93</v>
      </c>
      <c r="AI956" s="5" t="s">
        <v>105</v>
      </c>
      <c r="AJ956" s="5" t="s">
        <v>159</v>
      </c>
      <c r="AK956" s="5" t="s">
        <v>160</v>
      </c>
      <c r="AL956" s="5" t="s">
        <v>101</v>
      </c>
      <c r="AM956" s="5" t="s">
        <v>100</v>
      </c>
      <c r="AN956" s="5" t="s">
        <v>98</v>
      </c>
      <c r="AO956" s="5" t="s">
        <v>89</v>
      </c>
      <c r="AP956" s="5" t="s">
        <v>103</v>
      </c>
      <c r="AQ956" s="5" t="s">
        <v>106</v>
      </c>
      <c r="AR956" s="5" t="s">
        <v>161</v>
      </c>
      <c r="AS956" s="5" t="s">
        <v>162</v>
      </c>
      <c r="AT956" s="5" t="s">
        <v>163</v>
      </c>
      <c r="AU956" s="5" t="s">
        <v>164</v>
      </c>
    </row>
    <row r="957" spans="2:48" s="5" customFormat="1" x14ac:dyDescent="0.15">
      <c r="D957" s="5" t="s">
        <v>71</v>
      </c>
      <c r="F957" s="5" t="s">
        <v>107</v>
      </c>
      <c r="G957" s="5" t="s">
        <v>108</v>
      </c>
      <c r="H957" s="5" t="s">
        <v>165</v>
      </c>
      <c r="I957" s="5" t="s">
        <v>111</v>
      </c>
      <c r="J957" s="5" t="s">
        <v>113</v>
      </c>
      <c r="K957" s="5" t="s">
        <v>110</v>
      </c>
      <c r="L957" s="5" t="s">
        <v>114</v>
      </c>
      <c r="M957" s="5" t="s">
        <v>166</v>
      </c>
      <c r="N957" s="5" t="s">
        <v>115</v>
      </c>
      <c r="O957" s="5" t="s">
        <v>109</v>
      </c>
      <c r="P957" s="5" t="s">
        <v>118</v>
      </c>
      <c r="Q957" s="5" t="s">
        <v>167</v>
      </c>
      <c r="R957" s="5" t="s">
        <v>112</v>
      </c>
      <c r="S957" s="5" t="s">
        <v>119</v>
      </c>
      <c r="T957" s="5" t="s">
        <v>116</v>
      </c>
      <c r="U957" s="7" t="s">
        <v>120</v>
      </c>
      <c r="V957" s="5" t="s">
        <v>117</v>
      </c>
      <c r="W957" s="5" t="s">
        <v>168</v>
      </c>
      <c r="X957" s="5" t="s">
        <v>169</v>
      </c>
      <c r="Y957" s="5" t="s">
        <v>170</v>
      </c>
      <c r="Z957" s="5" t="s">
        <v>126</v>
      </c>
      <c r="AA957" s="5" t="s">
        <v>171</v>
      </c>
      <c r="AB957" s="5" t="s">
        <v>172</v>
      </c>
      <c r="AC957" s="5" t="s">
        <v>124</v>
      </c>
      <c r="AD957" s="5" t="s">
        <v>129</v>
      </c>
      <c r="AE957" s="5" t="s">
        <v>131</v>
      </c>
      <c r="AF957" s="5" t="s">
        <v>121</v>
      </c>
      <c r="AG957" s="5" t="s">
        <v>173</v>
      </c>
      <c r="AH957" s="5" t="s">
        <v>123</v>
      </c>
      <c r="AI957" s="5" t="s">
        <v>174</v>
      </c>
      <c r="AJ957" s="5" t="s">
        <v>175</v>
      </c>
      <c r="AK957" s="5" t="s">
        <v>176</v>
      </c>
      <c r="AL957" s="5" t="s">
        <v>128</v>
      </c>
      <c r="AM957" s="5" t="s">
        <v>127</v>
      </c>
      <c r="AN957" s="5" t="s">
        <v>125</v>
      </c>
      <c r="AO957" s="5" t="s">
        <v>122</v>
      </c>
      <c r="AP957" s="5" t="s">
        <v>130</v>
      </c>
      <c r="AQ957" s="5" t="s">
        <v>177</v>
      </c>
      <c r="AR957" s="5" t="s">
        <v>178</v>
      </c>
      <c r="AS957" s="5" t="s">
        <v>179</v>
      </c>
      <c r="AT957" s="5" t="s">
        <v>180</v>
      </c>
      <c r="AU957" s="5" t="s">
        <v>181</v>
      </c>
      <c r="AV957" s="5" t="s">
        <v>544</v>
      </c>
    </row>
    <row r="958" spans="2:48" s="5" customFormat="1" x14ac:dyDescent="0.15">
      <c r="D958" s="5" t="s">
        <v>72</v>
      </c>
      <c r="E958" s="5">
        <f>SUM(F958:BJ958)</f>
        <v>440</v>
      </c>
      <c r="F958" s="5">
        <v>29</v>
      </c>
      <c r="G958" s="5">
        <v>23</v>
      </c>
      <c r="H958" s="5">
        <v>24</v>
      </c>
      <c r="I958" s="5">
        <v>15</v>
      </c>
      <c r="J958" s="5">
        <v>19</v>
      </c>
      <c r="K958" s="5">
        <v>28</v>
      </c>
      <c r="L958" s="5">
        <v>24</v>
      </c>
      <c r="M958" s="5">
        <v>22</v>
      </c>
      <c r="N958" s="5">
        <v>25</v>
      </c>
      <c r="O958" s="5">
        <v>25</v>
      </c>
      <c r="P958" s="5">
        <v>28</v>
      </c>
      <c r="Q958" s="5">
        <v>12</v>
      </c>
      <c r="R958" s="5">
        <v>28</v>
      </c>
      <c r="S958" s="5">
        <v>13</v>
      </c>
      <c r="T958" s="5">
        <v>16</v>
      </c>
      <c r="U958" s="5">
        <v>11</v>
      </c>
      <c r="W958" s="5">
        <v>5</v>
      </c>
      <c r="X958" s="5">
        <v>10</v>
      </c>
      <c r="Y958" s="5">
        <v>1</v>
      </c>
      <c r="Z958" s="5">
        <v>11</v>
      </c>
      <c r="AA958" s="5">
        <v>9</v>
      </c>
      <c r="AB958" s="5">
        <v>2</v>
      </c>
      <c r="AF958" s="5">
        <v>6</v>
      </c>
      <c r="AH958" s="5">
        <v>7</v>
      </c>
      <c r="AI958" s="5">
        <v>3</v>
      </c>
      <c r="AJ958" s="5">
        <v>8</v>
      </c>
      <c r="AK958" s="5">
        <v>1</v>
      </c>
      <c r="AL958" s="5">
        <v>7</v>
      </c>
      <c r="AO958" s="5">
        <v>22</v>
      </c>
      <c r="AP958" s="5">
        <v>1</v>
      </c>
      <c r="AR958" s="5">
        <v>1</v>
      </c>
      <c r="AU958" s="5">
        <v>3</v>
      </c>
      <c r="AV958" s="5">
        <v>1</v>
      </c>
    </row>
    <row r="959" spans="2:48" s="5" customFormat="1" x14ac:dyDescent="0.15">
      <c r="D959" s="5" t="s">
        <v>73</v>
      </c>
      <c r="E959" s="5">
        <f>SUM(F959:BJ959)</f>
        <v>686</v>
      </c>
      <c r="F959" s="9">
        <v>42</v>
      </c>
      <c r="G959" s="9">
        <v>42</v>
      </c>
      <c r="H959" s="9">
        <v>35</v>
      </c>
      <c r="I959" s="9">
        <v>34</v>
      </c>
      <c r="J959" s="9">
        <v>35</v>
      </c>
      <c r="K959" s="9">
        <v>38</v>
      </c>
      <c r="L959" s="9">
        <v>36</v>
      </c>
      <c r="M959" s="9">
        <v>38</v>
      </c>
      <c r="N959" s="9">
        <v>34</v>
      </c>
      <c r="O959" s="9">
        <v>28</v>
      </c>
      <c r="P959" s="9">
        <v>27</v>
      </c>
      <c r="Q959" s="9">
        <v>10</v>
      </c>
      <c r="R959" s="9">
        <v>28</v>
      </c>
      <c r="S959" s="9">
        <v>15</v>
      </c>
      <c r="T959" s="9">
        <v>23</v>
      </c>
      <c r="U959" s="9">
        <v>14</v>
      </c>
      <c r="V959" s="9">
        <v>20</v>
      </c>
      <c r="W959" s="9">
        <v>31</v>
      </c>
      <c r="X959" s="9">
        <v>27</v>
      </c>
      <c r="Y959" s="5">
        <v>1</v>
      </c>
      <c r="Z959" s="9">
        <v>13</v>
      </c>
      <c r="AA959" s="5">
        <v>4</v>
      </c>
      <c r="AB959" s="5">
        <v>8</v>
      </c>
      <c r="AC959" s="5">
        <v>3</v>
      </c>
      <c r="AD959" s="9">
        <v>10</v>
      </c>
      <c r="AE959" s="5">
        <v>3</v>
      </c>
      <c r="AF959" s="9">
        <v>11</v>
      </c>
      <c r="AG959" s="5">
        <v>8</v>
      </c>
      <c r="AH959" s="9">
        <v>11</v>
      </c>
      <c r="AI959" s="9">
        <v>12</v>
      </c>
      <c r="AJ959" s="9">
        <v>16</v>
      </c>
      <c r="AL959" s="5">
        <v>4</v>
      </c>
      <c r="AM959" s="5">
        <v>9</v>
      </c>
      <c r="AN959" s="5">
        <v>9</v>
      </c>
      <c r="AO959" s="5">
        <v>4</v>
      </c>
      <c r="AR959" s="5">
        <v>1</v>
      </c>
      <c r="AS959" s="5">
        <v>1</v>
      </c>
      <c r="AU959" s="5">
        <v>1</v>
      </c>
    </row>
    <row r="960" spans="2:48" s="5" customFormat="1" x14ac:dyDescent="0.15"/>
    <row r="961" spans="1:44" s="5" customFormat="1" x14ac:dyDescent="0.15">
      <c r="A961" s="6">
        <v>44680</v>
      </c>
      <c r="B961" s="12" t="s">
        <v>1162</v>
      </c>
      <c r="D961" s="5">
        <v>23</v>
      </c>
      <c r="E961" s="5">
        <f>SUM(F961:BJ961)</f>
        <v>13</v>
      </c>
      <c r="F961" s="5">
        <v>1</v>
      </c>
      <c r="G961" s="5">
        <v>1</v>
      </c>
      <c r="H961" s="5">
        <v>1</v>
      </c>
      <c r="K961" s="5">
        <v>1</v>
      </c>
      <c r="L961" s="5">
        <v>1</v>
      </c>
      <c r="N961" s="5">
        <v>1</v>
      </c>
      <c r="O961" s="5">
        <v>1</v>
      </c>
      <c r="P961" s="5">
        <v>1</v>
      </c>
      <c r="R961" s="5">
        <v>1</v>
      </c>
      <c r="S961" s="5">
        <v>1</v>
      </c>
      <c r="AF961" s="5">
        <v>1</v>
      </c>
      <c r="AO961" s="5">
        <v>1</v>
      </c>
      <c r="AR961" s="5">
        <v>1</v>
      </c>
    </row>
    <row r="962" spans="1:44" s="5" customFormat="1" x14ac:dyDescent="0.15">
      <c r="A962" s="5" t="s">
        <v>183</v>
      </c>
      <c r="B962" t="s">
        <v>1164</v>
      </c>
      <c r="C962" s="7" t="s">
        <v>88</v>
      </c>
      <c r="D962" s="5">
        <v>8</v>
      </c>
      <c r="E962" s="5">
        <f t="shared" ref="E962:E963" si="28">SUM(F962:BJ962)</f>
        <v>8</v>
      </c>
      <c r="G962" s="5">
        <v>2</v>
      </c>
      <c r="H962" s="5">
        <v>1</v>
      </c>
      <c r="I962" s="5">
        <v>2</v>
      </c>
      <c r="O962" s="5">
        <v>1</v>
      </c>
      <c r="S962" s="5">
        <v>1</v>
      </c>
      <c r="AI962" s="5">
        <v>1</v>
      </c>
    </row>
    <row r="963" spans="1:44" s="5" customFormat="1" x14ac:dyDescent="0.15">
      <c r="B963" t="s">
        <v>1168</v>
      </c>
      <c r="C963" s="7" t="s">
        <v>1194</v>
      </c>
      <c r="D963" s="5">
        <v>15</v>
      </c>
      <c r="E963" s="5">
        <f t="shared" si="28"/>
        <v>15</v>
      </c>
      <c r="F963" s="5">
        <v>2</v>
      </c>
      <c r="J963" s="5">
        <v>1</v>
      </c>
      <c r="K963" s="5">
        <v>1</v>
      </c>
      <c r="L963" s="5">
        <v>1</v>
      </c>
      <c r="M963" s="5">
        <v>1</v>
      </c>
      <c r="O963" s="5">
        <v>1</v>
      </c>
      <c r="R963" s="5">
        <v>1</v>
      </c>
      <c r="V963" s="5">
        <v>1</v>
      </c>
      <c r="X963" s="5">
        <v>1</v>
      </c>
      <c r="AH963" s="5">
        <v>1</v>
      </c>
      <c r="AJ963" s="5">
        <v>2</v>
      </c>
      <c r="AN963" s="5">
        <v>1</v>
      </c>
      <c r="AR963" s="5">
        <v>1</v>
      </c>
    </row>
    <row r="964" spans="1:44" s="5" customFormat="1" x14ac:dyDescent="0.15">
      <c r="B964" s="5" t="s">
        <v>1169</v>
      </c>
      <c r="C964" s="7" t="s">
        <v>388</v>
      </c>
    </row>
    <row r="965" spans="1:44" s="5" customFormat="1" x14ac:dyDescent="0.15">
      <c r="A965" s="5">
        <v>6</v>
      </c>
      <c r="B965" t="s">
        <v>1184</v>
      </c>
      <c r="C965" s="7" t="s">
        <v>1199</v>
      </c>
    </row>
    <row r="966" spans="1:44" s="5" customFormat="1" x14ac:dyDescent="0.15">
      <c r="A966" s="5">
        <v>7</v>
      </c>
      <c r="B966" t="s">
        <v>1186</v>
      </c>
      <c r="C966" s="7" t="s">
        <v>1213</v>
      </c>
    </row>
    <row r="967" spans="1:44" s="5" customFormat="1" x14ac:dyDescent="0.15">
      <c r="A967" s="5">
        <v>6</v>
      </c>
      <c r="B967" t="s">
        <v>1163</v>
      </c>
      <c r="C967" s="5" t="s">
        <v>1214</v>
      </c>
    </row>
    <row r="968" spans="1:44" s="5" customFormat="1" x14ac:dyDescent="0.15">
      <c r="B968" t="s">
        <v>1191</v>
      </c>
      <c r="C968" s="7" t="s">
        <v>1192</v>
      </c>
    </row>
    <row r="969" spans="1:44" s="5" customFormat="1" x14ac:dyDescent="0.15">
      <c r="B969" t="s">
        <v>1193</v>
      </c>
      <c r="C969" s="7" t="s">
        <v>214</v>
      </c>
    </row>
    <row r="970" spans="1:44" s="5" customFormat="1" x14ac:dyDescent="0.15"/>
    <row r="971" spans="1:44" s="5" customFormat="1" x14ac:dyDescent="0.15"/>
    <row r="972" spans="1:44" s="5" customFormat="1" x14ac:dyDescent="0.15">
      <c r="B972" s="10" t="s">
        <v>1197</v>
      </c>
      <c r="C972" s="8" t="s">
        <v>187</v>
      </c>
    </row>
    <row r="973" spans="1:44" s="5" customFormat="1" x14ac:dyDescent="0.15">
      <c r="B973" s="10" t="s">
        <v>1161</v>
      </c>
      <c r="C973" s="8" t="s">
        <v>266</v>
      </c>
    </row>
    <row r="974" spans="1:44" s="5" customFormat="1" x14ac:dyDescent="0.15">
      <c r="A974" s="5">
        <v>6</v>
      </c>
      <c r="B974" t="s">
        <v>1162</v>
      </c>
      <c r="C974" s="5" t="s">
        <v>1185</v>
      </c>
    </row>
    <row r="975" spans="1:44" s="5" customFormat="1" x14ac:dyDescent="0.15">
      <c r="B975" t="s">
        <v>1165</v>
      </c>
      <c r="C975" s="5" t="s">
        <v>132</v>
      </c>
    </row>
    <row r="976" spans="1:44" s="5" customFormat="1" x14ac:dyDescent="0.15">
      <c r="B976" t="s">
        <v>1166</v>
      </c>
      <c r="C976" s="5" t="s">
        <v>132</v>
      </c>
    </row>
    <row r="977" spans="2:48" s="5" customFormat="1" x14ac:dyDescent="0.15">
      <c r="B977" t="s">
        <v>1167</v>
      </c>
      <c r="C977" s="5" t="s">
        <v>132</v>
      </c>
    </row>
    <row r="978" spans="2:48" s="5" customFormat="1" x14ac:dyDescent="0.15">
      <c r="B978" s="5" t="s">
        <v>1170</v>
      </c>
      <c r="C978" s="5" t="s">
        <v>149</v>
      </c>
    </row>
    <row r="979" spans="2:48" s="5" customFormat="1" x14ac:dyDescent="0.15">
      <c r="B979" s="5" t="s">
        <v>1171</v>
      </c>
      <c r="C979" s="5" t="s">
        <v>149</v>
      </c>
    </row>
    <row r="980" spans="2:48" s="5" customFormat="1" x14ac:dyDescent="0.15">
      <c r="B980" s="5" t="s">
        <v>1172</v>
      </c>
      <c r="C980" s="5" t="s">
        <v>149</v>
      </c>
    </row>
    <row r="981" spans="2:48" s="5" customFormat="1" x14ac:dyDescent="0.15">
      <c r="B981" t="s">
        <v>1187</v>
      </c>
      <c r="C981" s="5" t="s">
        <v>1188</v>
      </c>
    </row>
    <row r="982" spans="2:48" s="5" customFormat="1" x14ac:dyDescent="0.15">
      <c r="B982" t="s">
        <v>1189</v>
      </c>
      <c r="C982" s="5" t="s">
        <v>467</v>
      </c>
    </row>
    <row r="983" spans="2:48" s="5" customFormat="1" x14ac:dyDescent="0.15">
      <c r="B983" t="s">
        <v>1190</v>
      </c>
      <c r="C983" s="5" t="s">
        <v>212</v>
      </c>
    </row>
    <row r="984" spans="2:48" s="5" customFormat="1" x14ac:dyDescent="0.15">
      <c r="B984" t="s">
        <v>1195</v>
      </c>
      <c r="C984" s="5" t="s">
        <v>161</v>
      </c>
    </row>
    <row r="985" spans="2:48" s="5" customFormat="1" x14ac:dyDescent="0.15">
      <c r="B985" t="s">
        <v>1196</v>
      </c>
      <c r="C985" s="5" t="s">
        <v>256</v>
      </c>
    </row>
    <row r="986" spans="2:48" s="5" customFormat="1" x14ac:dyDescent="0.15">
      <c r="B986" t="s">
        <v>1198</v>
      </c>
      <c r="C986" s="5" t="s">
        <v>187</v>
      </c>
    </row>
    <row r="987" spans="2:48" s="5" customFormat="1" x14ac:dyDescent="0.15"/>
    <row r="988" spans="2:48" s="5" customFormat="1" x14ac:dyDescent="0.15">
      <c r="F988" s="5">
        <v>1</v>
      </c>
      <c r="J988" s="5">
        <v>5</v>
      </c>
      <c r="O988" s="5">
        <v>10</v>
      </c>
      <c r="T988" s="5">
        <v>15</v>
      </c>
      <c r="Y988" s="5">
        <v>20</v>
      </c>
      <c r="AD988" s="5">
        <v>25</v>
      </c>
      <c r="AI988" s="5">
        <v>30</v>
      </c>
      <c r="AN988" s="5">
        <v>35</v>
      </c>
      <c r="AS988" s="5">
        <v>40</v>
      </c>
    </row>
    <row r="989" spans="2:48" s="5" customFormat="1" x14ac:dyDescent="0.15">
      <c r="G989" s="5" t="s">
        <v>81</v>
      </c>
      <c r="H989" s="5" t="s">
        <v>82</v>
      </c>
      <c r="I989" s="5" t="s">
        <v>85</v>
      </c>
      <c r="J989" s="5" t="s">
        <v>87</v>
      </c>
      <c r="K989" s="5" t="s">
        <v>84</v>
      </c>
      <c r="L989" s="5" t="s">
        <v>88</v>
      </c>
      <c r="M989" s="5" t="s">
        <v>154</v>
      </c>
      <c r="N989" s="5" t="s">
        <v>89</v>
      </c>
      <c r="O989" s="5" t="s">
        <v>83</v>
      </c>
      <c r="P989" s="5" t="s">
        <v>91</v>
      </c>
      <c r="Q989" s="5" t="s">
        <v>96</v>
      </c>
      <c r="R989" s="5" t="s">
        <v>86</v>
      </c>
      <c r="S989" s="5" t="s">
        <v>155</v>
      </c>
      <c r="T989" s="5" t="s">
        <v>90</v>
      </c>
      <c r="W989" s="5" t="s">
        <v>156</v>
      </c>
      <c r="Y989" s="5" t="s">
        <v>157</v>
      </c>
      <c r="Z989" s="5" t="s">
        <v>99</v>
      </c>
      <c r="AA989" s="5" t="s">
        <v>97</v>
      </c>
      <c r="AB989" s="5" t="s">
        <v>95</v>
      </c>
      <c r="AC989" s="5" t="s">
        <v>94</v>
      </c>
      <c r="AD989" s="5" t="s">
        <v>102</v>
      </c>
      <c r="AE989" s="5" t="s">
        <v>104</v>
      </c>
      <c r="AF989" s="5" t="s">
        <v>92</v>
      </c>
      <c r="AG989" s="5" t="s">
        <v>158</v>
      </c>
      <c r="AH989" s="5" t="s">
        <v>93</v>
      </c>
      <c r="AI989" s="5" t="s">
        <v>105</v>
      </c>
      <c r="AJ989" s="5" t="s">
        <v>159</v>
      </c>
      <c r="AK989" s="5" t="s">
        <v>160</v>
      </c>
      <c r="AL989" s="5" t="s">
        <v>101</v>
      </c>
      <c r="AM989" s="5" t="s">
        <v>100</v>
      </c>
      <c r="AN989" s="5" t="s">
        <v>98</v>
      </c>
      <c r="AO989" s="5" t="s">
        <v>89</v>
      </c>
      <c r="AP989" s="5" t="s">
        <v>103</v>
      </c>
      <c r="AQ989" s="5" t="s">
        <v>106</v>
      </c>
      <c r="AR989" s="5" t="s">
        <v>161</v>
      </c>
      <c r="AS989" s="5" t="s">
        <v>162</v>
      </c>
      <c r="AT989" s="5" t="s">
        <v>163</v>
      </c>
      <c r="AU989" s="5" t="s">
        <v>164</v>
      </c>
    </row>
    <row r="990" spans="2:48" s="5" customFormat="1" x14ac:dyDescent="0.15">
      <c r="D990" s="5" t="s">
        <v>71</v>
      </c>
      <c r="F990" s="5" t="s">
        <v>107</v>
      </c>
      <c r="G990" s="5" t="s">
        <v>108</v>
      </c>
      <c r="H990" s="5" t="s">
        <v>165</v>
      </c>
      <c r="I990" s="5" t="s">
        <v>111</v>
      </c>
      <c r="J990" s="5" t="s">
        <v>113</v>
      </c>
      <c r="K990" s="5" t="s">
        <v>110</v>
      </c>
      <c r="L990" s="5" t="s">
        <v>114</v>
      </c>
      <c r="M990" s="5" t="s">
        <v>166</v>
      </c>
      <c r="N990" s="5" t="s">
        <v>115</v>
      </c>
      <c r="O990" s="5" t="s">
        <v>109</v>
      </c>
      <c r="P990" s="5" t="s">
        <v>118</v>
      </c>
      <c r="Q990" s="5" t="s">
        <v>167</v>
      </c>
      <c r="R990" s="5" t="s">
        <v>112</v>
      </c>
      <c r="S990" s="5" t="s">
        <v>119</v>
      </c>
      <c r="T990" s="5" t="s">
        <v>116</v>
      </c>
      <c r="U990" s="7" t="s">
        <v>120</v>
      </c>
      <c r="V990" s="5" t="s">
        <v>117</v>
      </c>
      <c r="W990" s="5" t="s">
        <v>168</v>
      </c>
      <c r="X990" s="5" t="s">
        <v>169</v>
      </c>
      <c r="Y990" s="5" t="s">
        <v>170</v>
      </c>
      <c r="Z990" s="5" t="s">
        <v>126</v>
      </c>
      <c r="AA990" s="5" t="s">
        <v>171</v>
      </c>
      <c r="AB990" s="5" t="s">
        <v>172</v>
      </c>
      <c r="AC990" s="5" t="s">
        <v>124</v>
      </c>
      <c r="AD990" s="5" t="s">
        <v>129</v>
      </c>
      <c r="AE990" s="5" t="s">
        <v>131</v>
      </c>
      <c r="AF990" s="5" t="s">
        <v>121</v>
      </c>
      <c r="AG990" s="5" t="s">
        <v>173</v>
      </c>
      <c r="AH990" s="5" t="s">
        <v>123</v>
      </c>
      <c r="AI990" s="5" t="s">
        <v>174</v>
      </c>
      <c r="AJ990" s="5" t="s">
        <v>175</v>
      </c>
      <c r="AK990" s="5" t="s">
        <v>176</v>
      </c>
      <c r="AL990" s="5" t="s">
        <v>128</v>
      </c>
      <c r="AM990" s="5" t="s">
        <v>127</v>
      </c>
      <c r="AN990" s="5" t="s">
        <v>125</v>
      </c>
      <c r="AO990" s="5" t="s">
        <v>122</v>
      </c>
      <c r="AP990" s="5" t="s">
        <v>130</v>
      </c>
      <c r="AQ990" s="5" t="s">
        <v>177</v>
      </c>
      <c r="AR990" s="5" t="s">
        <v>178</v>
      </c>
      <c r="AS990" s="5" t="s">
        <v>179</v>
      </c>
      <c r="AT990" s="5" t="s">
        <v>180</v>
      </c>
      <c r="AU990" s="5" t="s">
        <v>181</v>
      </c>
      <c r="AV990" s="5" t="s">
        <v>544</v>
      </c>
    </row>
    <row r="991" spans="2:48" s="5" customFormat="1" x14ac:dyDescent="0.15">
      <c r="D991" s="5" t="s">
        <v>72</v>
      </c>
      <c r="E991" s="5">
        <f>SUM(F991:BJ991)</f>
        <v>455</v>
      </c>
      <c r="F991" s="5">
        <v>30</v>
      </c>
      <c r="G991" s="5">
        <v>24</v>
      </c>
      <c r="H991" s="5">
        <v>25</v>
      </c>
      <c r="I991" s="5">
        <v>16</v>
      </c>
      <c r="J991" s="5">
        <v>19</v>
      </c>
      <c r="K991" s="5">
        <v>29</v>
      </c>
      <c r="L991" s="5">
        <v>24</v>
      </c>
      <c r="M991" s="5">
        <v>23</v>
      </c>
      <c r="N991" s="5">
        <v>26</v>
      </c>
      <c r="O991" s="5">
        <v>25</v>
      </c>
      <c r="P991" s="5">
        <v>29</v>
      </c>
      <c r="Q991" s="5">
        <v>12</v>
      </c>
      <c r="R991" s="5">
        <v>29</v>
      </c>
      <c r="S991" s="5">
        <v>14</v>
      </c>
      <c r="T991" s="5">
        <v>16</v>
      </c>
      <c r="U991" s="5">
        <v>11</v>
      </c>
      <c r="W991" s="5">
        <v>6</v>
      </c>
      <c r="X991" s="5">
        <v>11</v>
      </c>
      <c r="Y991" s="5">
        <v>1</v>
      </c>
      <c r="Z991" s="5">
        <v>11</v>
      </c>
      <c r="AA991" s="5">
        <v>9</v>
      </c>
      <c r="AB991" s="5">
        <v>3</v>
      </c>
      <c r="AF991" s="5">
        <v>7</v>
      </c>
      <c r="AH991" s="5">
        <v>7</v>
      </c>
      <c r="AI991" s="5">
        <v>3</v>
      </c>
      <c r="AJ991" s="5">
        <v>8</v>
      </c>
      <c r="AK991" s="5">
        <v>1</v>
      </c>
      <c r="AL991" s="5">
        <v>7</v>
      </c>
      <c r="AO991" s="5">
        <v>22</v>
      </c>
      <c r="AP991" s="5">
        <v>1</v>
      </c>
      <c r="AR991" s="5">
        <v>2</v>
      </c>
      <c r="AU991" s="5">
        <v>3</v>
      </c>
      <c r="AV991" s="5">
        <v>1</v>
      </c>
    </row>
    <row r="992" spans="2:48" s="5" customFormat="1" x14ac:dyDescent="0.15">
      <c r="D992" s="5" t="s">
        <v>73</v>
      </c>
      <c r="E992" s="5">
        <f>SUM(F992:BJ992)</f>
        <v>711</v>
      </c>
      <c r="F992" s="9">
        <v>44</v>
      </c>
      <c r="G992" s="9">
        <v>44</v>
      </c>
      <c r="H992" s="9">
        <v>37</v>
      </c>
      <c r="I992" s="9">
        <v>35</v>
      </c>
      <c r="J992" s="9">
        <v>36</v>
      </c>
      <c r="K992" s="9">
        <v>40</v>
      </c>
      <c r="L992" s="9">
        <v>38</v>
      </c>
      <c r="M992" s="9">
        <v>38</v>
      </c>
      <c r="N992" s="9">
        <v>36</v>
      </c>
      <c r="O992" s="9">
        <v>28</v>
      </c>
      <c r="P992" s="9">
        <v>27</v>
      </c>
      <c r="Q992" s="9">
        <v>10</v>
      </c>
      <c r="R992" s="9">
        <v>29</v>
      </c>
      <c r="S992" s="9">
        <v>16</v>
      </c>
      <c r="T992" s="9">
        <v>23</v>
      </c>
      <c r="U992" s="9">
        <v>14</v>
      </c>
      <c r="V992" s="9">
        <v>20</v>
      </c>
      <c r="W992" s="9">
        <v>33</v>
      </c>
      <c r="X992" s="9">
        <v>29</v>
      </c>
      <c r="Y992" s="5">
        <v>1</v>
      </c>
      <c r="Z992" s="9">
        <v>13</v>
      </c>
      <c r="AA992" s="5">
        <v>4</v>
      </c>
      <c r="AB992" s="9">
        <v>10</v>
      </c>
      <c r="AC992" s="5">
        <v>3</v>
      </c>
      <c r="AD992" s="9">
        <v>10</v>
      </c>
      <c r="AE992" s="5">
        <v>4</v>
      </c>
      <c r="AF992" s="9">
        <v>11</v>
      </c>
      <c r="AG992" s="5">
        <v>8</v>
      </c>
      <c r="AH992" s="9">
        <v>11</v>
      </c>
      <c r="AI992" s="9">
        <v>12</v>
      </c>
      <c r="AJ992" s="9">
        <v>17</v>
      </c>
      <c r="AL992" s="5">
        <v>4</v>
      </c>
      <c r="AM992" s="5">
        <v>9</v>
      </c>
      <c r="AN992" s="5">
        <v>9</v>
      </c>
      <c r="AO992" s="5">
        <v>4</v>
      </c>
      <c r="AR992" s="5">
        <v>2</v>
      </c>
      <c r="AS992" s="5">
        <v>1</v>
      </c>
      <c r="AU992" s="5">
        <v>1</v>
      </c>
    </row>
    <row r="993" spans="1:44" s="5" customFormat="1" x14ac:dyDescent="0.15"/>
    <row r="994" spans="1:44" s="5" customFormat="1" x14ac:dyDescent="0.15">
      <c r="A994" s="6">
        <v>44681</v>
      </c>
      <c r="B994" s="12" t="s">
        <v>1207</v>
      </c>
      <c r="D994" s="5">
        <v>25</v>
      </c>
      <c r="E994" s="5">
        <f>SUM(F994:BJ994)</f>
        <v>15</v>
      </c>
      <c r="F994" s="5">
        <v>1</v>
      </c>
      <c r="G994" s="5">
        <v>1</v>
      </c>
      <c r="H994" s="5">
        <v>1</v>
      </c>
      <c r="I994" s="5">
        <v>1</v>
      </c>
      <c r="K994" s="5">
        <v>1</v>
      </c>
      <c r="M994" s="5">
        <v>1</v>
      </c>
      <c r="N994" s="5">
        <v>1</v>
      </c>
      <c r="P994" s="5">
        <v>1</v>
      </c>
      <c r="R994" s="5">
        <v>1</v>
      </c>
      <c r="S994" s="5">
        <v>1</v>
      </c>
      <c r="W994" s="5">
        <v>1</v>
      </c>
      <c r="X994" s="5">
        <v>1</v>
      </c>
      <c r="AB994" s="5">
        <v>1</v>
      </c>
      <c r="AF994" s="5">
        <v>1</v>
      </c>
      <c r="AR994" s="5">
        <v>1</v>
      </c>
    </row>
    <row r="995" spans="1:44" s="5" customFormat="1" x14ac:dyDescent="0.15">
      <c r="A995" s="5" t="s">
        <v>410</v>
      </c>
      <c r="B995" t="s">
        <v>1200</v>
      </c>
      <c r="C995" s="7" t="s">
        <v>356</v>
      </c>
      <c r="D995" s="5">
        <v>10</v>
      </c>
      <c r="E995" s="5">
        <f t="shared" ref="E995:E996" si="29">SUM(F995:BJ995)</f>
        <v>10</v>
      </c>
      <c r="G995" s="5">
        <v>1</v>
      </c>
      <c r="K995" s="5">
        <v>1</v>
      </c>
      <c r="N995" s="5">
        <v>2</v>
      </c>
      <c r="S995" s="5">
        <v>1</v>
      </c>
      <c r="W995" s="5">
        <v>2</v>
      </c>
      <c r="X995" s="5">
        <v>1</v>
      </c>
      <c r="AE995" s="5">
        <v>1</v>
      </c>
      <c r="AR995" s="5">
        <v>1</v>
      </c>
    </row>
    <row r="996" spans="1:44" s="5" customFormat="1" x14ac:dyDescent="0.15">
      <c r="A996" s="5">
        <v>6</v>
      </c>
      <c r="B996" s="5" t="s">
        <v>1204</v>
      </c>
      <c r="C996" s="7" t="s">
        <v>1224</v>
      </c>
      <c r="D996" s="5">
        <v>15</v>
      </c>
      <c r="E996" s="5">
        <f t="shared" si="29"/>
        <v>15</v>
      </c>
      <c r="F996" s="5">
        <v>2</v>
      </c>
      <c r="G996" s="5">
        <v>1</v>
      </c>
      <c r="H996" s="5">
        <v>2</v>
      </c>
      <c r="I996" s="5">
        <v>1</v>
      </c>
      <c r="J996" s="5">
        <v>1</v>
      </c>
      <c r="K996" s="5">
        <v>1</v>
      </c>
      <c r="L996" s="5">
        <v>2</v>
      </c>
      <c r="R996" s="5">
        <v>1</v>
      </c>
      <c r="X996" s="5">
        <v>1</v>
      </c>
      <c r="AB996" s="5">
        <v>2</v>
      </c>
      <c r="AJ996" s="5">
        <v>1</v>
      </c>
    </row>
    <row r="997" spans="1:44" s="5" customFormat="1" x14ac:dyDescent="0.15">
      <c r="B997" t="s">
        <v>1209</v>
      </c>
      <c r="C997" s="7" t="s">
        <v>1223</v>
      </c>
    </row>
    <row r="998" spans="1:44" s="5" customFormat="1" x14ac:dyDescent="0.15">
      <c r="B998" t="s">
        <v>1207</v>
      </c>
      <c r="C998" s="7" t="s">
        <v>260</v>
      </c>
    </row>
    <row r="999" spans="1:44" s="5" customFormat="1" x14ac:dyDescent="0.15">
      <c r="A999" s="5">
        <v>5</v>
      </c>
      <c r="B999" t="s">
        <v>1217</v>
      </c>
      <c r="C999" s="7" t="s">
        <v>1218</v>
      </c>
    </row>
    <row r="1000" spans="1:44" s="5" customFormat="1" x14ac:dyDescent="0.15">
      <c r="B1000" t="s">
        <v>1219</v>
      </c>
      <c r="C1000" s="7" t="s">
        <v>1220</v>
      </c>
    </row>
    <row r="1001" spans="1:44" s="5" customFormat="1" x14ac:dyDescent="0.15">
      <c r="B1001" t="s">
        <v>1225</v>
      </c>
      <c r="C1001" s="7" t="s">
        <v>1226</v>
      </c>
    </row>
    <row r="1002" spans="1:44" s="5" customFormat="1" x14ac:dyDescent="0.15">
      <c r="A1002" s="5">
        <v>7</v>
      </c>
      <c r="B1002" t="s">
        <v>1201</v>
      </c>
      <c r="C1002" s="5" t="s">
        <v>1229</v>
      </c>
    </row>
    <row r="1003" spans="1:44" s="5" customFormat="1" x14ac:dyDescent="0.15">
      <c r="B1003" t="s">
        <v>1202</v>
      </c>
      <c r="C1003" s="5" t="s">
        <v>1230</v>
      </c>
    </row>
    <row r="1004" spans="1:44" s="5" customFormat="1" x14ac:dyDescent="0.15">
      <c r="B1004" t="s">
        <v>1240</v>
      </c>
      <c r="C1004" s="7" t="s">
        <v>161</v>
      </c>
    </row>
    <row r="1005" spans="1:44" s="5" customFormat="1" x14ac:dyDescent="0.15"/>
    <row r="1006" spans="1:44" s="5" customFormat="1" x14ac:dyDescent="0.15"/>
    <row r="1007" spans="1:44" s="5" customFormat="1" x14ac:dyDescent="0.15">
      <c r="B1007" s="10" t="s">
        <v>1215</v>
      </c>
      <c r="C1007" s="8" t="s">
        <v>187</v>
      </c>
    </row>
    <row r="1008" spans="1:44" s="5" customFormat="1" x14ac:dyDescent="0.15">
      <c r="B1008" s="10" t="s">
        <v>1208</v>
      </c>
      <c r="C1008" s="8" t="s">
        <v>1210</v>
      </c>
    </row>
    <row r="1009" spans="2:3" s="5" customFormat="1" x14ac:dyDescent="0.15">
      <c r="B1009" t="s">
        <v>1203</v>
      </c>
      <c r="C1009" s="5" t="s">
        <v>1227</v>
      </c>
    </row>
    <row r="1010" spans="2:3" s="5" customFormat="1" x14ac:dyDescent="0.15">
      <c r="B1010" s="5" t="s">
        <v>1205</v>
      </c>
      <c r="C1010" s="5" t="s">
        <v>778</v>
      </c>
    </row>
    <row r="1011" spans="2:3" s="5" customFormat="1" x14ac:dyDescent="0.15">
      <c r="B1011" s="5" t="s">
        <v>1206</v>
      </c>
      <c r="C1011" s="5" t="s">
        <v>1211</v>
      </c>
    </row>
    <row r="1012" spans="2:3" s="5" customFormat="1" x14ac:dyDescent="0.15">
      <c r="B1012" t="s">
        <v>1212</v>
      </c>
      <c r="C1012" s="5" t="s">
        <v>214</v>
      </c>
    </row>
    <row r="1013" spans="2:3" s="5" customFormat="1" x14ac:dyDescent="0.15">
      <c r="B1013" t="s">
        <v>1216</v>
      </c>
      <c r="C1013" s="5" t="s">
        <v>172</v>
      </c>
    </row>
    <row r="1014" spans="2:3" s="5" customFormat="1" x14ac:dyDescent="0.15">
      <c r="B1014" t="s">
        <v>1221</v>
      </c>
      <c r="C1014" s="5" t="s">
        <v>1222</v>
      </c>
    </row>
    <row r="1015" spans="2:3" s="5" customFormat="1" x14ac:dyDescent="0.15">
      <c r="B1015" t="s">
        <v>1228</v>
      </c>
      <c r="C1015" s="5" t="s">
        <v>169</v>
      </c>
    </row>
    <row r="1016" spans="2:3" s="5" customFormat="1" x14ac:dyDescent="0.15">
      <c r="B1016" t="s">
        <v>1231</v>
      </c>
      <c r="C1016" s="5" t="s">
        <v>1232</v>
      </c>
    </row>
    <row r="1017" spans="2:3" s="5" customFormat="1" x14ac:dyDescent="0.15">
      <c r="B1017" t="s">
        <v>1233</v>
      </c>
      <c r="C1017" s="5" t="s">
        <v>1234</v>
      </c>
    </row>
    <row r="1018" spans="2:3" s="5" customFormat="1" x14ac:dyDescent="0.15">
      <c r="B1018" t="s">
        <v>1235</v>
      </c>
      <c r="C1018" s="5" t="s">
        <v>1236</v>
      </c>
    </row>
    <row r="1019" spans="2:3" s="5" customFormat="1" x14ac:dyDescent="0.15">
      <c r="B1019" t="s">
        <v>1237</v>
      </c>
      <c r="C1019" s="5" t="s">
        <v>169</v>
      </c>
    </row>
    <row r="1020" spans="2:3" s="5" customFormat="1" x14ac:dyDescent="0.15">
      <c r="B1020" t="s">
        <v>1238</v>
      </c>
      <c r="C1020" s="5" t="s">
        <v>214</v>
      </c>
    </row>
    <row r="1021" spans="2:3" s="5" customFormat="1" x14ac:dyDescent="0.15">
      <c r="B1021" t="s">
        <v>1239</v>
      </c>
      <c r="C1021" s="5" t="s">
        <v>212</v>
      </c>
    </row>
    <row r="1022" spans="2:3" s="5" customFormat="1" x14ac:dyDescent="0.15"/>
    <row r="1023" spans="2:3" s="5" customFormat="1" x14ac:dyDescent="0.15"/>
    <row r="1024" spans="2:3" s="5" customFormat="1" x14ac:dyDescent="0.15"/>
    <row r="1025" spans="2:48" s="5" customFormat="1" x14ac:dyDescent="0.15">
      <c r="F1025" s="5">
        <v>1</v>
      </c>
      <c r="J1025" s="5">
        <v>5</v>
      </c>
      <c r="O1025" s="5">
        <v>10</v>
      </c>
      <c r="T1025" s="5">
        <v>15</v>
      </c>
      <c r="Y1025" s="5">
        <v>20</v>
      </c>
      <c r="AD1025" s="5">
        <v>25</v>
      </c>
      <c r="AI1025" s="5">
        <v>30</v>
      </c>
      <c r="AN1025" s="5">
        <v>35</v>
      </c>
      <c r="AS1025" s="5">
        <v>40</v>
      </c>
    </row>
    <row r="1026" spans="2:48" s="5" customFormat="1" x14ac:dyDescent="0.15"/>
    <row r="1027" spans="2:48" s="5" customFormat="1" x14ac:dyDescent="0.15">
      <c r="D1027" s="5" t="s">
        <v>71</v>
      </c>
      <c r="AV1027" s="5" t="s">
        <v>544</v>
      </c>
    </row>
    <row r="1028" spans="2:48" s="5" customFormat="1" x14ac:dyDescent="0.15">
      <c r="D1028" s="5" t="s">
        <v>72</v>
      </c>
      <c r="E1028" s="5">
        <f>SUM(F1028:BJ1028)</f>
        <v>1</v>
      </c>
      <c r="AV1028" s="5">
        <v>1</v>
      </c>
    </row>
    <row r="1029" spans="2:48" s="5" customFormat="1" x14ac:dyDescent="0.15">
      <c r="D1029" s="5" t="s">
        <v>73</v>
      </c>
      <c r="E1029" s="5">
        <f>SUM(F1029:BJ1029)</f>
        <v>0</v>
      </c>
    </row>
    <row r="1030" spans="2:48" s="5" customFormat="1" x14ac:dyDescent="0.15"/>
    <row r="1031" spans="2:48" s="5" customFormat="1" x14ac:dyDescent="0.15"/>
    <row r="1032" spans="2:48" s="5" customFormat="1" x14ac:dyDescent="0.15">
      <c r="F1032" s="5">
        <v>1</v>
      </c>
      <c r="J1032" s="5">
        <v>5</v>
      </c>
      <c r="O1032" s="5">
        <v>10</v>
      </c>
      <c r="T1032" s="5">
        <v>15</v>
      </c>
      <c r="Y1032" s="5">
        <v>20</v>
      </c>
      <c r="AD1032" s="5">
        <v>25</v>
      </c>
      <c r="AI1032" s="5">
        <v>30</v>
      </c>
      <c r="AN1032" s="5">
        <v>35</v>
      </c>
      <c r="AS1032" s="5">
        <v>40</v>
      </c>
    </row>
    <row r="1033" spans="2:48" s="5" customFormat="1" x14ac:dyDescent="0.15">
      <c r="G1033" s="5" t="s">
        <v>81</v>
      </c>
      <c r="H1033" s="5" t="s">
        <v>84</v>
      </c>
      <c r="I1033" s="5" t="s">
        <v>88</v>
      </c>
      <c r="J1033" s="5" t="s">
        <v>154</v>
      </c>
      <c r="K1033" s="5" t="s">
        <v>82</v>
      </c>
      <c r="L1033" s="5" t="s">
        <v>89</v>
      </c>
      <c r="M1033" s="5" t="s">
        <v>87</v>
      </c>
      <c r="N1033" s="5" t="s">
        <v>85</v>
      </c>
      <c r="O1033" s="5" t="s">
        <v>156</v>
      </c>
      <c r="P1033" s="5" t="s">
        <v>86</v>
      </c>
      <c r="R1033" s="5" t="s">
        <v>83</v>
      </c>
      <c r="S1033" s="5" t="s">
        <v>91</v>
      </c>
      <c r="T1033" s="5" t="s">
        <v>90</v>
      </c>
      <c r="V1033" s="5" t="s">
        <v>159</v>
      </c>
      <c r="W1033" s="5" t="s">
        <v>155</v>
      </c>
      <c r="Y1033" s="5" t="s">
        <v>99</v>
      </c>
      <c r="Z1033" s="5" t="s">
        <v>105</v>
      </c>
      <c r="AA1033" s="5" t="s">
        <v>93</v>
      </c>
      <c r="AB1033" s="5" t="s">
        <v>92</v>
      </c>
      <c r="AC1033" s="5" t="s">
        <v>96</v>
      </c>
      <c r="AD1033" s="5" t="s">
        <v>95</v>
      </c>
      <c r="AE1033" s="5" t="s">
        <v>102</v>
      </c>
      <c r="AF1033" s="5" t="s">
        <v>100</v>
      </c>
      <c r="AG1033" s="5" t="s">
        <v>98</v>
      </c>
      <c r="AH1033" s="5" t="s">
        <v>158</v>
      </c>
      <c r="AI1033" s="5" t="s">
        <v>97</v>
      </c>
      <c r="AJ1033" s="5" t="s">
        <v>89</v>
      </c>
      <c r="AK1033" s="5" t="s">
        <v>101</v>
      </c>
      <c r="AL1033" s="5" t="s">
        <v>104</v>
      </c>
      <c r="AM1033" s="5" t="s">
        <v>94</v>
      </c>
      <c r="AN1033" s="5" t="s">
        <v>161</v>
      </c>
      <c r="AO1033" s="5" t="s">
        <v>157</v>
      </c>
      <c r="AP1033" s="5" t="s">
        <v>162</v>
      </c>
      <c r="AQ1033" s="5" t="s">
        <v>164</v>
      </c>
      <c r="AR1033" s="5" t="s">
        <v>160</v>
      </c>
      <c r="AS1033" s="5" t="s">
        <v>103</v>
      </c>
      <c r="AT1033" s="5" t="s">
        <v>163</v>
      </c>
      <c r="AU1033" s="5" t="s">
        <v>106</v>
      </c>
    </row>
    <row r="1034" spans="2:48" s="5" customFormat="1" x14ac:dyDescent="0.15">
      <c r="D1034" s="5" t="s">
        <v>71</v>
      </c>
      <c r="F1034" s="5" t="s">
        <v>107</v>
      </c>
      <c r="G1034" s="5" t="s">
        <v>108</v>
      </c>
      <c r="H1034" s="5" t="s">
        <v>110</v>
      </c>
      <c r="I1034" s="5" t="s">
        <v>114</v>
      </c>
      <c r="J1034" s="5" t="s">
        <v>166</v>
      </c>
      <c r="K1034" s="5" t="s">
        <v>165</v>
      </c>
      <c r="L1034" s="5" t="s">
        <v>115</v>
      </c>
      <c r="M1034" s="5" t="s">
        <v>113</v>
      </c>
      <c r="N1034" s="5" t="s">
        <v>111</v>
      </c>
      <c r="O1034" s="5" t="s">
        <v>168</v>
      </c>
      <c r="P1034" s="5" t="s">
        <v>112</v>
      </c>
      <c r="Q1034" s="5" t="s">
        <v>169</v>
      </c>
      <c r="R1034" s="5" t="s">
        <v>109</v>
      </c>
      <c r="S1034" s="5" t="s">
        <v>118</v>
      </c>
      <c r="T1034" s="5" t="s">
        <v>116</v>
      </c>
      <c r="U1034" s="5" t="s">
        <v>117</v>
      </c>
      <c r="V1034" s="5" t="s">
        <v>175</v>
      </c>
      <c r="W1034" s="5" t="s">
        <v>119</v>
      </c>
      <c r="X1034" s="7" t="s">
        <v>120</v>
      </c>
      <c r="Y1034" s="5" t="s">
        <v>126</v>
      </c>
      <c r="Z1034" s="5" t="s">
        <v>174</v>
      </c>
      <c r="AA1034" s="5" t="s">
        <v>123</v>
      </c>
      <c r="AB1034" s="5" t="s">
        <v>121</v>
      </c>
      <c r="AC1034" s="5" t="s">
        <v>167</v>
      </c>
      <c r="AD1034" s="5" t="s">
        <v>172</v>
      </c>
      <c r="AE1034" s="5" t="s">
        <v>129</v>
      </c>
      <c r="AF1034" s="5" t="s">
        <v>127</v>
      </c>
      <c r="AG1034" s="5" t="s">
        <v>125</v>
      </c>
      <c r="AH1034" s="5" t="s">
        <v>173</v>
      </c>
      <c r="AI1034" s="5" t="s">
        <v>171</v>
      </c>
      <c r="AJ1034" s="5" t="s">
        <v>122</v>
      </c>
      <c r="AK1034" s="5" t="s">
        <v>128</v>
      </c>
      <c r="AL1034" s="5" t="s">
        <v>131</v>
      </c>
      <c r="AM1034" s="5" t="s">
        <v>124</v>
      </c>
      <c r="AN1034" s="5" t="s">
        <v>178</v>
      </c>
      <c r="AO1034" s="5" t="s">
        <v>170</v>
      </c>
      <c r="AP1034" s="5" t="s">
        <v>179</v>
      </c>
      <c r="AQ1034" s="5" t="s">
        <v>181</v>
      </c>
      <c r="AR1034" s="5" t="s">
        <v>176</v>
      </c>
      <c r="AS1034" s="5" t="s">
        <v>130</v>
      </c>
      <c r="AT1034" s="5" t="s">
        <v>180</v>
      </c>
      <c r="AU1034" s="5" t="s">
        <v>177</v>
      </c>
    </row>
    <row r="1035" spans="2:48" s="5" customFormat="1" x14ac:dyDescent="0.15">
      <c r="B1035" s="5">
        <v>455</v>
      </c>
      <c r="D1035" s="5" t="s">
        <v>72</v>
      </c>
      <c r="E1035" s="5">
        <f>SUM(F1035:BJ1035)</f>
        <v>454</v>
      </c>
      <c r="F1035" s="5">
        <v>30</v>
      </c>
      <c r="G1035" s="5">
        <v>24</v>
      </c>
      <c r="H1035" s="5">
        <v>29</v>
      </c>
      <c r="I1035" s="5">
        <v>24</v>
      </c>
      <c r="J1035" s="5">
        <v>23</v>
      </c>
      <c r="K1035" s="5">
        <v>25</v>
      </c>
      <c r="L1035" s="5">
        <v>26</v>
      </c>
      <c r="M1035" s="5">
        <v>19</v>
      </c>
      <c r="N1035" s="5">
        <v>16</v>
      </c>
      <c r="O1035" s="5">
        <v>6</v>
      </c>
      <c r="P1035" s="5">
        <v>29</v>
      </c>
      <c r="Q1035" s="5">
        <v>11</v>
      </c>
      <c r="R1035" s="5">
        <v>25</v>
      </c>
      <c r="S1035" s="5">
        <v>29</v>
      </c>
      <c r="T1035" s="5">
        <v>16</v>
      </c>
      <c r="U1035" s="5">
        <v>0</v>
      </c>
      <c r="V1035" s="5">
        <v>8</v>
      </c>
      <c r="W1035" s="5">
        <v>14</v>
      </c>
      <c r="X1035" s="5">
        <v>11</v>
      </c>
      <c r="Y1035" s="5">
        <v>11</v>
      </c>
      <c r="Z1035" s="5">
        <v>3</v>
      </c>
      <c r="AA1035" s="5">
        <v>7</v>
      </c>
      <c r="AB1035" s="5">
        <v>7</v>
      </c>
      <c r="AC1035" s="5">
        <v>12</v>
      </c>
      <c r="AD1035" s="5">
        <v>3</v>
      </c>
      <c r="AE1035" s="5">
        <v>0</v>
      </c>
      <c r="AF1035" s="5">
        <v>0</v>
      </c>
      <c r="AG1035" s="5">
        <v>0</v>
      </c>
      <c r="AH1035" s="5">
        <v>0</v>
      </c>
      <c r="AI1035" s="5">
        <v>9</v>
      </c>
      <c r="AJ1035" s="5">
        <v>22</v>
      </c>
      <c r="AK1035" s="5">
        <v>7</v>
      </c>
      <c r="AL1035" s="5">
        <v>0</v>
      </c>
      <c r="AM1035" s="5">
        <v>0</v>
      </c>
      <c r="AN1035" s="5">
        <v>2</v>
      </c>
      <c r="AO1035" s="5">
        <v>1</v>
      </c>
      <c r="AP1035" s="5">
        <v>0</v>
      </c>
      <c r="AQ1035" s="5">
        <v>3</v>
      </c>
      <c r="AR1035" s="5">
        <v>1</v>
      </c>
      <c r="AS1035" s="5">
        <v>1</v>
      </c>
      <c r="AT1035" s="5">
        <v>0</v>
      </c>
      <c r="AU1035" s="5">
        <v>0</v>
      </c>
    </row>
    <row r="1036" spans="2:48" s="5" customFormat="1" x14ac:dyDescent="0.15">
      <c r="B1036" s="5">
        <v>711</v>
      </c>
      <c r="D1036" s="5" t="s">
        <v>73</v>
      </c>
      <c r="E1036" s="5">
        <f>SUM(F1036:BJ1036)</f>
        <v>711</v>
      </c>
      <c r="F1036" s="9">
        <v>44</v>
      </c>
      <c r="G1036" s="9">
        <v>44</v>
      </c>
      <c r="H1036" s="9">
        <v>40</v>
      </c>
      <c r="I1036" s="9">
        <v>38</v>
      </c>
      <c r="J1036" s="9">
        <v>38</v>
      </c>
      <c r="K1036" s="9">
        <v>37</v>
      </c>
      <c r="L1036" s="9">
        <v>36</v>
      </c>
      <c r="M1036" s="9">
        <v>36</v>
      </c>
      <c r="N1036" s="9">
        <v>35</v>
      </c>
      <c r="O1036" s="9">
        <v>33</v>
      </c>
      <c r="P1036" s="9">
        <v>29</v>
      </c>
      <c r="Q1036" s="9">
        <v>29</v>
      </c>
      <c r="R1036" s="9">
        <v>28</v>
      </c>
      <c r="S1036" s="9">
        <v>27</v>
      </c>
      <c r="T1036" s="9">
        <v>23</v>
      </c>
      <c r="U1036" s="9">
        <v>20</v>
      </c>
      <c r="V1036" s="9">
        <v>17</v>
      </c>
      <c r="W1036" s="9">
        <v>16</v>
      </c>
      <c r="X1036" s="9">
        <v>14</v>
      </c>
      <c r="Y1036" s="9">
        <v>13</v>
      </c>
      <c r="Z1036" s="9">
        <v>12</v>
      </c>
      <c r="AA1036" s="9">
        <v>11</v>
      </c>
      <c r="AB1036" s="9">
        <v>11</v>
      </c>
      <c r="AC1036" s="9">
        <v>10</v>
      </c>
      <c r="AD1036" s="9">
        <v>10</v>
      </c>
      <c r="AE1036" s="9">
        <v>10</v>
      </c>
      <c r="AF1036" s="5">
        <v>9</v>
      </c>
      <c r="AG1036" s="5">
        <v>9</v>
      </c>
      <c r="AH1036" s="5">
        <v>8</v>
      </c>
      <c r="AI1036" s="5">
        <v>4</v>
      </c>
      <c r="AJ1036" s="5">
        <v>4</v>
      </c>
      <c r="AK1036" s="5">
        <v>4</v>
      </c>
      <c r="AL1036" s="5">
        <v>4</v>
      </c>
      <c r="AM1036" s="5">
        <v>3</v>
      </c>
      <c r="AN1036" s="5">
        <v>2</v>
      </c>
      <c r="AO1036" s="5">
        <v>1</v>
      </c>
      <c r="AP1036" s="5">
        <v>1</v>
      </c>
      <c r="AQ1036" s="5">
        <v>1</v>
      </c>
      <c r="AR1036" s="5">
        <v>0</v>
      </c>
      <c r="AS1036" s="5">
        <v>0</v>
      </c>
      <c r="AT1036" s="5">
        <v>0</v>
      </c>
      <c r="AU1036" s="5">
        <v>0</v>
      </c>
    </row>
    <row r="1037" spans="2:48" s="5" customFormat="1" x14ac:dyDescent="0.15"/>
    <row r="1038" spans="2:48" s="5" customFormat="1" x14ac:dyDescent="0.15"/>
    <row r="1039" spans="2:48" s="5" customFormat="1" x14ac:dyDescent="0.15"/>
    <row r="1040" spans="2:48" s="5" customFormat="1" x14ac:dyDescent="0.15"/>
    <row r="1041" s="5" customFormat="1" x14ac:dyDescent="0.15"/>
    <row r="1042" s="5" customFormat="1" x14ac:dyDescent="0.15"/>
    <row r="1043" s="5" customFormat="1" x14ac:dyDescent="0.15"/>
    <row r="1044" s="5" customFormat="1" x14ac:dyDescent="0.15"/>
    <row r="1045" s="5" customFormat="1" x14ac:dyDescent="0.15"/>
    <row r="1046" s="5" customFormat="1" x14ac:dyDescent="0.15"/>
    <row r="1047" s="5" customFormat="1" x14ac:dyDescent="0.15"/>
    <row r="1048" s="5" customFormat="1" x14ac:dyDescent="0.15"/>
    <row r="1049" s="5" customFormat="1" x14ac:dyDescent="0.15"/>
    <row r="1050" s="5" customFormat="1" x14ac:dyDescent="0.15"/>
    <row r="1051" s="5" customFormat="1" x14ac:dyDescent="0.15"/>
    <row r="1052" s="5" customFormat="1" x14ac:dyDescent="0.15"/>
    <row r="1053" s="5" customFormat="1" x14ac:dyDescent="0.15"/>
    <row r="1054" s="5" customFormat="1" x14ac:dyDescent="0.15"/>
    <row r="1055" s="5" customFormat="1" x14ac:dyDescent="0.15"/>
    <row r="1056" s="5" customFormat="1" x14ac:dyDescent="0.15"/>
    <row r="1057" s="5" customFormat="1" x14ac:dyDescent="0.15"/>
    <row r="1058" s="5" customFormat="1" x14ac:dyDescent="0.15"/>
    <row r="1059" s="5" customFormat="1" x14ac:dyDescent="0.15"/>
    <row r="1060" s="5" customFormat="1" x14ac:dyDescent="0.15"/>
    <row r="1061" s="5" customFormat="1" x14ac:dyDescent="0.15"/>
    <row r="1062" s="5" customFormat="1" x14ac:dyDescent="0.15"/>
    <row r="1063" s="5" customFormat="1" x14ac:dyDescent="0.15"/>
    <row r="1064" s="5" customFormat="1" x14ac:dyDescent="0.15"/>
    <row r="1065" s="5" customFormat="1" x14ac:dyDescent="0.15"/>
    <row r="1066" s="5" customFormat="1" x14ac:dyDescent="0.15"/>
    <row r="1067" s="5" customFormat="1" x14ac:dyDescent="0.15"/>
    <row r="1068" s="5" customFormat="1" x14ac:dyDescent="0.15"/>
    <row r="1069" s="5" customFormat="1" x14ac:dyDescent="0.15"/>
    <row r="1070" s="5" customFormat="1" x14ac:dyDescent="0.15"/>
    <row r="1071" s="5" customFormat="1" x14ac:dyDescent="0.15"/>
    <row r="1072" s="5" customFormat="1" x14ac:dyDescent="0.15"/>
    <row r="1073" spans="3:7" s="5" customFormat="1" x14ac:dyDescent="0.15"/>
    <row r="1074" spans="3:7" s="5" customFormat="1" x14ac:dyDescent="0.15"/>
    <row r="1079" spans="3:7" x14ac:dyDescent="0.15">
      <c r="C1079" t="s">
        <v>74</v>
      </c>
      <c r="D1079" t="s">
        <v>75</v>
      </c>
      <c r="E1079" t="s">
        <v>76</v>
      </c>
      <c r="F1079" t="s">
        <v>77</v>
      </c>
      <c r="G1079" t="s">
        <v>78</v>
      </c>
    </row>
    <row r="1080" spans="3:7" x14ac:dyDescent="0.15">
      <c r="C1080" s="1">
        <v>44652</v>
      </c>
      <c r="D1080">
        <v>27</v>
      </c>
      <c r="E1080">
        <v>8</v>
      </c>
      <c r="F1080">
        <v>16</v>
      </c>
      <c r="G1080">
        <v>64</v>
      </c>
    </row>
    <row r="1081" spans="3:7" x14ac:dyDescent="0.15">
      <c r="C1081" s="1">
        <v>44653</v>
      </c>
      <c r="D1081">
        <v>22</v>
      </c>
      <c r="E1081">
        <v>6</v>
      </c>
      <c r="F1081">
        <v>16</v>
      </c>
      <c r="G1081">
        <v>67</v>
      </c>
    </row>
    <row r="1082" spans="3:7" x14ac:dyDescent="0.15">
      <c r="C1082" s="1">
        <v>44654</v>
      </c>
      <c r="D1082">
        <v>21</v>
      </c>
      <c r="E1082">
        <v>7</v>
      </c>
      <c r="F1082">
        <v>13</v>
      </c>
      <c r="G1082">
        <v>67</v>
      </c>
    </row>
    <row r="1083" spans="3:7" x14ac:dyDescent="0.15">
      <c r="C1083" s="1">
        <v>44655</v>
      </c>
      <c r="D1083">
        <v>23</v>
      </c>
      <c r="E1083">
        <v>6</v>
      </c>
      <c r="F1083">
        <v>18</v>
      </c>
      <c r="G1083" s="5">
        <v>64</v>
      </c>
    </row>
    <row r="1084" spans="3:7" x14ac:dyDescent="0.15">
      <c r="C1084" s="1">
        <v>44656</v>
      </c>
      <c r="D1084">
        <v>28</v>
      </c>
      <c r="E1084">
        <v>13</v>
      </c>
      <c r="F1084">
        <v>15</v>
      </c>
      <c r="G1084" s="5">
        <v>67</v>
      </c>
    </row>
    <row r="1085" spans="3:7" x14ac:dyDescent="0.15">
      <c r="C1085" s="1">
        <v>44657</v>
      </c>
      <c r="D1085">
        <v>23</v>
      </c>
      <c r="E1085">
        <v>9</v>
      </c>
      <c r="F1085">
        <v>13</v>
      </c>
      <c r="G1085" s="5">
        <v>64</v>
      </c>
    </row>
    <row r="1086" spans="3:7" x14ac:dyDescent="0.15">
      <c r="C1086" s="1">
        <v>44658</v>
      </c>
      <c r="D1086">
        <v>27</v>
      </c>
      <c r="E1086">
        <v>10</v>
      </c>
      <c r="F1086">
        <v>16</v>
      </c>
      <c r="G1086" s="5">
        <v>67</v>
      </c>
    </row>
    <row r="1087" spans="3:7" x14ac:dyDescent="0.15">
      <c r="C1087" s="1">
        <v>44659</v>
      </c>
      <c r="D1087">
        <v>30</v>
      </c>
      <c r="E1087">
        <v>10</v>
      </c>
      <c r="F1087">
        <v>19</v>
      </c>
      <c r="G1087" s="5">
        <v>64</v>
      </c>
    </row>
    <row r="1088" spans="3:7" x14ac:dyDescent="0.15">
      <c r="C1088" s="1">
        <v>44660</v>
      </c>
      <c r="D1088">
        <v>16</v>
      </c>
      <c r="E1088">
        <v>5</v>
      </c>
      <c r="F1088">
        <v>11</v>
      </c>
      <c r="G1088" s="5">
        <v>67</v>
      </c>
    </row>
    <row r="1089" spans="3:7" x14ac:dyDescent="0.15">
      <c r="C1089" s="1">
        <v>44661</v>
      </c>
      <c r="D1089">
        <v>22</v>
      </c>
      <c r="E1089">
        <v>6</v>
      </c>
      <c r="F1089">
        <v>12</v>
      </c>
      <c r="G1089">
        <v>64</v>
      </c>
    </row>
    <row r="1090" spans="3:7" x14ac:dyDescent="0.15">
      <c r="C1090" s="1">
        <v>44662</v>
      </c>
      <c r="D1090">
        <v>23</v>
      </c>
      <c r="E1090">
        <v>8</v>
      </c>
      <c r="F1090">
        <v>17</v>
      </c>
      <c r="G1090" s="5">
        <v>70</v>
      </c>
    </row>
    <row r="1091" spans="3:7" x14ac:dyDescent="0.15">
      <c r="C1091" s="1">
        <v>44663</v>
      </c>
      <c r="D1091">
        <v>25</v>
      </c>
      <c r="E1091">
        <v>6</v>
      </c>
      <c r="F1091">
        <v>11</v>
      </c>
      <c r="G1091" s="5">
        <v>67</v>
      </c>
    </row>
    <row r="1092" spans="3:7" x14ac:dyDescent="0.15">
      <c r="C1092" s="1">
        <v>44664</v>
      </c>
      <c r="D1092">
        <v>20</v>
      </c>
      <c r="E1092">
        <v>9</v>
      </c>
      <c r="F1092">
        <v>13</v>
      </c>
      <c r="G1092" s="5">
        <v>70</v>
      </c>
    </row>
    <row r="1093" spans="3:7" x14ac:dyDescent="0.15">
      <c r="C1093" s="1">
        <v>44665</v>
      </c>
      <c r="D1093">
        <v>32</v>
      </c>
      <c r="E1093">
        <v>8</v>
      </c>
      <c r="F1093">
        <v>18</v>
      </c>
      <c r="G1093">
        <v>67</v>
      </c>
    </row>
    <row r="1094" spans="3:7" x14ac:dyDescent="0.15">
      <c r="C1094" s="1">
        <v>44666</v>
      </c>
      <c r="D1094">
        <v>27</v>
      </c>
      <c r="E1094">
        <v>9</v>
      </c>
      <c r="F1094">
        <v>16</v>
      </c>
      <c r="G1094" s="5">
        <v>67</v>
      </c>
    </row>
    <row r="1095" spans="3:7" x14ac:dyDescent="0.15">
      <c r="C1095" s="1">
        <v>44667</v>
      </c>
      <c r="D1095">
        <v>27</v>
      </c>
      <c r="E1095">
        <v>7</v>
      </c>
      <c r="F1095">
        <v>15</v>
      </c>
      <c r="G1095" s="5">
        <v>70</v>
      </c>
    </row>
    <row r="1096" spans="3:7" x14ac:dyDescent="0.15">
      <c r="C1096" s="1">
        <v>44668</v>
      </c>
      <c r="D1096">
        <v>24</v>
      </c>
      <c r="E1096">
        <v>7</v>
      </c>
      <c r="F1096">
        <v>17</v>
      </c>
      <c r="G1096">
        <v>79</v>
      </c>
    </row>
    <row r="1097" spans="3:7" x14ac:dyDescent="0.15">
      <c r="C1097" s="1">
        <v>44669</v>
      </c>
      <c r="D1097">
        <v>26</v>
      </c>
      <c r="E1097">
        <v>10</v>
      </c>
      <c r="F1097">
        <v>18</v>
      </c>
      <c r="G1097" s="5">
        <v>67</v>
      </c>
    </row>
    <row r="1098" spans="3:7" x14ac:dyDescent="0.15">
      <c r="C1098" s="1">
        <v>44670</v>
      </c>
      <c r="D1098">
        <v>23</v>
      </c>
      <c r="E1098">
        <v>7</v>
      </c>
      <c r="F1098">
        <v>19</v>
      </c>
      <c r="G1098" s="5">
        <v>64</v>
      </c>
    </row>
    <row r="1099" spans="3:7" x14ac:dyDescent="0.15">
      <c r="C1099" s="1">
        <v>44671</v>
      </c>
      <c r="D1099">
        <v>23</v>
      </c>
      <c r="E1099">
        <v>9</v>
      </c>
      <c r="F1099">
        <v>16</v>
      </c>
      <c r="G1099" s="5">
        <v>67</v>
      </c>
    </row>
    <row r="1100" spans="3:7" x14ac:dyDescent="0.15">
      <c r="C1100" s="1">
        <v>44672</v>
      </c>
      <c r="D1100">
        <v>23</v>
      </c>
      <c r="E1100">
        <v>9</v>
      </c>
      <c r="F1100">
        <v>13</v>
      </c>
      <c r="G1100" s="5">
        <v>64</v>
      </c>
    </row>
    <row r="1101" spans="3:7" x14ac:dyDescent="0.15">
      <c r="C1101" s="1">
        <v>44673</v>
      </c>
      <c r="D1101">
        <v>20</v>
      </c>
      <c r="E1101">
        <v>8</v>
      </c>
      <c r="F1101">
        <v>14</v>
      </c>
      <c r="G1101" s="5">
        <v>70</v>
      </c>
    </row>
    <row r="1102" spans="3:7" x14ac:dyDescent="0.15">
      <c r="C1102" s="1">
        <v>44674</v>
      </c>
      <c r="D1102">
        <v>18</v>
      </c>
      <c r="E1102">
        <v>7</v>
      </c>
      <c r="F1102">
        <v>15</v>
      </c>
      <c r="G1102" s="5">
        <v>67</v>
      </c>
    </row>
    <row r="1103" spans="3:7" x14ac:dyDescent="0.15">
      <c r="C1103" s="1">
        <v>44675</v>
      </c>
      <c r="D1103">
        <v>20</v>
      </c>
      <c r="E1103">
        <v>5</v>
      </c>
      <c r="F1103">
        <v>15</v>
      </c>
      <c r="G1103" s="5">
        <v>64</v>
      </c>
    </row>
    <row r="1104" spans="3:7" x14ac:dyDescent="0.15">
      <c r="C1104" s="1">
        <v>44676</v>
      </c>
      <c r="D1104">
        <v>25</v>
      </c>
      <c r="E1104">
        <v>7</v>
      </c>
      <c r="F1104">
        <v>18</v>
      </c>
      <c r="G1104" s="5">
        <v>70</v>
      </c>
    </row>
    <row r="1105" spans="3:7" x14ac:dyDescent="0.15">
      <c r="C1105" s="1">
        <v>44677</v>
      </c>
      <c r="D1105">
        <v>24</v>
      </c>
      <c r="E1105">
        <v>10</v>
      </c>
      <c r="F1105">
        <v>16</v>
      </c>
      <c r="G1105" s="5">
        <v>67</v>
      </c>
    </row>
    <row r="1106" spans="3:7" x14ac:dyDescent="0.15">
      <c r="C1106" s="1">
        <v>44678</v>
      </c>
      <c r="D1106">
        <v>24</v>
      </c>
      <c r="E1106">
        <v>8</v>
      </c>
      <c r="F1106">
        <v>16</v>
      </c>
      <c r="G1106">
        <v>74</v>
      </c>
    </row>
    <row r="1107" spans="3:7" x14ac:dyDescent="0.15">
      <c r="C1107" s="1">
        <v>44679</v>
      </c>
      <c r="D1107">
        <v>20</v>
      </c>
      <c r="E1107">
        <v>7</v>
      </c>
      <c r="F1107">
        <v>11</v>
      </c>
      <c r="G1107">
        <v>70</v>
      </c>
    </row>
    <row r="1108" spans="3:7" x14ac:dyDescent="0.15">
      <c r="C1108" s="1">
        <v>44680</v>
      </c>
      <c r="D1108">
        <v>23</v>
      </c>
      <c r="E1108">
        <v>9</v>
      </c>
      <c r="F1108">
        <v>13</v>
      </c>
      <c r="G1108" s="5">
        <v>64</v>
      </c>
    </row>
    <row r="1109" spans="3:7" x14ac:dyDescent="0.15">
      <c r="C1109" s="1">
        <v>44681</v>
      </c>
      <c r="D1109">
        <v>25</v>
      </c>
      <c r="E1109">
        <v>10</v>
      </c>
      <c r="F1109">
        <v>15</v>
      </c>
      <c r="G1109" s="5">
        <v>67</v>
      </c>
    </row>
    <row r="1110" spans="3:7" x14ac:dyDescent="0.15">
      <c r="C1110" s="1"/>
    </row>
    <row r="1111" spans="3:7" x14ac:dyDescent="0.15">
      <c r="C1111" s="1"/>
    </row>
    <row r="1112" spans="3:7" x14ac:dyDescent="0.15">
      <c r="C1112" s="1" t="s">
        <v>79</v>
      </c>
      <c r="D1112">
        <f>SUM(D1080:D1110)</f>
        <v>711</v>
      </c>
      <c r="E1112">
        <f>SUM(E1080:E1110)</f>
        <v>240</v>
      </c>
      <c r="F1112">
        <f>SUM(F1080:F1110)</f>
        <v>455</v>
      </c>
      <c r="G1112">
        <f>SUM(G1080:G1110)</f>
        <v>2020</v>
      </c>
    </row>
    <row r="1113" spans="3:7" x14ac:dyDescent="0.15">
      <c r="C1113" s="1" t="s">
        <v>80</v>
      </c>
      <c r="D1113">
        <f>AVERAGE(D1080:D1110)</f>
        <v>23.7</v>
      </c>
      <c r="E1113">
        <f>AVERAGE(E1080:E1110)</f>
        <v>8</v>
      </c>
      <c r="F1113">
        <f>AVERAGE(F1080:F1110)</f>
        <v>15.166666666666666</v>
      </c>
      <c r="G1113">
        <f>AVERAGE(G1080:G1110)</f>
        <v>67.333333333333329</v>
      </c>
    </row>
    <row r="1114" spans="3:7" x14ac:dyDescent="0.15">
      <c r="C1114" s="1"/>
    </row>
    <row r="1115" spans="3:7" x14ac:dyDescent="0.15">
      <c r="C1115" s="1"/>
    </row>
    <row r="1116" spans="3:7" x14ac:dyDescent="0.15">
      <c r="C1116" s="1"/>
    </row>
    <row r="1117" spans="3:7" x14ac:dyDescent="0.15">
      <c r="C1117" s="1"/>
    </row>
    <row r="1118" spans="3:7" x14ac:dyDescent="0.15">
      <c r="C1118" s="1"/>
    </row>
    <row r="1119" spans="3:7" x14ac:dyDescent="0.15">
      <c r="C1119" s="1"/>
    </row>
    <row r="1120" spans="3:7" x14ac:dyDescent="0.15">
      <c r="C1120" s="1"/>
    </row>
    <row r="1131" spans="1:1" x14ac:dyDescent="0.15">
      <c r="A1131" t="s">
        <v>0</v>
      </c>
    </row>
    <row r="1132" spans="1:1" x14ac:dyDescent="0.15">
      <c r="A1132" t="s">
        <v>1</v>
      </c>
    </row>
    <row r="1133" spans="1:1" x14ac:dyDescent="0.15">
      <c r="A1133" t="s">
        <v>61</v>
      </c>
    </row>
    <row r="1134" spans="1:1" x14ac:dyDescent="0.15">
      <c r="A1134" t="s">
        <v>62</v>
      </c>
    </row>
    <row r="1135" spans="1:1" x14ac:dyDescent="0.15">
      <c r="A1135" t="s">
        <v>2</v>
      </c>
    </row>
    <row r="1136" spans="1:1" x14ac:dyDescent="0.15">
      <c r="A1136" t="s">
        <v>3</v>
      </c>
    </row>
    <row r="1137" spans="1:1" x14ac:dyDescent="0.15">
      <c r="A1137" t="s">
        <v>4</v>
      </c>
    </row>
    <row r="1138" spans="1:1" x14ac:dyDescent="0.15">
      <c r="A1138" t="s">
        <v>63</v>
      </c>
    </row>
    <row r="1139" spans="1:1" x14ac:dyDescent="0.15">
      <c r="A1139" t="s">
        <v>5</v>
      </c>
    </row>
    <row r="1140" spans="1:1" x14ac:dyDescent="0.15">
      <c r="A1140" t="s">
        <v>64</v>
      </c>
    </row>
    <row r="1141" spans="1:1" x14ac:dyDescent="0.15">
      <c r="A1141" t="s">
        <v>6</v>
      </c>
    </row>
    <row r="1142" spans="1:1" x14ac:dyDescent="0.15">
      <c r="A1142" t="s">
        <v>7</v>
      </c>
    </row>
    <row r="1143" spans="1:1" x14ac:dyDescent="0.15">
      <c r="A1143" t="s">
        <v>8</v>
      </c>
    </row>
    <row r="1144" spans="1:1" x14ac:dyDescent="0.15">
      <c r="A1144" t="s">
        <v>65</v>
      </c>
    </row>
    <row r="1145" spans="1:1" x14ac:dyDescent="0.15">
      <c r="A1145" t="s">
        <v>9</v>
      </c>
    </row>
    <row r="1146" spans="1:1" x14ac:dyDescent="0.15">
      <c r="A1146" t="s">
        <v>10</v>
      </c>
    </row>
    <row r="1147" spans="1:1" x14ac:dyDescent="0.15">
      <c r="A1147" t="s">
        <v>11</v>
      </c>
    </row>
    <row r="1148" spans="1:1" x14ac:dyDescent="0.15">
      <c r="A1148" t="s">
        <v>12</v>
      </c>
    </row>
    <row r="1149" spans="1:1" x14ac:dyDescent="0.15">
      <c r="A1149" t="s">
        <v>13</v>
      </c>
    </row>
    <row r="1150" spans="1:1" x14ac:dyDescent="0.15">
      <c r="A1150" t="s">
        <v>14</v>
      </c>
    </row>
    <row r="1151" spans="1:1" x14ac:dyDescent="0.15">
      <c r="A1151" t="s">
        <v>15</v>
      </c>
    </row>
    <row r="1152" spans="1:1" x14ac:dyDescent="0.15">
      <c r="A1152" t="s">
        <v>16</v>
      </c>
    </row>
    <row r="1153" spans="1:1" x14ac:dyDescent="0.15">
      <c r="A1153" t="s">
        <v>17</v>
      </c>
    </row>
    <row r="1154" spans="1:1" x14ac:dyDescent="0.15">
      <c r="A1154" t="s">
        <v>18</v>
      </c>
    </row>
    <row r="1155" spans="1:1" x14ac:dyDescent="0.15">
      <c r="A1155" t="s">
        <v>19</v>
      </c>
    </row>
    <row r="1156" spans="1:1" x14ac:dyDescent="0.15">
      <c r="A1156" t="s">
        <v>20</v>
      </c>
    </row>
    <row r="1157" spans="1:1" x14ac:dyDescent="0.15">
      <c r="A1157" t="s">
        <v>21</v>
      </c>
    </row>
    <row r="1158" spans="1:1" x14ac:dyDescent="0.15">
      <c r="A1158" t="s">
        <v>22</v>
      </c>
    </row>
    <row r="1159" spans="1:1" x14ac:dyDescent="0.15">
      <c r="A1159" t="s">
        <v>66</v>
      </c>
    </row>
    <row r="1160" spans="1:1" x14ac:dyDescent="0.15">
      <c r="A1160" t="s">
        <v>23</v>
      </c>
    </row>
    <row r="1161" spans="1:1" x14ac:dyDescent="0.15">
      <c r="A1161" t="s">
        <v>24</v>
      </c>
    </row>
    <row r="1162" spans="1:1" x14ac:dyDescent="0.15">
      <c r="A1162" t="s">
        <v>25</v>
      </c>
    </row>
    <row r="1163" spans="1:1" x14ac:dyDescent="0.15">
      <c r="A1163" t="s">
        <v>26</v>
      </c>
    </row>
    <row r="1164" spans="1:1" x14ac:dyDescent="0.15">
      <c r="A1164" t="s">
        <v>27</v>
      </c>
    </row>
    <row r="1165" spans="1:1" x14ac:dyDescent="0.15">
      <c r="A1165" t="s">
        <v>28</v>
      </c>
    </row>
    <row r="1166" spans="1:1" x14ac:dyDescent="0.15">
      <c r="A1166" t="s">
        <v>29</v>
      </c>
    </row>
    <row r="1167" spans="1:1" x14ac:dyDescent="0.15">
      <c r="A1167" t="s">
        <v>30</v>
      </c>
    </row>
    <row r="1168" spans="1:1" x14ac:dyDescent="0.15">
      <c r="A1168" t="s">
        <v>31</v>
      </c>
    </row>
    <row r="1169" spans="1:1" x14ac:dyDescent="0.15">
      <c r="A1169" t="s">
        <v>32</v>
      </c>
    </row>
    <row r="1170" spans="1:1" x14ac:dyDescent="0.15">
      <c r="A1170" t="s">
        <v>33</v>
      </c>
    </row>
    <row r="1171" spans="1:1" x14ac:dyDescent="0.15">
      <c r="A1171" t="s">
        <v>34</v>
      </c>
    </row>
    <row r="1172" spans="1:1" x14ac:dyDescent="0.15">
      <c r="A1172" t="s">
        <v>35</v>
      </c>
    </row>
    <row r="1173" spans="1:1" x14ac:dyDescent="0.15">
      <c r="A1173" t="s">
        <v>36</v>
      </c>
    </row>
    <row r="1174" spans="1:1" x14ac:dyDescent="0.15">
      <c r="A1174" t="s">
        <v>37</v>
      </c>
    </row>
    <row r="1175" spans="1:1" x14ac:dyDescent="0.15">
      <c r="A1175" t="s">
        <v>38</v>
      </c>
    </row>
    <row r="1176" spans="1:1" x14ac:dyDescent="0.15">
      <c r="A1176" t="s">
        <v>67</v>
      </c>
    </row>
    <row r="1177" spans="1:1" x14ac:dyDescent="0.15">
      <c r="A1177" t="s">
        <v>39</v>
      </c>
    </row>
    <row r="1178" spans="1:1" x14ac:dyDescent="0.15">
      <c r="A1178" t="s">
        <v>68</v>
      </c>
    </row>
    <row r="1179" spans="1:1" x14ac:dyDescent="0.15">
      <c r="A1179" t="s">
        <v>69</v>
      </c>
    </row>
    <row r="1180" spans="1:1" x14ac:dyDescent="0.15">
      <c r="A1180" t="s">
        <v>40</v>
      </c>
    </row>
    <row r="1181" spans="1:1" x14ac:dyDescent="0.15">
      <c r="A1181" t="s">
        <v>41</v>
      </c>
    </row>
    <row r="1182" spans="1:1" x14ac:dyDescent="0.15">
      <c r="A1182" t="s">
        <v>42</v>
      </c>
    </row>
    <row r="1183" spans="1:1" x14ac:dyDescent="0.15">
      <c r="A1183" t="s">
        <v>70</v>
      </c>
    </row>
    <row r="1184" spans="1:1" x14ac:dyDescent="0.15">
      <c r="A1184" t="s">
        <v>43</v>
      </c>
    </row>
    <row r="1185" spans="1:1" x14ac:dyDescent="0.15">
      <c r="A1185" t="s">
        <v>44</v>
      </c>
    </row>
    <row r="1186" spans="1:1" x14ac:dyDescent="0.15">
      <c r="A1186" t="s">
        <v>45</v>
      </c>
    </row>
    <row r="1187" spans="1:1" x14ac:dyDescent="0.15">
      <c r="A1187" t="s">
        <v>46</v>
      </c>
    </row>
    <row r="1188" spans="1:1" x14ac:dyDescent="0.15">
      <c r="A1188" t="s">
        <v>47</v>
      </c>
    </row>
    <row r="1189" spans="1:1" x14ac:dyDescent="0.15">
      <c r="A1189" t="s">
        <v>48</v>
      </c>
    </row>
    <row r="1190" spans="1:1" x14ac:dyDescent="0.15">
      <c r="A1190" t="s">
        <v>49</v>
      </c>
    </row>
    <row r="1191" spans="1:1" x14ac:dyDescent="0.15">
      <c r="A1191" t="s">
        <v>50</v>
      </c>
    </row>
    <row r="1192" spans="1:1" x14ac:dyDescent="0.15">
      <c r="A1192" t="s">
        <v>51</v>
      </c>
    </row>
    <row r="1193" spans="1:1" x14ac:dyDescent="0.15">
      <c r="A1193" t="s">
        <v>52</v>
      </c>
    </row>
    <row r="1194" spans="1:1" x14ac:dyDescent="0.15">
      <c r="A1194" t="s">
        <v>53</v>
      </c>
    </row>
    <row r="1195" spans="1:1" x14ac:dyDescent="0.15">
      <c r="A1195" t="s">
        <v>54</v>
      </c>
    </row>
    <row r="1196" spans="1:1" x14ac:dyDescent="0.15">
      <c r="A1196" t="s">
        <v>55</v>
      </c>
    </row>
    <row r="1197" spans="1:1" x14ac:dyDescent="0.15">
      <c r="A1197" t="s">
        <v>56</v>
      </c>
    </row>
    <row r="1198" spans="1:1" x14ac:dyDescent="0.15">
      <c r="A1198" t="s">
        <v>57</v>
      </c>
    </row>
    <row r="1199" spans="1:1" x14ac:dyDescent="0.15">
      <c r="A1199" t="s">
        <v>58</v>
      </c>
    </row>
    <row r="1200" spans="1:1" x14ac:dyDescent="0.15">
      <c r="A1200" t="s">
        <v>59</v>
      </c>
    </row>
    <row r="1201" spans="1:1" x14ac:dyDescent="0.15">
      <c r="A1201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PC</cp:lastModifiedBy>
  <dcterms:created xsi:type="dcterms:W3CDTF">2017-12-01T06:31:59Z</dcterms:created>
  <dcterms:modified xsi:type="dcterms:W3CDTF">2022-05-02T05:01:05Z</dcterms:modified>
</cp:coreProperties>
</file>